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91715922-E886-4DD6-A808-9A9B80BBF3BE}" xr6:coauthVersionLast="47" xr6:coauthVersionMax="47" xr10:uidLastSave="{00000000-0000-0000-0000-000000000000}"/>
  <bookViews>
    <workbookView xWindow="30" yWindow="45" windowWidth="16050" windowHeight="15480" xr2:uid="{00000000-000D-0000-FFFF-FFFF00000000}"/>
  </bookViews>
  <sheets>
    <sheet name="Summary" sheetId="3" r:id="rId1"/>
    <sheet name="Respondents with symptom" sheetId="41" r:id="rId2"/>
  </sheets>
  <definedNames>
    <definedName name="_xlnm._FilterDatabase" localSheetId="1" hidden="1">'Respondents with symptom'!$A$1:$H$28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41" l="1"/>
  <c r="A24" i="41"/>
  <c r="A21" i="41"/>
  <c r="A18" i="41"/>
  <c r="A13" i="41"/>
  <c r="A8" i="41"/>
  <c r="A3" i="41"/>
  <c r="N18" i="3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<sst xmlns="http://schemas.openxmlformats.org/spreadsheetml/2006/main" count="119" uniqueCount="67">
  <si>
    <t>Employee Number</t>
  </si>
  <si>
    <t>First Name</t>
  </si>
  <si>
    <t>Last Name</t>
  </si>
  <si>
    <t>Body temperature (in Celsius)</t>
  </si>
  <si>
    <t>Have you come in close contact with anyone who has a fever/cough/colds?</t>
  </si>
  <si>
    <t>Date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</si>
  <si>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</si>
  <si>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</si>
  <si>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</si>
  <si>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</si>
  <si>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</si>
  <si>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</si>
  <si>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</si>
  <si>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</si>
  <si>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</si>
  <si>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</si>
  <si>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</si>
  <si>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</si>
  <si>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</si>
  <si>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</si>
  <si>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</si>
  <si>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</si>
  <si>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</si>
  <si>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</si>
  <si>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Symptom</t>
  </si>
  <si>
    <t>Remarks</t>
  </si>
  <si>
    <t>For the Period February 21-27, 2022</t>
  </si>
  <si>
    <t>02/21/2022 - Monday</t>
  </si>
  <si>
    <t>02/22/2022 - Tuesday</t>
  </si>
  <si>
    <t>02/23/2022 - Wednesday</t>
  </si>
  <si>
    <t>02/24/2022 - Thursday</t>
  </si>
  <si>
    <t>02/25/2022 - Friday</t>
  </si>
  <si>
    <t>02/26/2022 - Saturday</t>
  </si>
  <si>
    <t>02/27/2022 - Sunday</t>
  </si>
  <si>
    <t>Headache</t>
  </si>
  <si>
    <t>No</t>
  </si>
  <si>
    <t>Sore throat, Dry cough, Headache</t>
  </si>
  <si>
    <t>Body ache</t>
  </si>
  <si>
    <t>Loss of taste and smell/Metallic Taste</t>
  </si>
  <si>
    <t>Anthony</t>
  </si>
  <si>
    <t>Dacasin</t>
  </si>
  <si>
    <t>Dry cough</t>
  </si>
  <si>
    <t>Rose</t>
  </si>
  <si>
    <t>Quiocho</t>
  </si>
  <si>
    <t>Sore throat, Dry cough, Loss of taste and smell/Metallic Taste</t>
  </si>
  <si>
    <t>Sore throat, Headache</t>
  </si>
  <si>
    <t>Sore throat</t>
  </si>
  <si>
    <t>Cough</t>
  </si>
  <si>
    <t>c763</t>
  </si>
  <si>
    <t>Reynante</t>
  </si>
  <si>
    <t>Lorica</t>
  </si>
  <si>
    <t>Felita</t>
  </si>
  <si>
    <t>Mañacop</t>
  </si>
  <si>
    <t>Arlene</t>
  </si>
  <si>
    <t>Ferrer</t>
  </si>
  <si>
    <t>Mark</t>
  </si>
  <si>
    <t>Tolentino</t>
  </si>
  <si>
    <t>Karl Antonio</t>
  </si>
  <si>
    <t>Pangan</t>
  </si>
  <si>
    <t>Johanna Angela</t>
  </si>
  <si>
    <t>Martin</t>
  </si>
  <si>
    <t>Gerald Joseph</t>
  </si>
  <si>
    <t>Tabeta</t>
  </si>
  <si>
    <t>Jennilyn</t>
  </si>
  <si>
    <t>Ignacio</t>
  </si>
  <si>
    <t>Arthur</t>
  </si>
  <si>
    <t>Salvatierra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</si>
</sst>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 style="thin">
        <color auto="1"/>
      </top>
      <bottom/>
      <diagonal/>
    </border>
    <border>
      <left style="medium">
        <color auto="1"/>
      </left>
      <right style="thin">
        <color theme="1"/>
      </right>
      <top/>
      <bottom/>
      <diagonal/>
    </border>
    <border>
      <left style="medium">
        <color auto="1"/>
      </left>
      <right style="thin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/>
      <bottom style="medium">
        <color auto="1"/>
      </bottom>
      <diagonal/>
    </border>
    <border>
      <left style="thin">
        <color theme="1"/>
      </left>
      <right style="medium">
        <color theme="1"/>
      </right>
      <top/>
      <bottom style="medium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4" fillId="0" borderId="0" xfId="0" applyFont="1" applyAlignment="1"/>
    <xf numFmtId="0" fontId="3" fillId="5" borderId="10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0" fillId="0" borderId="7" xfId="0" applyFont="1" applyBorder="1" applyAlignment="1"/>
    <xf numFmtId="0" fontId="2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4" borderId="11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2" borderId="15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3" fillId="5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wrapText="1"/>
    </xf>
    <xf numFmtId="0" fontId="2" fillId="6" borderId="17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wrapText="1"/>
    </xf>
    <xf numFmtId="0" fontId="5" fillId="6" borderId="15" xfId="0" applyFont="1" applyFill="1" applyBorder="1" applyAlignment="1"/>
    <xf numFmtId="0" fontId="2" fillId="6" borderId="19" xfId="0" applyFont="1" applyFill="1" applyBorder="1" applyAlignment="1">
      <alignment horizontal="center" wrapText="1"/>
    </xf>
    <xf numFmtId="0" fontId="2" fillId="6" borderId="19" xfId="0" applyFont="1" applyFill="1" applyBorder="1" applyAlignment="1">
      <alignment wrapText="1"/>
    </xf>
    <xf numFmtId="0" fontId="2" fillId="6" borderId="16" xfId="0" applyFont="1" applyFill="1" applyBorder="1" applyAlignment="1">
      <alignment wrapText="1"/>
    </xf>
    <xf numFmtId="0" fontId="2" fillId="6" borderId="18" xfId="0" applyFont="1" applyFill="1" applyBorder="1" applyAlignment="1">
      <alignment wrapText="1"/>
    </xf>
    <xf numFmtId="0" fontId="2" fillId="6" borderId="16" xfId="0" applyFont="1" applyFill="1" applyBorder="1" applyAlignment="1">
      <alignment vertical="center"/>
    </xf>
    <xf numFmtId="0" fontId="2" fillId="6" borderId="20" xfId="0" applyFont="1" applyFill="1" applyBorder="1" applyAlignment="1">
      <alignment vertical="center"/>
    </xf>
    <xf numFmtId="0" fontId="2" fillId="7" borderId="15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wrapText="1"/>
    </xf>
    <xf numFmtId="0" fontId="2" fillId="7" borderId="16" xfId="0" applyFont="1" applyFill="1" applyBorder="1" applyAlignment="1">
      <alignment wrapText="1"/>
    </xf>
    <xf numFmtId="0" fontId="2" fillId="7" borderId="21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wrapText="1"/>
    </xf>
    <xf numFmtId="0" fontId="2" fillId="7" borderId="22" xfId="0" applyFont="1" applyFill="1" applyBorder="1" applyAlignment="1">
      <alignment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7" borderId="11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6" borderId="32" xfId="0" applyFont="1" applyFill="1" applyBorder="1" applyAlignment="1">
      <alignment horizontal="center" wrapText="1"/>
    </xf>
    <xf numFmtId="0" fontId="2" fillId="6" borderId="32" xfId="0" applyFont="1" applyFill="1" applyBorder="1" applyAlignment="1">
      <alignment wrapText="1"/>
    </xf>
    <xf numFmtId="0" fontId="2" fillId="2" borderId="32" xfId="0" applyFont="1" applyFill="1" applyBorder="1" applyAlignment="1">
      <alignment wrapText="1"/>
    </xf>
    <xf numFmtId="0" fontId="2" fillId="6" borderId="33" xfId="0" applyFont="1" applyFill="1" applyBorder="1" applyAlignment="1">
      <alignment wrapText="1"/>
    </xf>
    <xf numFmtId="0" fontId="2" fillId="0" borderId="34" xfId="0" applyFont="1" applyBorder="1" applyAlignment="1">
      <alignment horizontal="center" vertical="center"/>
    </xf>
    <xf numFmtId="0" fontId="2" fillId="6" borderId="35" xfId="0" applyFont="1" applyFill="1" applyBorder="1" applyAlignment="1">
      <alignment horizontal="center" wrapText="1"/>
    </xf>
    <xf numFmtId="0" fontId="2" fillId="6" borderId="35" xfId="0" applyFont="1" applyFill="1" applyBorder="1" applyAlignment="1">
      <alignment wrapText="1"/>
    </xf>
    <xf numFmtId="0" fontId="2" fillId="2" borderId="35" xfId="0" applyFont="1" applyFill="1" applyBorder="1" applyAlignment="1">
      <alignment wrapText="1"/>
    </xf>
    <xf numFmtId="0" fontId="2" fillId="6" borderId="3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Q12" sqref="Q12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23</v>
      </c>
    </row>
    <row r="2" spans="1:14" ht="15.75" x14ac:dyDescent="0.25">
      <c r="A2" s="1" t="s">
        <v>21</v>
      </c>
    </row>
    <row r="3" spans="1:14" ht="15.75" x14ac:dyDescent="0.25">
      <c r="A3" s="1" t="s">
        <v>26</v>
      </c>
    </row>
    <row r="4" spans="1:14" ht="13.5" thickBot="1" x14ac:dyDescent="0.25"/>
    <row r="5" spans="1:14" x14ac:dyDescent="0.2">
      <c r="A5" s="22" t="s">
        <v>22</v>
      </c>
      <c r="B5" s="20" t="s">
        <v>20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1"/>
    </row>
    <row r="6" spans="1:14" x14ac:dyDescent="0.2">
      <c r="A6" s="23"/>
      <c r="B6" s="2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18</v>
      </c>
      <c r="M6" s="3" t="s">
        <v>17</v>
      </c>
      <c r="N6" s="5" t="s">
        <v>19</v>
      </c>
    </row>
    <row r="7" spans="1:14" x14ac:dyDescent="0.2">
      <c r="A7" s="14" t="s">
        <v>6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27</v>
      </c>
      <c r="B8" s="4">
        <v>2</v>
      </c>
      <c r="C8" s="4">
        <v>5</v>
      </c>
      <c r="D8" s="4">
        <v>2</v>
      </c>
      <c r="E8" s="4">
        <v>4</v>
      </c>
      <c r="F8" s="4">
        <v>26</v>
      </c>
      <c r="G8" s="4">
        <v>7</v>
      </c>
      <c r="H8" s="4">
        <v>18</v>
      </c>
      <c r="I8" s="4">
        <v>2</v>
      </c>
      <c r="J8" s="4">
        <v>2</v>
      </c>
      <c r="K8" s="4">
        <v>1</v>
      </c>
      <c r="L8" s="4">
        <v>9</v>
      </c>
      <c r="M8" s="4">
        <v>0</v>
      </c>
      <c r="N8" s="7">
        <f>B8+C8+D8+E8+F8+G8+H8+I8+J8+K8+L8+M8</f>
        <v>78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28</v>
      </c>
      <c r="B10" s="4">
        <v>2</v>
      </c>
      <c r="C10" s="4">
        <v>5</v>
      </c>
      <c r="D10" s="4">
        <v>2</v>
      </c>
      <c r="E10" s="4">
        <v>3</v>
      </c>
      <c r="F10" s="4">
        <v>26</v>
      </c>
      <c r="G10" s="4">
        <v>7</v>
      </c>
      <c r="H10" s="4">
        <v>18</v>
      </c>
      <c r="I10" s="4">
        <v>2</v>
      </c>
      <c r="J10" s="4">
        <v>2</v>
      </c>
      <c r="K10" s="4">
        <v>2</v>
      </c>
      <c r="L10" s="4">
        <v>10</v>
      </c>
      <c r="M10" s="4">
        <v>3</v>
      </c>
      <c r="N10" s="7">
        <f>B10+C10+D10+E10+F10+G10+H10+I10+J10+K10+L10+M10</f>
        <v>82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29</v>
      </c>
      <c r="B12" s="4">
        <v>0</v>
      </c>
      <c r="C12" s="4">
        <v>6</v>
      </c>
      <c r="D12" s="4">
        <v>2</v>
      </c>
      <c r="E12" s="4">
        <v>2</v>
      </c>
      <c r="F12" s="4">
        <v>34</v>
      </c>
      <c r="G12" s="4">
        <v>7</v>
      </c>
      <c r="H12" s="4">
        <v>17</v>
      </c>
      <c r="I12" s="4">
        <v>2</v>
      </c>
      <c r="J12" s="4">
        <v>1</v>
      </c>
      <c r="K12" s="4">
        <v>1</v>
      </c>
      <c r="L12" s="4">
        <v>9</v>
      </c>
      <c r="M12" s="4">
        <v>3</v>
      </c>
      <c r="N12" s="7">
        <f>B12+C12+D12+E12+F12+G12+H12+I12+J12+K12+L12+M12</f>
        <v>84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30</v>
      </c>
      <c r="B14" s="4">
        <v>2</v>
      </c>
      <c r="C14" s="4">
        <v>9</v>
      </c>
      <c r="D14" s="4">
        <v>2</v>
      </c>
      <c r="E14" s="4">
        <v>3</v>
      </c>
      <c r="F14" s="4">
        <v>27</v>
      </c>
      <c r="G14" s="4">
        <v>5</v>
      </c>
      <c r="H14" s="4">
        <v>19</v>
      </c>
      <c r="I14" s="4">
        <v>2</v>
      </c>
      <c r="J14" s="4">
        <v>3</v>
      </c>
      <c r="K14" s="4">
        <v>2</v>
      </c>
      <c r="L14" s="4">
        <v>13</v>
      </c>
      <c r="M14" s="4">
        <v>0</v>
      </c>
      <c r="N14" s="7">
        <f>B14+C14+D14+E14+F14+G14+H14+I14+J14+K14+L14+M14</f>
        <v>87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31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7">
        <f>B16+C16+D16+E16+F16+G16+H16+I16+J16+K16+L16+M16</f>
        <v>0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32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5</v>
      </c>
      <c r="I18" s="4">
        <v>0</v>
      </c>
      <c r="J18" s="4">
        <v>0</v>
      </c>
      <c r="K18" s="4">
        <v>1</v>
      </c>
      <c r="L18" s="4">
        <v>0</v>
      </c>
      <c r="M18" s="4">
        <v>2</v>
      </c>
      <c r="N18" s="7">
        <f>B18+C18+D18+E18+F18+G18+H18+I18+J18+K18+L18+M18</f>
        <v>8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33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3B07-8E73-4A71-A63B-EB6029EF6BE5}">
  <dimension ref="A1:H28"/>
  <sheetViews>
    <sheetView workbookViewId="0">
      <selection activeCell="H32" sqref="H32"/>
    </sheetView>
  </sheetViews>
  <sheetFormatPr defaultRowHeight="12.75" x14ac:dyDescent="0.2"/>
  <cols>
    <col min="1" max="1" width="24" customWidth="1"/>
    <col min="3" max="3" width="12.85546875" bestFit="1" customWidth="1"/>
    <col min="4" max="4" width="10.140625" bestFit="1" customWidth="1"/>
    <col min="5" max="5" width="12" customWidth="1"/>
    <col min="6" max="6" width="33.140625" bestFit="1" customWidth="1"/>
    <col min="7" max="7" width="22.5703125" customWidth="1"/>
    <col min="8" max="8" width="23.28515625" customWidth="1"/>
  </cols>
  <sheetData>
    <row r="1" spans="1:8" x14ac:dyDescent="0.2">
      <c r="A1" s="26" t="s">
        <v>5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24</v>
      </c>
      <c r="G1" s="25" t="s">
        <v>4</v>
      </c>
      <c r="H1" s="48" t="s">
        <v>25</v>
      </c>
    </row>
    <row r="2" spans="1:8" ht="39" customHeight="1" thickBot="1" x14ac:dyDescent="0.25">
      <c r="A2" s="49"/>
      <c r="B2" s="50"/>
      <c r="C2" s="50"/>
      <c r="D2" s="50"/>
      <c r="E2" s="50"/>
      <c r="F2" s="50"/>
      <c r="G2" s="51"/>
      <c r="H2" s="52"/>
    </row>
    <row r="3" spans="1:8" ht="15" customHeight="1" x14ac:dyDescent="0.2">
      <c r="A3" s="53" t="str">
        <f>Summary!A8</f>
        <v>02/21/2022 - Monday</v>
      </c>
      <c r="B3" s="54">
        <v>676</v>
      </c>
      <c r="C3" s="55" t="s">
        <v>63</v>
      </c>
      <c r="D3" s="55" t="s">
        <v>64</v>
      </c>
      <c r="E3" s="54">
        <v>36.200000000000003</v>
      </c>
      <c r="F3" s="56" t="s">
        <v>34</v>
      </c>
      <c r="G3" s="55" t="s">
        <v>35</v>
      </c>
      <c r="H3" s="57"/>
    </row>
    <row r="4" spans="1:8" ht="15" customHeight="1" x14ac:dyDescent="0.2">
      <c r="A4" s="45"/>
      <c r="B4" s="27">
        <v>580</v>
      </c>
      <c r="C4" s="28" t="s">
        <v>57</v>
      </c>
      <c r="D4" s="28" t="s">
        <v>58</v>
      </c>
      <c r="E4" s="27">
        <v>36.299999999999997</v>
      </c>
      <c r="F4" s="17" t="s">
        <v>36</v>
      </c>
      <c r="G4" s="28" t="s">
        <v>35</v>
      </c>
      <c r="H4" s="34"/>
    </row>
    <row r="5" spans="1:8" ht="15" customHeight="1" x14ac:dyDescent="0.2">
      <c r="A5" s="45"/>
      <c r="B5" s="29">
        <v>529</v>
      </c>
      <c r="C5" s="30" t="s">
        <v>39</v>
      </c>
      <c r="D5" s="30" t="s">
        <v>40</v>
      </c>
      <c r="E5" s="29">
        <v>36.200000000000003</v>
      </c>
      <c r="F5" s="18" t="s">
        <v>37</v>
      </c>
      <c r="G5" s="30" t="s">
        <v>35</v>
      </c>
      <c r="H5" s="35"/>
    </row>
    <row r="6" spans="1:8" ht="15" customHeight="1" x14ac:dyDescent="0.2">
      <c r="A6" s="46"/>
      <c r="B6" s="27">
        <v>554</v>
      </c>
      <c r="C6" s="28" t="s">
        <v>55</v>
      </c>
      <c r="D6" s="28" t="s">
        <v>56</v>
      </c>
      <c r="E6" s="27">
        <v>36.200000000000003</v>
      </c>
      <c r="F6" s="17" t="s">
        <v>38</v>
      </c>
      <c r="G6" s="28" t="s">
        <v>35</v>
      </c>
      <c r="H6" s="34"/>
    </row>
    <row r="7" spans="1:8" ht="15" customHeight="1" x14ac:dyDescent="0.2">
      <c r="A7" s="47"/>
      <c r="B7" s="38"/>
      <c r="C7" s="39"/>
      <c r="D7" s="39"/>
      <c r="E7" s="38"/>
      <c r="F7" s="39"/>
      <c r="G7" s="39"/>
      <c r="H7" s="40"/>
    </row>
    <row r="8" spans="1:8" ht="15" customHeight="1" x14ac:dyDescent="0.2">
      <c r="A8" s="44" t="str">
        <f>Summary!A10</f>
        <v>02/22/2022 - Tuesday</v>
      </c>
      <c r="B8" s="27" t="s">
        <v>48</v>
      </c>
      <c r="C8" s="28" t="s">
        <v>42</v>
      </c>
      <c r="D8" s="28" t="s">
        <v>43</v>
      </c>
      <c r="E8" s="27">
        <v>36.6</v>
      </c>
      <c r="F8" s="17" t="s">
        <v>41</v>
      </c>
      <c r="G8" s="28" t="s">
        <v>35</v>
      </c>
      <c r="H8" s="34"/>
    </row>
    <row r="9" spans="1:8" ht="15" customHeight="1" x14ac:dyDescent="0.2">
      <c r="A9" s="45"/>
      <c r="B9" s="27">
        <v>635</v>
      </c>
      <c r="C9" s="28" t="s">
        <v>61</v>
      </c>
      <c r="D9" s="28" t="s">
        <v>62</v>
      </c>
      <c r="E9" s="27">
        <v>36</v>
      </c>
      <c r="F9" s="17" t="s">
        <v>34</v>
      </c>
      <c r="G9" s="28" t="s">
        <v>35</v>
      </c>
      <c r="H9" s="34"/>
    </row>
    <row r="10" spans="1:8" ht="15" customHeight="1" x14ac:dyDescent="0.2">
      <c r="A10" s="45"/>
      <c r="B10" s="29">
        <v>580</v>
      </c>
      <c r="C10" s="30" t="s">
        <v>57</v>
      </c>
      <c r="D10" s="30" t="s">
        <v>58</v>
      </c>
      <c r="E10" s="29">
        <v>36.5</v>
      </c>
      <c r="F10" s="18" t="s">
        <v>41</v>
      </c>
      <c r="G10" s="30" t="s">
        <v>35</v>
      </c>
      <c r="H10" s="35"/>
    </row>
    <row r="11" spans="1:8" ht="15" customHeight="1" x14ac:dyDescent="0.2">
      <c r="A11" s="46"/>
      <c r="B11" s="27">
        <v>554</v>
      </c>
      <c r="C11" s="28" t="s">
        <v>55</v>
      </c>
      <c r="D11" s="28" t="s">
        <v>56</v>
      </c>
      <c r="E11" s="27">
        <v>36.5</v>
      </c>
      <c r="F11" s="17" t="s">
        <v>38</v>
      </c>
      <c r="G11" s="28" t="s">
        <v>35</v>
      </c>
      <c r="H11" s="34"/>
    </row>
    <row r="12" spans="1:8" ht="15" customHeight="1" x14ac:dyDescent="0.2">
      <c r="A12" s="47"/>
      <c r="B12" s="38"/>
      <c r="C12" s="39"/>
      <c r="D12" s="39"/>
      <c r="E12" s="38"/>
      <c r="F12" s="39"/>
      <c r="G12" s="39"/>
      <c r="H12" s="40"/>
    </row>
    <row r="13" spans="1:8" ht="15" customHeight="1" x14ac:dyDescent="0.2">
      <c r="A13" s="44" t="str">
        <f>Summary!A12</f>
        <v>02/23/2022 - Wednesday</v>
      </c>
      <c r="B13" s="27" t="s">
        <v>48</v>
      </c>
      <c r="C13" s="31" t="s">
        <v>42</v>
      </c>
      <c r="D13" s="28" t="s">
        <v>43</v>
      </c>
      <c r="E13" s="27">
        <v>36.6</v>
      </c>
      <c r="F13" s="17" t="s">
        <v>41</v>
      </c>
      <c r="G13" s="28" t="s">
        <v>35</v>
      </c>
      <c r="H13" s="34"/>
    </row>
    <row r="14" spans="1:8" ht="15" customHeight="1" x14ac:dyDescent="0.2">
      <c r="A14" s="45"/>
      <c r="B14" s="27">
        <v>784</v>
      </c>
      <c r="C14" s="28" t="s">
        <v>65</v>
      </c>
      <c r="D14" s="28" t="s">
        <v>66</v>
      </c>
      <c r="E14" s="27">
        <v>36.5</v>
      </c>
      <c r="F14" s="17" t="s">
        <v>34</v>
      </c>
      <c r="G14" s="28" t="s">
        <v>35</v>
      </c>
      <c r="H14" s="34"/>
    </row>
    <row r="15" spans="1:8" ht="15" customHeight="1" x14ac:dyDescent="0.2">
      <c r="A15" s="45"/>
      <c r="B15" s="29">
        <v>580</v>
      </c>
      <c r="C15" s="30" t="s">
        <v>57</v>
      </c>
      <c r="D15" s="30" t="s">
        <v>58</v>
      </c>
      <c r="E15" s="29">
        <v>36.200000000000003</v>
      </c>
      <c r="F15" s="18" t="s">
        <v>44</v>
      </c>
      <c r="G15" s="30" t="s">
        <v>35</v>
      </c>
      <c r="H15" s="35"/>
    </row>
    <row r="16" spans="1:8" ht="15" customHeight="1" x14ac:dyDescent="0.2">
      <c r="A16" s="46"/>
      <c r="B16" s="27">
        <v>552</v>
      </c>
      <c r="C16" s="28" t="s">
        <v>53</v>
      </c>
      <c r="D16" s="28" t="s">
        <v>54</v>
      </c>
      <c r="E16" s="27">
        <v>36.200000000000003</v>
      </c>
      <c r="F16" s="17" t="s">
        <v>34</v>
      </c>
      <c r="G16" s="28" t="s">
        <v>35</v>
      </c>
      <c r="H16" s="34"/>
    </row>
    <row r="17" spans="1:8" ht="15" customHeight="1" x14ac:dyDescent="0.2">
      <c r="A17" s="47"/>
      <c r="B17" s="38"/>
      <c r="C17" s="39"/>
      <c r="D17" s="39"/>
      <c r="E17" s="38"/>
      <c r="F17" s="39"/>
      <c r="G17" s="39"/>
      <c r="H17" s="40"/>
    </row>
    <row r="18" spans="1:8" ht="15" customHeight="1" x14ac:dyDescent="0.2">
      <c r="A18" s="44" t="str">
        <f>Summary!A14</f>
        <v>02/24/2022 - Thursday</v>
      </c>
      <c r="B18" s="27" t="s">
        <v>48</v>
      </c>
      <c r="C18" s="31" t="s">
        <v>42</v>
      </c>
      <c r="D18" s="31" t="s">
        <v>43</v>
      </c>
      <c r="E18" s="27">
        <v>36.6</v>
      </c>
      <c r="F18" s="17" t="s">
        <v>41</v>
      </c>
      <c r="G18" s="28" t="s">
        <v>35</v>
      </c>
      <c r="H18" s="36"/>
    </row>
    <row r="19" spans="1:8" ht="15" customHeight="1" x14ac:dyDescent="0.2">
      <c r="A19" s="46"/>
      <c r="B19" s="27">
        <v>445</v>
      </c>
      <c r="C19" s="28" t="s">
        <v>51</v>
      </c>
      <c r="D19" s="28" t="s">
        <v>52</v>
      </c>
      <c r="E19" s="27">
        <v>36.9</v>
      </c>
      <c r="F19" s="17" t="s">
        <v>34</v>
      </c>
      <c r="G19" s="28" t="s">
        <v>35</v>
      </c>
      <c r="H19" s="34"/>
    </row>
    <row r="20" spans="1:8" ht="15" customHeight="1" x14ac:dyDescent="0.2">
      <c r="A20" s="47"/>
      <c r="B20" s="38"/>
      <c r="C20" s="39"/>
      <c r="D20" s="39"/>
      <c r="E20" s="38"/>
      <c r="F20" s="39"/>
      <c r="G20" s="39"/>
      <c r="H20" s="40"/>
    </row>
    <row r="21" spans="1:8" ht="15" customHeight="1" x14ac:dyDescent="0.2">
      <c r="A21" s="44" t="str">
        <f>Summary!A16</f>
        <v>02/25/2022 - Friday</v>
      </c>
      <c r="B21" s="27" t="s">
        <v>48</v>
      </c>
      <c r="C21" s="31" t="s">
        <v>42</v>
      </c>
      <c r="D21" s="31" t="s">
        <v>43</v>
      </c>
      <c r="E21" s="27">
        <v>36.6</v>
      </c>
      <c r="F21" s="17" t="s">
        <v>41</v>
      </c>
      <c r="G21" s="28" t="s">
        <v>35</v>
      </c>
      <c r="H21" s="36"/>
    </row>
    <row r="22" spans="1:8" ht="15" customHeight="1" x14ac:dyDescent="0.2">
      <c r="A22" s="46"/>
      <c r="B22" s="27">
        <v>529</v>
      </c>
      <c r="C22" s="28" t="s">
        <v>39</v>
      </c>
      <c r="D22" s="28" t="s">
        <v>40</v>
      </c>
      <c r="E22" s="27">
        <v>36.5</v>
      </c>
      <c r="F22" s="17" t="s">
        <v>37</v>
      </c>
      <c r="G22" s="28" t="s">
        <v>35</v>
      </c>
      <c r="H22" s="34"/>
    </row>
    <row r="23" spans="1:8" ht="15" customHeight="1" x14ac:dyDescent="0.2">
      <c r="A23" s="47"/>
      <c r="B23" s="38"/>
      <c r="C23" s="39"/>
      <c r="D23" s="39"/>
      <c r="E23" s="38"/>
      <c r="F23" s="39"/>
      <c r="G23" s="39"/>
      <c r="H23" s="40"/>
    </row>
    <row r="24" spans="1:8" ht="15" customHeight="1" x14ac:dyDescent="0.2">
      <c r="A24" s="44" t="str">
        <f>Summary!A18</f>
        <v>02/26/2022 - Saturday</v>
      </c>
      <c r="B24" s="27" t="s">
        <v>48</v>
      </c>
      <c r="C24" s="31" t="s">
        <v>42</v>
      </c>
      <c r="D24" s="31" t="s">
        <v>43</v>
      </c>
      <c r="E24" s="27">
        <v>36.6</v>
      </c>
      <c r="F24" s="17" t="s">
        <v>41</v>
      </c>
      <c r="G24" s="28" t="s">
        <v>35</v>
      </c>
      <c r="H24" s="36"/>
    </row>
    <row r="25" spans="1:8" ht="15" customHeight="1" x14ac:dyDescent="0.2">
      <c r="A25" s="46"/>
      <c r="B25" s="27">
        <v>596</v>
      </c>
      <c r="C25" s="28" t="s">
        <v>59</v>
      </c>
      <c r="D25" s="28" t="s">
        <v>60</v>
      </c>
      <c r="E25" s="27">
        <v>36.200000000000003</v>
      </c>
      <c r="F25" s="17" t="s">
        <v>37</v>
      </c>
      <c r="G25" s="28" t="s">
        <v>35</v>
      </c>
      <c r="H25" s="34"/>
    </row>
    <row r="26" spans="1:8" ht="15" customHeight="1" x14ac:dyDescent="0.2">
      <c r="A26" s="47"/>
      <c r="B26" s="41"/>
      <c r="C26" s="42"/>
      <c r="D26" s="42"/>
      <c r="E26" s="41"/>
      <c r="F26" s="42"/>
      <c r="G26" s="42"/>
      <c r="H26" s="43"/>
    </row>
    <row r="27" spans="1:8" ht="15" customHeight="1" x14ac:dyDescent="0.2">
      <c r="A27" s="44" t="str">
        <f>Summary!A20</f>
        <v>02/27/2022 - Sunday</v>
      </c>
      <c r="B27" s="32">
        <v>407</v>
      </c>
      <c r="C27" s="33" t="s">
        <v>49</v>
      </c>
      <c r="D27" s="33" t="s">
        <v>50</v>
      </c>
      <c r="E27" s="32">
        <v>37.5</v>
      </c>
      <c r="F27" s="19" t="s">
        <v>45</v>
      </c>
      <c r="G27" s="33" t="s">
        <v>35</v>
      </c>
      <c r="H27" s="37"/>
    </row>
    <row r="28" spans="1:8" ht="15" customHeight="1" thickBot="1" x14ac:dyDescent="0.25">
      <c r="A28" s="58"/>
      <c r="B28" s="59">
        <v>407</v>
      </c>
      <c r="C28" s="60" t="s">
        <v>49</v>
      </c>
      <c r="D28" s="60" t="s">
        <v>50</v>
      </c>
      <c r="E28" s="59">
        <v>37.4</v>
      </c>
      <c r="F28" s="61" t="s">
        <v>46</v>
      </c>
      <c r="G28" s="60" t="s">
        <v>47</v>
      </c>
      <c r="H28" s="62"/>
    </row>
  </sheetData>
  <autoFilter ref="A1:H28" xr:uid="{4D533B07-8E73-4A71-A63B-EB6029EF6BE5}"/>
  <mergeCells count="15">
    <mergeCell ref="A24:A25"/>
    <mergeCell ref="A27:A28"/>
    <mergeCell ref="A3:A6"/>
    <mergeCell ref="A8:A11"/>
    <mergeCell ref="A13:A16"/>
    <mergeCell ref="A18:A19"/>
    <mergeCell ref="A21:A22"/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2022-03-11T08:07:37Z</dcterms:modified>
</cp:coreProperties>
</file>