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AE44912E-7BC2-4E30-ABBB-487CCEC52D57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Apr 25" sheetId="1" r:id="rId4"/>
    <sheet name="Apr 26" sheetId="2" r:id="rId5"/>
    <sheet name="Apr 27" sheetId="3" r:id="rId6"/>
    <sheet name="Apr 28" sheetId="4" r:id="rId7"/>
    <sheet name="Apr 29" sheetId="5" r:id="rId8"/>
    <sheet name="Apr 30" sheetId="6" r:id="rId9"/>
    <sheet name="May 1" sheetId="7" r:id="rId10"/>
  </sheets>
  <definedNames>
    <definedName name="_xlnm._FilterDatabase" localSheetId="2" hidden="1">'Non-compliance (Filtered)'!$A$1:$N$173</definedName>
    <definedName name="_xlnm._FilterDatabase" localSheetId="1" hidden="1">'PKII Health Check Recepient'!$A$1:$N$173</definedName>
  </definedNames>
  <calcPr calcId="191029"/>
</workbook>
</file>

<file path=xl/calcChain.xml><?xml version="1.0" encoding="utf-8"?>
<calcChain xmlns="http://schemas.openxmlformats.org/spreadsheetml/2006/main">
  <c r="L172" i="10" l="1"/>
  <c r="K172" i="10"/>
  <c r="J172" i="10"/>
  <c r="I172" i="10"/>
  <c r="H172" i="10"/>
  <c r="G172" i="10"/>
  <c r="F172" i="10"/>
  <c r="N172" i="10" s="1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M169" i="10" s="1"/>
  <c r="K169" i="10"/>
  <c r="J169" i="10"/>
  <c r="I169" i="10"/>
  <c r="H169" i="10"/>
  <c r="G169" i="10"/>
  <c r="F169" i="10"/>
  <c r="N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N165" i="10" s="1"/>
  <c r="L164" i="10"/>
  <c r="K164" i="10"/>
  <c r="J164" i="10"/>
  <c r="M164" i="10" s="1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M161" i="10" s="1"/>
  <c r="K161" i="10"/>
  <c r="J161" i="10"/>
  <c r="I161" i="10"/>
  <c r="H161" i="10"/>
  <c r="G161" i="10"/>
  <c r="F161" i="10"/>
  <c r="N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N157" i="10" s="1"/>
  <c r="L156" i="10"/>
  <c r="K156" i="10"/>
  <c r="J156" i="10"/>
  <c r="M156" i="10" s="1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M153" i="10" s="1"/>
  <c r="K153" i="10"/>
  <c r="J153" i="10"/>
  <c r="I153" i="10"/>
  <c r="H153" i="10"/>
  <c r="G153" i="10"/>
  <c r="F153" i="10"/>
  <c r="N153" i="10" s="1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N149" i="10" s="1"/>
  <c r="L148" i="10"/>
  <c r="K148" i="10"/>
  <c r="J148" i="10"/>
  <c r="M148" i="10" s="1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M145" i="10" s="1"/>
  <c r="K145" i="10"/>
  <c r="J145" i="10"/>
  <c r="I145" i="10"/>
  <c r="H145" i="10"/>
  <c r="G145" i="10"/>
  <c r="F145" i="10"/>
  <c r="N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N141" i="10" s="1"/>
  <c r="L140" i="10"/>
  <c r="K140" i="10"/>
  <c r="J140" i="10"/>
  <c r="M140" i="10" s="1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M137" i="10" s="1"/>
  <c r="K137" i="10"/>
  <c r="J137" i="10"/>
  <c r="I137" i="10"/>
  <c r="H137" i="10"/>
  <c r="G137" i="10"/>
  <c r="F137" i="10"/>
  <c r="N137" i="10" s="1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N133" i="10" s="1"/>
  <c r="L132" i="10"/>
  <c r="K132" i="10"/>
  <c r="J132" i="10"/>
  <c r="M132" i="10" s="1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M129" i="10" s="1"/>
  <c r="K129" i="10"/>
  <c r="J129" i="10"/>
  <c r="I129" i="10"/>
  <c r="H129" i="10"/>
  <c r="G129" i="10"/>
  <c r="F129" i="10"/>
  <c r="N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N125" i="10" s="1"/>
  <c r="L124" i="10"/>
  <c r="K124" i="10"/>
  <c r="J124" i="10"/>
  <c r="M124" i="10" s="1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M121" i="10" s="1"/>
  <c r="K121" i="10"/>
  <c r="J121" i="10"/>
  <c r="I121" i="10"/>
  <c r="H121" i="10"/>
  <c r="G121" i="10"/>
  <c r="F121" i="10"/>
  <c r="N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N117" i="10" s="1"/>
  <c r="L116" i="10"/>
  <c r="K116" i="10"/>
  <c r="J116" i="10"/>
  <c r="M116" i="10" s="1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M113" i="10" s="1"/>
  <c r="K113" i="10"/>
  <c r="J113" i="10"/>
  <c r="I113" i="10"/>
  <c r="H113" i="10"/>
  <c r="G113" i="10"/>
  <c r="F113" i="10"/>
  <c r="N113" i="10" s="1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N109" i="10" s="1"/>
  <c r="L108" i="10"/>
  <c r="K108" i="10"/>
  <c r="J108" i="10"/>
  <c r="M108" i="10" s="1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M105" i="10" s="1"/>
  <c r="K105" i="10"/>
  <c r="J105" i="10"/>
  <c r="I105" i="10"/>
  <c r="H105" i="10"/>
  <c r="G105" i="10"/>
  <c r="F105" i="10"/>
  <c r="N105" i="10" s="1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N101" i="10" s="1"/>
  <c r="L100" i="10"/>
  <c r="K100" i="10"/>
  <c r="J100" i="10"/>
  <c r="M100" i="10" s="1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M97" i="10" s="1"/>
  <c r="K97" i="10"/>
  <c r="J97" i="10"/>
  <c r="I97" i="10"/>
  <c r="H97" i="10"/>
  <c r="G97" i="10"/>
  <c r="F97" i="10"/>
  <c r="N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N93" i="10" s="1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M89" i="10" s="1"/>
  <c r="K89" i="10"/>
  <c r="J89" i="10"/>
  <c r="I89" i="10"/>
  <c r="H89" i="10"/>
  <c r="G89" i="10"/>
  <c r="F89" i="10"/>
  <c r="N89" i="10" s="1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N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M81" i="10" s="1"/>
  <c r="K81" i="10"/>
  <c r="J81" i="10"/>
  <c r="I81" i="10"/>
  <c r="H81" i="10"/>
  <c r="G81" i="10"/>
  <c r="F81" i="10"/>
  <c r="N81" i="10" s="1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N77" i="10" s="1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M73" i="10" s="1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N69" i="10" s="1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M65" i="10" s="1"/>
  <c r="K65" i="10"/>
  <c r="J65" i="10"/>
  <c r="I65" i="10"/>
  <c r="H65" i="10"/>
  <c r="G65" i="10"/>
  <c r="F65" i="10"/>
  <c r="N65" i="10" s="1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N61" i="10" s="1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M57" i="10" s="1"/>
  <c r="K57" i="10"/>
  <c r="J57" i="10"/>
  <c r="I57" i="10"/>
  <c r="H57" i="10"/>
  <c r="G57" i="10"/>
  <c r="F57" i="10"/>
  <c r="N57" i="10" s="1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N53" i="10" s="1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M49" i="10" s="1"/>
  <c r="K49" i="10"/>
  <c r="J49" i="10"/>
  <c r="I49" i="10"/>
  <c r="H49" i="10"/>
  <c r="G49" i="10"/>
  <c r="F49" i="10"/>
  <c r="N49" i="10" s="1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N45" i="10" s="1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M41" i="10" s="1"/>
  <c r="K41" i="10"/>
  <c r="J41" i="10"/>
  <c r="I41" i="10"/>
  <c r="H41" i="10"/>
  <c r="G41" i="10"/>
  <c r="F41" i="10"/>
  <c r="N41" i="10" s="1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N37" i="10" s="1"/>
  <c r="L36" i="10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M33" i="10" s="1"/>
  <c r="K33" i="10"/>
  <c r="J33" i="10"/>
  <c r="I33" i="10"/>
  <c r="H33" i="10"/>
  <c r="G33" i="10"/>
  <c r="F33" i="10"/>
  <c r="N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N29" i="10" s="1"/>
  <c r="L28" i="10"/>
  <c r="K28" i="10"/>
  <c r="J28" i="10"/>
  <c r="I28" i="10"/>
  <c r="H28" i="10"/>
  <c r="G28" i="10"/>
  <c r="F28" i="10"/>
  <c r="N28" i="10" s="1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M25" i="10" s="1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N21" i="10" s="1"/>
  <c r="L20" i="10"/>
  <c r="K20" i="10"/>
  <c r="J20" i="10"/>
  <c r="I20" i="10"/>
  <c r="H20" i="10"/>
  <c r="G20" i="10"/>
  <c r="F20" i="10"/>
  <c r="N20" i="10" s="1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N16" i="10" s="1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M13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N11" i="10" s="1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M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N6" i="10" s="1"/>
  <c r="L5" i="10"/>
  <c r="K5" i="10"/>
  <c r="J5" i="10"/>
  <c r="I5" i="10"/>
  <c r="H5" i="10"/>
  <c r="G5" i="10"/>
  <c r="M5" i="10" s="1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173" i="10" s="1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73" i="9" s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N64" i="9" s="1"/>
  <c r="L65" i="9"/>
  <c r="L66" i="9"/>
  <c r="L67" i="9"/>
  <c r="L68" i="9"/>
  <c r="L69" i="9"/>
  <c r="L70" i="9"/>
  <c r="L71" i="9"/>
  <c r="L72" i="9"/>
  <c r="L73" i="9"/>
  <c r="L74" i="9"/>
  <c r="L75" i="9"/>
  <c r="L76" i="9"/>
  <c r="N76" i="9" s="1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N124" i="9" s="1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73" i="9" s="1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N84" i="9" s="1"/>
  <c r="I85" i="9"/>
  <c r="I86" i="9"/>
  <c r="I87" i="9"/>
  <c r="I88" i="9"/>
  <c r="I89" i="9"/>
  <c r="I90" i="9"/>
  <c r="I91" i="9"/>
  <c r="I92" i="9"/>
  <c r="I93" i="9"/>
  <c r="I94" i="9"/>
  <c r="I95" i="9"/>
  <c r="I96" i="9"/>
  <c r="N96" i="9" s="1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N125" i="9" s="1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N138" i="9" s="1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M159" i="9" s="1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73" i="9" s="1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N149" i="9" s="1"/>
  <c r="F150" i="9"/>
  <c r="F151" i="9"/>
  <c r="F152" i="9"/>
  <c r="F153" i="9"/>
  <c r="F154" i="9"/>
  <c r="F155" i="9"/>
  <c r="F156" i="9"/>
  <c r="F157" i="9"/>
  <c r="F158" i="9"/>
  <c r="F159" i="9"/>
  <c r="N159" i="9" s="1"/>
  <c r="F160" i="9"/>
  <c r="F161" i="9"/>
  <c r="N161" i="9" s="1"/>
  <c r="F162" i="9"/>
  <c r="F163" i="9"/>
  <c r="F164" i="9"/>
  <c r="F165" i="9"/>
  <c r="F166" i="9"/>
  <c r="F167" i="9"/>
  <c r="F168" i="9"/>
  <c r="F169" i="9"/>
  <c r="F170" i="9"/>
  <c r="F171" i="9"/>
  <c r="F172" i="9"/>
  <c r="F2" i="9"/>
  <c r="N166" i="9"/>
  <c r="N165" i="9"/>
  <c r="N164" i="9"/>
  <c r="M155" i="9"/>
  <c r="N154" i="9"/>
  <c r="N153" i="9"/>
  <c r="N152" i="9"/>
  <c r="M151" i="9"/>
  <c r="N151" i="9"/>
  <c r="N150" i="9"/>
  <c r="M147" i="9"/>
  <c r="N147" i="9"/>
  <c r="M143" i="9"/>
  <c r="N142" i="9"/>
  <c r="N141" i="9"/>
  <c r="N140" i="9"/>
  <c r="M139" i="9"/>
  <c r="N139" i="9"/>
  <c r="N137" i="9"/>
  <c r="M135" i="9"/>
  <c r="N135" i="9"/>
  <c r="N132" i="9"/>
  <c r="M131" i="9"/>
  <c r="N131" i="9"/>
  <c r="N130" i="9"/>
  <c r="N129" i="9"/>
  <c r="N128" i="9"/>
  <c r="M127" i="9"/>
  <c r="N127" i="9"/>
  <c r="N126" i="9"/>
  <c r="M123" i="9"/>
  <c r="N123" i="9"/>
  <c r="N120" i="9"/>
  <c r="M119" i="9"/>
  <c r="N119" i="9"/>
  <c r="N118" i="9"/>
  <c r="N117" i="9"/>
  <c r="N116" i="9"/>
  <c r="M115" i="9"/>
  <c r="N115" i="9"/>
  <c r="N114" i="9"/>
  <c r="N113" i="9"/>
  <c r="M111" i="9"/>
  <c r="N111" i="9"/>
  <c r="N108" i="9"/>
  <c r="M107" i="9"/>
  <c r="N107" i="9"/>
  <c r="N106" i="9"/>
  <c r="N105" i="9"/>
  <c r="N104" i="9"/>
  <c r="M103" i="9"/>
  <c r="N103" i="9"/>
  <c r="N102" i="9"/>
  <c r="N101" i="9"/>
  <c r="M99" i="9"/>
  <c r="N99" i="9"/>
  <c r="M95" i="9"/>
  <c r="N95" i="9"/>
  <c r="N94" i="9"/>
  <c r="N93" i="9"/>
  <c r="N92" i="9"/>
  <c r="M91" i="9"/>
  <c r="N91" i="9"/>
  <c r="N90" i="9"/>
  <c r="N89" i="9"/>
  <c r="M87" i="9"/>
  <c r="N87" i="9"/>
  <c r="N83" i="9"/>
  <c r="N82" i="9"/>
  <c r="N81" i="9"/>
  <c r="N80" i="9"/>
  <c r="N79" i="9"/>
  <c r="N78" i="9"/>
  <c r="N77" i="9"/>
  <c r="N75" i="9"/>
  <c r="N72" i="9"/>
  <c r="N71" i="9"/>
  <c r="N70" i="9"/>
  <c r="N69" i="9"/>
  <c r="N68" i="9"/>
  <c r="N67" i="9"/>
  <c r="N66" i="9"/>
  <c r="N65" i="9"/>
  <c r="N63" i="9"/>
  <c r="N60" i="9"/>
  <c r="N59" i="9"/>
  <c r="N58" i="9"/>
  <c r="N57" i="9"/>
  <c r="N56" i="9"/>
  <c r="N55" i="9"/>
  <c r="N54" i="9"/>
  <c r="N53" i="9"/>
  <c r="N52" i="9"/>
  <c r="N51" i="9"/>
  <c r="N48" i="9"/>
  <c r="N47" i="9"/>
  <c r="N46" i="9"/>
  <c r="N45" i="9"/>
  <c r="N44" i="9"/>
  <c r="N43" i="9"/>
  <c r="N42" i="9"/>
  <c r="N41" i="9"/>
  <c r="N40" i="9"/>
  <c r="N39" i="9"/>
  <c r="N36" i="9"/>
  <c r="N35" i="9"/>
  <c r="N34" i="9"/>
  <c r="N33" i="9"/>
  <c r="N32" i="9"/>
  <c r="N31" i="9"/>
  <c r="N30" i="9"/>
  <c r="N29" i="9"/>
  <c r="N28" i="9"/>
  <c r="N27" i="9"/>
  <c r="N24" i="9"/>
  <c r="N23" i="9"/>
  <c r="N22" i="9"/>
  <c r="N21" i="9"/>
  <c r="N20" i="9"/>
  <c r="N19" i="9"/>
  <c r="N18" i="9"/>
  <c r="N17" i="9"/>
  <c r="N16" i="9"/>
  <c r="N15" i="9"/>
  <c r="N12" i="9"/>
  <c r="N11" i="9"/>
  <c r="N10" i="9"/>
  <c r="N9" i="9"/>
  <c r="N8" i="9"/>
  <c r="N7" i="9"/>
  <c r="N6" i="9"/>
  <c r="N5" i="9"/>
  <c r="N4" i="9"/>
  <c r="N3" i="9"/>
  <c r="N3" i="10" l="1"/>
  <c r="N8" i="10"/>
  <c r="M88" i="10"/>
  <c r="N9" i="10"/>
  <c r="N18" i="10"/>
  <c r="N26" i="10"/>
  <c r="N34" i="10"/>
  <c r="N42" i="10"/>
  <c r="N50" i="10"/>
  <c r="N58" i="10"/>
  <c r="N66" i="10"/>
  <c r="N74" i="10"/>
  <c r="N82" i="10"/>
  <c r="N90" i="10"/>
  <c r="M96" i="10"/>
  <c r="N98" i="10"/>
  <c r="M104" i="10"/>
  <c r="N106" i="10"/>
  <c r="M112" i="10"/>
  <c r="N114" i="10"/>
  <c r="M120" i="10"/>
  <c r="N122" i="10"/>
  <c r="M128" i="10"/>
  <c r="N130" i="10"/>
  <c r="M136" i="10"/>
  <c r="N138" i="10"/>
  <c r="M144" i="10"/>
  <c r="N146" i="10"/>
  <c r="M152" i="10"/>
  <c r="N154" i="10"/>
  <c r="M160" i="10"/>
  <c r="N162" i="10"/>
  <c r="M168" i="10"/>
  <c r="N170" i="10"/>
  <c r="N23" i="10"/>
  <c r="N31" i="10"/>
  <c r="N39" i="10"/>
  <c r="N47" i="10"/>
  <c r="N55" i="10"/>
  <c r="N63" i="10"/>
  <c r="N71" i="10"/>
  <c r="N79" i="10"/>
  <c r="N87" i="10"/>
  <c r="N95" i="10"/>
  <c r="N103" i="10"/>
  <c r="N111" i="10"/>
  <c r="N119" i="10"/>
  <c r="N127" i="10"/>
  <c r="N135" i="10"/>
  <c r="N143" i="10"/>
  <c r="N151" i="10"/>
  <c r="N159" i="10"/>
  <c r="N167" i="10"/>
  <c r="N15" i="10"/>
  <c r="N44" i="10"/>
  <c r="N52" i="10"/>
  <c r="N60" i="10"/>
  <c r="N68" i="10"/>
  <c r="N76" i="10"/>
  <c r="N84" i="10"/>
  <c r="N92" i="10"/>
  <c r="N100" i="10"/>
  <c r="N108" i="10"/>
  <c r="N116" i="10"/>
  <c r="N124" i="10"/>
  <c r="N132" i="10"/>
  <c r="N140" i="10"/>
  <c r="N148" i="10"/>
  <c r="N156" i="10"/>
  <c r="N164" i="10"/>
  <c r="N17" i="10"/>
  <c r="L173" i="10"/>
  <c r="N10" i="10"/>
  <c r="N12" i="10"/>
  <c r="M21" i="10"/>
  <c r="M29" i="10"/>
  <c r="M37" i="10"/>
  <c r="M45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M149" i="10"/>
  <c r="M157" i="10"/>
  <c r="M165" i="10"/>
  <c r="N2" i="10"/>
  <c r="N7" i="10"/>
  <c r="G173" i="10"/>
  <c r="N13" i="10"/>
  <c r="M84" i="10"/>
  <c r="M92" i="10"/>
  <c r="H173" i="10"/>
  <c r="N22" i="10"/>
  <c r="N30" i="10"/>
  <c r="N38" i="10"/>
  <c r="N46" i="10"/>
  <c r="N54" i="10"/>
  <c r="N62" i="10"/>
  <c r="N70" i="10"/>
  <c r="N78" i="10"/>
  <c r="N86" i="10"/>
  <c r="N94" i="10"/>
  <c r="N102" i="10"/>
  <c r="N110" i="10"/>
  <c r="N118" i="10"/>
  <c r="N126" i="10"/>
  <c r="N134" i="10"/>
  <c r="N142" i="10"/>
  <c r="N150" i="10"/>
  <c r="N158" i="10"/>
  <c r="N166" i="10"/>
  <c r="N4" i="10"/>
  <c r="I173" i="10"/>
  <c r="N5" i="10"/>
  <c r="N14" i="10"/>
  <c r="N19" i="10"/>
  <c r="N27" i="10"/>
  <c r="N35" i="10"/>
  <c r="N43" i="10"/>
  <c r="N51" i="10"/>
  <c r="N59" i="10"/>
  <c r="N67" i="10"/>
  <c r="N75" i="10"/>
  <c r="N83" i="10"/>
  <c r="N91" i="10"/>
  <c r="N99" i="10"/>
  <c r="N107" i="10"/>
  <c r="N115" i="10"/>
  <c r="N123" i="10"/>
  <c r="N131" i="10"/>
  <c r="N139" i="10"/>
  <c r="N147" i="10"/>
  <c r="N155" i="10"/>
  <c r="N163" i="10"/>
  <c r="N171" i="10"/>
  <c r="J173" i="10"/>
  <c r="N24" i="10"/>
  <c r="N32" i="10"/>
  <c r="N40" i="10"/>
  <c r="N48" i="10"/>
  <c r="N56" i="10"/>
  <c r="N64" i="10"/>
  <c r="N72" i="10"/>
  <c r="N80" i="10"/>
  <c r="N88" i="10"/>
  <c r="N96" i="10"/>
  <c r="N104" i="10"/>
  <c r="N112" i="10"/>
  <c r="N120" i="10"/>
  <c r="N128" i="10"/>
  <c r="N136" i="10"/>
  <c r="N144" i="10"/>
  <c r="N152" i="10"/>
  <c r="N160" i="10"/>
  <c r="N168" i="10"/>
  <c r="M4" i="10"/>
  <c r="M8" i="10"/>
  <c r="M16" i="10"/>
  <c r="M20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172" i="10"/>
  <c r="M12" i="10"/>
  <c r="M24" i="10"/>
  <c r="M28" i="10"/>
  <c r="F173" i="10"/>
  <c r="M3" i="10"/>
  <c r="M7" i="10"/>
  <c r="M11" i="10"/>
  <c r="M15" i="10"/>
  <c r="M19" i="10"/>
  <c r="M23" i="10"/>
  <c r="M27" i="10"/>
  <c r="M31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2" i="10"/>
  <c r="M6" i="10"/>
  <c r="M10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N100" i="9"/>
  <c r="M167" i="9"/>
  <c r="M163" i="9"/>
  <c r="N143" i="9"/>
  <c r="N167" i="9"/>
  <c r="N136" i="9"/>
  <c r="N112" i="9"/>
  <c r="N88" i="9"/>
  <c r="N155" i="9"/>
  <c r="J173" i="9"/>
  <c r="N162" i="9"/>
  <c r="N160" i="9"/>
  <c r="N148" i="9"/>
  <c r="I173" i="9"/>
  <c r="N156" i="9"/>
  <c r="N144" i="9"/>
  <c r="N172" i="9"/>
  <c r="N163" i="9"/>
  <c r="N171" i="9"/>
  <c r="N168" i="9"/>
  <c r="N98" i="9"/>
  <c r="H173" i="9"/>
  <c r="N170" i="9"/>
  <c r="N158" i="9"/>
  <c r="N146" i="9"/>
  <c r="N134" i="9"/>
  <c r="N122" i="9"/>
  <c r="N110" i="9"/>
  <c r="N86" i="9"/>
  <c r="N74" i="9"/>
  <c r="N62" i="9"/>
  <c r="N50" i="9"/>
  <c r="N38" i="9"/>
  <c r="N26" i="9"/>
  <c r="N14" i="9"/>
  <c r="N169" i="9"/>
  <c r="N157" i="9"/>
  <c r="N145" i="9"/>
  <c r="N133" i="9"/>
  <c r="N121" i="9"/>
  <c r="N109" i="9"/>
  <c r="N97" i="9"/>
  <c r="N85" i="9"/>
  <c r="N73" i="9"/>
  <c r="N61" i="9"/>
  <c r="N49" i="9"/>
  <c r="N37" i="9"/>
  <c r="N25" i="9"/>
  <c r="N13" i="9"/>
  <c r="N2" i="9"/>
  <c r="M5" i="9"/>
  <c r="M9" i="9"/>
  <c r="M13" i="9"/>
  <c r="M21" i="9"/>
  <c r="M25" i="9"/>
  <c r="M29" i="9"/>
  <c r="M33" i="9"/>
  <c r="M37" i="9"/>
  <c r="M41" i="9"/>
  <c r="M45" i="9"/>
  <c r="M49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109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69" i="9"/>
  <c r="M17" i="9"/>
  <c r="M16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M108" i="9"/>
  <c r="M112" i="9"/>
  <c r="M116" i="9"/>
  <c r="M120" i="9"/>
  <c r="M124" i="9"/>
  <c r="M128" i="9"/>
  <c r="M132" i="9"/>
  <c r="M136" i="9"/>
  <c r="M140" i="9"/>
  <c r="M144" i="9"/>
  <c r="M148" i="9"/>
  <c r="M152" i="9"/>
  <c r="M156" i="9"/>
  <c r="M160" i="9"/>
  <c r="M164" i="9"/>
  <c r="M168" i="9"/>
  <c r="M172" i="9"/>
  <c r="M4" i="9"/>
  <c r="M8" i="9"/>
  <c r="M12" i="9"/>
  <c r="M20" i="9"/>
  <c r="F173" i="9"/>
  <c r="M11" i="9"/>
  <c r="M31" i="9"/>
  <c r="M35" i="9"/>
  <c r="M39" i="9"/>
  <c r="M51" i="9"/>
  <c r="M67" i="9"/>
  <c r="M71" i="9"/>
  <c r="M75" i="9"/>
  <c r="M79" i="9"/>
  <c r="M83" i="9"/>
  <c r="M171" i="9"/>
  <c r="M3" i="9"/>
  <c r="M7" i="9"/>
  <c r="M15" i="9"/>
  <c r="M19" i="9"/>
  <c r="M23" i="9"/>
  <c r="M27" i="9"/>
  <c r="M43" i="9"/>
  <c r="M47" i="9"/>
  <c r="M55" i="9"/>
  <c r="M59" i="9"/>
  <c r="M63" i="9"/>
  <c r="M10" i="9"/>
  <c r="M14" i="9"/>
  <c r="M22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M110" i="9"/>
  <c r="M114" i="9"/>
  <c r="M118" i="9"/>
  <c r="M122" i="9"/>
  <c r="M126" i="9"/>
  <c r="M130" i="9"/>
  <c r="M134" i="9"/>
  <c r="M138" i="9"/>
  <c r="M142" i="9"/>
  <c r="M146" i="9"/>
  <c r="M150" i="9"/>
  <c r="M154" i="9"/>
  <c r="M158" i="9"/>
  <c r="M162" i="9"/>
  <c r="M166" i="9"/>
  <c r="M170" i="9"/>
  <c r="M2" i="9"/>
  <c r="M6" i="9"/>
  <c r="M18" i="9"/>
  <c r="M26" i="9"/>
</calcChain>
</file>

<file path=xl/sharedStrings.xml><?xml version="1.0" encoding="utf-8"?>
<sst xmlns="http://schemas.openxmlformats.org/spreadsheetml/2006/main" count="11908" uniqueCount="1629">
  <si>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</si>
  <si>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</si>
  <si>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</si>
  <si>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</si>
  <si>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</si>
  <si>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</si>
  <si>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</si>
  <si>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</si>
  <si>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</si>
  <si>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</si>
  <si>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</si>
  <si>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</si>
  <si>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</si>
  <si>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</si>
  <si>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</si>
  <si>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</si>
  <si>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</si>
  <si>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</si>
  <si>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</si>
  <si>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</si>
  <si>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</si>
  <si>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09065620262</t>
  </si>
  <si>
    <t>Input Employee Number</t>
  </si>
  <si>
    <t>Employee (Regular/Temporary)</t>
  </si>
  <si>
    <t>Female</t>
  </si>
  <si>
    <t>No</t>
  </si>
  <si>
    <t>None of the above</t>
  </si>
  <si>
    <t>N/A</t>
  </si>
  <si>
    <t>Yes</t>
  </si>
  <si>
    <t>09454916703</t>
  </si>
  <si>
    <t>Male</t>
  </si>
  <si>
    <t>09750615979</t>
  </si>
  <si>
    <t>pasig city</t>
  </si>
  <si>
    <t>09090105973</t>
  </si>
  <si>
    <t>Input First and Last Name</t>
  </si>
  <si>
    <t>YOSHITOMO</t>
  </si>
  <si>
    <t>MIURA</t>
  </si>
  <si>
    <t>09163791096</t>
  </si>
  <si>
    <t>09991877320</t>
  </si>
  <si>
    <t>09672332493</t>
  </si>
  <si>
    <t>09277301453</t>
  </si>
  <si>
    <t>09154865257</t>
  </si>
  <si>
    <t>n/a</t>
  </si>
  <si>
    <t>09954751202</t>
  </si>
  <si>
    <t>09278822281</t>
  </si>
  <si>
    <t>09988433048</t>
  </si>
  <si>
    <t>Masashi</t>
  </si>
  <si>
    <t>Sadaie</t>
  </si>
  <si>
    <t>Market (Supermarkets, Local "Palengke and Talipapa")</t>
  </si>
  <si>
    <t>N / A</t>
  </si>
  <si>
    <t>09174207820</t>
  </si>
  <si>
    <t>N/a</t>
  </si>
  <si>
    <t>09978914132</t>
  </si>
  <si>
    <t>09673167771</t>
  </si>
  <si>
    <t>09269881127</t>
  </si>
  <si>
    <t>09052000187</t>
  </si>
  <si>
    <t>Na</t>
  </si>
  <si>
    <t>09475759830</t>
  </si>
  <si>
    <t>09479827556</t>
  </si>
  <si>
    <t>09057022261</t>
  </si>
  <si>
    <t>09178977077</t>
  </si>
  <si>
    <t>09224968953</t>
  </si>
  <si>
    <t>na</t>
  </si>
  <si>
    <t>09171351492</t>
  </si>
  <si>
    <t>09166409353</t>
  </si>
  <si>
    <t>09064046822</t>
  </si>
  <si>
    <t>09053466355</t>
  </si>
  <si>
    <t>09988870549</t>
  </si>
  <si>
    <t>Yes, refer to previous response</t>
  </si>
  <si>
    <t>09167104916</t>
  </si>
  <si>
    <t>09088925404</t>
  </si>
  <si>
    <t>+639054303753</t>
  </si>
  <si>
    <t>Makati City</t>
  </si>
  <si>
    <t>09062655815</t>
  </si>
  <si>
    <t>Hyoertension</t>
  </si>
  <si>
    <t>+639178361176</t>
  </si>
  <si>
    <t>Headache</t>
  </si>
  <si>
    <t>09280620202</t>
  </si>
  <si>
    <t>Market (Supermarkets, Local "Palengke and Talipapa"), Hospitals/Clinic</t>
  </si>
  <si>
    <t>09189446758</t>
  </si>
  <si>
    <t>087</t>
  </si>
  <si>
    <t>09566092953</t>
  </si>
  <si>
    <t>09988844959</t>
  </si>
  <si>
    <t>Consultant</t>
  </si>
  <si>
    <t>C365</t>
  </si>
  <si>
    <t>09478033701</t>
  </si>
  <si>
    <t>09062669862</t>
  </si>
  <si>
    <t>Helen</t>
  </si>
  <si>
    <t>Difuntorum</t>
  </si>
  <si>
    <t>Restaurant (Dined-in)</t>
  </si>
  <si>
    <t>09954804370</t>
  </si>
  <si>
    <t>C770</t>
  </si>
  <si>
    <t>09776381435</t>
  </si>
  <si>
    <t>RAUL</t>
  </si>
  <si>
    <t>MAGLALANG</t>
  </si>
  <si>
    <t>09286965628</t>
  </si>
  <si>
    <t>09189239877</t>
  </si>
  <si>
    <t>011</t>
  </si>
  <si>
    <t>Religious Services (500+ worshippers)</t>
  </si>
  <si>
    <t>Parish Church</t>
  </si>
  <si>
    <t>09153183723</t>
  </si>
  <si>
    <t>09178038526</t>
  </si>
  <si>
    <t>09178213999</t>
  </si>
  <si>
    <t>09993210700</t>
  </si>
  <si>
    <t>09192099754</t>
  </si>
  <si>
    <t>09059412015</t>
  </si>
  <si>
    <t>09455027859</t>
  </si>
  <si>
    <t>09334890741</t>
  </si>
  <si>
    <t>yosuke</t>
  </si>
  <si>
    <t>deguchi</t>
  </si>
  <si>
    <t>09759903382</t>
  </si>
  <si>
    <t>09985600853</t>
  </si>
  <si>
    <t>+8801949653628</t>
  </si>
  <si>
    <t>FRUMENCIO</t>
  </si>
  <si>
    <t>TAGULINAO</t>
  </si>
  <si>
    <t>Chakaria and Matarbari, Cox's Bazar District, Bangladesh</t>
  </si>
  <si>
    <t>09478170780</t>
  </si>
  <si>
    <t>09175801148</t>
  </si>
  <si>
    <t>09178977191</t>
  </si>
  <si>
    <t>09563647696</t>
  </si>
  <si>
    <t>09561560106</t>
  </si>
  <si>
    <t>09988433372</t>
  </si>
  <si>
    <t>Jose Leonides</t>
  </si>
  <si>
    <t>David</t>
  </si>
  <si>
    <t>Valenzuela, antipolo</t>
  </si>
  <si>
    <t>09551772325</t>
  </si>
  <si>
    <t>09153432089</t>
  </si>
  <si>
    <t>Danny</t>
  </si>
  <si>
    <t>Cris</t>
  </si>
  <si>
    <t>09273454200</t>
  </si>
  <si>
    <t>Colds</t>
  </si>
  <si>
    <t>09287556406</t>
  </si>
  <si>
    <t>09264764560</t>
  </si>
  <si>
    <t>NA</t>
  </si>
  <si>
    <t>09194723519</t>
  </si>
  <si>
    <t>+639218975956</t>
  </si>
  <si>
    <t>C798</t>
  </si>
  <si>
    <t>09089771774</t>
  </si>
  <si>
    <t>09186183454</t>
  </si>
  <si>
    <t>09064351475</t>
  </si>
  <si>
    <t>09553625580</t>
  </si>
  <si>
    <t>ricky</t>
  </si>
  <si>
    <t>abella</t>
  </si>
  <si>
    <t>Sore throat</t>
  </si>
  <si>
    <t>Cough</t>
  </si>
  <si>
    <t>09567033687</t>
  </si>
  <si>
    <t>09673683017</t>
  </si>
  <si>
    <t>Restaurant (Dined-in), Neighbourhood Basketball courts</t>
  </si>
  <si>
    <t>09310912444</t>
  </si>
  <si>
    <t>bruce lee</t>
  </si>
  <si>
    <t>luzon</t>
  </si>
  <si>
    <t>09392103256</t>
  </si>
  <si>
    <t>+639677810815</t>
  </si>
  <si>
    <t>C381</t>
  </si>
  <si>
    <t>Davao City</t>
  </si>
  <si>
    <t>09159034879</t>
  </si>
  <si>
    <t>09989737964</t>
  </si>
  <si>
    <t>09218483618</t>
  </si>
  <si>
    <t>09278417154</t>
  </si>
  <si>
    <t>09052031385</t>
  </si>
  <si>
    <t>09155995083</t>
  </si>
  <si>
    <t>C807</t>
  </si>
  <si>
    <t>09774004481</t>
  </si>
  <si>
    <t>Francis</t>
  </si>
  <si>
    <t>Palomique</t>
  </si>
  <si>
    <t>09285547422</t>
  </si>
  <si>
    <t>09327863518</t>
  </si>
  <si>
    <t>C722</t>
  </si>
  <si>
    <t>Anthony</t>
  </si>
  <si>
    <t>Dacasin</t>
  </si>
  <si>
    <t>09173342478</t>
  </si>
  <si>
    <t>09279441532</t>
  </si>
  <si>
    <t>09366725419</t>
  </si>
  <si>
    <t>+639983835076</t>
  </si>
  <si>
    <t>MARICEL</t>
  </si>
  <si>
    <t>09208938809</t>
  </si>
  <si>
    <t>09177165590</t>
  </si>
  <si>
    <t>Pamp</t>
  </si>
  <si>
    <t>09457948632</t>
  </si>
  <si>
    <t>09277490318</t>
  </si>
  <si>
    <t>09199104551</t>
  </si>
  <si>
    <t>Anna Liza</t>
  </si>
  <si>
    <t>Flores</t>
  </si>
  <si>
    <t>09208709938</t>
  </si>
  <si>
    <t>C799</t>
  </si>
  <si>
    <t>09338132099</t>
  </si>
  <si>
    <t>antonio maria</t>
  </si>
  <si>
    <t>dela torre</t>
  </si>
  <si>
    <t>09189142836</t>
  </si>
  <si>
    <t>C506</t>
  </si>
  <si>
    <t>Diabetes, hypertension</t>
  </si>
  <si>
    <t>09278512300</t>
  </si>
  <si>
    <t>09055446880</t>
  </si>
  <si>
    <t>Eric</t>
  </si>
  <si>
    <t>Cea</t>
  </si>
  <si>
    <t>09666642464</t>
  </si>
  <si>
    <t>09693099873</t>
  </si>
  <si>
    <t>C281</t>
  </si>
  <si>
    <t>09274070808</t>
  </si>
  <si>
    <t>Sjdm,Bulacan</t>
  </si>
  <si>
    <t>09454686608</t>
  </si>
  <si>
    <t>SANTOS</t>
  </si>
  <si>
    <t>MARK ALVIN</t>
  </si>
  <si>
    <t>09173230146</t>
  </si>
  <si>
    <t>CESAR</t>
  </si>
  <si>
    <t>VILORIA</t>
  </si>
  <si>
    <t>Ronnel</t>
  </si>
  <si>
    <t>Dayap</t>
  </si>
  <si>
    <t>Alex Gerald</t>
  </si>
  <si>
    <t>Losito</t>
  </si>
  <si>
    <t>09235661607</t>
  </si>
  <si>
    <t>09457988735</t>
  </si>
  <si>
    <t>Dry cough</t>
  </si>
  <si>
    <t>09291627984</t>
  </si>
  <si>
    <t>09473107181</t>
  </si>
  <si>
    <t>09487901298</t>
  </si>
  <si>
    <t>035</t>
  </si>
  <si>
    <t>iloilo</t>
  </si>
  <si>
    <t>09178106324</t>
  </si>
  <si>
    <t>C618</t>
  </si>
  <si>
    <t>MOA, Pasay City</t>
  </si>
  <si>
    <t>09385638778</t>
  </si>
  <si>
    <t>Renato</t>
  </si>
  <si>
    <t>MANINTIN</t>
  </si>
  <si>
    <t>09317632130</t>
  </si>
  <si>
    <t>Elpidio</t>
  </si>
  <si>
    <t>Baybayon</t>
  </si>
  <si>
    <t>09439208075</t>
  </si>
  <si>
    <t>ALLAN</t>
  </si>
  <si>
    <t>TOMES</t>
  </si>
  <si>
    <t>Dominador</t>
  </si>
  <si>
    <t>Galima</t>
  </si>
  <si>
    <t>09214594007</t>
  </si>
  <si>
    <t>Victor Michael</t>
  </si>
  <si>
    <t>Gabriel</t>
  </si>
  <si>
    <t>N</t>
  </si>
  <si>
    <t>09479827557</t>
  </si>
  <si>
    <t>09778358275</t>
  </si>
  <si>
    <t>Airport (travelled by plane)</t>
  </si>
  <si>
    <t>Buffet</t>
  </si>
  <si>
    <t>Office</t>
  </si>
  <si>
    <t>09456281558</t>
  </si>
  <si>
    <t>Pasig City</t>
  </si>
  <si>
    <t>09438704400</t>
  </si>
  <si>
    <t>PKII office</t>
  </si>
  <si>
    <t>09474417733</t>
  </si>
  <si>
    <t>09999822002</t>
  </si>
  <si>
    <t>Joy Nostalg Hotel</t>
  </si>
  <si>
    <t>09159034870</t>
  </si>
  <si>
    <t>09978814132</t>
  </si>
  <si>
    <t>09151354711</t>
  </si>
  <si>
    <t>09183884774</t>
  </si>
  <si>
    <t>09954541089</t>
  </si>
  <si>
    <t>RICKY</t>
  </si>
  <si>
    <t>ABELLA</t>
  </si>
  <si>
    <t>guagua</t>
  </si>
  <si>
    <t>09913227091</t>
  </si>
  <si>
    <t>09667539147</t>
  </si>
  <si>
    <t>09750577249</t>
  </si>
  <si>
    <t>Pasig</t>
  </si>
  <si>
    <t>+639055446880</t>
  </si>
  <si>
    <t>eric</t>
  </si>
  <si>
    <t>cea</t>
  </si>
  <si>
    <t>09666642454</t>
  </si>
  <si>
    <t>09665388290</t>
  </si>
  <si>
    <t>Fever, Colds</t>
  </si>
  <si>
    <t>01791300579</t>
  </si>
  <si>
    <t>09190791175</t>
  </si>
  <si>
    <t>hypertension</t>
  </si>
  <si>
    <t>09267182604</t>
  </si>
  <si>
    <t>Loss of taste and smell/Metallic Taste</t>
  </si>
  <si>
    <t>09198239724</t>
  </si>
  <si>
    <t>09615448931</t>
  </si>
  <si>
    <t>0919472351</t>
  </si>
  <si>
    <t>09176183454</t>
  </si>
  <si>
    <t>09984382841</t>
  </si>
  <si>
    <t>C753</t>
  </si>
  <si>
    <t>09057901357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</si>
  <si>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</si>
  <si>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</si>
  <si>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</si>
  <si>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</si>
  <si>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</si>
  <si>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</si>
  <si>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Pfizer</t>
  </si>
  <si>
    <t>Victor</t>
  </si>
  <si>
    <t>Michael</t>
  </si>
  <si>
    <t>Moderna</t>
  </si>
  <si>
    <t>AstraZeneca</t>
  </si>
  <si>
    <t>Yes, I am fully vaccinated</t>
  </si>
  <si>
    <t>Pfizer-BioNTech</t>
  </si>
  <si>
    <t>Restaurant (Dined-in), Wedding or funeral</t>
  </si>
  <si>
    <t>Sinovac</t>
  </si>
  <si>
    <t>09178205914</t>
  </si>
  <si>
    <t>Rose</t>
  </si>
  <si>
    <t>Quiocho</t>
  </si>
  <si>
    <t>Restaurant (Dined-in), Airport (travelled by plane)</t>
  </si>
  <si>
    <t>Market (Supermarkets, Local "Palengke and Talipapa"), N/A</t>
  </si>
  <si>
    <t>Batanes</t>
  </si>
  <si>
    <t>09158806882</t>
  </si>
  <si>
    <t>ASER</t>
  </si>
  <si>
    <t>BELLEN</t>
  </si>
  <si>
    <t>Hypertension</t>
  </si>
  <si>
    <t>Iloilo</t>
  </si>
  <si>
    <t>Ortigas Center</t>
  </si>
  <si>
    <t>Yosuke</t>
  </si>
  <si>
    <t>Deguchi</t>
  </si>
  <si>
    <t>N/aa</t>
  </si>
  <si>
    <t>Johnson and Johnson's Janssen</t>
  </si>
  <si>
    <t>PKII Office</t>
  </si>
  <si>
    <t>Oxford-AstraZeneca</t>
  </si>
  <si>
    <t>09394142119</t>
  </si>
  <si>
    <t>06973204627</t>
  </si>
  <si>
    <t>Shinji</t>
  </si>
  <si>
    <t>KOTANI</t>
  </si>
  <si>
    <t>MARINA</t>
  </si>
  <si>
    <t>YAMAGUCHI</t>
  </si>
  <si>
    <t>08058483048</t>
  </si>
  <si>
    <t>KOIWA</t>
  </si>
  <si>
    <t>DAIKI</t>
  </si>
  <si>
    <t>pasig coty</t>
  </si>
  <si>
    <t>09178077191</t>
  </si>
  <si>
    <t>09171300579</t>
  </si>
  <si>
    <t>ACLAN</t>
  </si>
  <si>
    <t>PHILIP</t>
  </si>
  <si>
    <t>DPWH-Manila</t>
  </si>
  <si>
    <t>09178164887</t>
  </si>
  <si>
    <t>Tyreen</t>
  </si>
  <si>
    <t>Laureta</t>
  </si>
  <si>
    <t>Bruce lee</t>
  </si>
  <si>
    <t>Luzon</t>
  </si>
  <si>
    <t>09172071003</t>
  </si>
  <si>
    <t>C149</t>
  </si>
  <si>
    <t>Janice</t>
  </si>
  <si>
    <t>Nodalo</t>
  </si>
  <si>
    <t>09516288257</t>
  </si>
  <si>
    <t>GERREL</t>
  </si>
  <si>
    <t>REGULACION</t>
  </si>
  <si>
    <t>Hair Salon/Barbershop</t>
  </si>
  <si>
    <t>LAGUNA</t>
  </si>
  <si>
    <t>09458143871</t>
  </si>
  <si>
    <t>Jerry</t>
  </si>
  <si>
    <t>Rita</t>
  </si>
  <si>
    <t>MRT-7 Project sites, Ayala Vertis North, Quezon City</t>
  </si>
  <si>
    <t>09285590527</t>
  </si>
  <si>
    <t>Pampanga</t>
  </si>
  <si>
    <t>Iloilo (April 21-25, 2022)</t>
  </si>
  <si>
    <t>09155998164</t>
  </si>
  <si>
    <t>Shunsuke</t>
  </si>
  <si>
    <t>Horiuchi</t>
  </si>
  <si>
    <t>NAOKI</t>
  </si>
  <si>
    <t>TANAKA</t>
  </si>
  <si>
    <t>09455911518</t>
  </si>
  <si>
    <t>Tanto</t>
  </si>
  <si>
    <t>Masaki</t>
  </si>
  <si>
    <t>09639096</t>
  </si>
  <si>
    <t>009750615978</t>
  </si>
  <si>
    <t>09164865257</t>
  </si>
  <si>
    <t>09983835076</t>
  </si>
  <si>
    <t>Maricel</t>
  </si>
  <si>
    <t>Maglalang</t>
  </si>
  <si>
    <t>Gym</t>
  </si>
  <si>
    <t>09178976191</t>
  </si>
  <si>
    <t>09177165691</t>
  </si>
  <si>
    <t>09285548422</t>
  </si>
  <si>
    <t>Hospitals/Clinic</t>
  </si>
  <si>
    <t>0918975956</t>
  </si>
  <si>
    <t>+6582500362</t>
  </si>
  <si>
    <t>Jacob Egede</t>
  </si>
  <si>
    <t>Andersen</t>
  </si>
  <si>
    <t>+6591454758</t>
  </si>
  <si>
    <t>VINCE</t>
  </si>
  <si>
    <t>GOH</t>
  </si>
  <si>
    <t>+639178220115</t>
  </si>
  <si>
    <t>Zenaida</t>
  </si>
  <si>
    <t>Abad</t>
  </si>
  <si>
    <t>Diarrhea</t>
  </si>
  <si>
    <t>Ortigas</t>
  </si>
  <si>
    <t>09209592240</t>
  </si>
  <si>
    <t>Ortigas Pasig City</t>
  </si>
  <si>
    <t>09693204637</t>
  </si>
  <si>
    <t>SHINJI</t>
  </si>
  <si>
    <t>+639334249184</t>
  </si>
  <si>
    <t>marina</t>
  </si>
  <si>
    <t>yamaguchi</t>
  </si>
  <si>
    <t>+639171351492</t>
  </si>
  <si>
    <t>09459741768</t>
  </si>
  <si>
    <t>+63566092953</t>
  </si>
  <si>
    <t>09057901358</t>
  </si>
  <si>
    <t>C472</t>
  </si>
  <si>
    <t>Chakaria, Cox's Bazar District, Bangladesh</t>
  </si>
  <si>
    <t>Pasay</t>
  </si>
  <si>
    <t>0998884959</t>
  </si>
  <si>
    <t>0918944758</t>
  </si>
  <si>
    <t>09165859066</t>
  </si>
  <si>
    <t>Rodel</t>
  </si>
  <si>
    <t>Villamin</t>
  </si>
  <si>
    <t>09750450323</t>
  </si>
  <si>
    <t>Allen</t>
  </si>
  <si>
    <t>Placer</t>
  </si>
  <si>
    <t>09233325729</t>
  </si>
  <si>
    <t>Ricardo</t>
  </si>
  <si>
    <t>Mallari</t>
  </si>
  <si>
    <t>Cavite</t>
  </si>
  <si>
    <t>Tagaytay</t>
  </si>
  <si>
    <t>09353154308</t>
  </si>
  <si>
    <t>Baliuag Bulacan</t>
  </si>
  <si>
    <t>Ilocos Sur</t>
  </si>
  <si>
    <t>Hair Salon/Barbershop, Restaurant (Dined-in)</t>
  </si>
  <si>
    <t>Glorietta, Makati City</t>
  </si>
  <si>
    <t>Wedding or funeral</t>
  </si>
  <si>
    <t>m/a</t>
  </si>
  <si>
    <t>Church.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</si>
  <si>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</si>
  <si>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</si>
  <si>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</si>
  <si>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</si>
  <si>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</si>
  <si>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</si>
  <si>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</si>
  <si>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</si>
  <si>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</si>
  <si>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</si>
  <si>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</si>
  <si>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</si>
  <si>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</si>
  <si>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</si>
  <si>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</si>
  <si>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</si>
  <si>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</si>
  <si>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</si>
  <si>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</si>
  <si>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</si>
  <si>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</si>
  <si>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</si>
  <si>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</si>
  <si>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</si>
  <si>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</si>
  <si>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</si>
  <si>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</si>
  <si>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</si>
  <si>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</si>
  <si>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</si>
  <si>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</si>
  <si>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</si>
  <si>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</si>
  <si>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</si>
  <si>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</si>
  <si>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</si>
  <si>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</si>
  <si>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</si>
  <si>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</si>
  <si>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</si>
  <si>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</si>
  <si>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</si>
  <si>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</si>
  <si>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</si>
  <si>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</si>
  <si>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</si>
  <si>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</si>
  <si>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</si>
  <si>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</si>
  <si>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</si>
  <si>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</si>
  <si>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</si>
  <si>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</si>
  <si>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</si>
  <si>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</si>
  <si>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</si>
  <si>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</si>
  <si>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</si>
  <si>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</si>
  <si>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</si>
  <si>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</si>
  <si>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</si>
  <si>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</si>
  <si>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</si>
  <si>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</si>
  <si>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</si>
  <si>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</si>
  <si>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</si>
  <si>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</si>
  <si>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</si>
  <si>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</si>
  <si>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</si>
  <si>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</si>
  <si>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</si>
  <si>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</si>
  <si>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</si>
  <si>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</si>
  <si>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</si>
  <si>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</si>
  <si>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</si>
  <si>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</si>
  <si>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</si>
  <si>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</si>
  <si>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</si>
  <si>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</si>
  <si>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</si>
  <si>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</si>
  <si>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</si>
  <si>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</si>
  <si>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</si>
  <si>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</si>
  <si>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</si>
  <si>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</si>
  <si>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</si>
  <si>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</si>
  <si>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</si>
  <si>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</si>
  <si>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</si>
  <si>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</si>
  <si>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</si>
  <si>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</si>
  <si>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</si>
  <si>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</si>
  <si>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</si>
  <si>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</si>
  <si>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</si>
  <si>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</si>
  <si>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</si>
  <si>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</si>
  <si>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</si>
  <si>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</si>
  <si>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</si>
  <si>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</si>
  <si>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</si>
  <si>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</si>
  <si>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</si>
  <si>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</si>
  <si>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</si>
  <si>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</si>
  <si>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</si>
  <si>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</si>
  <si>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</si>
  <si>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</si>
  <si>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</si>
  <si>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</si>
  <si>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</si>
  <si>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</si>
  <si>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</si>
  <si>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</si>
  <si>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</si>
  <si>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</si>
  <si>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</si>
  <si>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</si>
  <si>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</si>
  <si>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</si>
  <si>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</si>
  <si>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</si>
  <si>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</si>
  <si>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</si>
  <si>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</si>
  <si>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</si>
  <si>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</si>
  <si>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</si>
  <si>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</si>
  <si>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</si>
  <si>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</si>
  <si>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</si>
  <si>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</si>
  <si>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</si>
  <si>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</si>
  <si>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</si>
  <si>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</si>
  <si>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</si>
  <si>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</si>
  <si>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</si>
  <si>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</si>
  <si>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</si>
  <si>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</si>
  <si>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</si>
  <si>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</si>
  <si>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</si>
  <si>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</si>
  <si>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</si>
  <si>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</si>
  <si>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</si>
  <si>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</si>
  <si>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</si>
  <si>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</si>
  <si>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</si>
  <si>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</si>
  <si>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</si>
  <si>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</si>
  <si>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</si>
  <si>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</si>
  <si>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</si>
  <si>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</si>
  <si>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</si>
  <si>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</si>
  <si>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</si>
  <si>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</si>
  <si>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</si>
  <si>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</si>
  <si>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</si>
  <si>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</si>
  <si>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</si>
  <si>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</si>
  <si>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</si>
  <si>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</si>
  <si>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</si>
  <si>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</si>
  <si>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</si>
  <si>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</si>
  <si>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</si>
  <si>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</si>
  <si>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</si>
  <si>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</si>
  <si>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</si>
  <si>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</si>
  <si>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</si>
  <si>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</si>
  <si>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</si>
  <si>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</si>
  <si>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</si>
  <si>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</si>
  <si>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</si>
  <si>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</si>
  <si>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</si>
  <si>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</si>
  <si>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</si>
  <si>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</si>
  <si>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</si>
  <si>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</si>
  <si>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</si>
  <si>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</si>
  <si>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</si>
  <si>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</si>
  <si>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</si>
  <si>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</si>
  <si>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</si>
  <si>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</si>
  <si>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</si>
  <si>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</si>
  <si>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</si>
  <si>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</si>
  <si>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</si>
  <si>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</si>
  <si>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</si>
  <si>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</si>
  <si>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</si>
  <si>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</si>
  <si>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</si>
  <si>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</si>
  <si>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</si>
  <si>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</si>
  <si>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</si>
  <si>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</si>
  <si>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</si>
  <si>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</si>
  <si>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</si>
  <si>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</si>
  <si>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</si>
  <si>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</si>
  <si>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</si>
  <si>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</si>
  <si>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</si>
  <si>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</si>
  <si>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</si>
  <si>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</si>
  <si>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</si>
  <si>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</si>
  <si>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</si>
  <si>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</si>
  <si>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</si>
  <si>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</si>
  <si>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</si>
  <si>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</si>
  <si>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</si>
  <si>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</si>
  <si>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</si>
  <si>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</si>
  <si>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</si>
  <si>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</si>
  <si>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</si>
  <si>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</si>
  <si>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</si>
  <si>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</si>
  <si>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</si>
  <si>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</si>
  <si>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</si>
  <si>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</si>
  <si>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</si>
  <si>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</si>
  <si>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</si>
  <si>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</si>
  <si>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</si>
  <si>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</si>
  <si>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</si>
  <si>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</si>
  <si>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</si>
  <si>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</si>
  <si>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</si>
  <si>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</si>
  <si>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</si>
  <si>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</si>
  <si>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</si>
  <si>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</si>
  <si>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</si>
  <si>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</si>
  <si>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</si>
  <si>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</si>
  <si>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</si>
  <si>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</si>
  <si>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</si>
  <si>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</si>
  <si>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</si>
  <si>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</si>
  <si>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</si>
  <si>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</si>
  <si>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</si>
  <si>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</si>
  <si>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</si>
  <si>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</si>
  <si>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</si>
  <si>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</si>
  <si>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</si>
  <si>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</si>
  <si>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</si>
  <si>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</si>
  <si>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</si>
  <si>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</si>
  <si>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</si>
  <si>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</si>
  <si>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</si>
  <si>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</si>
  <si>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</si>
  <si>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</si>
  <si>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</si>
  <si>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</si>
  <si>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</si>
  <si>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</si>
  <si>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</si>
  <si>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</si>
  <si>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</si>
  <si>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</si>
  <si>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</si>
  <si>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</si>
  <si>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</si>
  <si>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</si>
  <si>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</si>
  <si>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</si>
  <si>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</si>
  <si>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</si>
  <si>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</si>
  <si>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</si>
  <si>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</si>
  <si>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</si>
  <si>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</si>
  <si>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</si>
  <si>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</si>
  <si>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</si>
  <si>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</si>
  <si>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</si>
  <si>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</si>
  <si>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</si>
  <si>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</si>
  <si>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</si>
  <si>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</si>
  <si>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</si>
  <si>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</si>
  <si>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</si>
  <si>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</si>
  <si>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</si>
  <si>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</si>
  <si>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</si>
  <si>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</si>
  <si>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</si>
  <si>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</si>
  <si>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</si>
  <si>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</si>
  <si>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</si>
  <si>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</si>
  <si>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</si>
  <si>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</si>
  <si>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</si>
  <si>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</si>
  <si>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</si>
  <si>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</si>
  <si>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</si>
  <si>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</si>
  <si>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</si>
  <si>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</si>
  <si>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</si>
  <si>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</si>
  <si>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</si>
  <si>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</si>
  <si>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</si>
  <si>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C061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</si>
  <si>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</si>
  <si>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</si>
  <si>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</si>
  <si>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</si>
  <si>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</si>
  <si>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</si>
  <si>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</si>
  <si>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</si>
  <si>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</si>
  <si>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</si>
  <si>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</si>
  <si>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</si>
  <si>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</si>
  <si>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</si>
  <si>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</si>
  <si>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</si>
  <si>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</si>
  <si>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</si>
  <si>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</si>
  <si>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</si>
  <si>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</si>
  <si>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</si>
  <si>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</si>
  <si>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</si>
  <si>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</si>
  <si>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</si>
  <si>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</si>
  <si>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</si>
  <si>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</si>
  <si>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</si>
  <si>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</si>
  <si>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</si>
  <si>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</si>
  <si>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</si>
  <si>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</si>
  <si>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</si>
  <si>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</si>
  <si>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</si>
  <si>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</si>
  <si>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</si>
  <si>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</si>
  <si>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</si>
  <si>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</si>
  <si>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</si>
  <si>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</si>
  <si>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</si>
  <si>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</si>
  <si>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</si>
  <si>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</si>
  <si>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</si>
  <si>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</si>
  <si>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</si>
  <si>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</si>
  <si>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</si>
  <si>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</si>
  <si>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</si>
  <si>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</si>
  <si>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</si>
  <si>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</si>
  <si>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</si>
  <si>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</si>
  <si>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</si>
  <si>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</si>
  <si>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</si>
  <si>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</si>
  <si>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</si>
  <si>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</si>
  <si>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</si>
  <si>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</si>
  <si>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</si>
  <si>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</si>
  <si>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</si>
  <si>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</si>
  <si>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</si>
  <si>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</si>
  <si>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</si>
  <si>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</si>
  <si>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</si>
  <si>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</si>
  <si>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</si>
  <si>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</si>
  <si>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</si>
  <si>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</si>
  <si>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</si>
  <si>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</si>
  <si>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</si>
  <si>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</si>
  <si>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</si>
  <si>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</si>
  <si>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</si>
  <si>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</si>
  <si>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</si>
  <si>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</si>
  <si>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</si>
  <si>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</si>
  <si>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</si>
  <si>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</si>
  <si>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</si>
  <si>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</si>
  <si>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</si>
  <si>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</si>
  <si>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</si>
  <si>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</si>
  <si>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</si>
  <si>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</si>
  <si>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</si>
  <si>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</si>
  <si>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</si>
  <si>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</si>
  <si>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</si>
  <si>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</si>
  <si>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</si>
  <si>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</si>
  <si>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</si>
  <si>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</si>
  <si>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</si>
  <si>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</si>
  <si>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</si>
  <si>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</si>
  <si>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</si>
  <si>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</si>
  <si>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</si>
  <si>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</si>
  <si>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</si>
  <si>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</si>
  <si>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</si>
  <si>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</si>
  <si>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</si>
  <si>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</si>
  <si>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</si>
  <si>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</si>
  <si>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</si>
  <si>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</si>
  <si>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</si>
  <si>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</si>
  <si>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</si>
  <si>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</si>
  <si>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</si>
  <si>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</si>
  <si>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</si>
  <si>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</si>
  <si>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</si>
  <si>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</si>
  <si>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</si>
  <si>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</si>
  <si>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</si>
  <si>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</si>
  <si>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</si>
  <si>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</si>
  <si>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</si>
  <si>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</si>
  <si>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</si>
  <si>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</si>
  <si>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</si>
  <si>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</si>
  <si>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</si>
  <si>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</si>
  <si>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</si>
  <si>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</si>
  <si>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</si>
  <si>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</si>
  <si>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</si>
  <si>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</si>
  <si>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</si>
  <si>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</si>
  <si>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</si>
  <si>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</si>
  <si>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</si>
  <si>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</si>
  <si>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</si>
  <si>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</si>
  <si>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</si>
  <si>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</si>
  <si>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</si>
  <si>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</si>
  <si>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</si>
  <si>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</si>
  <si>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</si>
  <si>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</si>
  <si>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</si>
  <si>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</si>
  <si>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</si>
  <si>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</si>
  <si>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</si>
  <si>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</si>
  <si>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</si>
  <si>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</si>
  <si>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</si>
  <si>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</si>
  <si>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</si>
  <si>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</si>
  <si>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</si>
  <si>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</si>
  <si>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</si>
  <si>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</si>
  <si>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</si>
  <si>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</si>
  <si>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</si>
  <si>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</si>
  <si>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</si>
  <si>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</si>
  <si>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</si>
  <si>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</si>
  <si>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</si>
  <si>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</si>
  <si>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</si>
  <si>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</si>
  <si>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</si>
  <si>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</si>
  <si>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</si>
  <si>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</si>
  <si>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</si>
  <si>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</si>
  <si>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</si>
  <si>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</si>
  <si>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</si>
  <si>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</si>
  <si>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</si>
  <si>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</si>
  <si>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</si>
  <si>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</si>
  <si>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</si>
  <si>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</si>
  <si>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</si>
  <si>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</si>
  <si>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</si>
  <si>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</si>
  <si>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</si>
  <si>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</si>
  <si>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</si>
  <si>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</si>
  <si>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</si>
  <si>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</si>
  <si>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</si>
  <si>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</si>
  <si>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</si>
  <si>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</si>
  <si>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</si>
  <si>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</si>
  <si>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</si>
  <si>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</si>
  <si>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</si>
  <si>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</si>
  <si>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</si>
  <si>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</si>
  <si>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</si>
  <si>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</si>
  <si>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</si>
  <si>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</si>
  <si>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</si>
  <si>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</si>
  <si>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</si>
  <si>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</si>
  <si>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</si>
  <si>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</si>
  <si>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</si>
  <si>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</si>
  <si>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</si>
  <si>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</si>
  <si>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</si>
  <si>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</si>
  <si>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</si>
  <si>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</si>
  <si>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</si>
  <si>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</si>
  <si>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</si>
  <si>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</si>
  <si>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</si>
  <si>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</si>
  <si>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</si>
  <si>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</si>
  <si>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</si>
  <si>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</si>
  <si>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</si>
  <si>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</si>
  <si>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</si>
  <si>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</si>
  <si>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</si>
  <si>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</si>
  <si>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</si>
  <si>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</si>
  <si>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</si>
  <si>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</si>
  <si>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</si>
  <si>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</si>
  <si>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</si>
  <si>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</si>
  <si>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</si>
  <si>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</si>
  <si>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</si>
  <si>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</si>
  <si>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</si>
  <si>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</si>
  <si>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</si>
  <si>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</si>
  <si>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</si>
  <si>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</si>
  <si>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</si>
  <si>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</si>
  <si>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</si>
  <si>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</si>
  <si>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</si>
  <si>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</si>
  <si>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</si>
  <si>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</si>
  <si>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</si>
  <si>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</si>
  <si>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</si>
  <si>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</si>
  <si>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</si>
  <si>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</si>
  <si>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</si>
  <si>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</si>
  <si>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</si>
  <si>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</si>
  <si>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</si>
  <si>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</si>
  <si>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</si>
  <si>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</si>
  <si>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</si>
  <si>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</si>
  <si>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</si>
  <si>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</si>
  <si>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</si>
  <si>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</si>
  <si>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</si>
  <si>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</si>
  <si>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</si>
  <si>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</si>
  <si>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</si>
  <si>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</si>
  <si>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</si>
  <si>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</si>
  <si>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</si>
  <si>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</si>
  <si>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</si>
  <si>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</si>
  <si>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</si>
  <si>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</si>
  <si>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</si>
  <si>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</si>
  <si>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</si>
  <si>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</si>
  <si>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</si>
  <si>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</si>
  <si>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</si>
  <si>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</si>
  <si>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</si>
  <si>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</si>
  <si>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</si>
  <si>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</si>
  <si>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</si>
  <si>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</si>
  <si>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</si>
  <si>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</si>
  <si>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</si>
  <si>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</si>
  <si>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</si>
  <si>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</si>
  <si>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</si>
  <si>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</si>
  <si>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</si>
  <si>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</si>
  <si>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</si>
  <si>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</si>
  <si>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</si>
  <si>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</si>
  <si>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</si>
  <si>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</si>
  <si>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</si>
  <si>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</si>
  <si>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</si>
  <si>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</si>
  <si>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</si>
  <si>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</si>
  <si>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</si>
  <si>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</si>
  <si>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</si>
  <si>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</si>
  <si>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</si>
  <si>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</si>
  <si>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</si>
  <si>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</si>
  <si>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</si>
  <si>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</si>
  <si>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</si>
  <si>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</si>
  <si>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</si>
  <si>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</si>
  <si>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</si>
  <si>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</si>
  <si>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</si>
  <si>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</si>
  <si>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</si>
  <si>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</si>
  <si>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</si>
  <si>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</si>
  <si>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</si>
  <si>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</si>
  <si>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</si>
  <si>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</si>
  <si>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</si>
  <si>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</si>
  <si>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</si>
  <si>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</si>
  <si>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</si>
  <si>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</si>
  <si>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</si>
  <si>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</si>
  <si>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</si>
  <si>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</si>
  <si>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</si>
  <si>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</si>
  <si>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</si>
  <si>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</si>
  <si>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</si>
  <si>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</si>
  <si>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</si>
  <si>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</si>
  <si>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</si>
  <si>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</si>
  <si>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</si>
  <si>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</si>
  <si>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</si>
  <si>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</si>
  <si>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</si>
  <si>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</si>
  <si>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</si>
  <si>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</si>
  <si>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</si>
  <si>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</si>
  <si>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</si>
  <si>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</si>
  <si>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</si>
  <si>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</si>
  <si>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</si>
  <si>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</si>
  <si>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</si>
  <si>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</si>
  <si>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</si>
  <si>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</si>
  <si>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</si>
  <si>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</si>
  <si>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</si>
  <si>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</si>
  <si>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</si>
  <si>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</si>
  <si>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</si>
  <si>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</si>
  <si>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</si>
  <si>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</si>
  <si>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</si>
  <si>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</si>
  <si>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</si>
  <si>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</si>
  <si>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</si>
  <si>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</si>
  <si>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</si>
  <si>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</si>
  <si>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</si>
  <si>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</si>
  <si>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</si>
  <si>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</si>
  <si>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</si>
  <si>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</si>
  <si>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</si>
  <si>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</si>
  <si>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</si>
  <si>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</si>
  <si>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</si>
  <si>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</si>
  <si>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</si>
  <si>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</si>
  <si>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</si>
  <si>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</si>
  <si>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</si>
  <si>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</si>
  <si>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</si>
  <si>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</si>
  <si>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</si>
  <si>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</si>
  <si>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</si>
  <si>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</si>
  <si>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</si>
  <si>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</si>
  <si>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</si>
  <si>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</si>
  <si>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</si>
  <si>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</si>
  <si>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</si>
  <si>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</si>
  <si>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</si>
  <si>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</si>
  <si>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</si>
  <si>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</si>
  <si>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</si>
  <si>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</si>
  <si>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</si>
  <si>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</si>
  <si>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</si>
  <si>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</si>
  <si>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</si>
  <si>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</si>
  <si>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</si>
  <si>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</si>
  <si>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</si>
  <si>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</si>
  <si>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</si>
  <si>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</si>
  <si>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</si>
  <si>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</si>
  <si>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</si>
  <si>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</si>
  <si>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</si>
  <si>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</si>
  <si>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</si>
  <si>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</si>
  <si>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</si>
  <si>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</si>
  <si>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</si>
  <si>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</si>
  <si>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</si>
  <si>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</si>
  <si>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</si>
  <si>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</si>
  <si>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</si>
  <si>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</si>
  <si>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</si>
  <si>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</si>
  <si>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</si>
  <si>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</si>
  <si>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</si>
  <si>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</si>
  <si>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</si>
  <si>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</si>
  <si>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</si>
  <si>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</si>
  <si>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</si>
  <si>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</si>
  <si>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</si>
  <si>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</si>
  <si>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</si>
  <si>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</si>
  <si>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</si>
  <si>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</si>
  <si>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</si>
  <si>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</si>
  <si>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</si>
  <si>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</si>
  <si>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</si>
  <si>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</si>
  <si>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</si>
  <si>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</si>
  <si>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</si>
  <si>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</si>
  <si>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</si>
  <si>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</si>
  <si>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</si>
  <si>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</si>
  <si>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</si>
  <si>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</si>
  <si>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</si>
  <si>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</si>
  <si>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</si>
  <si>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</si>
  <si>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</si>
  <si>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</si>
  <si>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</si>
  <si>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</si>
  <si>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</si>
  <si>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</si>
  <si>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</si>
  <si>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</si>
  <si>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</si>
  <si>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</si>
  <si>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</si>
  <si>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</si>
  <si>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</si>
  <si>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</si>
  <si>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</si>
  <si>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</si>
  <si>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</si>
  <si>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</si>
  <si>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</si>
  <si>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</si>
  <si>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</si>
  <si>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</si>
  <si>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</si>
  <si>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</si>
  <si>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</si>
  <si>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</si>
  <si>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</si>
  <si>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</si>
  <si>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</si>
  <si>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</si>
  <si>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</si>
  <si>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</si>
  <si>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</si>
  <si>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</si>
  <si>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</si>
  <si>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</si>
  <si>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</si>
  <si>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</si>
  <si>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</si>
  <si>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</si>
  <si>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</si>
  <si>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</si>
  <si>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</si>
  <si>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</si>
  <si>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</si>
  <si>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</si>
  <si>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</si>
  <si>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</si>
  <si>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</si>
  <si>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</si>
  <si>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</si>
  <si>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</si>
  <si>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</si>
  <si>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</si>
  <si>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</si>
  <si>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</si>
  <si>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</si>
  <si>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</si>
  <si>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</si>
  <si>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</si>
  <si>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</si>
  <si>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</si>
  <si>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</si>
  <si>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</si>
  <si>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</si>
  <si>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</si>
  <si>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</si>
  <si>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</si>
  <si>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</si>
  <si>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</si>
  <si>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</si>
  <si>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</si>
  <si>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</si>
  <si>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</si>
  <si>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</si>
  <si>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</si>
  <si>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</si>
  <si>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</si>
  <si>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</si>
  <si>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</si>
  <si>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</si>
  <si>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</si>
  <si>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</si>
  <si>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</si>
  <si>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</si>
  <si>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</si>
  <si>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</si>
  <si>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</si>
  <si>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</si>
  <si>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</si>
  <si>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</si>
  <si>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</si>
  <si>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</si>
  <si>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</si>
  <si>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</si>
  <si>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</si>
  <si>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</si>
  <si>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</si>
  <si>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</si>
  <si>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</si>
  <si>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</si>
  <si>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</si>
  <si>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</si>
  <si>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</si>
  <si>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</si>
  <si>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</si>
  <si>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</si>
  <si>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</si>
  <si>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</si>
  <si>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</si>
  <si>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</si>
  <si>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</si>
  <si>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</si>
  <si>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</si>
  <si>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</si>
  <si>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</si>
  <si>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</si>
  <si>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</si>
  <si>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</si>
  <si>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</si>
  <si>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</si>
  <si>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</si>
  <si>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</si>
  <si>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</si>
  <si>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</si>
  <si>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</si>
  <si>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</si>
  <si>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</si>
  <si>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</si>
  <si>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</si>
  <si>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</si>
  <si>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</si>
  <si>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</si>
  <si>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</si>
  <si>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</si>
  <si>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</si>
  <si>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</si>
  <si>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</si>
  <si>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</si>
  <si>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</si>
  <si>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</si>
  <si>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</si>
  <si>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</si>
  <si>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</si>
  <si>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</si>
  <si>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</si>
  <si>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</si>
  <si>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</si>
  <si>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</si>
  <si>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</si>
  <si>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</si>
  <si>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</si>
  <si>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</si>
  <si>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</si>
  <si>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</si>
  <si>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</si>
  <si>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</si>
  <si>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</si>
  <si>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</si>
  <si>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</si>
  <si>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</si>
  <si>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</si>
  <si>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</si>
  <si>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</si>
  <si>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</si>
  <si>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</si>
  <si>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</si>
  <si>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</si>
  <si>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</si>
  <si>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</si>
  <si>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</si>
  <si>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</si>
  <si>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</si>
  <si>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</si>
  <si>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</si>
  <si>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</si>
  <si>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</si>
  <si>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</si>
  <si>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</si>
  <si>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</si>
  <si>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</si>
  <si>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</si>
  <si>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</si>
  <si>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</si>
  <si>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</si>
  <si>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</si>
  <si>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</si>
  <si>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</si>
  <si>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</si>
  <si>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</si>
  <si>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</si>
  <si>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</si>
  <si>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</si>
  <si>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</si>
  <si>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</si>
  <si>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</si>
  <si>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</si>
  <si>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</si>
  <si>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</si>
  <si>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</si>
  <si>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</si>
  <si>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</si>
  <si>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</si>
  <si>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</si>
  <si>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</si>
  <si>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</si>
  <si>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</si>
  <si>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</si>
  <si>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</si>
  <si>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</si>
  <si>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</si>
  <si>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</si>
  <si>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</si>
  <si>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</si>
  <si>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</si>
  <si>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</si>
  <si>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</si>
  <si>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</si>
  <si>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</si>
  <si>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</si>
  <si>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</si>
  <si>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</si>
  <si>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</si>
  <si>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</si>
  <si>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</si>
  <si>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</si>
  <si>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</si>
  <si>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</si>
  <si>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</si>
  <si>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</si>
  <si>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</si>
  <si>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</si>
  <si>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</si>
  <si>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</si>
  <si>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</si>
  <si>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</si>
  <si>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</si>
  <si>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</si>
  <si>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</si>
  <si>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</si>
  <si>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</si>
  <si>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</si>
  <si>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</si>
  <si>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</si>
  <si>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</si>
  <si>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</si>
  <si>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</si>
  <si>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</si>
  <si>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</si>
  <si>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</si>
  <si>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</si>
  <si>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</si>
  <si>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</si>
  <si>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</si>
  <si>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</si>
  <si>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</si>
  <si>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</si>
  <si>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</si>
  <si>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</si>
  <si>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</si>
  <si>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</si>
  <si>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</si>
  <si>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</si>
  <si>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</si>
  <si>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</si>
  <si>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</si>
  <si>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</si>
  <si>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</si>
  <si>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</si>
  <si>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</si>
  <si>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</si>
  <si>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</si>
  <si>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</si>
  <si>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Non-compliance (3 consecutive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</si>
</sst>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5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C931F1EB-DD06-416E-8905-731D7FACB54E}"/>
    <cellStyle name="Hyperlink 2 2" xfId="5" xr:uid="{B5CA2D54-F2E2-4464-9C6A-EC5312EF0F0C}"/>
    <cellStyle name="Normal" xfId="0" builtinId="0"/>
    <cellStyle name="Normal 2" xfId="1" xr:uid="{5685E7B0-0FD9-4BD5-9A26-E0B1702CDBE4}"/>
    <cellStyle name="Normal 2 2" xfId="2" xr:uid="{C89175EA-6C6B-48B5-9422-D48054A37F51}"/>
    <cellStyle name="Normal 2 3" xfId="6" xr:uid="{3191E371-2424-4D25-9E84-089FBC52CA58}"/>
    <cellStyle name="Normal 3" xfId="4" xr:uid="{205EBAB2-AE03-4036-B2F7-8672BCA423A1}"/>
    <cellStyle name="Normal 4" xfId="7" xr:uid="{F5126DCC-2E9C-422D-A8EA-C3AF9FC6DB92}"/>
  </cellStyles>
  <dxfs count="11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B8043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688F8EC-EE2E-44E8-81B9-552E2C7936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6518A67-CA33-4B50-BD53-AFF93BF36F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B66EDF12-EF04-47CD-BB7D-EFF7A6BA81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1B0B4F1-E10B-4B01-A90F-BA5A58B5A1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352E9AE1-309C-4580-9FDB-9E96577F97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F5F6D11-CCAE-476F-AA37-8B39E5289B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86F320BC-221C-4328-9A3D-9B857C2B39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9087D22-C70F-48BD-BC4E-F8403D6193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CD8A35F9-8805-4C53-9F6C-ABFB33F8A6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7B866BFA-9202-4CE7-BF6F-9B63F34DCD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CF4AE10C-907E-4ADB-A0FC-22E7DFAD20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86011825-4D69-45A6-9052-AC7F6746F6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47A9B4F9-F380-4B3B-9FC4-69D1D35360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07EF02C7-B446-4599-9A91-0B5EAFBEE5FC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ADBEDC96-77BA-490E-9D69-FC546F2261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C0AF7524-0EAB-49EB-8023-BC71EF1555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34A9AF76-6C91-4F8A-8499-EC3215584A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3670739-7989-4EB4-827C-3AEB8293CC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3E8746D8-ECA7-4B6A-9DDA-BAF49758C5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1E986FD-5B71-4EDD-8C93-02D17D0014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F8DA21A-7474-47A1-8097-65F970DCB8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A7AF7DED-70D7-45B6-B8D0-C34F24CEE4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3E92B3E1-B30C-4C11-B452-694F3626A3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2ECC825E-6C11-4298-BE24-A02D1BD4D2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BBCAF984-656C-450A-A6FC-4EBFFF2985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E581DA60-4AE3-414C-8FFE-3A19129093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D6B327D-7BDD-412F-A59B-5C037BB738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199AB98F-488A-4A93-8C30-4FBE80B1E3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4D9BABF5-9411-4F42-AC84-D1281ECDA8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A2FF0F71-8877-4175-9B43-92C08734A1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735DAD21-134E-4203-8659-F4E0AC1406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6CC1AEF0-2E3C-41DF-A019-B12D1A9049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35B95E38-00AA-4474-A774-3AE4B52342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189FCC57-9798-4AD1-9C18-2C8222E59E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CCCC0603-02AC-4F72-9957-744E2DABFE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90B400D7-7A4C-42E3-83C2-302936731D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0B988814-60B5-469F-852A-113DFEC7A25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1309750C-F756-447D-87A7-AFB098A017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60FB3DB4-1103-477C-8D4C-94E33E41DA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213B27CE-6341-41E8-88F9-D91E49A566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30AF4B88-62FD-42EB-B83D-4AA0E68839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F3477B67-120A-4368-9E24-2F3B04148F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A41F0751-69FA-4AB6-A305-1FA416F4E7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C357A8D-AC29-4E5B-BF02-BF6DFE976F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4896474-D403-4E0C-A3D9-24EC6554BB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FDBB164A-9CF8-4774-88B4-B91EA85892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66F81353-9C9B-494B-A0B5-A0685C8770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D9BE9CA3-055E-4BA2-BC5C-3BE7FD0A4D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338CFF3D-FB30-4BBA-A0C2-74BF45096A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27814338-E7A2-47DD-8D70-F75F9945BB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34B1E094-15CE-49BC-B66A-2AA22BF248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B7F444F9-35D2-45A7-B98A-0E236600DF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93A5CE52-4E0F-407A-8B2E-A5FE40456A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5F20A108-157C-4308-BFA0-F233BCE024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1C044CC3-B087-4938-A3F4-313BA17FD7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3F1E5680-9359-4F13-9546-E5BFF936A4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FEBB9AF5-0856-4E1C-8DD0-58DE094767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BE0A5F79-7296-41A8-89C7-736C6F1ED7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D3FB121B-748F-45CC-8BE7-D95A337F71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315FDDE3-E607-4E02-B445-A9A29C622C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C0814F8F-1616-4055-B86D-6D6BB200C8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7CD437E-A14F-44CE-9DFF-72099824E6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F9E03C15-8A6E-4000-85AA-ACE7039F8A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A3996933-4B7D-4262-82CC-09A9654E8E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0F471C9E-DD56-4A6E-866A-F9454234E8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D7B65B6C-D0A8-4583-8482-CD2DEDD8622C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E2C467B0-1B59-4D4A-A6C3-0697402098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07F86EA8-CFFE-41FC-9703-E332AE0521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4003314F-4F44-46B0-867E-A299A95082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29C1A053-0714-4703-8DA5-8E07AE7633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F339BD79-EEF4-44E6-B8C3-7F5AEEFBF0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33218828-DE3C-4168-AD06-ACF7FA3C17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E2EB52C8-1C15-4F48-9213-E48E2F50B5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86ABBEF8-B614-4B5C-A2C1-2F49D7D6FD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C36F0F53-217E-4781-BD75-1BA319564C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6336706B-2C14-4028-8CD1-1A6F55CEDB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BB310229-0DD6-49F8-B6E7-4336ADBCB5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EC602336-2DC3-41F5-A906-B1F07469C2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B5B92E0A-A09A-4E37-995A-954100BD80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84588F18-EA36-48F3-B02A-5C382FD866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71848A52-A2B4-4099-AE7E-E0BE387CD9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8D494A4C-3044-44DA-BFCF-5D13E359C5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0E820596-7BA3-430A-A951-29271ED53E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8043FE8-FBD5-4E17-989F-C2B9A4ADC4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B3FAA4EC-F731-4AE7-B58B-23891B451E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238169E1-ADD2-426B-B087-0571CC7264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877976E7-B489-48C2-B9DF-3D316DD0B056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190F26E1-363E-450A-A370-A75188AF50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9D44FDE3-2FFC-42A1-A97C-21145370D0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9D042EE1-9F2C-4720-8741-5E59B24817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6E475025-1457-4422-88FE-61FCE7DD31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4171957-4623-4C31-AD8E-CC9BAE2A7D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A5A51F69-5F6D-4E9A-BAA9-E94C559AA7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99F57544-19EF-4A39-A5DE-83DAF6245F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09F3BFD1-279F-4497-A337-CC74149A46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F49A993B-71C6-48D1-9BF9-9F817B91E8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27E36E55-68CF-4E3D-9CA6-BB82CB071E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FF9C1832-CADA-43F8-9F6A-22523D65AB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D5E2CF8A-AAD4-47E9-985E-034FACD2BD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A2555685-3677-45B1-9700-450AD8C40D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B6F8333A-5DA1-4328-A473-BFB8ABBD60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B149C19B-8CF5-46EC-AB87-232A46ADF6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2179C568-0B82-4A7B-8093-9B77D6EA2F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8D86-E53E-4199-A00B-120FB17C6E08}">
  <dimension ref="A1:W510"/>
  <sheetViews>
    <sheetView topLeftCell="A65" workbookViewId="0">
      <selection activeCell="G161" sqref="G161"/>
    </sheetView>
  </sheetViews>
  <sheetFormatPr defaultRowHeight="14.25" x14ac:dyDescent="0.2"/>
  <cols>
    <col min="1" max="1" width="37" style="20" customWidth="1"/>
    <col min="2" max="2" width="9.140625" style="31"/>
    <col min="3" max="3" width="23.42578125" style="32" customWidth="1"/>
    <col min="4" max="5" width="9.140625" style="20"/>
    <col min="6" max="6" width="19.140625" style="20" customWidth="1"/>
    <col min="7" max="7" width="13.42578125" style="20" customWidth="1"/>
    <col min="8" max="16384" width="9.140625" style="20"/>
  </cols>
  <sheetData>
    <row r="1" spans="1:23" ht="30" x14ac:dyDescent="0.25">
      <c r="A1" s="16" t="s">
        <v>413</v>
      </c>
      <c r="B1" s="16" t="s">
        <v>414</v>
      </c>
      <c r="C1" s="17" t="s">
        <v>4</v>
      </c>
      <c r="D1" s="17" t="s">
        <v>6</v>
      </c>
      <c r="E1" s="17" t="s">
        <v>5</v>
      </c>
      <c r="F1" s="18"/>
      <c r="G1" s="18"/>
      <c r="H1" s="18"/>
      <c r="I1" s="18"/>
      <c r="J1" s="18"/>
      <c r="K1" s="18"/>
      <c r="L1" s="18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">
      <c r="A2" s="21" t="s">
        <v>415</v>
      </c>
      <c r="B2" s="22">
        <v>1</v>
      </c>
      <c r="C2" s="22">
        <v>53</v>
      </c>
      <c r="D2" s="22" t="s">
        <v>375</v>
      </c>
      <c r="E2" s="22" t="s">
        <v>374</v>
      </c>
      <c r="F2" s="22"/>
    </row>
    <row r="3" spans="1:23" x14ac:dyDescent="0.2">
      <c r="A3" s="21" t="s">
        <v>416</v>
      </c>
      <c r="B3" s="22">
        <v>2</v>
      </c>
      <c r="C3" s="22" t="s">
        <v>417</v>
      </c>
      <c r="D3" s="22" t="s">
        <v>418</v>
      </c>
      <c r="E3" s="22" t="s">
        <v>419</v>
      </c>
      <c r="F3" s="22"/>
    </row>
    <row r="4" spans="1:23" x14ac:dyDescent="0.2">
      <c r="A4" s="23" t="s">
        <v>420</v>
      </c>
      <c r="B4" s="24">
        <v>3</v>
      </c>
      <c r="C4" s="24" t="s">
        <v>421</v>
      </c>
      <c r="D4" s="24" t="s">
        <v>422</v>
      </c>
      <c r="E4" s="24" t="s">
        <v>423</v>
      </c>
      <c r="F4" s="22"/>
    </row>
    <row r="5" spans="1:23" x14ac:dyDescent="0.2">
      <c r="A5" s="25" t="s">
        <v>424</v>
      </c>
      <c r="B5" s="26"/>
      <c r="C5" s="26"/>
      <c r="D5" s="26"/>
      <c r="E5" s="26"/>
      <c r="F5" s="22"/>
    </row>
    <row r="6" spans="1:23" x14ac:dyDescent="0.2">
      <c r="A6" s="27"/>
      <c r="B6" s="28"/>
      <c r="C6" s="28"/>
      <c r="D6" s="28"/>
      <c r="E6" s="28"/>
      <c r="F6" s="22"/>
    </row>
    <row r="7" spans="1:23" ht="69.75" customHeight="1" x14ac:dyDescent="0.2">
      <c r="A7" s="23" t="s">
        <v>425</v>
      </c>
      <c r="B7" s="24">
        <v>4</v>
      </c>
      <c r="C7" s="24" t="s">
        <v>426</v>
      </c>
      <c r="D7" s="24" t="s">
        <v>427</v>
      </c>
      <c r="E7" s="24" t="s">
        <v>428</v>
      </c>
      <c r="F7" s="22"/>
    </row>
    <row r="8" spans="1:23" x14ac:dyDescent="0.2">
      <c r="A8" s="29" t="s">
        <v>429</v>
      </c>
      <c r="B8" s="28"/>
      <c r="C8" s="28"/>
      <c r="D8" s="28"/>
      <c r="E8" s="28"/>
      <c r="F8" s="22"/>
    </row>
    <row r="9" spans="1:23" x14ac:dyDescent="0.2">
      <c r="A9" s="22"/>
      <c r="B9" s="22">
        <v>5</v>
      </c>
      <c r="C9" s="22">
        <v>785</v>
      </c>
      <c r="D9" s="22" t="s">
        <v>430</v>
      </c>
      <c r="E9" s="22" t="s">
        <v>431</v>
      </c>
      <c r="F9" s="22"/>
    </row>
    <row r="10" spans="1:23" x14ac:dyDescent="0.2">
      <c r="A10" s="23" t="s">
        <v>432</v>
      </c>
      <c r="B10" s="24">
        <v>6</v>
      </c>
      <c r="C10" s="24">
        <v>767</v>
      </c>
      <c r="D10" s="24" t="s">
        <v>433</v>
      </c>
      <c r="E10" s="24" t="s">
        <v>434</v>
      </c>
      <c r="F10" s="22"/>
    </row>
    <row r="11" spans="1:23" ht="57" customHeight="1" x14ac:dyDescent="0.2">
      <c r="A11" s="29" t="s">
        <v>435</v>
      </c>
      <c r="B11" s="28"/>
      <c r="C11" s="28"/>
      <c r="D11" s="28"/>
      <c r="E11" s="28"/>
      <c r="F11" s="22"/>
    </row>
    <row r="12" spans="1:23" x14ac:dyDescent="0.2">
      <c r="A12" s="23" t="s">
        <v>436</v>
      </c>
      <c r="B12" s="24">
        <v>7</v>
      </c>
      <c r="C12" s="24" t="s">
        <v>437</v>
      </c>
      <c r="D12" s="24" t="s">
        <v>438</v>
      </c>
      <c r="E12" s="24" t="s">
        <v>439</v>
      </c>
      <c r="F12" s="22"/>
    </row>
    <row r="13" spans="1:23" x14ac:dyDescent="0.2">
      <c r="A13" s="29" t="s">
        <v>440</v>
      </c>
      <c r="B13" s="28"/>
      <c r="C13" s="28"/>
      <c r="D13" s="28"/>
      <c r="E13" s="28"/>
      <c r="F13" s="22"/>
    </row>
    <row r="14" spans="1:23" ht="82.5" customHeight="1" x14ac:dyDescent="0.2">
      <c r="A14" s="21" t="s">
        <v>441</v>
      </c>
      <c r="B14" s="22">
        <v>8</v>
      </c>
      <c r="C14" s="22" t="s">
        <v>442</v>
      </c>
      <c r="D14" s="22" t="s">
        <v>443</v>
      </c>
      <c r="E14" s="22" t="s">
        <v>444</v>
      </c>
      <c r="F14" s="22"/>
    </row>
    <row r="15" spans="1:23" ht="15" customHeight="1" x14ac:dyDescent="0.2">
      <c r="A15" s="23" t="s">
        <v>445</v>
      </c>
      <c r="B15" s="24">
        <v>9</v>
      </c>
      <c r="C15" s="24">
        <v>591</v>
      </c>
      <c r="D15" s="24" t="s">
        <v>446</v>
      </c>
      <c r="E15" s="24" t="s">
        <v>447</v>
      </c>
      <c r="F15" s="22"/>
    </row>
    <row r="16" spans="1:23" x14ac:dyDescent="0.2">
      <c r="A16" s="25" t="s">
        <v>448</v>
      </c>
      <c r="B16" s="26"/>
      <c r="C16" s="26"/>
      <c r="D16" s="26"/>
      <c r="E16" s="26"/>
      <c r="F16" s="22"/>
    </row>
    <row r="17" spans="1:6" x14ac:dyDescent="0.2">
      <c r="A17" s="27"/>
      <c r="B17" s="28"/>
      <c r="C17" s="28"/>
      <c r="D17" s="28"/>
      <c r="E17" s="28"/>
      <c r="F17" s="22"/>
    </row>
    <row r="18" spans="1:6" ht="87" customHeight="1" x14ac:dyDescent="0.2">
      <c r="A18" s="21" t="s">
        <v>449</v>
      </c>
      <c r="B18" s="22">
        <v>10</v>
      </c>
      <c r="C18" s="22">
        <v>486</v>
      </c>
      <c r="D18" s="22" t="s">
        <v>450</v>
      </c>
      <c r="E18" s="22" t="s">
        <v>451</v>
      </c>
      <c r="F18" s="22"/>
    </row>
    <row r="19" spans="1:6" x14ac:dyDescent="0.2">
      <c r="A19" s="23" t="s">
        <v>452</v>
      </c>
      <c r="B19" s="24">
        <v>11</v>
      </c>
      <c r="C19" s="24">
        <v>462</v>
      </c>
      <c r="D19" s="24" t="s">
        <v>453</v>
      </c>
      <c r="E19" s="24" t="s">
        <v>454</v>
      </c>
      <c r="F19" s="22"/>
    </row>
    <row r="20" spans="1:6" x14ac:dyDescent="0.2">
      <c r="A20" s="25"/>
      <c r="B20" s="26"/>
      <c r="C20" s="26"/>
      <c r="D20" s="26"/>
      <c r="E20" s="26"/>
      <c r="F20" s="22"/>
    </row>
    <row r="21" spans="1:6" ht="80.25" customHeight="1" x14ac:dyDescent="0.2">
      <c r="A21" s="29"/>
      <c r="B21" s="28"/>
      <c r="C21" s="28"/>
      <c r="D21" s="28"/>
      <c r="E21" s="28"/>
      <c r="F21" s="22"/>
    </row>
    <row r="22" spans="1:6" ht="25.5" x14ac:dyDescent="0.2">
      <c r="A22" s="21" t="s">
        <v>455</v>
      </c>
      <c r="B22" s="22">
        <v>12</v>
      </c>
      <c r="C22" s="22" t="s">
        <v>456</v>
      </c>
      <c r="D22" s="22" t="s">
        <v>457</v>
      </c>
      <c r="E22" s="22" t="s">
        <v>458</v>
      </c>
      <c r="F22" s="22"/>
    </row>
    <row r="23" spans="1:6" ht="15" customHeight="1" x14ac:dyDescent="0.2">
      <c r="A23" s="23" t="s">
        <v>459</v>
      </c>
      <c r="B23" s="24">
        <v>13</v>
      </c>
      <c r="C23" s="24">
        <v>650</v>
      </c>
      <c r="D23" s="24" t="s">
        <v>460</v>
      </c>
      <c r="E23" s="24" t="s">
        <v>461</v>
      </c>
      <c r="F23" s="22"/>
    </row>
    <row r="24" spans="1:6" x14ac:dyDescent="0.2">
      <c r="A24" s="30"/>
      <c r="B24" s="26"/>
      <c r="C24" s="26"/>
      <c r="D24" s="26"/>
      <c r="E24" s="26"/>
      <c r="F24" s="22"/>
    </row>
    <row r="25" spans="1:6" x14ac:dyDescent="0.2">
      <c r="A25" s="29" t="s">
        <v>462</v>
      </c>
      <c r="B25" s="28"/>
      <c r="C25" s="28"/>
      <c r="D25" s="28"/>
      <c r="E25" s="28"/>
      <c r="F25" s="22"/>
    </row>
    <row r="26" spans="1:6" x14ac:dyDescent="0.2">
      <c r="A26" s="21" t="s">
        <v>463</v>
      </c>
      <c r="B26" s="22">
        <v>14</v>
      </c>
      <c r="C26" s="22" t="s">
        <v>464</v>
      </c>
      <c r="D26" s="22" t="s">
        <v>465</v>
      </c>
      <c r="E26" s="22" t="s">
        <v>466</v>
      </c>
      <c r="F26" s="22"/>
    </row>
    <row r="27" spans="1:6" x14ac:dyDescent="0.2">
      <c r="A27" s="21" t="s">
        <v>467</v>
      </c>
      <c r="B27" s="22">
        <v>15</v>
      </c>
      <c r="C27" s="22" t="s">
        <v>468</v>
      </c>
      <c r="D27" s="22" t="s">
        <v>469</v>
      </c>
      <c r="E27" s="22" t="s">
        <v>470</v>
      </c>
      <c r="F27" s="22"/>
    </row>
    <row r="28" spans="1:6" ht="25.5" x14ac:dyDescent="0.2">
      <c r="A28" s="21" t="s">
        <v>471</v>
      </c>
      <c r="B28" s="22">
        <v>16</v>
      </c>
      <c r="C28" s="22">
        <v>732</v>
      </c>
      <c r="D28" s="22" t="s">
        <v>472</v>
      </c>
      <c r="E28" s="22" t="s">
        <v>473</v>
      </c>
      <c r="F28" s="22"/>
    </row>
    <row r="29" spans="1:6" x14ac:dyDescent="0.2">
      <c r="A29" s="23" t="s">
        <v>474</v>
      </c>
      <c r="B29" s="24">
        <v>17</v>
      </c>
      <c r="C29" s="24" t="s">
        <v>475</v>
      </c>
      <c r="D29" s="24" t="s">
        <v>476</v>
      </c>
      <c r="E29" s="24" t="s">
        <v>477</v>
      </c>
      <c r="F29" s="22"/>
    </row>
    <row r="30" spans="1:6" x14ac:dyDescent="0.2">
      <c r="A30" s="25"/>
      <c r="B30" s="26"/>
      <c r="C30" s="26"/>
      <c r="D30" s="26"/>
      <c r="E30" s="26"/>
      <c r="F30" s="22"/>
    </row>
    <row r="31" spans="1:6" x14ac:dyDescent="0.2">
      <c r="A31" s="29"/>
      <c r="B31" s="28"/>
      <c r="C31" s="28"/>
      <c r="D31" s="28"/>
      <c r="E31" s="28"/>
      <c r="F31" s="22"/>
    </row>
    <row r="32" spans="1:6" x14ac:dyDescent="0.2">
      <c r="A32" s="23" t="s">
        <v>478</v>
      </c>
      <c r="B32" s="24">
        <v>18</v>
      </c>
      <c r="C32" s="24" t="s">
        <v>479</v>
      </c>
      <c r="D32" s="24" t="s">
        <v>480</v>
      </c>
      <c r="E32" s="24" t="s">
        <v>481</v>
      </c>
      <c r="F32" s="22"/>
    </row>
    <row r="33" spans="1:6" x14ac:dyDescent="0.2">
      <c r="A33" s="29" t="s">
        <v>482</v>
      </c>
      <c r="B33" s="28"/>
      <c r="C33" s="28"/>
      <c r="D33" s="28"/>
      <c r="E33" s="28"/>
      <c r="F33" s="22"/>
    </row>
    <row r="34" spans="1:6" x14ac:dyDescent="0.2">
      <c r="A34" s="21" t="s">
        <v>483</v>
      </c>
      <c r="B34" s="22">
        <v>19</v>
      </c>
      <c r="C34" s="22" t="s">
        <v>484</v>
      </c>
      <c r="D34" s="22" t="s">
        <v>480</v>
      </c>
      <c r="E34" s="22" t="s">
        <v>485</v>
      </c>
      <c r="F34" s="22"/>
    </row>
    <row r="35" spans="1:6" ht="80.25" customHeight="1" x14ac:dyDescent="0.2">
      <c r="A35" s="21" t="s">
        <v>486</v>
      </c>
      <c r="B35" s="22">
        <v>20</v>
      </c>
      <c r="C35" s="22" t="s">
        <v>276</v>
      </c>
      <c r="D35" s="22" t="s">
        <v>487</v>
      </c>
      <c r="E35" s="22" t="s">
        <v>488</v>
      </c>
      <c r="F35" s="22"/>
    </row>
    <row r="36" spans="1:6" x14ac:dyDescent="0.2">
      <c r="A36" s="23" t="s">
        <v>489</v>
      </c>
      <c r="B36" s="24">
        <v>21</v>
      </c>
      <c r="C36" s="24">
        <v>701</v>
      </c>
      <c r="D36" s="24" t="s">
        <v>487</v>
      </c>
      <c r="E36" s="24" t="s">
        <v>490</v>
      </c>
      <c r="F36" s="22"/>
    </row>
    <row r="37" spans="1:6" x14ac:dyDescent="0.2">
      <c r="A37" s="30"/>
      <c r="B37" s="26"/>
      <c r="C37" s="26"/>
      <c r="D37" s="26"/>
      <c r="E37" s="26"/>
      <c r="F37" s="22"/>
    </row>
    <row r="38" spans="1:6" x14ac:dyDescent="0.2">
      <c r="A38" s="29" t="s">
        <v>491</v>
      </c>
      <c r="B38" s="28"/>
      <c r="C38" s="28"/>
      <c r="D38" s="28"/>
      <c r="E38" s="28"/>
      <c r="F38" s="22"/>
    </row>
    <row r="39" spans="1:6" x14ac:dyDescent="0.2">
      <c r="A39" s="23" t="s">
        <v>492</v>
      </c>
      <c r="B39" s="24">
        <v>22</v>
      </c>
      <c r="C39" s="24">
        <v>782</v>
      </c>
      <c r="D39" s="24" t="s">
        <v>493</v>
      </c>
      <c r="E39" s="24" t="s">
        <v>494</v>
      </c>
      <c r="F39" s="22"/>
    </row>
    <row r="40" spans="1:6" x14ac:dyDescent="0.2">
      <c r="A40" s="29" t="s">
        <v>495</v>
      </c>
      <c r="B40" s="28"/>
      <c r="C40" s="28"/>
      <c r="D40" s="28"/>
      <c r="E40" s="28"/>
      <c r="F40" s="22"/>
    </row>
    <row r="41" spans="1:6" ht="25.5" x14ac:dyDescent="0.2">
      <c r="A41" s="21" t="s">
        <v>496</v>
      </c>
      <c r="B41" s="22">
        <v>23</v>
      </c>
      <c r="C41" s="22" t="s">
        <v>497</v>
      </c>
      <c r="D41" s="22" t="s">
        <v>498</v>
      </c>
      <c r="E41" s="22" t="s">
        <v>499</v>
      </c>
      <c r="F41" s="22"/>
    </row>
    <row r="42" spans="1:6" x14ac:dyDescent="0.2">
      <c r="A42" s="23" t="s">
        <v>500</v>
      </c>
      <c r="B42" s="24">
        <v>24</v>
      </c>
      <c r="C42" s="24" t="s">
        <v>501</v>
      </c>
      <c r="D42" s="24" t="s">
        <v>502</v>
      </c>
      <c r="E42" s="24" t="s">
        <v>503</v>
      </c>
      <c r="F42" s="22"/>
    </row>
    <row r="43" spans="1:6" x14ac:dyDescent="0.2">
      <c r="A43" s="25"/>
      <c r="B43" s="26"/>
      <c r="C43" s="26"/>
      <c r="D43" s="26"/>
      <c r="E43" s="26"/>
      <c r="F43" s="22"/>
    </row>
    <row r="44" spans="1:6" hidden="1" x14ac:dyDescent="0.2">
      <c r="A44" s="29"/>
      <c r="B44" s="28"/>
      <c r="C44" s="28"/>
      <c r="D44" s="28"/>
      <c r="E44" s="28"/>
      <c r="F44" s="22"/>
    </row>
    <row r="45" spans="1:6" hidden="1" x14ac:dyDescent="0.2">
      <c r="A45" s="21" t="s">
        <v>504</v>
      </c>
      <c r="B45" s="22">
        <v>25</v>
      </c>
      <c r="C45" s="22" t="s">
        <v>505</v>
      </c>
      <c r="D45" s="22" t="s">
        <v>506</v>
      </c>
      <c r="E45" s="22" t="s">
        <v>507</v>
      </c>
      <c r="F45" s="22"/>
    </row>
    <row r="46" spans="1:6" ht="15" customHeight="1" x14ac:dyDescent="0.2">
      <c r="A46" s="23" t="s">
        <v>508</v>
      </c>
      <c r="B46" s="24">
        <v>26</v>
      </c>
      <c r="C46" s="24">
        <v>771</v>
      </c>
      <c r="D46" s="24" t="s">
        <v>509</v>
      </c>
      <c r="E46" s="24" t="s">
        <v>510</v>
      </c>
      <c r="F46" s="22"/>
    </row>
    <row r="47" spans="1:6" ht="112.5" customHeight="1" x14ac:dyDescent="0.2">
      <c r="A47" s="29" t="s">
        <v>511</v>
      </c>
      <c r="B47" s="28"/>
      <c r="C47" s="28"/>
      <c r="D47" s="28"/>
      <c r="E47" s="28"/>
      <c r="F47" s="22"/>
    </row>
    <row r="48" spans="1:6" x14ac:dyDescent="0.2">
      <c r="A48" s="21" t="s">
        <v>512</v>
      </c>
      <c r="B48" s="22">
        <v>27</v>
      </c>
      <c r="C48" s="22" t="s">
        <v>513</v>
      </c>
      <c r="D48" s="22" t="s">
        <v>514</v>
      </c>
      <c r="E48" s="22" t="s">
        <v>515</v>
      </c>
      <c r="F48" s="22"/>
    </row>
    <row r="49" spans="1:6" x14ac:dyDescent="0.2">
      <c r="A49" s="21" t="s">
        <v>516</v>
      </c>
      <c r="B49" s="22">
        <v>28</v>
      </c>
      <c r="C49" s="22" t="s">
        <v>517</v>
      </c>
      <c r="D49" s="22" t="s">
        <v>518</v>
      </c>
      <c r="E49" s="22" t="s">
        <v>519</v>
      </c>
      <c r="F49" s="22"/>
    </row>
    <row r="50" spans="1:6" ht="25.5" x14ac:dyDescent="0.2">
      <c r="A50" s="21" t="s">
        <v>520</v>
      </c>
      <c r="B50" s="22">
        <v>29</v>
      </c>
      <c r="C50" s="22">
        <v>451</v>
      </c>
      <c r="D50" s="22" t="s">
        <v>521</v>
      </c>
      <c r="E50" s="22" t="s">
        <v>522</v>
      </c>
      <c r="F50" s="22"/>
    </row>
    <row r="51" spans="1:6" ht="15" customHeight="1" x14ac:dyDescent="0.2">
      <c r="A51" s="23" t="s">
        <v>523</v>
      </c>
      <c r="B51" s="24">
        <v>30</v>
      </c>
      <c r="C51" s="24">
        <v>763</v>
      </c>
      <c r="D51" s="24" t="s">
        <v>524</v>
      </c>
      <c r="E51" s="24" t="s">
        <v>525</v>
      </c>
      <c r="F51" s="22"/>
    </row>
    <row r="52" spans="1:6" x14ac:dyDescent="0.2">
      <c r="A52" s="25"/>
      <c r="B52" s="26"/>
      <c r="C52" s="26"/>
      <c r="D52" s="26"/>
      <c r="E52" s="26"/>
      <c r="F52" s="22"/>
    </row>
    <row r="53" spans="1:6" x14ac:dyDescent="0.2">
      <c r="A53" s="29"/>
      <c r="B53" s="28"/>
      <c r="C53" s="28"/>
      <c r="D53" s="28"/>
      <c r="E53" s="28"/>
      <c r="F53" s="22"/>
    </row>
    <row r="54" spans="1:6" x14ac:dyDescent="0.2">
      <c r="A54" s="21" t="s">
        <v>526</v>
      </c>
      <c r="B54" s="22">
        <v>31</v>
      </c>
      <c r="C54" s="22">
        <v>772</v>
      </c>
      <c r="D54" s="22" t="s">
        <v>527</v>
      </c>
      <c r="E54" s="22" t="s">
        <v>528</v>
      </c>
      <c r="F54" s="22"/>
    </row>
    <row r="55" spans="1:6" x14ac:dyDescent="0.2">
      <c r="A55" s="21" t="s">
        <v>529</v>
      </c>
      <c r="B55" s="22">
        <v>32</v>
      </c>
      <c r="C55" s="22" t="s">
        <v>530</v>
      </c>
      <c r="D55" s="22" t="s">
        <v>531</v>
      </c>
      <c r="E55" s="22" t="s">
        <v>532</v>
      </c>
      <c r="F55" s="22"/>
    </row>
    <row r="56" spans="1:6" ht="25.5" x14ac:dyDescent="0.2">
      <c r="A56" s="21" t="s">
        <v>533</v>
      </c>
      <c r="B56" s="22">
        <v>33</v>
      </c>
      <c r="C56" s="22" t="s">
        <v>534</v>
      </c>
      <c r="D56" s="22" t="s">
        <v>535</v>
      </c>
      <c r="E56" s="22" t="s">
        <v>536</v>
      </c>
      <c r="F56" s="22"/>
    </row>
    <row r="57" spans="1:6" x14ac:dyDescent="0.2">
      <c r="A57" s="23" t="s">
        <v>537</v>
      </c>
      <c r="B57" s="24">
        <v>34</v>
      </c>
      <c r="C57" s="24" t="s">
        <v>538</v>
      </c>
      <c r="D57" s="24" t="s">
        <v>539</v>
      </c>
      <c r="E57" s="24" t="s">
        <v>540</v>
      </c>
      <c r="F57" s="22"/>
    </row>
    <row r="58" spans="1:6" x14ac:dyDescent="0.2">
      <c r="A58" s="29" t="s">
        <v>541</v>
      </c>
      <c r="B58" s="28"/>
      <c r="C58" s="28"/>
      <c r="D58" s="28"/>
      <c r="E58" s="28"/>
      <c r="F58" s="22"/>
    </row>
    <row r="59" spans="1:6" x14ac:dyDescent="0.2">
      <c r="A59" s="21" t="s">
        <v>542</v>
      </c>
      <c r="B59" s="22">
        <v>35</v>
      </c>
      <c r="C59" s="22">
        <v>113</v>
      </c>
      <c r="D59" s="22" t="s">
        <v>543</v>
      </c>
      <c r="E59" s="22" t="s">
        <v>439</v>
      </c>
      <c r="F59" s="22"/>
    </row>
    <row r="60" spans="1:6" ht="38.25" x14ac:dyDescent="0.2">
      <c r="A60" s="21" t="s">
        <v>544</v>
      </c>
      <c r="B60" s="22">
        <v>36</v>
      </c>
      <c r="C60" s="22" t="s">
        <v>545</v>
      </c>
      <c r="D60" s="22" t="s">
        <v>543</v>
      </c>
      <c r="E60" s="22" t="s">
        <v>546</v>
      </c>
      <c r="F60" s="22"/>
    </row>
    <row r="61" spans="1:6" hidden="1" x14ac:dyDescent="0.2">
      <c r="A61" s="21" t="s">
        <v>547</v>
      </c>
      <c r="B61" s="22">
        <v>37</v>
      </c>
      <c r="C61" s="22">
        <v>186</v>
      </c>
      <c r="D61" s="22" t="s">
        <v>548</v>
      </c>
      <c r="E61" s="22" t="s">
        <v>549</v>
      </c>
      <c r="F61" s="22"/>
    </row>
    <row r="62" spans="1:6" ht="15" customHeight="1" x14ac:dyDescent="0.2">
      <c r="A62" s="23" t="s">
        <v>550</v>
      </c>
      <c r="B62" s="24">
        <v>38</v>
      </c>
      <c r="C62" s="24">
        <v>112</v>
      </c>
      <c r="D62" s="24" t="s">
        <v>551</v>
      </c>
      <c r="E62" s="24" t="s">
        <v>552</v>
      </c>
      <c r="F62" s="22"/>
    </row>
    <row r="63" spans="1:6" x14ac:dyDescent="0.2">
      <c r="A63" s="30"/>
      <c r="B63" s="26"/>
      <c r="C63" s="26"/>
      <c r="D63" s="26"/>
      <c r="E63" s="26"/>
      <c r="F63" s="22"/>
    </row>
    <row r="64" spans="1:6" x14ac:dyDescent="0.2">
      <c r="A64" s="29" t="s">
        <v>553</v>
      </c>
      <c r="B64" s="28"/>
      <c r="C64" s="28"/>
      <c r="D64" s="28"/>
      <c r="E64" s="28"/>
      <c r="F64" s="22"/>
    </row>
    <row r="65" spans="1:6" ht="25.5" x14ac:dyDescent="0.2">
      <c r="A65" s="21" t="s">
        <v>554</v>
      </c>
      <c r="B65" s="22">
        <v>39</v>
      </c>
      <c r="C65" s="22" t="s">
        <v>555</v>
      </c>
      <c r="D65" s="22" t="s">
        <v>556</v>
      </c>
      <c r="E65" s="22" t="s">
        <v>557</v>
      </c>
      <c r="F65" s="22"/>
    </row>
    <row r="66" spans="1:6" ht="25.5" x14ac:dyDescent="0.2">
      <c r="A66" s="21" t="s">
        <v>558</v>
      </c>
      <c r="B66" s="22">
        <v>40</v>
      </c>
      <c r="C66" s="22">
        <v>681</v>
      </c>
      <c r="D66" s="22" t="s">
        <v>559</v>
      </c>
      <c r="E66" s="22" t="s">
        <v>560</v>
      </c>
      <c r="F66" s="22"/>
    </row>
    <row r="67" spans="1:6" ht="25.5" x14ac:dyDescent="0.2">
      <c r="A67" s="21" t="s">
        <v>561</v>
      </c>
      <c r="B67" s="22">
        <v>41</v>
      </c>
      <c r="C67" s="22">
        <v>140</v>
      </c>
      <c r="D67" s="22" t="s">
        <v>562</v>
      </c>
      <c r="E67" s="22" t="s">
        <v>563</v>
      </c>
      <c r="F67" s="22"/>
    </row>
    <row r="68" spans="1:6" x14ac:dyDescent="0.2">
      <c r="A68" s="21" t="s">
        <v>564</v>
      </c>
      <c r="B68" s="22">
        <v>42</v>
      </c>
      <c r="C68" s="22">
        <v>660</v>
      </c>
      <c r="D68" s="22" t="s">
        <v>565</v>
      </c>
      <c r="E68" s="22" t="s">
        <v>566</v>
      </c>
      <c r="F68" s="22"/>
    </row>
    <row r="69" spans="1:6" x14ac:dyDescent="0.2">
      <c r="A69" s="21" t="s">
        <v>567</v>
      </c>
      <c r="B69" s="22">
        <v>43</v>
      </c>
      <c r="C69" s="22" t="s">
        <v>568</v>
      </c>
      <c r="D69" s="22" t="s">
        <v>569</v>
      </c>
      <c r="E69" s="22" t="s">
        <v>570</v>
      </c>
      <c r="F69" s="22"/>
    </row>
    <row r="70" spans="1:6" x14ac:dyDescent="0.2">
      <c r="A70" s="21" t="s">
        <v>571</v>
      </c>
      <c r="B70" s="22">
        <v>44</v>
      </c>
      <c r="C70" s="22" t="s">
        <v>572</v>
      </c>
      <c r="D70" s="22" t="s">
        <v>573</v>
      </c>
      <c r="E70" s="22" t="s">
        <v>341</v>
      </c>
      <c r="F70" s="22"/>
    </row>
    <row r="71" spans="1:6" ht="15" customHeight="1" x14ac:dyDescent="0.2">
      <c r="A71" s="23" t="s">
        <v>574</v>
      </c>
      <c r="B71" s="24">
        <v>45</v>
      </c>
      <c r="C71" s="24">
        <v>698</v>
      </c>
      <c r="D71" s="24" t="s">
        <v>575</v>
      </c>
      <c r="E71" s="24" t="s">
        <v>576</v>
      </c>
      <c r="F71" s="22"/>
    </row>
    <row r="72" spans="1:6" x14ac:dyDescent="0.2">
      <c r="A72" s="30"/>
      <c r="B72" s="26"/>
      <c r="C72" s="26"/>
      <c r="D72" s="26"/>
      <c r="E72" s="26"/>
      <c r="F72" s="22"/>
    </row>
    <row r="73" spans="1:6" x14ac:dyDescent="0.2">
      <c r="A73" s="29" t="s">
        <v>577</v>
      </c>
      <c r="B73" s="28"/>
      <c r="C73" s="28"/>
      <c r="D73" s="28"/>
      <c r="E73" s="28"/>
      <c r="F73" s="22"/>
    </row>
    <row r="74" spans="1:6" x14ac:dyDescent="0.2">
      <c r="A74" s="21" t="s">
        <v>578</v>
      </c>
      <c r="B74" s="22">
        <v>46</v>
      </c>
      <c r="C74" s="22" t="s">
        <v>579</v>
      </c>
      <c r="D74" s="22" t="s">
        <v>580</v>
      </c>
      <c r="E74" s="22" t="s">
        <v>581</v>
      </c>
      <c r="F74" s="22"/>
    </row>
    <row r="75" spans="1:6" ht="15" customHeight="1" x14ac:dyDescent="0.2">
      <c r="A75" s="23" t="s">
        <v>582</v>
      </c>
      <c r="B75" s="24">
        <v>47</v>
      </c>
      <c r="C75" s="24">
        <v>723</v>
      </c>
      <c r="D75" s="24" t="s">
        <v>583</v>
      </c>
      <c r="E75" s="24" t="s">
        <v>584</v>
      </c>
      <c r="F75" s="22"/>
    </row>
    <row r="76" spans="1:6" ht="54.75" customHeight="1" x14ac:dyDescent="0.2">
      <c r="A76" s="30"/>
      <c r="B76" s="26"/>
      <c r="C76" s="26"/>
      <c r="D76" s="26"/>
      <c r="E76" s="26"/>
      <c r="F76" s="22"/>
    </row>
    <row r="77" spans="1:6" x14ac:dyDescent="0.2">
      <c r="A77" s="29" t="s">
        <v>585</v>
      </c>
      <c r="B77" s="28"/>
      <c r="C77" s="28"/>
      <c r="D77" s="28"/>
      <c r="E77" s="28"/>
      <c r="F77" s="22"/>
    </row>
    <row r="78" spans="1:6" ht="25.5" x14ac:dyDescent="0.2">
      <c r="A78" s="21" t="s">
        <v>586</v>
      </c>
      <c r="B78" s="22">
        <v>48</v>
      </c>
      <c r="C78" s="22">
        <v>747</v>
      </c>
      <c r="D78" s="22" t="s">
        <v>587</v>
      </c>
      <c r="E78" s="22" t="s">
        <v>588</v>
      </c>
      <c r="F78" s="22"/>
    </row>
    <row r="79" spans="1:6" x14ac:dyDescent="0.2">
      <c r="A79" s="23" t="s">
        <v>589</v>
      </c>
      <c r="B79" s="24">
        <v>49</v>
      </c>
      <c r="C79" s="24" t="s">
        <v>153</v>
      </c>
      <c r="D79" s="24" t="s">
        <v>590</v>
      </c>
      <c r="E79" s="24" t="s">
        <v>591</v>
      </c>
      <c r="F79" s="22"/>
    </row>
    <row r="80" spans="1:6" x14ac:dyDescent="0.2">
      <c r="A80" s="29" t="s">
        <v>592</v>
      </c>
      <c r="B80" s="28"/>
      <c r="C80" s="28"/>
      <c r="D80" s="28"/>
      <c r="E80" s="28"/>
      <c r="F80" s="22"/>
    </row>
    <row r="81" spans="1:6" ht="15" customHeight="1" x14ac:dyDescent="0.2">
      <c r="A81" s="23" t="s">
        <v>593</v>
      </c>
      <c r="B81" s="24">
        <v>50</v>
      </c>
      <c r="C81" s="24">
        <v>744</v>
      </c>
      <c r="D81" s="24" t="s">
        <v>594</v>
      </c>
      <c r="E81" s="24" t="s">
        <v>595</v>
      </c>
      <c r="F81" s="22"/>
    </row>
    <row r="82" spans="1:6" x14ac:dyDescent="0.2">
      <c r="A82" s="29" t="s">
        <v>596</v>
      </c>
      <c r="B82" s="28"/>
      <c r="C82" s="28"/>
      <c r="D82" s="28"/>
      <c r="E82" s="28"/>
      <c r="F82" s="22"/>
    </row>
    <row r="83" spans="1:6" ht="25.5" x14ac:dyDescent="0.2">
      <c r="A83" s="21" t="s">
        <v>597</v>
      </c>
      <c r="B83" s="22">
        <v>51</v>
      </c>
      <c r="C83" s="22" t="s">
        <v>598</v>
      </c>
      <c r="D83" s="22" t="s">
        <v>599</v>
      </c>
      <c r="E83" s="22" t="s">
        <v>600</v>
      </c>
      <c r="F83" s="22"/>
    </row>
    <row r="84" spans="1:6" x14ac:dyDescent="0.2">
      <c r="A84" s="21" t="s">
        <v>601</v>
      </c>
      <c r="B84" s="22">
        <v>52</v>
      </c>
      <c r="C84" s="22" t="s">
        <v>602</v>
      </c>
      <c r="D84" s="22" t="s">
        <v>603</v>
      </c>
      <c r="E84" s="22" t="s">
        <v>604</v>
      </c>
      <c r="F84" s="22"/>
    </row>
    <row r="85" spans="1:6" x14ac:dyDescent="0.2">
      <c r="A85" s="23" t="s">
        <v>605</v>
      </c>
      <c r="B85" s="24">
        <v>53</v>
      </c>
      <c r="C85" s="24" t="s">
        <v>606</v>
      </c>
      <c r="D85" s="24" t="s">
        <v>607</v>
      </c>
      <c r="E85" s="24" t="s">
        <v>608</v>
      </c>
      <c r="F85" s="22"/>
    </row>
    <row r="86" spans="1:6" x14ac:dyDescent="0.2">
      <c r="A86" s="29"/>
      <c r="B86" s="28"/>
      <c r="C86" s="28"/>
      <c r="D86" s="28"/>
      <c r="E86" s="28"/>
      <c r="F86" s="22"/>
    </row>
    <row r="87" spans="1:6" x14ac:dyDescent="0.2">
      <c r="A87" s="21" t="s">
        <v>609</v>
      </c>
      <c r="B87" s="22">
        <v>54</v>
      </c>
      <c r="C87" s="22">
        <v>673</v>
      </c>
      <c r="D87" s="22" t="s">
        <v>610</v>
      </c>
      <c r="E87" s="22" t="s">
        <v>611</v>
      </c>
      <c r="F87" s="22"/>
    </row>
    <row r="88" spans="1:6" ht="25.5" x14ac:dyDescent="0.2">
      <c r="A88" s="21" t="s">
        <v>612</v>
      </c>
      <c r="B88" s="22">
        <v>55</v>
      </c>
      <c r="C88" s="22">
        <v>616</v>
      </c>
      <c r="D88" s="22" t="s">
        <v>613</v>
      </c>
      <c r="E88" s="22" t="s">
        <v>614</v>
      </c>
      <c r="F88" s="22"/>
    </row>
    <row r="89" spans="1:6" ht="15" customHeight="1" x14ac:dyDescent="0.2">
      <c r="A89" s="23" t="s">
        <v>615</v>
      </c>
      <c r="B89" s="24">
        <v>56</v>
      </c>
      <c r="C89" s="24">
        <v>269</v>
      </c>
      <c r="D89" s="24" t="s">
        <v>616</v>
      </c>
      <c r="E89" s="24" t="s">
        <v>560</v>
      </c>
      <c r="F89" s="22"/>
    </row>
    <row r="90" spans="1:6" x14ac:dyDescent="0.2">
      <c r="A90" s="30"/>
      <c r="B90" s="26"/>
      <c r="C90" s="26"/>
      <c r="D90" s="26"/>
      <c r="E90" s="26"/>
      <c r="F90" s="22"/>
    </row>
    <row r="91" spans="1:6" x14ac:dyDescent="0.2">
      <c r="A91" s="29" t="s">
        <v>617</v>
      </c>
      <c r="B91" s="28"/>
      <c r="C91" s="28"/>
      <c r="D91" s="28"/>
      <c r="E91" s="28"/>
      <c r="F91" s="22"/>
    </row>
    <row r="92" spans="1:6" ht="25.5" x14ac:dyDescent="0.2">
      <c r="A92" s="22"/>
      <c r="B92" s="22">
        <v>57</v>
      </c>
      <c r="C92" s="22" t="s">
        <v>618</v>
      </c>
      <c r="D92" s="22" t="s">
        <v>619</v>
      </c>
      <c r="E92" s="22" t="s">
        <v>620</v>
      </c>
      <c r="F92" s="22"/>
    </row>
    <row r="93" spans="1:6" ht="15" customHeight="1" x14ac:dyDescent="0.2">
      <c r="A93" s="23" t="s">
        <v>621</v>
      </c>
      <c r="B93" s="24">
        <v>58</v>
      </c>
      <c r="C93" s="24">
        <v>152</v>
      </c>
      <c r="D93" s="24" t="s">
        <v>622</v>
      </c>
      <c r="E93" s="24" t="s">
        <v>623</v>
      </c>
      <c r="F93" s="22"/>
    </row>
    <row r="94" spans="1:6" x14ac:dyDescent="0.2">
      <c r="A94" s="30"/>
      <c r="B94" s="26"/>
      <c r="C94" s="26"/>
      <c r="D94" s="26"/>
      <c r="E94" s="26"/>
      <c r="F94" s="22"/>
    </row>
    <row r="95" spans="1:6" x14ac:dyDescent="0.2">
      <c r="A95" s="29" t="s">
        <v>624</v>
      </c>
      <c r="B95" s="28"/>
      <c r="C95" s="28"/>
      <c r="D95" s="28"/>
      <c r="E95" s="28"/>
      <c r="F95" s="22"/>
    </row>
    <row r="96" spans="1:6" x14ac:dyDescent="0.2">
      <c r="A96" s="23" t="s">
        <v>625</v>
      </c>
      <c r="B96" s="24">
        <v>59</v>
      </c>
      <c r="C96" s="24">
        <v>373</v>
      </c>
      <c r="D96" s="24" t="s">
        <v>626</v>
      </c>
      <c r="E96" s="24" t="s">
        <v>627</v>
      </c>
      <c r="F96" s="22"/>
    </row>
    <row r="97" spans="1:6" x14ac:dyDescent="0.2">
      <c r="A97" s="30"/>
      <c r="B97" s="26"/>
      <c r="C97" s="26"/>
      <c r="D97" s="26"/>
      <c r="E97" s="26"/>
      <c r="F97" s="22"/>
    </row>
    <row r="98" spans="1:6" x14ac:dyDescent="0.2">
      <c r="A98" s="29" t="s">
        <v>628</v>
      </c>
      <c r="B98" s="28"/>
      <c r="C98" s="28"/>
      <c r="D98" s="28"/>
      <c r="E98" s="28"/>
      <c r="F98" s="22"/>
    </row>
    <row r="99" spans="1:6" ht="25.5" x14ac:dyDescent="0.2">
      <c r="A99" s="21" t="s">
        <v>629</v>
      </c>
      <c r="B99" s="22">
        <v>60</v>
      </c>
      <c r="C99" s="22" t="s">
        <v>630</v>
      </c>
      <c r="D99" s="22" t="s">
        <v>631</v>
      </c>
      <c r="E99" s="22" t="s">
        <v>632</v>
      </c>
      <c r="F99" s="22"/>
    </row>
    <row r="100" spans="1:6" x14ac:dyDescent="0.2">
      <c r="A100" s="21" t="s">
        <v>633</v>
      </c>
      <c r="B100" s="22">
        <v>61</v>
      </c>
      <c r="C100" s="22">
        <v>769</v>
      </c>
      <c r="D100" s="22" t="s">
        <v>194</v>
      </c>
      <c r="E100" s="22" t="s">
        <v>193</v>
      </c>
      <c r="F100" s="22"/>
    </row>
    <row r="101" spans="1:6" x14ac:dyDescent="0.2">
      <c r="A101" s="23" t="s">
        <v>634</v>
      </c>
      <c r="B101" s="24">
        <v>62</v>
      </c>
      <c r="C101" s="24" t="s">
        <v>635</v>
      </c>
      <c r="D101" s="24" t="s">
        <v>636</v>
      </c>
      <c r="E101" s="24" t="s">
        <v>480</v>
      </c>
      <c r="F101" s="22"/>
    </row>
    <row r="102" spans="1:6" x14ac:dyDescent="0.2">
      <c r="A102" s="29" t="s">
        <v>637</v>
      </c>
      <c r="B102" s="28"/>
      <c r="C102" s="28"/>
      <c r="D102" s="28"/>
      <c r="E102" s="28"/>
      <c r="F102" s="22"/>
    </row>
    <row r="103" spans="1:6" x14ac:dyDescent="0.2">
      <c r="A103" s="21" t="s">
        <v>638</v>
      </c>
      <c r="B103" s="22">
        <v>63</v>
      </c>
      <c r="C103" s="22" t="s">
        <v>639</v>
      </c>
      <c r="D103" s="22" t="s">
        <v>640</v>
      </c>
      <c r="E103" s="22" t="s">
        <v>641</v>
      </c>
      <c r="F103" s="22"/>
    </row>
    <row r="104" spans="1:6" ht="120.75" customHeight="1" x14ac:dyDescent="0.2">
      <c r="A104" s="23" t="s">
        <v>642</v>
      </c>
      <c r="B104" s="24">
        <v>64</v>
      </c>
      <c r="C104" s="24">
        <v>722</v>
      </c>
      <c r="D104" s="24" t="s">
        <v>643</v>
      </c>
      <c r="E104" s="24" t="s">
        <v>644</v>
      </c>
      <c r="F104" s="22"/>
    </row>
    <row r="105" spans="1:6" x14ac:dyDescent="0.2">
      <c r="A105" s="30"/>
      <c r="B105" s="26"/>
      <c r="C105" s="26"/>
      <c r="D105" s="26"/>
      <c r="E105" s="26"/>
      <c r="F105" s="22"/>
    </row>
    <row r="106" spans="1:6" x14ac:dyDescent="0.2">
      <c r="A106" s="29" t="s">
        <v>645</v>
      </c>
      <c r="B106" s="28"/>
      <c r="C106" s="28"/>
      <c r="D106" s="28"/>
      <c r="E106" s="28"/>
      <c r="F106" s="22"/>
    </row>
    <row r="107" spans="1:6" x14ac:dyDescent="0.2">
      <c r="A107" s="23" t="s">
        <v>646</v>
      </c>
      <c r="B107" s="24">
        <v>65</v>
      </c>
      <c r="C107" s="24">
        <v>585</v>
      </c>
      <c r="D107" s="24" t="s">
        <v>647</v>
      </c>
      <c r="E107" s="24" t="s">
        <v>648</v>
      </c>
      <c r="F107" s="22"/>
    </row>
    <row r="108" spans="1:6" x14ac:dyDescent="0.2">
      <c r="A108" s="30"/>
      <c r="B108" s="26"/>
      <c r="C108" s="26"/>
      <c r="D108" s="26"/>
      <c r="E108" s="26"/>
      <c r="F108" s="22"/>
    </row>
    <row r="109" spans="1:6" ht="69.75" customHeight="1" x14ac:dyDescent="0.2">
      <c r="A109" s="29" t="s">
        <v>649</v>
      </c>
      <c r="B109" s="28"/>
      <c r="C109" s="28"/>
      <c r="D109" s="28"/>
      <c r="E109" s="28"/>
      <c r="F109" s="22"/>
    </row>
    <row r="110" spans="1:6" ht="15" customHeight="1" x14ac:dyDescent="0.2">
      <c r="A110" s="23" t="s">
        <v>650</v>
      </c>
      <c r="B110" s="24">
        <v>66</v>
      </c>
      <c r="C110" s="24" t="s">
        <v>651</v>
      </c>
      <c r="D110" s="24" t="s">
        <v>652</v>
      </c>
      <c r="E110" s="24" t="s">
        <v>653</v>
      </c>
      <c r="F110" s="22"/>
    </row>
    <row r="111" spans="1:6" x14ac:dyDescent="0.2">
      <c r="A111" s="29" t="s">
        <v>654</v>
      </c>
      <c r="B111" s="28"/>
      <c r="C111" s="28"/>
      <c r="D111" s="28"/>
      <c r="E111" s="28"/>
      <c r="F111" s="22"/>
    </row>
    <row r="112" spans="1:6" x14ac:dyDescent="0.2">
      <c r="A112" s="23" t="s">
        <v>655</v>
      </c>
      <c r="B112" s="24">
        <v>67</v>
      </c>
      <c r="C112" s="24">
        <v>663</v>
      </c>
      <c r="D112" s="24" t="s">
        <v>656</v>
      </c>
      <c r="E112" s="24" t="s">
        <v>657</v>
      </c>
      <c r="F112" s="22"/>
    </row>
    <row r="113" spans="1:6" x14ac:dyDescent="0.2">
      <c r="A113" s="30"/>
      <c r="B113" s="26"/>
      <c r="C113" s="26"/>
      <c r="D113" s="26"/>
      <c r="E113" s="26"/>
      <c r="F113" s="22"/>
    </row>
    <row r="114" spans="1:6" x14ac:dyDescent="0.2">
      <c r="A114" s="29" t="s">
        <v>658</v>
      </c>
      <c r="B114" s="28"/>
      <c r="C114" s="28"/>
      <c r="D114" s="28"/>
      <c r="E114" s="28"/>
      <c r="F114" s="22"/>
    </row>
    <row r="115" spans="1:6" x14ac:dyDescent="0.2">
      <c r="A115" s="23" t="s">
        <v>659</v>
      </c>
      <c r="B115" s="24">
        <v>68</v>
      </c>
      <c r="C115" s="24" t="s">
        <v>660</v>
      </c>
      <c r="D115" s="24" t="s">
        <v>128</v>
      </c>
      <c r="E115" s="24" t="s">
        <v>661</v>
      </c>
      <c r="F115" s="22"/>
    </row>
    <row r="116" spans="1:6" x14ac:dyDescent="0.2">
      <c r="A116" s="29" t="s">
        <v>662</v>
      </c>
      <c r="B116" s="28"/>
      <c r="C116" s="28"/>
      <c r="D116" s="28"/>
      <c r="E116" s="28"/>
      <c r="F116" s="22"/>
    </row>
    <row r="117" spans="1:6" x14ac:dyDescent="0.2">
      <c r="A117" s="23" t="s">
        <v>663</v>
      </c>
      <c r="B117" s="24">
        <v>69</v>
      </c>
      <c r="C117" s="24">
        <v>546</v>
      </c>
      <c r="D117" s="24" t="s">
        <v>664</v>
      </c>
      <c r="E117" s="24" t="s">
        <v>665</v>
      </c>
      <c r="F117" s="22"/>
    </row>
    <row r="118" spans="1:6" x14ac:dyDescent="0.2">
      <c r="A118" s="30"/>
      <c r="B118" s="26"/>
      <c r="C118" s="26"/>
      <c r="D118" s="26"/>
      <c r="E118" s="26"/>
      <c r="F118" s="22"/>
    </row>
    <row r="119" spans="1:6" x14ac:dyDescent="0.2">
      <c r="A119" s="29" t="s">
        <v>666</v>
      </c>
      <c r="B119" s="28"/>
      <c r="C119" s="28"/>
      <c r="D119" s="28"/>
      <c r="E119" s="28"/>
      <c r="F119" s="22"/>
    </row>
    <row r="120" spans="1:6" x14ac:dyDescent="0.2">
      <c r="A120" s="23" t="s">
        <v>667</v>
      </c>
      <c r="B120" s="24">
        <v>70</v>
      </c>
      <c r="C120" s="24">
        <v>638</v>
      </c>
      <c r="D120" s="24" t="s">
        <v>664</v>
      </c>
      <c r="E120" s="24" t="s">
        <v>668</v>
      </c>
      <c r="F120" s="22"/>
    </row>
    <row r="121" spans="1:6" x14ac:dyDescent="0.2">
      <c r="A121" s="29" t="s">
        <v>669</v>
      </c>
      <c r="B121" s="28"/>
      <c r="C121" s="28"/>
      <c r="D121" s="28"/>
      <c r="E121" s="28"/>
      <c r="F121" s="22"/>
    </row>
    <row r="122" spans="1:6" x14ac:dyDescent="0.2">
      <c r="A122" s="21" t="s">
        <v>670</v>
      </c>
      <c r="B122" s="22">
        <v>71</v>
      </c>
      <c r="C122" s="22">
        <v>248</v>
      </c>
      <c r="D122" s="22" t="s">
        <v>664</v>
      </c>
      <c r="E122" s="22" t="s">
        <v>671</v>
      </c>
      <c r="F122" s="22"/>
    </row>
    <row r="123" spans="1:6" ht="15" customHeight="1" x14ac:dyDescent="0.2">
      <c r="A123" s="23" t="s">
        <v>672</v>
      </c>
      <c r="B123" s="24">
        <v>72</v>
      </c>
      <c r="C123" s="24" t="s">
        <v>673</v>
      </c>
      <c r="D123" s="24" t="s">
        <v>674</v>
      </c>
      <c r="E123" s="24" t="s">
        <v>675</v>
      </c>
      <c r="F123" s="22"/>
    </row>
    <row r="124" spans="1:6" x14ac:dyDescent="0.2">
      <c r="A124" s="25" t="s">
        <v>676</v>
      </c>
      <c r="B124" s="26"/>
      <c r="C124" s="26"/>
      <c r="D124" s="26"/>
      <c r="E124" s="26"/>
      <c r="F124" s="22"/>
    </row>
    <row r="125" spans="1:6" x14ac:dyDescent="0.2">
      <c r="A125" s="27"/>
      <c r="B125" s="28"/>
      <c r="C125" s="28"/>
      <c r="D125" s="28"/>
      <c r="E125" s="28"/>
      <c r="F125" s="22"/>
    </row>
    <row r="126" spans="1:6" x14ac:dyDescent="0.2">
      <c r="A126" s="21" t="s">
        <v>677</v>
      </c>
      <c r="B126" s="22">
        <v>73</v>
      </c>
      <c r="C126" s="22">
        <v>719</v>
      </c>
      <c r="D126" s="22" t="s">
        <v>678</v>
      </c>
      <c r="E126" s="22" t="s">
        <v>679</v>
      </c>
      <c r="F126" s="22"/>
    </row>
    <row r="127" spans="1:6" x14ac:dyDescent="0.2">
      <c r="A127" s="23" t="s">
        <v>680</v>
      </c>
      <c r="B127" s="24">
        <v>74</v>
      </c>
      <c r="C127" s="24">
        <v>529</v>
      </c>
      <c r="D127" s="24" t="s">
        <v>169</v>
      </c>
      <c r="E127" s="24" t="s">
        <v>168</v>
      </c>
      <c r="F127" s="22"/>
    </row>
    <row r="128" spans="1:6" x14ac:dyDescent="0.2">
      <c r="A128" s="30"/>
      <c r="B128" s="26"/>
      <c r="C128" s="26"/>
      <c r="D128" s="26"/>
      <c r="E128" s="26"/>
      <c r="F128" s="22"/>
    </row>
    <row r="129" spans="1:6" x14ac:dyDescent="0.2">
      <c r="A129" s="29" t="s">
        <v>681</v>
      </c>
      <c r="B129" s="28"/>
      <c r="C129" s="28"/>
      <c r="D129" s="28"/>
      <c r="E129" s="28"/>
      <c r="F129" s="22"/>
    </row>
    <row r="130" spans="1:6" x14ac:dyDescent="0.2">
      <c r="A130" s="23" t="s">
        <v>682</v>
      </c>
      <c r="B130" s="24">
        <v>75</v>
      </c>
      <c r="C130" s="24">
        <v>696</v>
      </c>
      <c r="D130" s="24" t="s">
        <v>683</v>
      </c>
      <c r="E130" s="24" t="s">
        <v>665</v>
      </c>
      <c r="F130" s="22"/>
    </row>
    <row r="131" spans="1:6" x14ac:dyDescent="0.2">
      <c r="A131" s="29" t="s">
        <v>684</v>
      </c>
      <c r="B131" s="28"/>
      <c r="C131" s="28"/>
      <c r="D131" s="28"/>
      <c r="E131" s="28"/>
      <c r="F131" s="22"/>
    </row>
    <row r="132" spans="1:6" ht="25.5" x14ac:dyDescent="0.2">
      <c r="A132" s="21" t="s">
        <v>685</v>
      </c>
      <c r="B132" s="22">
        <v>76</v>
      </c>
      <c r="C132" s="22">
        <v>514</v>
      </c>
      <c r="D132" s="22" t="s">
        <v>123</v>
      </c>
      <c r="E132" s="22" t="s">
        <v>122</v>
      </c>
      <c r="F132" s="22"/>
    </row>
    <row r="133" spans="1:6" ht="15" customHeight="1" x14ac:dyDescent="0.2">
      <c r="A133" s="23" t="s">
        <v>686</v>
      </c>
      <c r="B133" s="24">
        <v>77</v>
      </c>
      <c r="C133" s="24">
        <v>721</v>
      </c>
      <c r="D133" s="24" t="s">
        <v>687</v>
      </c>
      <c r="E133" s="24" t="s">
        <v>688</v>
      </c>
      <c r="F133" s="22"/>
    </row>
    <row r="134" spans="1:6" x14ac:dyDescent="0.2">
      <c r="A134" s="25" t="s">
        <v>689</v>
      </c>
      <c r="B134" s="26"/>
      <c r="C134" s="26"/>
      <c r="D134" s="26"/>
      <c r="E134" s="26"/>
      <c r="F134" s="22"/>
    </row>
    <row r="135" spans="1:6" x14ac:dyDescent="0.2">
      <c r="A135" s="27"/>
      <c r="B135" s="28"/>
      <c r="C135" s="28"/>
      <c r="D135" s="28"/>
      <c r="E135" s="28"/>
      <c r="F135" s="22"/>
    </row>
    <row r="136" spans="1:6" ht="15" customHeight="1" x14ac:dyDescent="0.2">
      <c r="A136" s="23" t="s">
        <v>690</v>
      </c>
      <c r="B136" s="24">
        <v>78</v>
      </c>
      <c r="C136" s="24">
        <v>783</v>
      </c>
      <c r="D136" s="24" t="s">
        <v>691</v>
      </c>
      <c r="E136" s="24" t="s">
        <v>692</v>
      </c>
      <c r="F136" s="22"/>
    </row>
    <row r="137" spans="1:6" ht="61.5" customHeight="1" x14ac:dyDescent="0.2">
      <c r="A137" s="29" t="s">
        <v>693</v>
      </c>
      <c r="B137" s="28"/>
      <c r="C137" s="28"/>
      <c r="D137" s="28"/>
      <c r="E137" s="28"/>
      <c r="F137" s="22"/>
    </row>
    <row r="138" spans="1:6" ht="15" customHeight="1" x14ac:dyDescent="0.2">
      <c r="A138" s="23" t="s">
        <v>694</v>
      </c>
      <c r="B138" s="24">
        <v>79</v>
      </c>
      <c r="C138" s="24">
        <v>724</v>
      </c>
      <c r="D138" s="24" t="s">
        <v>695</v>
      </c>
      <c r="E138" s="24" t="s">
        <v>696</v>
      </c>
      <c r="F138" s="22"/>
    </row>
    <row r="139" spans="1:6" x14ac:dyDescent="0.2">
      <c r="A139" s="29" t="s">
        <v>697</v>
      </c>
      <c r="B139" s="28"/>
      <c r="C139" s="28"/>
      <c r="D139" s="28"/>
      <c r="E139" s="28"/>
      <c r="F139" s="22"/>
    </row>
    <row r="140" spans="1:6" ht="82.5" customHeight="1" x14ac:dyDescent="0.2">
      <c r="A140" s="21" t="s">
        <v>698</v>
      </c>
      <c r="B140" s="22">
        <v>80</v>
      </c>
      <c r="C140" s="22" t="s">
        <v>699</v>
      </c>
      <c r="D140" s="22" t="s">
        <v>700</v>
      </c>
      <c r="E140" s="22" t="s">
        <v>701</v>
      </c>
      <c r="F140" s="22"/>
    </row>
    <row r="141" spans="1:6" x14ac:dyDescent="0.2">
      <c r="A141" s="21" t="s">
        <v>702</v>
      </c>
      <c r="B141" s="22">
        <v>81</v>
      </c>
      <c r="C141" s="22" t="s">
        <v>703</v>
      </c>
      <c r="D141" s="22" t="s">
        <v>700</v>
      </c>
      <c r="E141" s="22" t="s">
        <v>704</v>
      </c>
      <c r="F141" s="22"/>
    </row>
    <row r="142" spans="1:6" x14ac:dyDescent="0.2">
      <c r="A142" s="21" t="s">
        <v>705</v>
      </c>
      <c r="B142" s="22">
        <v>82</v>
      </c>
      <c r="C142" s="22" t="s">
        <v>706</v>
      </c>
      <c r="D142" s="22" t="s">
        <v>700</v>
      </c>
      <c r="E142" s="22" t="s">
        <v>707</v>
      </c>
      <c r="F142" s="22"/>
    </row>
    <row r="143" spans="1:6" ht="25.5" x14ac:dyDescent="0.2">
      <c r="A143" s="21" t="s">
        <v>708</v>
      </c>
      <c r="B143" s="22">
        <v>83</v>
      </c>
      <c r="C143" s="22" t="s">
        <v>709</v>
      </c>
      <c r="D143" s="22" t="s">
        <v>710</v>
      </c>
      <c r="E143" s="22" t="s">
        <v>711</v>
      </c>
      <c r="F143" s="22"/>
    </row>
    <row r="144" spans="1:6" ht="15" customHeight="1" x14ac:dyDescent="0.2">
      <c r="A144" s="23" t="s">
        <v>712</v>
      </c>
      <c r="B144" s="24">
        <v>84</v>
      </c>
      <c r="C144" s="24">
        <v>766</v>
      </c>
      <c r="D144" s="24" t="s">
        <v>713</v>
      </c>
      <c r="E144" s="24" t="s">
        <v>714</v>
      </c>
      <c r="F144" s="22"/>
    </row>
    <row r="145" spans="1:6" x14ac:dyDescent="0.2">
      <c r="A145" s="29" t="s">
        <v>715</v>
      </c>
      <c r="B145" s="28"/>
      <c r="C145" s="28"/>
      <c r="D145" s="28"/>
      <c r="E145" s="28"/>
      <c r="F145" s="22"/>
    </row>
    <row r="146" spans="1:6" ht="15" customHeight="1" x14ac:dyDescent="0.2">
      <c r="A146" s="23" t="s">
        <v>716</v>
      </c>
      <c r="B146" s="24">
        <v>85</v>
      </c>
      <c r="C146" s="24">
        <v>144</v>
      </c>
      <c r="D146" s="24" t="s">
        <v>717</v>
      </c>
      <c r="E146" s="24" t="s">
        <v>718</v>
      </c>
      <c r="F146" s="22"/>
    </row>
    <row r="147" spans="1:6" x14ac:dyDescent="0.2">
      <c r="A147" s="25"/>
      <c r="B147" s="26"/>
      <c r="C147" s="26"/>
      <c r="D147" s="26"/>
      <c r="E147" s="26"/>
      <c r="F147" s="22"/>
    </row>
    <row r="148" spans="1:6" x14ac:dyDescent="0.2">
      <c r="A148" s="29"/>
      <c r="B148" s="28"/>
      <c r="C148" s="28"/>
      <c r="D148" s="28"/>
      <c r="E148" s="28"/>
      <c r="F148" s="22"/>
    </row>
    <row r="149" spans="1:6" ht="15" customHeight="1" x14ac:dyDescent="0.2">
      <c r="A149" s="23" t="s">
        <v>719</v>
      </c>
      <c r="B149" s="24">
        <v>86</v>
      </c>
      <c r="C149" s="24">
        <v>749</v>
      </c>
      <c r="D149" s="24" t="s">
        <v>720</v>
      </c>
      <c r="E149" s="24" t="s">
        <v>721</v>
      </c>
      <c r="F149" s="22"/>
    </row>
    <row r="150" spans="1:6" x14ac:dyDescent="0.2">
      <c r="A150" s="29" t="s">
        <v>722</v>
      </c>
      <c r="B150" s="28"/>
      <c r="C150" s="28"/>
      <c r="D150" s="28"/>
      <c r="E150" s="28"/>
      <c r="F150" s="22"/>
    </row>
    <row r="151" spans="1:6" x14ac:dyDescent="0.2">
      <c r="A151" s="21" t="s">
        <v>723</v>
      </c>
      <c r="B151" s="22">
        <v>87</v>
      </c>
      <c r="C151" s="22" t="s">
        <v>724</v>
      </c>
      <c r="D151" s="22" t="s">
        <v>725</v>
      </c>
      <c r="E151" s="22" t="s">
        <v>726</v>
      </c>
      <c r="F151" s="22"/>
    </row>
    <row r="152" spans="1:6" ht="25.5" x14ac:dyDescent="0.2">
      <c r="A152" s="21" t="s">
        <v>727</v>
      </c>
      <c r="B152" s="22">
        <v>88</v>
      </c>
      <c r="C152" s="22" t="s">
        <v>728</v>
      </c>
      <c r="D152" s="22" t="s">
        <v>88</v>
      </c>
      <c r="E152" s="22" t="s">
        <v>87</v>
      </c>
      <c r="F152" s="22"/>
    </row>
    <row r="153" spans="1:6" x14ac:dyDescent="0.2">
      <c r="A153" s="21" t="s">
        <v>729</v>
      </c>
      <c r="B153" s="22">
        <v>89</v>
      </c>
      <c r="C153" s="22" t="s">
        <v>730</v>
      </c>
      <c r="D153" s="22" t="s">
        <v>731</v>
      </c>
      <c r="E153" s="22" t="s">
        <v>732</v>
      </c>
      <c r="F153" s="22"/>
    </row>
    <row r="154" spans="1:6" ht="15" customHeight="1" x14ac:dyDescent="0.2">
      <c r="A154" s="23" t="s">
        <v>733</v>
      </c>
      <c r="B154" s="24">
        <v>90</v>
      </c>
      <c r="C154" s="24">
        <v>768</v>
      </c>
      <c r="D154" s="24" t="s">
        <v>734</v>
      </c>
      <c r="E154" s="24" t="s">
        <v>735</v>
      </c>
      <c r="F154" s="22"/>
    </row>
    <row r="155" spans="1:6" x14ac:dyDescent="0.2">
      <c r="A155" s="29" t="s">
        <v>736</v>
      </c>
      <c r="B155" s="28"/>
      <c r="C155" s="28"/>
      <c r="D155" s="28"/>
      <c r="E155" s="28"/>
      <c r="F155" s="22"/>
    </row>
    <row r="156" spans="1:6" x14ac:dyDescent="0.2">
      <c r="A156" s="23" t="s">
        <v>737</v>
      </c>
      <c r="B156" s="24">
        <v>91</v>
      </c>
      <c r="C156" s="24" t="s">
        <v>738</v>
      </c>
      <c r="D156" s="24" t="s">
        <v>739</v>
      </c>
      <c r="E156" s="24" t="s">
        <v>740</v>
      </c>
      <c r="F156" s="22"/>
    </row>
    <row r="157" spans="1:6" x14ac:dyDescent="0.2">
      <c r="A157" s="29" t="s">
        <v>741</v>
      </c>
      <c r="B157" s="28"/>
      <c r="C157" s="28"/>
      <c r="D157" s="28"/>
      <c r="E157" s="28"/>
      <c r="F157" s="22"/>
    </row>
    <row r="158" spans="1:6" x14ac:dyDescent="0.2">
      <c r="A158" s="21" t="s">
        <v>742</v>
      </c>
      <c r="B158" s="22">
        <v>92</v>
      </c>
      <c r="C158" s="22">
        <v>311</v>
      </c>
      <c r="D158" s="22" t="s">
        <v>743</v>
      </c>
      <c r="E158" s="22" t="s">
        <v>744</v>
      </c>
      <c r="F158" s="22"/>
    </row>
    <row r="159" spans="1:6" ht="67.5" customHeight="1" x14ac:dyDescent="0.2">
      <c r="A159" s="22"/>
      <c r="B159" s="22">
        <v>93</v>
      </c>
      <c r="C159" s="22" t="s">
        <v>745</v>
      </c>
      <c r="D159" s="22" t="s">
        <v>746</v>
      </c>
      <c r="E159" s="22" t="s">
        <v>747</v>
      </c>
      <c r="F159" s="22"/>
    </row>
    <row r="160" spans="1:6" ht="15" customHeight="1" x14ac:dyDescent="0.2">
      <c r="A160" s="23" t="s">
        <v>748</v>
      </c>
      <c r="B160" s="24">
        <v>94</v>
      </c>
      <c r="C160" s="24">
        <v>750</v>
      </c>
      <c r="D160" s="24" t="s">
        <v>749</v>
      </c>
      <c r="E160" s="24" t="s">
        <v>750</v>
      </c>
      <c r="F160" s="22"/>
    </row>
    <row r="161" spans="1:6" x14ac:dyDescent="0.2">
      <c r="A161" s="30"/>
      <c r="B161" s="26"/>
      <c r="C161" s="26"/>
      <c r="D161" s="26"/>
      <c r="E161" s="26"/>
      <c r="F161" s="22"/>
    </row>
    <row r="162" spans="1:6" ht="114.75" customHeight="1" x14ac:dyDescent="0.2">
      <c r="A162" s="29" t="s">
        <v>751</v>
      </c>
      <c r="B162" s="28"/>
      <c r="C162" s="28"/>
      <c r="D162" s="28"/>
      <c r="E162" s="28"/>
      <c r="F162" s="22"/>
    </row>
    <row r="163" spans="1:6" ht="25.5" x14ac:dyDescent="0.2">
      <c r="A163" s="21" t="s">
        <v>752</v>
      </c>
      <c r="B163" s="22">
        <v>95</v>
      </c>
      <c r="C163" s="22" t="s">
        <v>753</v>
      </c>
      <c r="D163" s="22" t="s">
        <v>754</v>
      </c>
      <c r="E163" s="22" t="s">
        <v>755</v>
      </c>
      <c r="F163" s="22"/>
    </row>
    <row r="164" spans="1:6" ht="25.5" x14ac:dyDescent="0.2">
      <c r="A164" s="21" t="s">
        <v>756</v>
      </c>
      <c r="B164" s="22">
        <v>96</v>
      </c>
      <c r="C164" s="22" t="s">
        <v>757</v>
      </c>
      <c r="D164" s="22" t="s">
        <v>758</v>
      </c>
      <c r="E164" s="22" t="s">
        <v>759</v>
      </c>
      <c r="F164" s="22"/>
    </row>
    <row r="165" spans="1:6" x14ac:dyDescent="0.2">
      <c r="A165" s="21" t="s">
        <v>760</v>
      </c>
      <c r="B165" s="22">
        <v>97</v>
      </c>
      <c r="C165" s="22" t="s">
        <v>761</v>
      </c>
      <c r="D165" s="22" t="s">
        <v>762</v>
      </c>
      <c r="E165" s="22" t="s">
        <v>763</v>
      </c>
      <c r="F165" s="22"/>
    </row>
    <row r="166" spans="1:6" x14ac:dyDescent="0.2">
      <c r="A166" s="23" t="s">
        <v>764</v>
      </c>
      <c r="B166" s="24">
        <v>98</v>
      </c>
      <c r="C166" s="24">
        <v>734</v>
      </c>
      <c r="D166" s="24" t="s">
        <v>765</v>
      </c>
      <c r="E166" s="24" t="s">
        <v>766</v>
      </c>
      <c r="F166" s="22"/>
    </row>
    <row r="167" spans="1:6" x14ac:dyDescent="0.2">
      <c r="A167" s="30"/>
      <c r="B167" s="26"/>
      <c r="C167" s="26"/>
      <c r="D167" s="26"/>
      <c r="E167" s="26"/>
      <c r="F167" s="22"/>
    </row>
    <row r="168" spans="1:6" x14ac:dyDescent="0.2">
      <c r="A168" s="29" t="s">
        <v>767</v>
      </c>
      <c r="B168" s="28"/>
      <c r="C168" s="28"/>
      <c r="D168" s="28"/>
      <c r="E168" s="28"/>
      <c r="F168" s="22"/>
    </row>
    <row r="169" spans="1:6" ht="15" customHeight="1" x14ac:dyDescent="0.2">
      <c r="A169" s="23" t="s">
        <v>768</v>
      </c>
      <c r="B169" s="24">
        <v>99</v>
      </c>
      <c r="C169" s="24" t="s">
        <v>769</v>
      </c>
      <c r="D169" s="24" t="s">
        <v>770</v>
      </c>
      <c r="E169" s="24" t="s">
        <v>771</v>
      </c>
      <c r="F169" s="22"/>
    </row>
    <row r="170" spans="1:6" ht="52.5" customHeight="1" x14ac:dyDescent="0.2">
      <c r="A170" s="29" t="s">
        <v>772</v>
      </c>
      <c r="B170" s="28"/>
      <c r="C170" s="28"/>
      <c r="D170" s="28"/>
      <c r="E170" s="28"/>
      <c r="F170" s="22"/>
    </row>
    <row r="171" spans="1:6" x14ac:dyDescent="0.2">
      <c r="A171" s="21" t="s">
        <v>773</v>
      </c>
      <c r="B171" s="22">
        <v>100</v>
      </c>
      <c r="C171" s="22" t="s">
        <v>774</v>
      </c>
      <c r="D171" s="22" t="s">
        <v>775</v>
      </c>
      <c r="E171" s="22" t="s">
        <v>776</v>
      </c>
      <c r="F171" s="22"/>
    </row>
    <row r="172" spans="1:6" ht="15" customHeight="1" x14ac:dyDescent="0.2">
      <c r="A172" s="23" t="s">
        <v>777</v>
      </c>
      <c r="B172" s="24">
        <v>101</v>
      </c>
      <c r="C172" s="24">
        <v>779</v>
      </c>
      <c r="D172" s="24" t="s">
        <v>778</v>
      </c>
      <c r="E172" s="24" t="s">
        <v>779</v>
      </c>
      <c r="F172" s="22"/>
    </row>
    <row r="173" spans="1:6" x14ac:dyDescent="0.2">
      <c r="A173" s="29" t="s">
        <v>780</v>
      </c>
      <c r="B173" s="28"/>
      <c r="C173" s="28"/>
      <c r="D173" s="28"/>
      <c r="E173" s="28"/>
      <c r="F173" s="22"/>
    </row>
    <row r="174" spans="1:6" x14ac:dyDescent="0.2">
      <c r="A174" s="23" t="s">
        <v>781</v>
      </c>
      <c r="B174" s="24">
        <v>102</v>
      </c>
      <c r="C174" s="24">
        <v>552</v>
      </c>
      <c r="D174" s="24" t="s">
        <v>782</v>
      </c>
      <c r="E174" s="24" t="s">
        <v>783</v>
      </c>
      <c r="F174" s="22"/>
    </row>
    <row r="175" spans="1:6" x14ac:dyDescent="0.2">
      <c r="A175" s="30"/>
      <c r="B175" s="26"/>
      <c r="C175" s="26"/>
      <c r="D175" s="26"/>
      <c r="E175" s="26"/>
      <c r="F175" s="22"/>
    </row>
    <row r="176" spans="1:6" x14ac:dyDescent="0.2">
      <c r="A176" s="29" t="s">
        <v>784</v>
      </c>
      <c r="B176" s="28"/>
      <c r="C176" s="28"/>
      <c r="D176" s="28"/>
      <c r="E176" s="28"/>
      <c r="F176" s="22"/>
    </row>
    <row r="177" spans="1:6" ht="25.5" x14ac:dyDescent="0.2">
      <c r="A177" s="21" t="s">
        <v>785</v>
      </c>
      <c r="B177" s="22">
        <v>103</v>
      </c>
      <c r="C177" s="22" t="s">
        <v>786</v>
      </c>
      <c r="D177" s="22" t="s">
        <v>782</v>
      </c>
      <c r="E177" s="22" t="s">
        <v>787</v>
      </c>
      <c r="F177" s="22"/>
    </row>
    <row r="178" spans="1:6" x14ac:dyDescent="0.2">
      <c r="A178" s="23" t="s">
        <v>788</v>
      </c>
      <c r="B178" s="24">
        <v>104</v>
      </c>
      <c r="C178" s="24" t="s">
        <v>789</v>
      </c>
      <c r="D178" s="24" t="s">
        <v>790</v>
      </c>
      <c r="E178" s="24" t="s">
        <v>791</v>
      </c>
      <c r="F178" s="22"/>
    </row>
    <row r="179" spans="1:6" x14ac:dyDescent="0.2">
      <c r="A179" s="30"/>
      <c r="B179" s="26"/>
      <c r="C179" s="26"/>
      <c r="D179" s="26"/>
      <c r="E179" s="26"/>
      <c r="F179" s="22"/>
    </row>
    <row r="180" spans="1:6" x14ac:dyDescent="0.2">
      <c r="A180" s="29" t="s">
        <v>792</v>
      </c>
      <c r="B180" s="28"/>
      <c r="C180" s="28"/>
      <c r="D180" s="28"/>
      <c r="E180" s="28"/>
      <c r="F180" s="22"/>
    </row>
    <row r="181" spans="1:6" ht="25.5" x14ac:dyDescent="0.2">
      <c r="A181" s="21" t="s">
        <v>793</v>
      </c>
      <c r="B181" s="22">
        <v>105</v>
      </c>
      <c r="C181" s="22">
        <v>422</v>
      </c>
      <c r="D181" s="22" t="s">
        <v>182</v>
      </c>
      <c r="E181" s="22" t="s">
        <v>181</v>
      </c>
      <c r="F181" s="22"/>
    </row>
    <row r="182" spans="1:6" ht="25.5" x14ac:dyDescent="0.2">
      <c r="A182" s="21" t="s">
        <v>794</v>
      </c>
      <c r="B182" s="22">
        <v>106</v>
      </c>
      <c r="C182" s="22">
        <v>649</v>
      </c>
      <c r="D182" s="22" t="s">
        <v>795</v>
      </c>
      <c r="E182" s="22" t="s">
        <v>796</v>
      </c>
      <c r="F182" s="22"/>
    </row>
    <row r="183" spans="1:6" ht="99.75" customHeight="1" x14ac:dyDescent="0.2">
      <c r="A183" s="21" t="s">
        <v>797</v>
      </c>
      <c r="B183" s="22">
        <v>107</v>
      </c>
      <c r="C183" s="22" t="s">
        <v>798</v>
      </c>
      <c r="D183" s="22" t="s">
        <v>234</v>
      </c>
      <c r="E183" s="22" t="s">
        <v>233</v>
      </c>
      <c r="F183" s="22"/>
    </row>
    <row r="184" spans="1:6" x14ac:dyDescent="0.2">
      <c r="A184" s="23" t="s">
        <v>799</v>
      </c>
      <c r="B184" s="24">
        <v>108</v>
      </c>
      <c r="C184" s="24">
        <v>678</v>
      </c>
      <c r="D184" s="24" t="s">
        <v>800</v>
      </c>
      <c r="E184" s="24" t="s">
        <v>801</v>
      </c>
      <c r="F184" s="22"/>
    </row>
    <row r="185" spans="1:6" x14ac:dyDescent="0.2">
      <c r="A185" s="30"/>
      <c r="B185" s="26"/>
      <c r="C185" s="26"/>
      <c r="D185" s="26"/>
      <c r="E185" s="26"/>
      <c r="F185" s="22"/>
    </row>
    <row r="186" spans="1:6" x14ac:dyDescent="0.2">
      <c r="A186" s="29" t="s">
        <v>802</v>
      </c>
      <c r="B186" s="28"/>
      <c r="C186" s="28"/>
      <c r="D186" s="28"/>
      <c r="E186" s="28"/>
      <c r="F186" s="22"/>
    </row>
    <row r="187" spans="1:6" x14ac:dyDescent="0.2">
      <c r="A187" s="21" t="s">
        <v>803</v>
      </c>
      <c r="B187" s="22">
        <v>109</v>
      </c>
      <c r="C187" s="22" t="s">
        <v>91</v>
      </c>
      <c r="D187" s="22" t="s">
        <v>804</v>
      </c>
      <c r="E187" s="22" t="s">
        <v>234</v>
      </c>
      <c r="F187" s="22"/>
    </row>
    <row r="188" spans="1:6" ht="25.5" x14ac:dyDescent="0.2">
      <c r="A188" s="21" t="s">
        <v>805</v>
      </c>
      <c r="B188" s="22">
        <v>110</v>
      </c>
      <c r="C188" s="22">
        <v>748</v>
      </c>
      <c r="D188" s="22" t="s">
        <v>231</v>
      </c>
      <c r="E188" s="22" t="s">
        <v>230</v>
      </c>
      <c r="F188" s="22"/>
    </row>
    <row r="189" spans="1:6" x14ac:dyDescent="0.2">
      <c r="A189" s="23" t="s">
        <v>806</v>
      </c>
      <c r="B189" s="24">
        <v>111</v>
      </c>
      <c r="C189" s="24">
        <v>668</v>
      </c>
      <c r="D189" s="24" t="s">
        <v>807</v>
      </c>
      <c r="E189" s="24" t="s">
        <v>808</v>
      </c>
      <c r="F189" s="22"/>
    </row>
    <row r="190" spans="1:6" x14ac:dyDescent="0.2">
      <c r="A190" s="30"/>
      <c r="B190" s="26"/>
      <c r="C190" s="26"/>
      <c r="D190" s="26"/>
      <c r="E190" s="26"/>
      <c r="F190" s="22"/>
    </row>
    <row r="191" spans="1:6" x14ac:dyDescent="0.2">
      <c r="A191" s="29" t="s">
        <v>809</v>
      </c>
      <c r="B191" s="28"/>
      <c r="C191" s="28"/>
      <c r="D191" s="28"/>
      <c r="E191" s="28"/>
      <c r="F191" s="22"/>
    </row>
    <row r="192" spans="1:6" x14ac:dyDescent="0.2">
      <c r="A192" s="23" t="s">
        <v>810</v>
      </c>
      <c r="B192" s="24">
        <v>112</v>
      </c>
      <c r="C192" s="24" t="s">
        <v>811</v>
      </c>
      <c r="D192" s="24" t="s">
        <v>812</v>
      </c>
      <c r="E192" s="24" t="s">
        <v>813</v>
      </c>
      <c r="F192" s="22"/>
    </row>
    <row r="193" spans="1:6" x14ac:dyDescent="0.2">
      <c r="A193" s="29"/>
      <c r="B193" s="28"/>
      <c r="C193" s="28"/>
      <c r="D193" s="28"/>
      <c r="E193" s="28"/>
      <c r="F193" s="22"/>
    </row>
    <row r="194" spans="1:6" x14ac:dyDescent="0.2">
      <c r="A194" s="21" t="s">
        <v>814</v>
      </c>
      <c r="B194" s="22">
        <v>113</v>
      </c>
      <c r="C194" s="22" t="s">
        <v>815</v>
      </c>
      <c r="D194" s="22" t="s">
        <v>816</v>
      </c>
      <c r="E194" s="22" t="s">
        <v>222</v>
      </c>
      <c r="F194" s="22"/>
    </row>
    <row r="195" spans="1:6" ht="34.5" customHeight="1" x14ac:dyDescent="0.2">
      <c r="A195" s="21" t="s">
        <v>817</v>
      </c>
      <c r="B195" s="22">
        <v>114</v>
      </c>
      <c r="C195" s="22" t="s">
        <v>818</v>
      </c>
      <c r="D195" s="22" t="s">
        <v>819</v>
      </c>
      <c r="E195" s="22" t="s">
        <v>820</v>
      </c>
      <c r="F195" s="22"/>
    </row>
    <row r="196" spans="1:6" x14ac:dyDescent="0.2">
      <c r="A196" s="21" t="s">
        <v>821</v>
      </c>
      <c r="B196" s="22">
        <v>115</v>
      </c>
      <c r="C196" s="22" t="s">
        <v>822</v>
      </c>
      <c r="D196" s="22" t="s">
        <v>823</v>
      </c>
      <c r="E196" s="22" t="s">
        <v>824</v>
      </c>
      <c r="F196" s="22"/>
    </row>
    <row r="197" spans="1:6" x14ac:dyDescent="0.2">
      <c r="A197" s="23" t="s">
        <v>825</v>
      </c>
      <c r="B197" s="24">
        <v>116</v>
      </c>
      <c r="C197" s="24" t="s">
        <v>826</v>
      </c>
      <c r="D197" s="24" t="s">
        <v>827</v>
      </c>
      <c r="E197" s="24" t="s">
        <v>828</v>
      </c>
      <c r="F197" s="22"/>
    </row>
    <row r="198" spans="1:6" x14ac:dyDescent="0.2">
      <c r="A198" s="29" t="s">
        <v>829</v>
      </c>
      <c r="B198" s="28"/>
      <c r="C198" s="28"/>
      <c r="D198" s="28"/>
      <c r="E198" s="28"/>
      <c r="F198" s="22"/>
    </row>
    <row r="199" spans="1:6" ht="25.5" x14ac:dyDescent="0.2">
      <c r="A199" s="21" t="s">
        <v>830</v>
      </c>
      <c r="B199" s="22">
        <v>117</v>
      </c>
      <c r="C199" s="22" t="s">
        <v>831</v>
      </c>
      <c r="D199" s="22" t="s">
        <v>832</v>
      </c>
      <c r="E199" s="22" t="s">
        <v>833</v>
      </c>
      <c r="F199" s="22"/>
    </row>
    <row r="200" spans="1:6" ht="38.25" customHeight="1" x14ac:dyDescent="0.2">
      <c r="A200" s="21" t="s">
        <v>834</v>
      </c>
      <c r="B200" s="22">
        <v>118</v>
      </c>
      <c r="C200" s="22" t="s">
        <v>835</v>
      </c>
      <c r="D200" s="22" t="s">
        <v>836</v>
      </c>
      <c r="E200" s="22" t="s">
        <v>837</v>
      </c>
      <c r="F200" s="22"/>
    </row>
    <row r="201" spans="1:6" x14ac:dyDescent="0.2">
      <c r="A201" s="21" t="s">
        <v>838</v>
      </c>
      <c r="B201" s="22">
        <v>119</v>
      </c>
      <c r="C201" s="22" t="s">
        <v>839</v>
      </c>
      <c r="D201" s="22" t="s">
        <v>840</v>
      </c>
      <c r="E201" s="22" t="s">
        <v>841</v>
      </c>
      <c r="F201" s="22"/>
    </row>
    <row r="202" spans="1:6" ht="25.5" x14ac:dyDescent="0.2">
      <c r="A202" s="21" t="s">
        <v>842</v>
      </c>
      <c r="B202" s="22">
        <v>120</v>
      </c>
      <c r="C202" s="22" t="s">
        <v>167</v>
      </c>
      <c r="D202" s="22" t="s">
        <v>843</v>
      </c>
      <c r="E202" s="22" t="s">
        <v>844</v>
      </c>
      <c r="F202" s="22"/>
    </row>
    <row r="203" spans="1:6" x14ac:dyDescent="0.2">
      <c r="A203" s="23" t="s">
        <v>845</v>
      </c>
      <c r="B203" s="24">
        <v>121</v>
      </c>
      <c r="C203" s="24" t="s">
        <v>846</v>
      </c>
      <c r="D203" s="24" t="s">
        <v>847</v>
      </c>
      <c r="E203" s="24" t="s">
        <v>828</v>
      </c>
      <c r="F203" s="22"/>
    </row>
    <row r="204" spans="1:6" x14ac:dyDescent="0.2">
      <c r="A204" s="25"/>
      <c r="B204" s="26"/>
      <c r="C204" s="26"/>
      <c r="D204" s="26"/>
      <c r="E204" s="26"/>
      <c r="F204" s="22"/>
    </row>
    <row r="205" spans="1:6" x14ac:dyDescent="0.2">
      <c r="A205" s="29"/>
      <c r="B205" s="28"/>
      <c r="C205" s="28"/>
      <c r="D205" s="28"/>
      <c r="E205" s="28"/>
      <c r="F205" s="22"/>
    </row>
    <row r="206" spans="1:6" ht="69.75" customHeight="1" x14ac:dyDescent="0.2">
      <c r="A206" s="23" t="s">
        <v>848</v>
      </c>
      <c r="B206" s="24">
        <v>122</v>
      </c>
      <c r="C206" s="24">
        <v>762</v>
      </c>
      <c r="D206" s="24" t="s">
        <v>849</v>
      </c>
      <c r="E206" s="24" t="s">
        <v>850</v>
      </c>
      <c r="F206" s="22"/>
    </row>
    <row r="207" spans="1:6" x14ac:dyDescent="0.2">
      <c r="A207" s="29" t="s">
        <v>851</v>
      </c>
      <c r="B207" s="28"/>
      <c r="C207" s="28"/>
      <c r="D207" s="28"/>
      <c r="E207" s="28"/>
      <c r="F207" s="22"/>
    </row>
    <row r="208" spans="1:6" ht="78" customHeight="1" x14ac:dyDescent="0.2">
      <c r="A208" s="21" t="s">
        <v>852</v>
      </c>
      <c r="B208" s="22">
        <v>123</v>
      </c>
      <c r="C208" s="22" t="s">
        <v>853</v>
      </c>
      <c r="D208" s="22" t="s">
        <v>854</v>
      </c>
      <c r="E208" s="22" t="s">
        <v>855</v>
      </c>
      <c r="F208" s="22"/>
    </row>
    <row r="209" spans="1:6" ht="25.5" x14ac:dyDescent="0.2">
      <c r="A209" s="21" t="s">
        <v>856</v>
      </c>
      <c r="B209" s="22">
        <v>124</v>
      </c>
      <c r="C209" s="22" t="s">
        <v>857</v>
      </c>
      <c r="D209" s="22" t="s">
        <v>858</v>
      </c>
      <c r="E209" s="22" t="s">
        <v>859</v>
      </c>
      <c r="F209" s="22"/>
    </row>
    <row r="210" spans="1:6" x14ac:dyDescent="0.2">
      <c r="A210" s="23" t="s">
        <v>860</v>
      </c>
      <c r="B210" s="24">
        <v>125</v>
      </c>
      <c r="C210" s="24" t="s">
        <v>861</v>
      </c>
      <c r="D210" s="24" t="s">
        <v>862</v>
      </c>
      <c r="E210" s="24" t="s">
        <v>732</v>
      </c>
      <c r="F210" s="22"/>
    </row>
    <row r="211" spans="1:6" x14ac:dyDescent="0.2">
      <c r="A211" s="25"/>
      <c r="B211" s="26"/>
      <c r="C211" s="26"/>
      <c r="D211" s="26"/>
      <c r="E211" s="26"/>
      <c r="F211" s="22"/>
    </row>
    <row r="212" spans="1:6" x14ac:dyDescent="0.2">
      <c r="A212" s="29"/>
      <c r="B212" s="28"/>
      <c r="C212" s="28"/>
      <c r="D212" s="28"/>
      <c r="E212" s="28"/>
      <c r="F212" s="22"/>
    </row>
    <row r="213" spans="1:6" ht="25.5" x14ac:dyDescent="0.2">
      <c r="A213" s="21" t="s">
        <v>863</v>
      </c>
      <c r="B213" s="22">
        <v>126</v>
      </c>
      <c r="C213" s="22" t="s">
        <v>864</v>
      </c>
      <c r="D213" s="22" t="s">
        <v>865</v>
      </c>
      <c r="E213" s="22" t="s">
        <v>866</v>
      </c>
      <c r="F213" s="22"/>
    </row>
    <row r="214" spans="1:6" ht="15" customHeight="1" x14ac:dyDescent="0.2">
      <c r="A214" s="23" t="s">
        <v>867</v>
      </c>
      <c r="B214" s="24">
        <v>127</v>
      </c>
      <c r="C214" s="24">
        <v>778</v>
      </c>
      <c r="D214" s="24" t="s">
        <v>865</v>
      </c>
      <c r="E214" s="24" t="s">
        <v>868</v>
      </c>
      <c r="F214" s="22"/>
    </row>
    <row r="215" spans="1:6" ht="76.5" customHeight="1" x14ac:dyDescent="0.2">
      <c r="A215" s="29" t="s">
        <v>869</v>
      </c>
      <c r="B215" s="28"/>
      <c r="C215" s="28"/>
      <c r="D215" s="28"/>
      <c r="E215" s="28"/>
      <c r="F215" s="22"/>
    </row>
    <row r="216" spans="1:6" ht="25.5" x14ac:dyDescent="0.2">
      <c r="A216" s="21" t="s">
        <v>870</v>
      </c>
      <c r="B216" s="22">
        <v>128</v>
      </c>
      <c r="C216" s="22">
        <v>250</v>
      </c>
      <c r="D216" s="22" t="s">
        <v>871</v>
      </c>
      <c r="E216" s="22" t="s">
        <v>872</v>
      </c>
      <c r="F216" s="22"/>
    </row>
    <row r="217" spans="1:6" ht="15" customHeight="1" x14ac:dyDescent="0.2">
      <c r="A217" s="23" t="s">
        <v>873</v>
      </c>
      <c r="B217" s="24">
        <v>129</v>
      </c>
      <c r="C217" s="24">
        <v>764</v>
      </c>
      <c r="D217" s="24" t="s">
        <v>874</v>
      </c>
      <c r="E217" s="24" t="s">
        <v>875</v>
      </c>
      <c r="F217" s="22"/>
    </row>
    <row r="218" spans="1:6" x14ac:dyDescent="0.2">
      <c r="A218" s="29" t="s">
        <v>876</v>
      </c>
      <c r="B218" s="28"/>
      <c r="C218" s="28"/>
      <c r="D218" s="28"/>
      <c r="E218" s="28"/>
      <c r="F218" s="22"/>
    </row>
    <row r="219" spans="1:6" x14ac:dyDescent="0.2">
      <c r="A219" s="23" t="s">
        <v>877</v>
      </c>
      <c r="B219" s="24">
        <v>130</v>
      </c>
      <c r="C219" s="24">
        <v>676</v>
      </c>
      <c r="D219" s="24" t="s">
        <v>878</v>
      </c>
      <c r="E219" s="24" t="s">
        <v>879</v>
      </c>
      <c r="F219" s="22"/>
    </row>
    <row r="220" spans="1:6" x14ac:dyDescent="0.2">
      <c r="A220" s="30"/>
      <c r="B220" s="26"/>
      <c r="C220" s="26"/>
      <c r="D220" s="26"/>
      <c r="E220" s="26"/>
      <c r="F220" s="22"/>
    </row>
    <row r="221" spans="1:6" ht="163.5" customHeight="1" x14ac:dyDescent="0.2">
      <c r="A221" s="29" t="s">
        <v>880</v>
      </c>
      <c r="B221" s="28"/>
      <c r="C221" s="28"/>
      <c r="D221" s="28"/>
      <c r="E221" s="28"/>
      <c r="F221" s="22"/>
    </row>
    <row r="222" spans="1:6" x14ac:dyDescent="0.2">
      <c r="A222" s="23" t="s">
        <v>881</v>
      </c>
      <c r="B222" s="24">
        <v>131</v>
      </c>
      <c r="C222" s="24" t="s">
        <v>882</v>
      </c>
      <c r="D222" s="24" t="s">
        <v>883</v>
      </c>
      <c r="E222" s="24" t="s">
        <v>884</v>
      </c>
      <c r="F222" s="22"/>
    </row>
    <row r="223" spans="1:6" x14ac:dyDescent="0.2">
      <c r="A223" s="29" t="s">
        <v>885</v>
      </c>
      <c r="B223" s="28"/>
      <c r="C223" s="28"/>
      <c r="D223" s="28"/>
      <c r="E223" s="28"/>
      <c r="F223" s="22"/>
    </row>
    <row r="224" spans="1:6" ht="15" customHeight="1" x14ac:dyDescent="0.2">
      <c r="A224" s="23" t="s">
        <v>886</v>
      </c>
      <c r="B224" s="24">
        <v>132</v>
      </c>
      <c r="C224" s="24">
        <v>571</v>
      </c>
      <c r="D224" s="24" t="s">
        <v>887</v>
      </c>
      <c r="E224" s="24" t="s">
        <v>888</v>
      </c>
      <c r="F224" s="22"/>
    </row>
    <row r="225" spans="1:6" x14ac:dyDescent="0.2">
      <c r="A225" s="30"/>
      <c r="B225" s="26"/>
      <c r="C225" s="26"/>
      <c r="D225" s="26"/>
      <c r="E225" s="26"/>
      <c r="F225" s="22"/>
    </row>
    <row r="226" spans="1:6" x14ac:dyDescent="0.2">
      <c r="A226" s="29" t="s">
        <v>889</v>
      </c>
      <c r="B226" s="28"/>
      <c r="C226" s="28"/>
      <c r="D226" s="28"/>
      <c r="E226" s="28"/>
      <c r="F226" s="22"/>
    </row>
    <row r="227" spans="1:6" ht="25.5" x14ac:dyDescent="0.2">
      <c r="A227" s="21" t="s">
        <v>890</v>
      </c>
      <c r="B227" s="22">
        <v>133</v>
      </c>
      <c r="C227" s="22" t="s">
        <v>891</v>
      </c>
      <c r="D227" s="22" t="s">
        <v>892</v>
      </c>
      <c r="E227" s="22" t="s">
        <v>893</v>
      </c>
      <c r="F227" s="22"/>
    </row>
    <row r="228" spans="1:6" x14ac:dyDescent="0.2">
      <c r="A228" s="23" t="s">
        <v>894</v>
      </c>
      <c r="B228" s="24">
        <v>134</v>
      </c>
      <c r="C228" s="24" t="s">
        <v>895</v>
      </c>
      <c r="D228" s="24" t="s">
        <v>896</v>
      </c>
      <c r="E228" s="24" t="s">
        <v>897</v>
      </c>
      <c r="F228" s="22"/>
    </row>
    <row r="229" spans="1:6" x14ac:dyDescent="0.2">
      <c r="A229" s="29" t="s">
        <v>898</v>
      </c>
      <c r="B229" s="28"/>
      <c r="C229" s="28"/>
      <c r="D229" s="28"/>
      <c r="E229" s="28"/>
      <c r="F229" s="22"/>
    </row>
    <row r="230" spans="1:6" x14ac:dyDescent="0.2">
      <c r="A230" s="23" t="s">
        <v>899</v>
      </c>
      <c r="B230" s="24">
        <v>135</v>
      </c>
      <c r="C230" s="24" t="s">
        <v>900</v>
      </c>
      <c r="D230" s="24" t="s">
        <v>901</v>
      </c>
      <c r="E230" s="24" t="s">
        <v>902</v>
      </c>
      <c r="F230" s="22"/>
    </row>
    <row r="231" spans="1:6" x14ac:dyDescent="0.2">
      <c r="A231" s="29"/>
      <c r="B231" s="28"/>
      <c r="C231" s="28"/>
      <c r="D231" s="28"/>
      <c r="E231" s="28"/>
      <c r="F231" s="22"/>
    </row>
    <row r="232" spans="1:6" x14ac:dyDescent="0.2">
      <c r="A232" s="23" t="s">
        <v>903</v>
      </c>
      <c r="B232" s="24">
        <v>136</v>
      </c>
      <c r="C232" s="24">
        <v>736</v>
      </c>
      <c r="D232" s="24" t="s">
        <v>904</v>
      </c>
      <c r="E232" s="24" t="s">
        <v>434</v>
      </c>
      <c r="F232" s="22"/>
    </row>
    <row r="233" spans="1:6" x14ac:dyDescent="0.2">
      <c r="A233" s="30"/>
      <c r="B233" s="26"/>
      <c r="C233" s="26"/>
      <c r="D233" s="26"/>
      <c r="E233" s="26"/>
      <c r="F233" s="22"/>
    </row>
    <row r="234" spans="1:6" x14ac:dyDescent="0.2">
      <c r="A234" s="29" t="s">
        <v>905</v>
      </c>
      <c r="B234" s="28"/>
      <c r="C234" s="28"/>
      <c r="D234" s="28"/>
      <c r="E234" s="28"/>
      <c r="F234" s="22"/>
    </row>
    <row r="235" spans="1:6" ht="65.25" customHeight="1" x14ac:dyDescent="0.2">
      <c r="A235" s="21" t="s">
        <v>906</v>
      </c>
      <c r="B235" s="22">
        <v>137</v>
      </c>
      <c r="C235" s="22" t="s">
        <v>907</v>
      </c>
      <c r="D235" s="22" t="s">
        <v>908</v>
      </c>
      <c r="E235" s="22" t="s">
        <v>909</v>
      </c>
      <c r="F235" s="22"/>
    </row>
    <row r="236" spans="1:6" x14ac:dyDescent="0.2">
      <c r="A236" s="23" t="s">
        <v>910</v>
      </c>
      <c r="B236" s="24">
        <v>138</v>
      </c>
      <c r="C236" s="24" t="s">
        <v>911</v>
      </c>
      <c r="D236" s="24" t="s">
        <v>912</v>
      </c>
      <c r="E236" s="24" t="s">
        <v>913</v>
      </c>
      <c r="F236" s="22"/>
    </row>
    <row r="237" spans="1:6" x14ac:dyDescent="0.2">
      <c r="A237" s="25"/>
      <c r="B237" s="26"/>
      <c r="C237" s="26"/>
      <c r="D237" s="26"/>
      <c r="E237" s="26"/>
      <c r="F237" s="22"/>
    </row>
    <row r="238" spans="1:6" x14ac:dyDescent="0.2">
      <c r="A238" s="29"/>
      <c r="B238" s="28"/>
      <c r="C238" s="28"/>
      <c r="D238" s="28"/>
      <c r="E238" s="28"/>
      <c r="F238" s="22"/>
    </row>
    <row r="239" spans="1:6" x14ac:dyDescent="0.2">
      <c r="A239" s="23" t="s">
        <v>914</v>
      </c>
      <c r="B239" s="24">
        <v>139</v>
      </c>
      <c r="C239" s="24" t="s">
        <v>915</v>
      </c>
      <c r="D239" s="24" t="s">
        <v>916</v>
      </c>
      <c r="E239" s="24" t="s">
        <v>917</v>
      </c>
      <c r="F239" s="22"/>
    </row>
    <row r="240" spans="1:6" x14ac:dyDescent="0.2">
      <c r="A240" s="29" t="s">
        <v>918</v>
      </c>
      <c r="B240" s="28"/>
      <c r="C240" s="28"/>
      <c r="D240" s="28"/>
      <c r="E240" s="28"/>
      <c r="F240" s="22"/>
    </row>
    <row r="241" spans="1:6" x14ac:dyDescent="0.2">
      <c r="A241" s="23" t="s">
        <v>919</v>
      </c>
      <c r="B241" s="24">
        <v>140</v>
      </c>
      <c r="C241" s="24">
        <v>619</v>
      </c>
      <c r="D241" s="24" t="s">
        <v>920</v>
      </c>
      <c r="E241" s="24" t="s">
        <v>921</v>
      </c>
      <c r="F241" s="22"/>
    </row>
    <row r="242" spans="1:6" x14ac:dyDescent="0.2">
      <c r="A242" s="30"/>
      <c r="B242" s="26"/>
      <c r="C242" s="26"/>
      <c r="D242" s="26"/>
      <c r="E242" s="26"/>
      <c r="F242" s="22"/>
    </row>
    <row r="243" spans="1:6" x14ac:dyDescent="0.2">
      <c r="A243" s="29" t="s">
        <v>922</v>
      </c>
      <c r="B243" s="28"/>
      <c r="C243" s="28"/>
      <c r="D243" s="28"/>
      <c r="E243" s="28"/>
      <c r="F243" s="22"/>
    </row>
    <row r="244" spans="1:6" ht="25.5" x14ac:dyDescent="0.2">
      <c r="A244" s="21" t="s">
        <v>923</v>
      </c>
      <c r="B244" s="22">
        <v>141</v>
      </c>
      <c r="C244" s="22">
        <v>325</v>
      </c>
      <c r="D244" s="22" t="s">
        <v>924</v>
      </c>
      <c r="E244" s="22" t="s">
        <v>925</v>
      </c>
      <c r="F244" s="22"/>
    </row>
    <row r="245" spans="1:6" x14ac:dyDescent="0.2">
      <c r="A245" s="23" t="s">
        <v>926</v>
      </c>
      <c r="B245" s="24">
        <v>142</v>
      </c>
      <c r="C245" s="24" t="s">
        <v>927</v>
      </c>
      <c r="D245" s="24" t="s">
        <v>928</v>
      </c>
      <c r="E245" s="24" t="s">
        <v>929</v>
      </c>
      <c r="F245" s="22"/>
    </row>
    <row r="246" spans="1:6" x14ac:dyDescent="0.2">
      <c r="A246" s="30"/>
      <c r="B246" s="26"/>
      <c r="C246" s="26"/>
      <c r="D246" s="26"/>
      <c r="E246" s="26"/>
      <c r="F246" s="22"/>
    </row>
    <row r="247" spans="1:6" x14ac:dyDescent="0.2">
      <c r="A247" s="29" t="s">
        <v>930</v>
      </c>
      <c r="B247" s="28"/>
      <c r="C247" s="28"/>
      <c r="D247" s="28"/>
      <c r="E247" s="28"/>
      <c r="F247" s="22"/>
    </row>
    <row r="248" spans="1:6" x14ac:dyDescent="0.2">
      <c r="A248" s="23" t="s">
        <v>930</v>
      </c>
      <c r="B248" s="24">
        <v>143</v>
      </c>
      <c r="C248" s="24" t="s">
        <v>931</v>
      </c>
      <c r="D248" s="24" t="s">
        <v>928</v>
      </c>
      <c r="E248" s="24" t="s">
        <v>932</v>
      </c>
      <c r="F248" s="22"/>
    </row>
    <row r="249" spans="1:6" x14ac:dyDescent="0.2">
      <c r="A249" s="29"/>
      <c r="B249" s="28"/>
      <c r="C249" s="28"/>
      <c r="D249" s="28"/>
      <c r="E249" s="28"/>
      <c r="F249" s="22"/>
    </row>
    <row r="250" spans="1:6" x14ac:dyDescent="0.2">
      <c r="A250" s="23" t="s">
        <v>933</v>
      </c>
      <c r="B250" s="24">
        <v>144</v>
      </c>
      <c r="C250" s="24" t="s">
        <v>934</v>
      </c>
      <c r="D250" s="24" t="s">
        <v>935</v>
      </c>
      <c r="E250" s="24" t="s">
        <v>661</v>
      </c>
      <c r="F250" s="22"/>
    </row>
    <row r="251" spans="1:6" x14ac:dyDescent="0.2">
      <c r="A251" s="30"/>
      <c r="B251" s="26"/>
      <c r="C251" s="26"/>
      <c r="D251" s="26"/>
      <c r="E251" s="26"/>
      <c r="F251" s="22"/>
    </row>
    <row r="252" spans="1:6" x14ac:dyDescent="0.2">
      <c r="A252" s="29" t="s">
        <v>936</v>
      </c>
      <c r="B252" s="28"/>
      <c r="C252" s="28"/>
      <c r="D252" s="28"/>
      <c r="E252" s="28"/>
      <c r="F252" s="28"/>
    </row>
    <row r="253" spans="1:6" x14ac:dyDescent="0.2">
      <c r="A253" s="21" t="s">
        <v>937</v>
      </c>
      <c r="B253" s="22">
        <v>145</v>
      </c>
      <c r="C253" s="22" t="s">
        <v>938</v>
      </c>
      <c r="D253" s="22" t="s">
        <v>328</v>
      </c>
      <c r="E253" s="22" t="s">
        <v>327</v>
      </c>
      <c r="F253" s="22"/>
    </row>
    <row r="254" spans="1:6" x14ac:dyDescent="0.2">
      <c r="A254" s="21" t="s">
        <v>939</v>
      </c>
      <c r="B254" s="22">
        <v>146</v>
      </c>
      <c r="C254" s="22">
        <v>657</v>
      </c>
      <c r="D254" s="22" t="s">
        <v>940</v>
      </c>
      <c r="E254" s="22" t="s">
        <v>941</v>
      </c>
      <c r="F254" s="22"/>
    </row>
    <row r="255" spans="1:6" x14ac:dyDescent="0.2">
      <c r="A255" s="23" t="s">
        <v>942</v>
      </c>
      <c r="B255" s="49">
        <v>147</v>
      </c>
      <c r="C255" s="49" t="s">
        <v>943</v>
      </c>
      <c r="D255" s="49" t="s">
        <v>944</v>
      </c>
      <c r="E255" s="49" t="s">
        <v>945</v>
      </c>
      <c r="F255" s="49"/>
    </row>
    <row r="256" spans="1:6" x14ac:dyDescent="0.2">
      <c r="A256" s="30"/>
      <c r="B256" s="50"/>
      <c r="C256" s="50"/>
      <c r="D256" s="50"/>
      <c r="E256" s="50"/>
      <c r="F256" s="50"/>
    </row>
    <row r="257" spans="1:6" x14ac:dyDescent="0.2">
      <c r="A257" s="29" t="s">
        <v>946</v>
      </c>
      <c r="B257" s="51"/>
      <c r="C257" s="51"/>
      <c r="D257" s="51"/>
      <c r="E257" s="51"/>
      <c r="F257" s="51"/>
    </row>
    <row r="258" spans="1:6" ht="76.5" customHeight="1" x14ac:dyDescent="0.2">
      <c r="A258" s="21" t="s">
        <v>947</v>
      </c>
      <c r="B258" s="22">
        <v>148</v>
      </c>
      <c r="C258" s="22">
        <v>578</v>
      </c>
      <c r="D258" s="22" t="s">
        <v>948</v>
      </c>
      <c r="E258" s="22" t="s">
        <v>949</v>
      </c>
      <c r="F258" s="22"/>
    </row>
    <row r="259" spans="1:6" x14ac:dyDescent="0.2">
      <c r="A259" s="21" t="s">
        <v>950</v>
      </c>
      <c r="B259" s="22">
        <v>149</v>
      </c>
      <c r="C259" s="22" t="s">
        <v>951</v>
      </c>
      <c r="D259" s="22" t="s">
        <v>952</v>
      </c>
      <c r="E259" s="22" t="s">
        <v>661</v>
      </c>
      <c r="F259" s="22"/>
    </row>
    <row r="260" spans="1:6" x14ac:dyDescent="0.2">
      <c r="A260" s="23" t="s">
        <v>953</v>
      </c>
      <c r="B260" s="49">
        <v>150</v>
      </c>
      <c r="C260" s="49">
        <v>711</v>
      </c>
      <c r="D260" s="49" t="s">
        <v>954</v>
      </c>
      <c r="E260" s="49" t="s">
        <v>955</v>
      </c>
      <c r="F260" s="49"/>
    </row>
    <row r="261" spans="1:6" x14ac:dyDescent="0.2">
      <c r="A261" s="30"/>
      <c r="B261" s="50"/>
      <c r="C261" s="50"/>
      <c r="D261" s="50"/>
      <c r="E261" s="50"/>
      <c r="F261" s="50"/>
    </row>
    <row r="262" spans="1:6" x14ac:dyDescent="0.2">
      <c r="A262" s="29" t="s">
        <v>956</v>
      </c>
      <c r="B262" s="51"/>
      <c r="C262" s="51"/>
      <c r="D262" s="51"/>
      <c r="E262" s="51"/>
      <c r="F262" s="51"/>
    </row>
    <row r="263" spans="1:6" ht="25.5" x14ac:dyDescent="0.2">
      <c r="A263" s="21" t="s">
        <v>957</v>
      </c>
      <c r="B263" s="22">
        <v>151</v>
      </c>
      <c r="C263" s="22">
        <v>597</v>
      </c>
      <c r="D263" s="22" t="s">
        <v>958</v>
      </c>
      <c r="E263" s="22" t="s">
        <v>959</v>
      </c>
      <c r="F263" s="22"/>
    </row>
    <row r="264" spans="1:6" x14ac:dyDescent="0.2">
      <c r="A264" s="23" t="s">
        <v>960</v>
      </c>
      <c r="B264" s="49">
        <v>152</v>
      </c>
      <c r="C264" s="49">
        <v>407</v>
      </c>
      <c r="D264" s="49" t="s">
        <v>958</v>
      </c>
      <c r="E264" s="49" t="s">
        <v>961</v>
      </c>
      <c r="F264" s="49"/>
    </row>
    <row r="265" spans="1:6" x14ac:dyDescent="0.2">
      <c r="A265" s="25" t="s">
        <v>962</v>
      </c>
      <c r="B265" s="50"/>
      <c r="C265" s="50"/>
      <c r="D265" s="50"/>
      <c r="E265" s="50"/>
      <c r="F265" s="50"/>
    </row>
    <row r="266" spans="1:6" x14ac:dyDescent="0.2">
      <c r="A266" s="27"/>
      <c r="B266" s="51"/>
      <c r="C266" s="51"/>
      <c r="D266" s="51"/>
      <c r="E266" s="51"/>
      <c r="F266" s="51"/>
    </row>
    <row r="267" spans="1:6" x14ac:dyDescent="0.2">
      <c r="A267" s="23" t="s">
        <v>963</v>
      </c>
      <c r="B267" s="49">
        <v>153</v>
      </c>
      <c r="C267" s="49">
        <v>443</v>
      </c>
      <c r="D267" s="49" t="s">
        <v>964</v>
      </c>
      <c r="E267" s="49" t="s">
        <v>965</v>
      </c>
      <c r="F267" s="49"/>
    </row>
    <row r="268" spans="1:6" x14ac:dyDescent="0.2">
      <c r="A268" s="30"/>
      <c r="B268" s="50"/>
      <c r="C268" s="50"/>
      <c r="D268" s="50"/>
      <c r="E268" s="50"/>
      <c r="F268" s="50"/>
    </row>
    <row r="269" spans="1:6" x14ac:dyDescent="0.2">
      <c r="A269" s="29" t="s">
        <v>966</v>
      </c>
      <c r="B269" s="51"/>
      <c r="C269" s="51"/>
      <c r="D269" s="51"/>
      <c r="E269" s="51"/>
      <c r="F269" s="51"/>
    </row>
    <row r="270" spans="1:6" ht="25.5" x14ac:dyDescent="0.2">
      <c r="A270" s="21" t="s">
        <v>967</v>
      </c>
      <c r="B270" s="22">
        <v>154</v>
      </c>
      <c r="C270" s="22" t="s">
        <v>968</v>
      </c>
      <c r="D270" s="22" t="s">
        <v>969</v>
      </c>
      <c r="E270" s="22" t="s">
        <v>970</v>
      </c>
      <c r="F270" s="22"/>
    </row>
    <row r="271" spans="1:6" ht="25.5" x14ac:dyDescent="0.2">
      <c r="A271" s="22"/>
      <c r="B271" s="22">
        <v>155</v>
      </c>
      <c r="C271" s="22">
        <v>787</v>
      </c>
      <c r="D271" s="22" t="s">
        <v>330</v>
      </c>
      <c r="E271" s="22" t="s">
        <v>971</v>
      </c>
      <c r="F271" s="22"/>
    </row>
    <row r="272" spans="1:6" x14ac:dyDescent="0.2">
      <c r="A272" s="23" t="s">
        <v>972</v>
      </c>
      <c r="B272" s="49">
        <v>156</v>
      </c>
      <c r="C272" s="49">
        <v>612</v>
      </c>
      <c r="D272" s="49" t="s">
        <v>330</v>
      </c>
      <c r="E272" s="49" t="s">
        <v>973</v>
      </c>
      <c r="F272" s="49"/>
    </row>
    <row r="273" spans="1:6" x14ac:dyDescent="0.2">
      <c r="A273" s="30"/>
      <c r="B273" s="50"/>
      <c r="C273" s="50"/>
      <c r="D273" s="50"/>
      <c r="E273" s="50"/>
      <c r="F273" s="50"/>
    </row>
    <row r="274" spans="1:6" x14ac:dyDescent="0.2">
      <c r="A274" s="29" t="s">
        <v>974</v>
      </c>
      <c r="B274" s="51"/>
      <c r="C274" s="51"/>
      <c r="D274" s="51"/>
      <c r="E274" s="51"/>
      <c r="F274" s="51"/>
    </row>
    <row r="275" spans="1:6" x14ac:dyDescent="0.2">
      <c r="A275" s="22"/>
      <c r="B275" s="22">
        <v>157</v>
      </c>
      <c r="C275" s="22">
        <v>786</v>
      </c>
      <c r="D275" s="22" t="s">
        <v>330</v>
      </c>
      <c r="E275" s="22" t="s">
        <v>975</v>
      </c>
      <c r="F275" s="22"/>
    </row>
    <row r="276" spans="1:6" x14ac:dyDescent="0.2">
      <c r="A276" s="23" t="s">
        <v>976</v>
      </c>
      <c r="B276" s="49">
        <v>158</v>
      </c>
      <c r="C276" s="49">
        <v>445</v>
      </c>
      <c r="D276" s="49" t="s">
        <v>977</v>
      </c>
      <c r="E276" s="49" t="s">
        <v>978</v>
      </c>
      <c r="F276" s="49"/>
    </row>
    <row r="277" spans="1:6" x14ac:dyDescent="0.2">
      <c r="A277" s="30"/>
      <c r="B277" s="50"/>
      <c r="C277" s="50"/>
      <c r="D277" s="50"/>
      <c r="E277" s="50"/>
      <c r="F277" s="50"/>
    </row>
    <row r="278" spans="1:6" x14ac:dyDescent="0.2">
      <c r="A278" s="29" t="s">
        <v>979</v>
      </c>
      <c r="B278" s="51"/>
      <c r="C278" s="51"/>
      <c r="D278" s="51"/>
      <c r="E278" s="51"/>
      <c r="F278" s="51"/>
    </row>
    <row r="279" spans="1:6" x14ac:dyDescent="0.2">
      <c r="A279" s="21" t="s">
        <v>980</v>
      </c>
      <c r="B279" s="22">
        <v>159</v>
      </c>
      <c r="C279" s="22" t="s">
        <v>981</v>
      </c>
      <c r="D279" s="22" t="s">
        <v>982</v>
      </c>
      <c r="E279" s="22" t="s">
        <v>983</v>
      </c>
      <c r="F279" s="22"/>
    </row>
    <row r="280" spans="1:6" x14ac:dyDescent="0.2">
      <c r="A280" s="52" t="s">
        <v>984</v>
      </c>
      <c r="B280" s="49">
        <v>160</v>
      </c>
      <c r="C280" s="49" t="s">
        <v>985</v>
      </c>
      <c r="D280" s="49" t="s">
        <v>986</v>
      </c>
      <c r="E280" s="49" t="s">
        <v>987</v>
      </c>
      <c r="F280" s="24"/>
    </row>
    <row r="281" spans="1:6" x14ac:dyDescent="0.2">
      <c r="A281" s="54"/>
      <c r="B281" s="51"/>
      <c r="C281" s="51"/>
      <c r="D281" s="51"/>
      <c r="E281" s="51"/>
      <c r="F281" s="28"/>
    </row>
    <row r="282" spans="1:6" ht="25.5" x14ac:dyDescent="0.2">
      <c r="A282" s="21" t="s">
        <v>988</v>
      </c>
      <c r="B282" s="22">
        <v>161</v>
      </c>
      <c r="C282" s="22" t="s">
        <v>989</v>
      </c>
      <c r="D282" s="22" t="s">
        <v>360</v>
      </c>
      <c r="E282" s="22" t="s">
        <v>990</v>
      </c>
      <c r="F282" s="22"/>
    </row>
    <row r="283" spans="1:6" ht="25.5" x14ac:dyDescent="0.2">
      <c r="A283" s="21" t="s">
        <v>991</v>
      </c>
      <c r="B283" s="22">
        <v>162</v>
      </c>
      <c r="C283" s="22" t="s">
        <v>992</v>
      </c>
      <c r="D283" s="22" t="s">
        <v>360</v>
      </c>
      <c r="E283" s="22" t="s">
        <v>359</v>
      </c>
      <c r="F283" s="22"/>
    </row>
    <row r="284" spans="1:6" x14ac:dyDescent="0.2">
      <c r="A284" s="21" t="s">
        <v>993</v>
      </c>
      <c r="B284" s="22">
        <v>163</v>
      </c>
      <c r="C284" s="22" t="s">
        <v>994</v>
      </c>
      <c r="D284" s="22" t="s">
        <v>995</v>
      </c>
      <c r="E284" s="22" t="s">
        <v>996</v>
      </c>
      <c r="F284" s="22"/>
    </row>
    <row r="285" spans="1:6" ht="38.25" x14ac:dyDescent="0.2">
      <c r="A285" s="21" t="s">
        <v>997</v>
      </c>
      <c r="B285" s="22">
        <v>164</v>
      </c>
      <c r="C285" s="22" t="s">
        <v>998</v>
      </c>
      <c r="D285" s="22" t="s">
        <v>995</v>
      </c>
      <c r="E285" s="22" t="s">
        <v>999</v>
      </c>
      <c r="F285" s="22"/>
    </row>
    <row r="286" spans="1:6" x14ac:dyDescent="0.2">
      <c r="A286" s="21" t="s">
        <v>1000</v>
      </c>
      <c r="B286" s="22">
        <v>165</v>
      </c>
      <c r="C286" s="22" t="s">
        <v>1001</v>
      </c>
      <c r="D286" s="22" t="s">
        <v>1002</v>
      </c>
      <c r="E286" s="22" t="s">
        <v>916</v>
      </c>
      <c r="F286" s="22"/>
    </row>
    <row r="287" spans="1:6" ht="25.5" x14ac:dyDescent="0.2">
      <c r="A287" s="21" t="s">
        <v>1003</v>
      </c>
      <c r="B287" s="22">
        <v>166</v>
      </c>
      <c r="C287" s="22">
        <v>709</v>
      </c>
      <c r="D287" s="22" t="s">
        <v>1004</v>
      </c>
      <c r="E287" s="22" t="s">
        <v>1005</v>
      </c>
      <c r="F287" s="22"/>
    </row>
    <row r="288" spans="1:6" ht="25.5" x14ac:dyDescent="0.2">
      <c r="A288" s="21" t="s">
        <v>1006</v>
      </c>
      <c r="B288" s="22">
        <v>167</v>
      </c>
      <c r="C288" s="22" t="s">
        <v>1007</v>
      </c>
      <c r="D288" s="22" t="s">
        <v>1008</v>
      </c>
      <c r="E288" s="22" t="s">
        <v>1009</v>
      </c>
      <c r="F288" s="22"/>
    </row>
    <row r="289" spans="1:6" x14ac:dyDescent="0.2">
      <c r="A289" s="23" t="s">
        <v>1010</v>
      </c>
      <c r="B289" s="49">
        <v>168</v>
      </c>
      <c r="C289" s="49">
        <v>777</v>
      </c>
      <c r="D289" s="49" t="s">
        <v>1011</v>
      </c>
      <c r="E289" s="49" t="s">
        <v>1012</v>
      </c>
      <c r="F289" s="49"/>
    </row>
    <row r="290" spans="1:6" x14ac:dyDescent="0.2">
      <c r="A290" s="30"/>
      <c r="B290" s="50"/>
      <c r="C290" s="50"/>
      <c r="D290" s="50"/>
      <c r="E290" s="50"/>
      <c r="F290" s="50"/>
    </row>
    <row r="291" spans="1:6" x14ac:dyDescent="0.2">
      <c r="A291" s="29" t="s">
        <v>1013</v>
      </c>
      <c r="B291" s="51"/>
      <c r="C291" s="51"/>
      <c r="D291" s="51"/>
      <c r="E291" s="51"/>
      <c r="F291" s="51"/>
    </row>
    <row r="292" spans="1:6" x14ac:dyDescent="0.2">
      <c r="A292" s="23" t="s">
        <v>1014</v>
      </c>
      <c r="B292" s="49">
        <v>169</v>
      </c>
      <c r="C292" s="49">
        <v>695</v>
      </c>
      <c r="D292" s="49" t="s">
        <v>1015</v>
      </c>
      <c r="E292" s="49" t="s">
        <v>1016</v>
      </c>
      <c r="F292" s="49"/>
    </row>
    <row r="293" spans="1:6" x14ac:dyDescent="0.2">
      <c r="A293" s="30"/>
      <c r="B293" s="50"/>
      <c r="C293" s="50"/>
      <c r="D293" s="50"/>
      <c r="E293" s="50"/>
      <c r="F293" s="50"/>
    </row>
    <row r="294" spans="1:6" x14ac:dyDescent="0.2">
      <c r="A294" s="29" t="s">
        <v>1017</v>
      </c>
      <c r="B294" s="51"/>
      <c r="C294" s="51"/>
      <c r="D294" s="51"/>
      <c r="E294" s="51"/>
      <c r="F294" s="51"/>
    </row>
    <row r="295" spans="1:6" x14ac:dyDescent="0.2">
      <c r="A295" s="23" t="s">
        <v>1018</v>
      </c>
      <c r="B295" s="49">
        <v>170</v>
      </c>
      <c r="C295" s="49">
        <v>596</v>
      </c>
      <c r="D295" s="49" t="s">
        <v>1019</v>
      </c>
      <c r="E295" s="49" t="s">
        <v>1020</v>
      </c>
      <c r="F295" s="24"/>
    </row>
    <row r="296" spans="1:6" x14ac:dyDescent="0.2">
      <c r="A296" s="25" t="s">
        <v>1021</v>
      </c>
      <c r="B296" s="50"/>
      <c r="C296" s="50"/>
      <c r="D296" s="50"/>
      <c r="E296" s="50"/>
      <c r="F296" s="26"/>
    </row>
    <row r="297" spans="1:6" x14ac:dyDescent="0.2">
      <c r="A297" s="27"/>
      <c r="B297" s="51"/>
      <c r="C297" s="51"/>
      <c r="D297" s="51"/>
      <c r="E297" s="51"/>
      <c r="F297" s="28"/>
    </row>
    <row r="298" spans="1:6" x14ac:dyDescent="0.2">
      <c r="A298" s="21" t="s">
        <v>1022</v>
      </c>
      <c r="B298" s="22">
        <v>171</v>
      </c>
      <c r="C298" s="22">
        <v>671</v>
      </c>
      <c r="D298" s="22" t="s">
        <v>1023</v>
      </c>
      <c r="E298" s="22" t="s">
        <v>1024</v>
      </c>
      <c r="F298" s="22"/>
    </row>
    <row r="299" spans="1:6" x14ac:dyDescent="0.2">
      <c r="A299" s="22"/>
      <c r="B299" s="22">
        <v>172</v>
      </c>
      <c r="C299" s="22" t="s">
        <v>1025</v>
      </c>
      <c r="D299" s="22" t="s">
        <v>1026</v>
      </c>
      <c r="E299" s="22" t="s">
        <v>763</v>
      </c>
      <c r="F299" s="22"/>
    </row>
    <row r="300" spans="1:6" ht="57" customHeight="1" x14ac:dyDescent="0.2">
      <c r="A300" s="21" t="s">
        <v>1027</v>
      </c>
      <c r="B300" s="22">
        <v>173</v>
      </c>
      <c r="C300" s="22" t="s">
        <v>1028</v>
      </c>
      <c r="D300" s="22" t="s">
        <v>1029</v>
      </c>
      <c r="E300" s="22" t="s">
        <v>1030</v>
      </c>
      <c r="F300" s="22"/>
    </row>
    <row r="301" spans="1:6" ht="25.5" x14ac:dyDescent="0.2">
      <c r="A301" s="21" t="s">
        <v>1031</v>
      </c>
      <c r="B301" s="22">
        <v>174</v>
      </c>
      <c r="C301" s="22">
        <v>758</v>
      </c>
      <c r="D301" s="22" t="s">
        <v>1032</v>
      </c>
      <c r="E301" s="22" t="s">
        <v>1033</v>
      </c>
      <c r="F301" s="22"/>
    </row>
    <row r="302" spans="1:6" x14ac:dyDescent="0.2">
      <c r="A302" s="21" t="s">
        <v>1034</v>
      </c>
      <c r="B302" s="22">
        <v>175</v>
      </c>
      <c r="C302" s="22" t="s">
        <v>1035</v>
      </c>
      <c r="D302" s="22" t="s">
        <v>1036</v>
      </c>
      <c r="E302" s="22" t="s">
        <v>1037</v>
      </c>
      <c r="F302" s="22"/>
    </row>
    <row r="303" spans="1:6" x14ac:dyDescent="0.2">
      <c r="A303" s="21" t="s">
        <v>1038</v>
      </c>
      <c r="B303" s="22">
        <v>176</v>
      </c>
      <c r="C303" s="22" t="s">
        <v>1039</v>
      </c>
      <c r="D303" s="22" t="s">
        <v>1040</v>
      </c>
      <c r="E303" s="22" t="s">
        <v>1041</v>
      </c>
      <c r="F303" s="22"/>
    </row>
    <row r="304" spans="1:6" ht="25.5" x14ac:dyDescent="0.2">
      <c r="A304" s="21" t="s">
        <v>1042</v>
      </c>
      <c r="B304" s="22">
        <v>177</v>
      </c>
      <c r="C304" s="22" t="s">
        <v>1043</v>
      </c>
      <c r="D304" s="22" t="s">
        <v>1044</v>
      </c>
      <c r="E304" s="22" t="s">
        <v>1045</v>
      </c>
      <c r="F304" s="22"/>
    </row>
    <row r="305" spans="1:6" x14ac:dyDescent="0.2">
      <c r="A305" s="23" t="s">
        <v>1046</v>
      </c>
      <c r="B305" s="49">
        <v>178</v>
      </c>
      <c r="C305" s="49" t="s">
        <v>1047</v>
      </c>
      <c r="D305" s="49" t="s">
        <v>1048</v>
      </c>
      <c r="E305" s="49" t="s">
        <v>1049</v>
      </c>
      <c r="F305" s="49"/>
    </row>
    <row r="306" spans="1:6" x14ac:dyDescent="0.2">
      <c r="A306" s="30"/>
      <c r="B306" s="50"/>
      <c r="C306" s="50"/>
      <c r="D306" s="50"/>
      <c r="E306" s="50"/>
      <c r="F306" s="50"/>
    </row>
    <row r="307" spans="1:6" x14ac:dyDescent="0.2">
      <c r="A307" s="29" t="s">
        <v>1050</v>
      </c>
      <c r="B307" s="51"/>
      <c r="C307" s="51"/>
      <c r="D307" s="51"/>
      <c r="E307" s="51"/>
      <c r="F307" s="51"/>
    </row>
    <row r="308" spans="1:6" x14ac:dyDescent="0.2">
      <c r="A308" s="23" t="s">
        <v>1051</v>
      </c>
      <c r="B308" s="49">
        <v>179</v>
      </c>
      <c r="C308" s="49">
        <v>675</v>
      </c>
      <c r="D308" s="49" t="s">
        <v>1052</v>
      </c>
      <c r="E308" s="49" t="s">
        <v>1053</v>
      </c>
      <c r="F308" s="49"/>
    </row>
    <row r="309" spans="1:6" x14ac:dyDescent="0.2">
      <c r="A309" s="30"/>
      <c r="B309" s="50"/>
      <c r="C309" s="50"/>
      <c r="D309" s="50"/>
      <c r="E309" s="50"/>
      <c r="F309" s="50"/>
    </row>
    <row r="310" spans="1:6" ht="103.5" customHeight="1" x14ac:dyDescent="0.2">
      <c r="A310" s="29" t="s">
        <v>1054</v>
      </c>
      <c r="B310" s="51"/>
      <c r="C310" s="51"/>
      <c r="D310" s="51"/>
      <c r="E310" s="51"/>
      <c r="F310" s="51"/>
    </row>
    <row r="311" spans="1:6" x14ac:dyDescent="0.2">
      <c r="A311" s="21" t="s">
        <v>1055</v>
      </c>
      <c r="B311" s="22">
        <v>180</v>
      </c>
      <c r="C311" s="22">
        <v>505</v>
      </c>
      <c r="D311" s="22" t="s">
        <v>1056</v>
      </c>
      <c r="E311" s="22" t="s">
        <v>1057</v>
      </c>
      <c r="F311" s="22"/>
    </row>
    <row r="312" spans="1:6" ht="25.5" x14ac:dyDescent="0.2">
      <c r="A312" s="21" t="s">
        <v>1058</v>
      </c>
      <c r="B312" s="22">
        <v>181</v>
      </c>
      <c r="C312" s="22" t="s">
        <v>1059</v>
      </c>
      <c r="D312" s="22" t="s">
        <v>1060</v>
      </c>
      <c r="E312" s="22" t="s">
        <v>1061</v>
      </c>
      <c r="F312" s="22"/>
    </row>
    <row r="313" spans="1:6" x14ac:dyDescent="0.2">
      <c r="A313" s="23" t="s">
        <v>1062</v>
      </c>
      <c r="B313" s="49">
        <v>182</v>
      </c>
      <c r="C313" s="49" t="s">
        <v>1063</v>
      </c>
      <c r="D313" s="49" t="s">
        <v>1064</v>
      </c>
      <c r="E313" s="49" t="s">
        <v>1065</v>
      </c>
      <c r="F313" s="24"/>
    </row>
    <row r="314" spans="1:6" ht="67.5" customHeight="1" x14ac:dyDescent="0.2">
      <c r="A314" s="25" t="s">
        <v>1066</v>
      </c>
      <c r="B314" s="50"/>
      <c r="C314" s="50"/>
      <c r="D314" s="50"/>
      <c r="E314" s="50"/>
      <c r="F314" s="26"/>
    </row>
    <row r="315" spans="1:6" x14ac:dyDescent="0.2">
      <c r="A315" s="27"/>
      <c r="B315" s="51"/>
      <c r="C315" s="51"/>
      <c r="D315" s="51"/>
      <c r="E315" s="51"/>
      <c r="F315" s="28"/>
    </row>
    <row r="316" spans="1:6" x14ac:dyDescent="0.2">
      <c r="A316" s="21" t="s">
        <v>1067</v>
      </c>
      <c r="B316" s="22">
        <v>183</v>
      </c>
      <c r="C316" s="22" t="s">
        <v>1068</v>
      </c>
      <c r="D316" s="22" t="s">
        <v>1069</v>
      </c>
      <c r="E316" s="22" t="s">
        <v>1070</v>
      </c>
      <c r="F316" s="22"/>
    </row>
    <row r="317" spans="1:6" ht="102" customHeight="1" x14ac:dyDescent="0.2">
      <c r="A317" s="23" t="s">
        <v>1071</v>
      </c>
      <c r="B317" s="49">
        <v>184</v>
      </c>
      <c r="C317" s="49" t="s">
        <v>1072</v>
      </c>
      <c r="D317" s="49" t="s">
        <v>1073</v>
      </c>
      <c r="E317" s="49" t="s">
        <v>1074</v>
      </c>
      <c r="F317" s="49"/>
    </row>
    <row r="318" spans="1:6" x14ac:dyDescent="0.2">
      <c r="A318" s="30"/>
      <c r="B318" s="50"/>
      <c r="C318" s="50"/>
      <c r="D318" s="50"/>
      <c r="E318" s="50"/>
      <c r="F318" s="50"/>
    </row>
    <row r="319" spans="1:6" x14ac:dyDescent="0.2">
      <c r="A319" s="29" t="s">
        <v>1075</v>
      </c>
      <c r="B319" s="51"/>
      <c r="C319" s="51"/>
      <c r="D319" s="51"/>
      <c r="E319" s="51"/>
      <c r="F319" s="51"/>
    </row>
    <row r="320" spans="1:6" ht="25.5" x14ac:dyDescent="0.2">
      <c r="A320" s="21" t="s">
        <v>1076</v>
      </c>
      <c r="B320" s="22">
        <v>185</v>
      </c>
      <c r="C320" s="22" t="s">
        <v>1077</v>
      </c>
      <c r="D320" s="22" t="s">
        <v>1078</v>
      </c>
      <c r="E320" s="22" t="s">
        <v>1079</v>
      </c>
      <c r="F320" s="22"/>
    </row>
    <row r="321" spans="1:6" x14ac:dyDescent="0.2">
      <c r="A321" s="21" t="s">
        <v>1080</v>
      </c>
      <c r="B321" s="22">
        <v>186</v>
      </c>
      <c r="C321" s="22" t="s">
        <v>1081</v>
      </c>
      <c r="D321" s="22" t="s">
        <v>1082</v>
      </c>
      <c r="E321" s="22" t="s">
        <v>1083</v>
      </c>
      <c r="F321" s="22"/>
    </row>
    <row r="322" spans="1:6" x14ac:dyDescent="0.2">
      <c r="A322" s="21" t="s">
        <v>1084</v>
      </c>
      <c r="B322" s="22">
        <v>187</v>
      </c>
      <c r="C322" s="22">
        <v>143</v>
      </c>
      <c r="D322" s="22" t="s">
        <v>1085</v>
      </c>
      <c r="E322" s="22" t="s">
        <v>1086</v>
      </c>
      <c r="F322" s="22"/>
    </row>
    <row r="323" spans="1:6" x14ac:dyDescent="0.2">
      <c r="A323" s="21" t="s">
        <v>1087</v>
      </c>
      <c r="B323" s="22">
        <v>188</v>
      </c>
      <c r="C323" s="22" t="s">
        <v>1088</v>
      </c>
      <c r="D323" s="22" t="s">
        <v>1089</v>
      </c>
      <c r="E323" s="22" t="s">
        <v>439</v>
      </c>
      <c r="F323" s="22"/>
    </row>
    <row r="324" spans="1:6" x14ac:dyDescent="0.2">
      <c r="A324" s="23" t="s">
        <v>1090</v>
      </c>
      <c r="B324" s="49">
        <v>189</v>
      </c>
      <c r="C324" s="49">
        <v>640</v>
      </c>
      <c r="D324" s="49" t="s">
        <v>1091</v>
      </c>
      <c r="E324" s="49" t="s">
        <v>1092</v>
      </c>
      <c r="F324" s="24"/>
    </row>
    <row r="325" spans="1:6" x14ac:dyDescent="0.2">
      <c r="A325" s="25" t="s">
        <v>1093</v>
      </c>
      <c r="B325" s="50"/>
      <c r="C325" s="50"/>
      <c r="D325" s="50"/>
      <c r="E325" s="50"/>
      <c r="F325" s="26"/>
    </row>
    <row r="326" spans="1:6" x14ac:dyDescent="0.2">
      <c r="A326" s="27"/>
      <c r="B326" s="51"/>
      <c r="C326" s="51"/>
      <c r="D326" s="51"/>
      <c r="E326" s="51"/>
      <c r="F326" s="28"/>
    </row>
    <row r="327" spans="1:6" x14ac:dyDescent="0.2">
      <c r="A327" s="21" t="s">
        <v>1094</v>
      </c>
      <c r="B327" s="22">
        <v>190</v>
      </c>
      <c r="C327" s="22" t="s">
        <v>1095</v>
      </c>
      <c r="D327" s="22" t="s">
        <v>1096</v>
      </c>
      <c r="E327" s="22" t="s">
        <v>1097</v>
      </c>
      <c r="F327" s="22"/>
    </row>
    <row r="328" spans="1:6" ht="69.75" customHeight="1" x14ac:dyDescent="0.2">
      <c r="A328" s="23" t="s">
        <v>1098</v>
      </c>
      <c r="B328" s="49">
        <v>191</v>
      </c>
      <c r="C328" s="49">
        <v>661</v>
      </c>
      <c r="D328" s="49" t="s">
        <v>1099</v>
      </c>
      <c r="E328" s="49" t="s">
        <v>1100</v>
      </c>
      <c r="F328" s="49"/>
    </row>
    <row r="329" spans="1:6" x14ac:dyDescent="0.2">
      <c r="A329" s="30"/>
      <c r="B329" s="50"/>
      <c r="C329" s="50"/>
      <c r="D329" s="50"/>
      <c r="E329" s="50"/>
      <c r="F329" s="50"/>
    </row>
    <row r="330" spans="1:6" ht="118.5" customHeight="1" x14ac:dyDescent="0.2">
      <c r="A330" s="29" t="s">
        <v>1101</v>
      </c>
      <c r="B330" s="51"/>
      <c r="C330" s="51"/>
      <c r="D330" s="51"/>
      <c r="E330" s="51"/>
      <c r="F330" s="51"/>
    </row>
    <row r="331" spans="1:6" x14ac:dyDescent="0.2">
      <c r="A331" s="21" t="s">
        <v>1102</v>
      </c>
      <c r="B331" s="22">
        <v>192</v>
      </c>
      <c r="C331" s="22" t="s">
        <v>1103</v>
      </c>
      <c r="D331" s="22" t="s">
        <v>1104</v>
      </c>
      <c r="E331" s="22" t="s">
        <v>1105</v>
      </c>
      <c r="F331" s="22"/>
    </row>
    <row r="332" spans="1:6" x14ac:dyDescent="0.2">
      <c r="A332" s="23" t="s">
        <v>1106</v>
      </c>
      <c r="B332" s="49">
        <v>193</v>
      </c>
      <c r="C332" s="49" t="s">
        <v>1107</v>
      </c>
      <c r="D332" s="49" t="s">
        <v>1104</v>
      </c>
      <c r="E332" s="49" t="s">
        <v>1108</v>
      </c>
      <c r="F332" s="49"/>
    </row>
    <row r="333" spans="1:6" x14ac:dyDescent="0.2">
      <c r="A333" s="29" t="s">
        <v>1109</v>
      </c>
      <c r="B333" s="51"/>
      <c r="C333" s="51"/>
      <c r="D333" s="51"/>
      <c r="E333" s="51"/>
      <c r="F333" s="51"/>
    </row>
    <row r="334" spans="1:6" x14ac:dyDescent="0.2">
      <c r="A334" s="21" t="s">
        <v>1110</v>
      </c>
      <c r="B334" s="22">
        <v>194</v>
      </c>
      <c r="C334" s="22" t="s">
        <v>1111</v>
      </c>
      <c r="D334" s="22" t="s">
        <v>1112</v>
      </c>
      <c r="E334" s="22" t="s">
        <v>1113</v>
      </c>
      <c r="F334" s="22"/>
    </row>
    <row r="335" spans="1:6" x14ac:dyDescent="0.2">
      <c r="A335" s="23" t="s">
        <v>1114</v>
      </c>
      <c r="B335" s="49">
        <v>195</v>
      </c>
      <c r="C335" s="49">
        <v>558</v>
      </c>
      <c r="D335" s="49" t="s">
        <v>1115</v>
      </c>
      <c r="E335" s="49" t="s">
        <v>1116</v>
      </c>
      <c r="F335" s="49"/>
    </row>
    <row r="336" spans="1:6" x14ac:dyDescent="0.2">
      <c r="A336" s="30"/>
      <c r="B336" s="50"/>
      <c r="C336" s="50"/>
      <c r="D336" s="50"/>
      <c r="E336" s="50"/>
      <c r="F336" s="50"/>
    </row>
    <row r="337" spans="1:6" x14ac:dyDescent="0.2">
      <c r="A337" s="29" t="s">
        <v>1117</v>
      </c>
      <c r="B337" s="51"/>
      <c r="C337" s="51"/>
      <c r="D337" s="51"/>
      <c r="E337" s="51"/>
      <c r="F337" s="51"/>
    </row>
    <row r="338" spans="1:6" x14ac:dyDescent="0.2">
      <c r="A338" s="21" t="s">
        <v>1118</v>
      </c>
      <c r="B338" s="22">
        <v>196</v>
      </c>
      <c r="C338" s="22" t="s">
        <v>1119</v>
      </c>
      <c r="D338" s="22" t="s">
        <v>1120</v>
      </c>
      <c r="E338" s="22" t="s">
        <v>1121</v>
      </c>
      <c r="F338" s="22"/>
    </row>
    <row r="339" spans="1:6" x14ac:dyDescent="0.2">
      <c r="A339" s="23" t="s">
        <v>1122</v>
      </c>
      <c r="B339" s="49">
        <v>197</v>
      </c>
      <c r="C339" s="49">
        <v>532</v>
      </c>
      <c r="D339" s="49" t="s">
        <v>164</v>
      </c>
      <c r="E339" s="49" t="s">
        <v>163</v>
      </c>
      <c r="F339" s="49"/>
    </row>
    <row r="340" spans="1:6" x14ac:dyDescent="0.2">
      <c r="A340" s="30"/>
      <c r="B340" s="50"/>
      <c r="C340" s="50"/>
      <c r="D340" s="50"/>
      <c r="E340" s="50"/>
      <c r="F340" s="50"/>
    </row>
    <row r="341" spans="1:6" x14ac:dyDescent="0.2">
      <c r="A341" s="29" t="s">
        <v>1123</v>
      </c>
      <c r="B341" s="51"/>
      <c r="C341" s="51"/>
      <c r="D341" s="51"/>
      <c r="E341" s="51"/>
      <c r="F341" s="51"/>
    </row>
    <row r="342" spans="1:6" x14ac:dyDescent="0.2">
      <c r="A342" s="23" t="s">
        <v>1124</v>
      </c>
      <c r="B342" s="49">
        <v>198</v>
      </c>
      <c r="C342" s="49">
        <v>566</v>
      </c>
      <c r="D342" s="49" t="s">
        <v>1125</v>
      </c>
      <c r="E342" s="49" t="s">
        <v>1126</v>
      </c>
      <c r="F342" s="49"/>
    </row>
    <row r="343" spans="1:6" ht="76.5" customHeight="1" x14ac:dyDescent="0.2">
      <c r="A343" s="30"/>
      <c r="B343" s="50"/>
      <c r="C343" s="50"/>
      <c r="D343" s="50"/>
      <c r="E343" s="50"/>
      <c r="F343" s="50"/>
    </row>
    <row r="344" spans="1:6" x14ac:dyDescent="0.2">
      <c r="A344" s="29" t="s">
        <v>1127</v>
      </c>
      <c r="B344" s="51"/>
      <c r="C344" s="51"/>
      <c r="D344" s="51"/>
      <c r="E344" s="51"/>
      <c r="F344" s="51"/>
    </row>
    <row r="345" spans="1:6" x14ac:dyDescent="0.2">
      <c r="A345" s="21" t="s">
        <v>1128</v>
      </c>
      <c r="B345" s="22">
        <v>199</v>
      </c>
      <c r="C345" s="22" t="s">
        <v>1129</v>
      </c>
      <c r="D345" s="22" t="s">
        <v>1130</v>
      </c>
      <c r="E345" s="22" t="s">
        <v>1131</v>
      </c>
      <c r="F345" s="22"/>
    </row>
    <row r="346" spans="1:6" x14ac:dyDescent="0.2">
      <c r="A346" s="23" t="s">
        <v>1132</v>
      </c>
      <c r="B346" s="49">
        <v>200</v>
      </c>
      <c r="C346" s="49">
        <v>580</v>
      </c>
      <c r="D346" s="49" t="s">
        <v>1133</v>
      </c>
      <c r="E346" s="49" t="s">
        <v>1134</v>
      </c>
      <c r="F346" s="49"/>
    </row>
    <row r="347" spans="1:6" x14ac:dyDescent="0.2">
      <c r="A347" s="30"/>
      <c r="B347" s="50"/>
      <c r="C347" s="50"/>
      <c r="D347" s="50"/>
      <c r="E347" s="50"/>
      <c r="F347" s="50"/>
    </row>
    <row r="348" spans="1:6" x14ac:dyDescent="0.2">
      <c r="A348" s="29" t="s">
        <v>1135</v>
      </c>
      <c r="B348" s="51"/>
      <c r="C348" s="51"/>
      <c r="D348" s="51"/>
      <c r="E348" s="51"/>
      <c r="F348" s="51"/>
    </row>
    <row r="349" spans="1:6" x14ac:dyDescent="0.2">
      <c r="A349" s="52" t="s">
        <v>1136</v>
      </c>
      <c r="B349" s="49">
        <v>201</v>
      </c>
      <c r="C349" s="49" t="s">
        <v>1137</v>
      </c>
      <c r="D349" s="49" t="s">
        <v>1138</v>
      </c>
      <c r="E349" s="49" t="s">
        <v>1139</v>
      </c>
      <c r="F349" s="24"/>
    </row>
    <row r="350" spans="1:6" x14ac:dyDescent="0.2">
      <c r="A350" s="54"/>
      <c r="B350" s="51"/>
      <c r="C350" s="51"/>
      <c r="D350" s="51"/>
      <c r="E350" s="51"/>
      <c r="F350" s="28"/>
    </row>
    <row r="351" spans="1:6" x14ac:dyDescent="0.2">
      <c r="A351" s="21" t="s">
        <v>1140</v>
      </c>
      <c r="B351" s="22">
        <v>202</v>
      </c>
      <c r="C351" s="22">
        <v>189</v>
      </c>
      <c r="D351" s="22" t="s">
        <v>1141</v>
      </c>
      <c r="E351" s="22" t="s">
        <v>1142</v>
      </c>
      <c r="F351" s="22"/>
    </row>
    <row r="352" spans="1:6" x14ac:dyDescent="0.2">
      <c r="A352" s="23" t="s">
        <v>1143</v>
      </c>
      <c r="B352" s="49">
        <v>203</v>
      </c>
      <c r="C352" s="49">
        <v>773</v>
      </c>
      <c r="D352" s="49" t="s">
        <v>1144</v>
      </c>
      <c r="E352" s="49" t="s">
        <v>1145</v>
      </c>
      <c r="F352" s="49"/>
    </row>
    <row r="353" spans="1:6" x14ac:dyDescent="0.2">
      <c r="A353" s="30"/>
      <c r="B353" s="50"/>
      <c r="C353" s="50"/>
      <c r="D353" s="50"/>
      <c r="E353" s="50"/>
      <c r="F353" s="50"/>
    </row>
    <row r="354" spans="1:6" x14ac:dyDescent="0.2">
      <c r="A354" s="29" t="s">
        <v>1146</v>
      </c>
      <c r="B354" s="51"/>
      <c r="C354" s="51"/>
      <c r="D354" s="51"/>
      <c r="E354" s="51"/>
      <c r="F354" s="51"/>
    </row>
    <row r="355" spans="1:6" x14ac:dyDescent="0.2">
      <c r="A355" s="52" t="s">
        <v>1147</v>
      </c>
      <c r="B355" s="49">
        <v>204</v>
      </c>
      <c r="C355" s="49" t="s">
        <v>1148</v>
      </c>
      <c r="D355" s="49" t="s">
        <v>1149</v>
      </c>
      <c r="E355" s="49" t="s">
        <v>1150</v>
      </c>
      <c r="F355" s="24"/>
    </row>
    <row r="356" spans="1:6" x14ac:dyDescent="0.2">
      <c r="A356" s="54"/>
      <c r="B356" s="51"/>
      <c r="C356" s="51"/>
      <c r="D356" s="51"/>
      <c r="E356" s="51"/>
      <c r="F356" s="28"/>
    </row>
    <row r="357" spans="1:6" x14ac:dyDescent="0.2">
      <c r="A357" s="23" t="s">
        <v>1151</v>
      </c>
      <c r="B357" s="49">
        <v>205</v>
      </c>
      <c r="C357" s="49">
        <v>667</v>
      </c>
      <c r="D357" s="49" t="s">
        <v>1152</v>
      </c>
      <c r="E357" s="49" t="s">
        <v>1153</v>
      </c>
      <c r="F357" s="49"/>
    </row>
    <row r="358" spans="1:6" x14ac:dyDescent="0.2">
      <c r="A358" s="25" t="s">
        <v>1154</v>
      </c>
      <c r="B358" s="50"/>
      <c r="C358" s="50"/>
      <c r="D358" s="50"/>
      <c r="E358" s="50"/>
      <c r="F358" s="50"/>
    </row>
    <row r="359" spans="1:6" ht="67.5" customHeight="1" x14ac:dyDescent="0.2">
      <c r="A359" s="27"/>
      <c r="B359" s="51"/>
      <c r="C359" s="51"/>
      <c r="D359" s="51"/>
      <c r="E359" s="51"/>
      <c r="F359" s="51"/>
    </row>
    <row r="360" spans="1:6" x14ac:dyDescent="0.2">
      <c r="A360" s="52" t="s">
        <v>1155</v>
      </c>
      <c r="B360" s="49">
        <v>206</v>
      </c>
      <c r="C360" s="49" t="s">
        <v>1156</v>
      </c>
      <c r="D360" s="49" t="s">
        <v>1152</v>
      </c>
      <c r="E360" s="49" t="s">
        <v>1157</v>
      </c>
      <c r="F360" s="24"/>
    </row>
    <row r="361" spans="1:6" ht="67.5" customHeight="1" x14ac:dyDescent="0.2">
      <c r="A361" s="54"/>
      <c r="B361" s="51"/>
      <c r="C361" s="51"/>
      <c r="D361" s="51"/>
      <c r="E361" s="51"/>
      <c r="F361" s="28"/>
    </row>
    <row r="362" spans="1:6" ht="28.5" x14ac:dyDescent="0.2">
      <c r="A362" s="21" t="s">
        <v>1158</v>
      </c>
      <c r="B362" s="22">
        <v>207</v>
      </c>
      <c r="C362" s="22" t="s">
        <v>1159</v>
      </c>
      <c r="D362" s="22" t="s">
        <v>1160</v>
      </c>
      <c r="E362" s="22" t="s">
        <v>1161</v>
      </c>
      <c r="F362" s="22"/>
    </row>
    <row r="363" spans="1:6" ht="25.5" x14ac:dyDescent="0.2">
      <c r="A363" s="21" t="s">
        <v>1162</v>
      </c>
      <c r="B363" s="22">
        <v>208</v>
      </c>
      <c r="C363" s="22" t="s">
        <v>1163</v>
      </c>
      <c r="D363" s="22" t="s">
        <v>1164</v>
      </c>
      <c r="E363" s="22" t="s">
        <v>1165</v>
      </c>
      <c r="F363" s="22"/>
    </row>
    <row r="364" spans="1:6" ht="108" customHeight="1" x14ac:dyDescent="0.2">
      <c r="A364" s="21" t="s">
        <v>1166</v>
      </c>
      <c r="B364" s="22">
        <v>209</v>
      </c>
      <c r="C364" s="22" t="s">
        <v>1167</v>
      </c>
      <c r="D364" s="22" t="s">
        <v>1164</v>
      </c>
      <c r="E364" s="22" t="s">
        <v>1168</v>
      </c>
      <c r="F364" s="22"/>
    </row>
    <row r="365" spans="1:6" x14ac:dyDescent="0.2">
      <c r="A365" s="21" t="s">
        <v>1169</v>
      </c>
      <c r="B365" s="22">
        <v>210</v>
      </c>
      <c r="C365" s="22" t="s">
        <v>1170</v>
      </c>
      <c r="D365" s="22" t="s">
        <v>1171</v>
      </c>
      <c r="E365" s="22" t="s">
        <v>1172</v>
      </c>
      <c r="F365" s="22"/>
    </row>
    <row r="366" spans="1:6" ht="69.75" customHeight="1" x14ac:dyDescent="0.2">
      <c r="A366" s="21" t="s">
        <v>1173</v>
      </c>
      <c r="B366" s="22">
        <v>211</v>
      </c>
      <c r="C366" s="22" t="s">
        <v>1174</v>
      </c>
      <c r="D366" s="22" t="s">
        <v>1175</v>
      </c>
      <c r="E366" s="22" t="s">
        <v>1176</v>
      </c>
      <c r="F366" s="22"/>
    </row>
    <row r="367" spans="1:6" x14ac:dyDescent="0.2">
      <c r="A367" s="23" t="s">
        <v>1177</v>
      </c>
      <c r="B367" s="49">
        <v>212</v>
      </c>
      <c r="C367" s="49">
        <v>700</v>
      </c>
      <c r="D367" s="49" t="s">
        <v>1178</v>
      </c>
      <c r="E367" s="49" t="s">
        <v>1179</v>
      </c>
      <c r="F367" s="49"/>
    </row>
    <row r="368" spans="1:6" x14ac:dyDescent="0.2">
      <c r="A368" s="30"/>
      <c r="B368" s="50"/>
      <c r="C368" s="50"/>
      <c r="D368" s="50"/>
      <c r="E368" s="50"/>
      <c r="F368" s="50"/>
    </row>
    <row r="369" spans="1:6" ht="105.75" customHeight="1" x14ac:dyDescent="0.2">
      <c r="A369" s="29" t="s">
        <v>1180</v>
      </c>
      <c r="B369" s="51"/>
      <c r="C369" s="51"/>
      <c r="D369" s="51"/>
      <c r="E369" s="51"/>
      <c r="F369" s="51"/>
    </row>
    <row r="370" spans="1:6" x14ac:dyDescent="0.2">
      <c r="A370" s="23" t="s">
        <v>1181</v>
      </c>
      <c r="B370" s="49">
        <v>213</v>
      </c>
      <c r="C370" s="49">
        <v>544</v>
      </c>
      <c r="D370" s="49" t="s">
        <v>1182</v>
      </c>
      <c r="E370" s="49" t="s">
        <v>168</v>
      </c>
      <c r="F370" s="49"/>
    </row>
    <row r="371" spans="1:6" x14ac:dyDescent="0.2">
      <c r="A371" s="30"/>
      <c r="B371" s="50"/>
      <c r="C371" s="50"/>
      <c r="D371" s="50"/>
      <c r="E371" s="50"/>
      <c r="F371" s="50"/>
    </row>
    <row r="372" spans="1:6" x14ac:dyDescent="0.2">
      <c r="A372" s="29" t="s">
        <v>1183</v>
      </c>
      <c r="B372" s="51"/>
      <c r="C372" s="51"/>
      <c r="D372" s="51"/>
      <c r="E372" s="51"/>
      <c r="F372" s="51"/>
    </row>
    <row r="373" spans="1:6" x14ac:dyDescent="0.2">
      <c r="A373" s="23" t="s">
        <v>1184</v>
      </c>
      <c r="B373" s="49">
        <v>214</v>
      </c>
      <c r="C373" s="49">
        <v>731</v>
      </c>
      <c r="D373" s="49" t="s">
        <v>1185</v>
      </c>
      <c r="E373" s="49" t="s">
        <v>1186</v>
      </c>
      <c r="F373" s="49"/>
    </row>
    <row r="374" spans="1:6" x14ac:dyDescent="0.2">
      <c r="A374" s="30"/>
      <c r="B374" s="50"/>
      <c r="C374" s="50"/>
      <c r="D374" s="50"/>
      <c r="E374" s="50"/>
      <c r="F374" s="50"/>
    </row>
    <row r="375" spans="1:6" ht="89.25" customHeight="1" x14ac:dyDescent="0.2">
      <c r="A375" s="29" t="s">
        <v>1187</v>
      </c>
      <c r="B375" s="51"/>
      <c r="C375" s="51"/>
      <c r="D375" s="51"/>
      <c r="E375" s="51"/>
      <c r="F375" s="51"/>
    </row>
    <row r="376" spans="1:6" x14ac:dyDescent="0.2">
      <c r="A376" s="23" t="s">
        <v>1188</v>
      </c>
      <c r="B376" s="49">
        <v>215</v>
      </c>
      <c r="C376" s="49">
        <v>627</v>
      </c>
      <c r="D376" s="49" t="s">
        <v>1189</v>
      </c>
      <c r="E376" s="49" t="s">
        <v>1190</v>
      </c>
      <c r="F376" s="49"/>
    </row>
    <row r="377" spans="1:6" x14ac:dyDescent="0.2">
      <c r="A377" s="29" t="s">
        <v>1191</v>
      </c>
      <c r="B377" s="51"/>
      <c r="C377" s="51"/>
      <c r="D377" s="51"/>
      <c r="E377" s="51"/>
      <c r="F377" s="51"/>
    </row>
    <row r="378" spans="1:6" x14ac:dyDescent="0.2">
      <c r="A378" s="21" t="s">
        <v>1192</v>
      </c>
      <c r="B378" s="22">
        <v>216</v>
      </c>
      <c r="C378" s="22">
        <v>788</v>
      </c>
      <c r="D378" s="22" t="s">
        <v>1189</v>
      </c>
      <c r="E378" s="22" t="s">
        <v>1193</v>
      </c>
      <c r="F378" s="22"/>
    </row>
    <row r="379" spans="1:6" x14ac:dyDescent="0.2">
      <c r="A379" s="21" t="s">
        <v>1194</v>
      </c>
      <c r="B379" s="22">
        <v>217</v>
      </c>
      <c r="C379" s="22" t="s">
        <v>1195</v>
      </c>
      <c r="D379" s="22" t="s">
        <v>295</v>
      </c>
      <c r="E379" s="22" t="s">
        <v>294</v>
      </c>
      <c r="F379" s="22"/>
    </row>
    <row r="380" spans="1:6" x14ac:dyDescent="0.2">
      <c r="A380" s="21" t="s">
        <v>1196</v>
      </c>
      <c r="B380" s="22">
        <v>218</v>
      </c>
      <c r="C380" s="22" t="s">
        <v>1197</v>
      </c>
      <c r="D380" s="22" t="s">
        <v>1198</v>
      </c>
      <c r="E380" s="22" t="s">
        <v>1199</v>
      </c>
      <c r="F380" s="22"/>
    </row>
    <row r="381" spans="1:6" x14ac:dyDescent="0.2">
      <c r="A381" s="52" t="s">
        <v>1200</v>
      </c>
      <c r="B381" s="49">
        <v>219</v>
      </c>
      <c r="C381" s="49" t="s">
        <v>1201</v>
      </c>
      <c r="D381" s="49" t="s">
        <v>1202</v>
      </c>
      <c r="E381" s="49" t="s">
        <v>1150</v>
      </c>
      <c r="F381" s="24"/>
    </row>
    <row r="382" spans="1:6" x14ac:dyDescent="0.2">
      <c r="A382" s="54"/>
      <c r="B382" s="51"/>
      <c r="C382" s="51"/>
      <c r="D382" s="51"/>
      <c r="E382" s="51"/>
      <c r="F382" s="28"/>
    </row>
    <row r="383" spans="1:6" x14ac:dyDescent="0.2">
      <c r="A383" s="23" t="s">
        <v>1203</v>
      </c>
      <c r="B383" s="49">
        <v>220</v>
      </c>
      <c r="C383" s="49">
        <v>765</v>
      </c>
      <c r="D383" s="49" t="s">
        <v>1202</v>
      </c>
      <c r="E383" s="49" t="s">
        <v>1204</v>
      </c>
      <c r="F383" s="49"/>
    </row>
    <row r="384" spans="1:6" x14ac:dyDescent="0.2">
      <c r="A384" s="29" t="s">
        <v>1205</v>
      </c>
      <c r="B384" s="51"/>
      <c r="C384" s="51"/>
      <c r="D384" s="51"/>
      <c r="E384" s="51"/>
      <c r="F384" s="51"/>
    </row>
    <row r="385" spans="1:6" x14ac:dyDescent="0.2">
      <c r="A385" s="23" t="s">
        <v>1206</v>
      </c>
      <c r="B385" s="49">
        <v>221</v>
      </c>
      <c r="C385" s="49">
        <v>567</v>
      </c>
      <c r="D385" s="49" t="s">
        <v>1207</v>
      </c>
      <c r="E385" s="49" t="s">
        <v>1208</v>
      </c>
      <c r="F385" s="49"/>
    </row>
    <row r="386" spans="1:6" x14ac:dyDescent="0.2">
      <c r="A386" s="30"/>
      <c r="B386" s="50"/>
      <c r="C386" s="50"/>
      <c r="D386" s="50"/>
      <c r="E386" s="50"/>
      <c r="F386" s="50"/>
    </row>
    <row r="387" spans="1:6" x14ac:dyDescent="0.2">
      <c r="A387" s="29" t="s">
        <v>1209</v>
      </c>
      <c r="B387" s="51"/>
      <c r="C387" s="51"/>
      <c r="D387" s="51"/>
      <c r="E387" s="51"/>
      <c r="F387" s="51"/>
    </row>
    <row r="388" spans="1:6" x14ac:dyDescent="0.2">
      <c r="A388" s="23" t="s">
        <v>1210</v>
      </c>
      <c r="B388" s="49">
        <v>222</v>
      </c>
      <c r="C388" s="49">
        <v>733</v>
      </c>
      <c r="D388" s="49" t="s">
        <v>1207</v>
      </c>
      <c r="E388" s="49" t="s">
        <v>1211</v>
      </c>
      <c r="F388" s="49"/>
    </row>
    <row r="389" spans="1:6" x14ac:dyDescent="0.2">
      <c r="A389" s="30"/>
      <c r="B389" s="50"/>
      <c r="C389" s="50"/>
      <c r="D389" s="50"/>
      <c r="E389" s="50"/>
      <c r="F389" s="50"/>
    </row>
    <row r="390" spans="1:6" x14ac:dyDescent="0.2">
      <c r="A390" s="29" t="s">
        <v>1212</v>
      </c>
      <c r="B390" s="51"/>
      <c r="C390" s="51"/>
      <c r="D390" s="51"/>
      <c r="E390" s="51"/>
      <c r="F390" s="51"/>
    </row>
    <row r="391" spans="1:6" x14ac:dyDescent="0.2">
      <c r="A391" s="23" t="s">
        <v>1213</v>
      </c>
      <c r="B391" s="49">
        <v>223</v>
      </c>
      <c r="C391" s="49">
        <v>775</v>
      </c>
      <c r="D391" s="49" t="s">
        <v>1207</v>
      </c>
      <c r="E391" s="49" t="s">
        <v>1214</v>
      </c>
      <c r="F391" s="49"/>
    </row>
    <row r="392" spans="1:6" x14ac:dyDescent="0.2">
      <c r="A392" s="29" t="s">
        <v>1215</v>
      </c>
      <c r="B392" s="51"/>
      <c r="C392" s="51"/>
      <c r="D392" s="51"/>
      <c r="E392" s="51"/>
      <c r="F392" s="51"/>
    </row>
    <row r="393" spans="1:6" x14ac:dyDescent="0.2">
      <c r="A393" s="21" t="s">
        <v>1216</v>
      </c>
      <c r="B393" s="22">
        <v>224</v>
      </c>
      <c r="C393" s="22" t="s">
        <v>1217</v>
      </c>
      <c r="D393" s="22" t="s">
        <v>1218</v>
      </c>
      <c r="E393" s="22" t="s">
        <v>1219</v>
      </c>
      <c r="F393" s="22"/>
    </row>
    <row r="394" spans="1:6" x14ac:dyDescent="0.2">
      <c r="A394" s="21" t="s">
        <v>1220</v>
      </c>
      <c r="B394" s="22">
        <v>225</v>
      </c>
      <c r="C394" s="22" t="s">
        <v>1221</v>
      </c>
      <c r="D394" s="22" t="s">
        <v>1222</v>
      </c>
      <c r="E394" s="22" t="s">
        <v>1223</v>
      </c>
      <c r="F394" s="22"/>
    </row>
    <row r="395" spans="1:6" x14ac:dyDescent="0.2">
      <c r="A395" s="21" t="s">
        <v>1224</v>
      </c>
      <c r="B395" s="22">
        <v>226</v>
      </c>
      <c r="C395" s="22" t="s">
        <v>1225</v>
      </c>
      <c r="D395" s="22" t="s">
        <v>1226</v>
      </c>
      <c r="E395" s="22" t="s">
        <v>1227</v>
      </c>
      <c r="F395" s="22"/>
    </row>
    <row r="396" spans="1:6" x14ac:dyDescent="0.2">
      <c r="A396" s="23" t="s">
        <v>1228</v>
      </c>
      <c r="B396" s="49">
        <v>227</v>
      </c>
      <c r="C396" s="49" t="s">
        <v>389</v>
      </c>
      <c r="D396" s="49" t="s">
        <v>342</v>
      </c>
      <c r="E396" s="49" t="s">
        <v>341</v>
      </c>
      <c r="F396" s="49"/>
    </row>
    <row r="397" spans="1:6" x14ac:dyDescent="0.2">
      <c r="A397" s="29" t="s">
        <v>1229</v>
      </c>
      <c r="B397" s="51"/>
      <c r="C397" s="51"/>
      <c r="D397" s="51"/>
      <c r="E397" s="51"/>
      <c r="F397" s="51"/>
    </row>
    <row r="398" spans="1:6" x14ac:dyDescent="0.2">
      <c r="A398" s="21" t="s">
        <v>1230</v>
      </c>
      <c r="B398" s="22">
        <v>228</v>
      </c>
      <c r="C398" s="22" t="s">
        <v>1231</v>
      </c>
      <c r="D398" s="22" t="s">
        <v>1232</v>
      </c>
      <c r="E398" s="22" t="s">
        <v>1233</v>
      </c>
      <c r="F398" s="22"/>
    </row>
    <row r="399" spans="1:6" x14ac:dyDescent="0.2">
      <c r="A399" s="23" t="s">
        <v>1234</v>
      </c>
      <c r="B399" s="49">
        <v>229</v>
      </c>
      <c r="C399" s="49" t="s">
        <v>1235</v>
      </c>
      <c r="D399" s="49" t="s">
        <v>1232</v>
      </c>
      <c r="E399" s="49" t="s">
        <v>1236</v>
      </c>
      <c r="F399" s="49"/>
    </row>
    <row r="400" spans="1:6" x14ac:dyDescent="0.2">
      <c r="A400" s="29" t="s">
        <v>1237</v>
      </c>
      <c r="B400" s="51"/>
      <c r="C400" s="51"/>
      <c r="D400" s="51"/>
      <c r="E400" s="51"/>
      <c r="F400" s="51"/>
    </row>
    <row r="401" spans="1:6" ht="74.25" customHeight="1" x14ac:dyDescent="0.2">
      <c r="A401" s="23" t="s">
        <v>1238</v>
      </c>
      <c r="B401" s="49">
        <v>230</v>
      </c>
      <c r="C401" s="49">
        <v>685</v>
      </c>
      <c r="D401" s="49" t="s">
        <v>1239</v>
      </c>
      <c r="E401" s="49" t="s">
        <v>1240</v>
      </c>
      <c r="F401" s="49"/>
    </row>
    <row r="402" spans="1:6" x14ac:dyDescent="0.2">
      <c r="A402" s="30"/>
      <c r="B402" s="50"/>
      <c r="C402" s="50"/>
      <c r="D402" s="50"/>
      <c r="E402" s="50"/>
      <c r="F402" s="50"/>
    </row>
    <row r="403" spans="1:6" x14ac:dyDescent="0.2">
      <c r="A403" s="29" t="s">
        <v>1241</v>
      </c>
      <c r="B403" s="51"/>
      <c r="C403" s="51"/>
      <c r="D403" s="51"/>
      <c r="E403" s="51"/>
      <c r="F403" s="51"/>
    </row>
    <row r="404" spans="1:6" x14ac:dyDescent="0.2">
      <c r="A404" s="23" t="s">
        <v>1242</v>
      </c>
      <c r="B404" s="49">
        <v>231</v>
      </c>
      <c r="C404" s="49" t="s">
        <v>1243</v>
      </c>
      <c r="D404" s="49" t="s">
        <v>1244</v>
      </c>
      <c r="E404" s="49" t="s">
        <v>123</v>
      </c>
      <c r="F404" s="49"/>
    </row>
    <row r="405" spans="1:6" x14ac:dyDescent="0.2">
      <c r="A405" s="29" t="s">
        <v>1245</v>
      </c>
      <c r="B405" s="51"/>
      <c r="C405" s="51"/>
      <c r="D405" s="51"/>
      <c r="E405" s="51"/>
      <c r="F405" s="51"/>
    </row>
    <row r="406" spans="1:6" x14ac:dyDescent="0.2">
      <c r="A406" s="23" t="s">
        <v>1246</v>
      </c>
      <c r="B406" s="49">
        <v>232</v>
      </c>
      <c r="C406" s="49" t="s">
        <v>1247</v>
      </c>
      <c r="D406" s="49" t="s">
        <v>1248</v>
      </c>
      <c r="E406" s="49" t="s">
        <v>1249</v>
      </c>
      <c r="F406" s="49"/>
    </row>
    <row r="407" spans="1:6" x14ac:dyDescent="0.2">
      <c r="A407" s="29" t="s">
        <v>1250</v>
      </c>
      <c r="B407" s="51"/>
      <c r="C407" s="51"/>
      <c r="D407" s="51"/>
      <c r="E407" s="51"/>
      <c r="F407" s="51"/>
    </row>
    <row r="408" spans="1:6" x14ac:dyDescent="0.2">
      <c r="A408" s="21" t="s">
        <v>1251</v>
      </c>
      <c r="B408" s="22">
        <v>233</v>
      </c>
      <c r="C408" s="22" t="s">
        <v>1252</v>
      </c>
      <c r="D408" s="22" t="s">
        <v>1253</v>
      </c>
      <c r="E408" s="22" t="s">
        <v>1254</v>
      </c>
      <c r="F408" s="22"/>
    </row>
    <row r="409" spans="1:6" x14ac:dyDescent="0.2">
      <c r="A409" s="23" t="s">
        <v>1255</v>
      </c>
      <c r="B409" s="49">
        <v>234</v>
      </c>
      <c r="C409" s="49">
        <v>35</v>
      </c>
      <c r="D409" s="49" t="s">
        <v>1256</v>
      </c>
      <c r="E409" s="49" t="s">
        <v>1257</v>
      </c>
      <c r="F409" s="49"/>
    </row>
    <row r="410" spans="1:6" x14ac:dyDescent="0.2">
      <c r="A410" s="30"/>
      <c r="B410" s="50"/>
      <c r="C410" s="50"/>
      <c r="D410" s="50"/>
      <c r="E410" s="50"/>
      <c r="F410" s="50"/>
    </row>
    <row r="411" spans="1:6" x14ac:dyDescent="0.2">
      <c r="A411" s="29" t="s">
        <v>1258</v>
      </c>
      <c r="B411" s="51"/>
      <c r="C411" s="51"/>
      <c r="D411" s="51"/>
      <c r="E411" s="51"/>
      <c r="F411" s="51"/>
    </row>
    <row r="412" spans="1:6" x14ac:dyDescent="0.2">
      <c r="A412" s="23" t="s">
        <v>1259</v>
      </c>
      <c r="B412" s="49">
        <v>235</v>
      </c>
      <c r="C412" s="49">
        <v>636</v>
      </c>
      <c r="D412" s="49" t="s">
        <v>1260</v>
      </c>
      <c r="E412" s="49" t="s">
        <v>1005</v>
      </c>
      <c r="F412" s="49"/>
    </row>
    <row r="413" spans="1:6" ht="93" customHeight="1" x14ac:dyDescent="0.2">
      <c r="A413" s="30"/>
      <c r="B413" s="50"/>
      <c r="C413" s="50"/>
      <c r="D413" s="50"/>
      <c r="E413" s="50"/>
      <c r="F413" s="50"/>
    </row>
    <row r="414" spans="1:6" x14ac:dyDescent="0.2">
      <c r="A414" s="29" t="s">
        <v>1261</v>
      </c>
      <c r="B414" s="51"/>
      <c r="C414" s="51"/>
      <c r="D414" s="51"/>
      <c r="E414" s="51"/>
      <c r="F414" s="51"/>
    </row>
    <row r="415" spans="1:6" x14ac:dyDescent="0.2">
      <c r="A415" s="52" t="s">
        <v>1262</v>
      </c>
      <c r="B415" s="49">
        <v>236</v>
      </c>
      <c r="C415" s="49" t="s">
        <v>1263</v>
      </c>
      <c r="D415" s="49" t="s">
        <v>1264</v>
      </c>
      <c r="E415" s="49" t="s">
        <v>1265</v>
      </c>
      <c r="F415" s="24"/>
    </row>
    <row r="416" spans="1:6" x14ac:dyDescent="0.2">
      <c r="A416" s="54"/>
      <c r="B416" s="51"/>
      <c r="C416" s="51"/>
      <c r="D416" s="51"/>
      <c r="E416" s="51"/>
      <c r="F416" s="28"/>
    </row>
    <row r="417" spans="1:6" x14ac:dyDescent="0.2">
      <c r="A417" s="21" t="s">
        <v>1266</v>
      </c>
      <c r="B417" s="22">
        <v>237</v>
      </c>
      <c r="C417" s="22" t="s">
        <v>1267</v>
      </c>
      <c r="D417" s="22" t="s">
        <v>1268</v>
      </c>
      <c r="E417" s="22" t="s">
        <v>1269</v>
      </c>
      <c r="F417" s="22"/>
    </row>
    <row r="418" spans="1:6" x14ac:dyDescent="0.2">
      <c r="A418" s="23" t="s">
        <v>1270</v>
      </c>
      <c r="B418" s="49">
        <v>238</v>
      </c>
      <c r="C418" s="49">
        <v>483</v>
      </c>
      <c r="D418" s="49" t="s">
        <v>1271</v>
      </c>
      <c r="E418" s="49" t="s">
        <v>1272</v>
      </c>
      <c r="F418" s="49"/>
    </row>
    <row r="419" spans="1:6" x14ac:dyDescent="0.2">
      <c r="A419" s="30"/>
      <c r="B419" s="50"/>
      <c r="C419" s="50"/>
      <c r="D419" s="50"/>
      <c r="E419" s="50"/>
      <c r="F419" s="50"/>
    </row>
    <row r="420" spans="1:6" x14ac:dyDescent="0.2">
      <c r="A420" s="29" t="s">
        <v>1273</v>
      </c>
      <c r="B420" s="51"/>
      <c r="C420" s="51"/>
      <c r="D420" s="51"/>
      <c r="E420" s="51"/>
      <c r="F420" s="51"/>
    </row>
    <row r="421" spans="1:6" x14ac:dyDescent="0.2">
      <c r="A421" s="21" t="s">
        <v>1274</v>
      </c>
      <c r="B421" s="22">
        <v>239</v>
      </c>
      <c r="C421" s="22">
        <v>776</v>
      </c>
      <c r="D421" s="22" t="s">
        <v>1275</v>
      </c>
      <c r="E421" s="22" t="s">
        <v>1276</v>
      </c>
      <c r="F421" s="22"/>
    </row>
    <row r="422" spans="1:6" x14ac:dyDescent="0.2">
      <c r="A422" s="23" t="s">
        <v>1277</v>
      </c>
      <c r="B422" s="49">
        <v>240</v>
      </c>
      <c r="C422" s="49">
        <v>774</v>
      </c>
      <c r="D422" s="49" t="s">
        <v>1278</v>
      </c>
      <c r="E422" s="49" t="s">
        <v>1279</v>
      </c>
      <c r="F422" s="49"/>
    </row>
    <row r="423" spans="1:6" x14ac:dyDescent="0.2">
      <c r="A423" s="29" t="s">
        <v>1280</v>
      </c>
      <c r="B423" s="51"/>
      <c r="C423" s="51"/>
      <c r="D423" s="51"/>
      <c r="E423" s="51"/>
      <c r="F423" s="51"/>
    </row>
    <row r="424" spans="1:6" x14ac:dyDescent="0.2">
      <c r="A424" s="23" t="s">
        <v>1281</v>
      </c>
      <c r="B424" s="49">
        <v>241</v>
      </c>
      <c r="C424" s="49">
        <v>784</v>
      </c>
      <c r="D424" s="49" t="s">
        <v>1282</v>
      </c>
      <c r="E424" s="49" t="s">
        <v>1283</v>
      </c>
      <c r="F424" s="49"/>
    </row>
    <row r="425" spans="1:6" ht="67.5" customHeight="1" x14ac:dyDescent="0.2">
      <c r="A425" s="29" t="s">
        <v>1284</v>
      </c>
      <c r="B425" s="51"/>
      <c r="C425" s="51"/>
      <c r="D425" s="51"/>
      <c r="E425" s="51"/>
      <c r="F425" s="51"/>
    </row>
    <row r="426" spans="1:6" x14ac:dyDescent="0.2">
      <c r="A426" s="23" t="s">
        <v>1285</v>
      </c>
      <c r="B426" s="49">
        <v>242</v>
      </c>
      <c r="C426" s="49">
        <v>670</v>
      </c>
      <c r="D426" s="49" t="s">
        <v>1286</v>
      </c>
      <c r="E426" s="49" t="s">
        <v>1287</v>
      </c>
      <c r="F426" s="49"/>
    </row>
    <row r="427" spans="1:6" x14ac:dyDescent="0.2">
      <c r="A427" s="30"/>
      <c r="B427" s="50"/>
      <c r="C427" s="50"/>
      <c r="D427" s="50"/>
      <c r="E427" s="50"/>
      <c r="F427" s="50"/>
    </row>
    <row r="428" spans="1:6" x14ac:dyDescent="0.2">
      <c r="A428" s="29" t="s">
        <v>1288</v>
      </c>
      <c r="B428" s="51"/>
      <c r="C428" s="51"/>
      <c r="D428" s="51"/>
      <c r="E428" s="51"/>
      <c r="F428" s="51"/>
    </row>
    <row r="429" spans="1:6" ht="57" customHeight="1" x14ac:dyDescent="0.2">
      <c r="A429" s="21" t="s">
        <v>1289</v>
      </c>
      <c r="B429" s="22">
        <v>243</v>
      </c>
      <c r="C429" s="22">
        <v>11</v>
      </c>
      <c r="D429" s="22" t="s">
        <v>1290</v>
      </c>
      <c r="E429" s="22" t="s">
        <v>470</v>
      </c>
      <c r="F429" s="22"/>
    </row>
    <row r="430" spans="1:6" x14ac:dyDescent="0.2">
      <c r="A430" s="23" t="s">
        <v>1291</v>
      </c>
      <c r="B430" s="49">
        <v>244</v>
      </c>
      <c r="C430" s="49">
        <v>757</v>
      </c>
      <c r="D430" s="49" t="s">
        <v>1292</v>
      </c>
      <c r="E430" s="49" t="s">
        <v>1227</v>
      </c>
      <c r="F430" s="49"/>
    </row>
    <row r="431" spans="1:6" x14ac:dyDescent="0.2">
      <c r="A431" s="30"/>
      <c r="B431" s="50"/>
      <c r="C431" s="50"/>
      <c r="D431" s="50"/>
      <c r="E431" s="50"/>
      <c r="F431" s="50"/>
    </row>
    <row r="432" spans="1:6" x14ac:dyDescent="0.2">
      <c r="A432" s="29" t="s">
        <v>1293</v>
      </c>
      <c r="B432" s="51"/>
      <c r="C432" s="51"/>
      <c r="D432" s="51"/>
      <c r="E432" s="51"/>
      <c r="F432" s="51"/>
    </row>
    <row r="433" spans="1:6" ht="25.5" x14ac:dyDescent="0.2">
      <c r="A433" s="21" t="s">
        <v>1294</v>
      </c>
      <c r="B433" s="22">
        <v>245</v>
      </c>
      <c r="C433" s="22">
        <v>268</v>
      </c>
      <c r="D433" s="22" t="s">
        <v>1295</v>
      </c>
      <c r="E433" s="22" t="s">
        <v>1296</v>
      </c>
      <c r="F433" s="22"/>
    </row>
    <row r="434" spans="1:6" x14ac:dyDescent="0.2">
      <c r="A434" s="23" t="s">
        <v>1297</v>
      </c>
      <c r="B434" s="49">
        <v>246</v>
      </c>
      <c r="C434" s="49">
        <v>652</v>
      </c>
      <c r="D434" s="49" t="s">
        <v>1298</v>
      </c>
      <c r="E434" s="49" t="s">
        <v>1299</v>
      </c>
      <c r="F434" s="49"/>
    </row>
    <row r="435" spans="1:6" ht="87" customHeight="1" x14ac:dyDescent="0.2">
      <c r="A435" s="30"/>
      <c r="B435" s="50"/>
      <c r="C435" s="50"/>
      <c r="D435" s="50"/>
      <c r="E435" s="50"/>
      <c r="F435" s="50"/>
    </row>
    <row r="436" spans="1:6" x14ac:dyDescent="0.2">
      <c r="A436" s="29" t="s">
        <v>1300</v>
      </c>
      <c r="B436" s="51"/>
      <c r="C436" s="51"/>
      <c r="D436" s="51"/>
      <c r="E436" s="51"/>
      <c r="F436" s="51"/>
    </row>
    <row r="437" spans="1:6" x14ac:dyDescent="0.2">
      <c r="A437" s="23" t="s">
        <v>1301</v>
      </c>
      <c r="B437" s="49">
        <v>247</v>
      </c>
      <c r="C437" s="49" t="s">
        <v>219</v>
      </c>
      <c r="D437" s="49" t="s">
        <v>1302</v>
      </c>
      <c r="E437" s="49" t="s">
        <v>477</v>
      </c>
      <c r="F437" s="49"/>
    </row>
    <row r="438" spans="1:6" x14ac:dyDescent="0.2">
      <c r="A438" s="29" t="s">
        <v>1303</v>
      </c>
      <c r="B438" s="51"/>
      <c r="C438" s="51"/>
      <c r="D438" s="51"/>
      <c r="E438" s="51"/>
      <c r="F438" s="51"/>
    </row>
    <row r="439" spans="1:6" x14ac:dyDescent="0.2">
      <c r="A439" s="52" t="s">
        <v>1304</v>
      </c>
      <c r="B439" s="49">
        <v>248</v>
      </c>
      <c r="C439" s="49" t="s">
        <v>1305</v>
      </c>
      <c r="D439" s="49" t="s">
        <v>1306</v>
      </c>
      <c r="E439" s="49" t="s">
        <v>1307</v>
      </c>
      <c r="F439" s="49"/>
    </row>
    <row r="440" spans="1:6" x14ac:dyDescent="0.2">
      <c r="A440" s="54"/>
      <c r="B440" s="51"/>
      <c r="C440" s="51"/>
      <c r="D440" s="51"/>
      <c r="E440" s="51"/>
      <c r="F440" s="51"/>
    </row>
    <row r="441" spans="1:6" ht="69.75" customHeight="1" x14ac:dyDescent="0.2">
      <c r="A441" s="21" t="s">
        <v>1308</v>
      </c>
      <c r="B441" s="22">
        <v>249</v>
      </c>
      <c r="C441" s="22">
        <v>153</v>
      </c>
      <c r="D441" s="22" t="s">
        <v>1306</v>
      </c>
      <c r="E441" s="22" t="s">
        <v>1309</v>
      </c>
      <c r="F441" s="22"/>
    </row>
    <row r="442" spans="1:6" x14ac:dyDescent="0.2">
      <c r="A442" s="23" t="s">
        <v>1310</v>
      </c>
      <c r="B442" s="49">
        <v>250</v>
      </c>
      <c r="C442" s="49">
        <v>480</v>
      </c>
      <c r="D442" s="49" t="s">
        <v>1311</v>
      </c>
      <c r="E442" s="49" t="s">
        <v>1312</v>
      </c>
      <c r="F442" s="49"/>
    </row>
    <row r="443" spans="1:6" x14ac:dyDescent="0.2">
      <c r="A443" s="30"/>
      <c r="B443" s="50"/>
      <c r="C443" s="50"/>
      <c r="D443" s="50"/>
      <c r="E443" s="50"/>
      <c r="F443" s="50"/>
    </row>
    <row r="444" spans="1:6" x14ac:dyDescent="0.2">
      <c r="A444" s="29" t="s">
        <v>1313</v>
      </c>
      <c r="B444" s="51"/>
      <c r="C444" s="51"/>
      <c r="D444" s="51"/>
      <c r="E444" s="51"/>
      <c r="F444" s="51"/>
    </row>
    <row r="445" spans="1:6" x14ac:dyDescent="0.2">
      <c r="A445" s="23" t="s">
        <v>1314</v>
      </c>
      <c r="B445" s="49">
        <v>251</v>
      </c>
      <c r="C445" s="49">
        <v>761</v>
      </c>
      <c r="D445" s="49" t="s">
        <v>1315</v>
      </c>
      <c r="E445" s="49" t="s">
        <v>1316</v>
      </c>
      <c r="F445" s="49"/>
    </row>
    <row r="446" spans="1:6" x14ac:dyDescent="0.2">
      <c r="A446" s="29" t="s">
        <v>1317</v>
      </c>
      <c r="B446" s="51"/>
      <c r="C446" s="51"/>
      <c r="D446" s="51"/>
      <c r="E446" s="51"/>
      <c r="F446" s="51"/>
    </row>
    <row r="447" spans="1:6" ht="25.5" x14ac:dyDescent="0.2">
      <c r="A447" s="21" t="s">
        <v>1318</v>
      </c>
      <c r="B447" s="22">
        <v>252</v>
      </c>
      <c r="C447" s="22">
        <v>647</v>
      </c>
      <c r="D447" s="22" t="s">
        <v>1319</v>
      </c>
      <c r="E447" s="22" t="s">
        <v>1320</v>
      </c>
      <c r="F447" s="22"/>
    </row>
    <row r="448" spans="1:6" x14ac:dyDescent="0.2">
      <c r="A448" s="23" t="s">
        <v>1321</v>
      </c>
      <c r="B448" s="49">
        <v>253</v>
      </c>
      <c r="C448" s="49">
        <v>752</v>
      </c>
      <c r="D448" s="49" t="s">
        <v>1322</v>
      </c>
      <c r="E448" s="49" t="s">
        <v>1323</v>
      </c>
      <c r="F448" s="49"/>
    </row>
    <row r="449" spans="1:6" x14ac:dyDescent="0.2">
      <c r="A449" s="30"/>
      <c r="B449" s="50"/>
      <c r="C449" s="50"/>
      <c r="D449" s="50"/>
      <c r="E449" s="50"/>
      <c r="F449" s="50"/>
    </row>
    <row r="450" spans="1:6" x14ac:dyDescent="0.2">
      <c r="A450" s="29" t="s">
        <v>1324</v>
      </c>
      <c r="B450" s="51"/>
      <c r="C450" s="51"/>
      <c r="D450" s="51"/>
      <c r="E450" s="51"/>
      <c r="F450" s="51"/>
    </row>
    <row r="451" spans="1:6" x14ac:dyDescent="0.2">
      <c r="A451" s="21" t="s">
        <v>1325</v>
      </c>
      <c r="B451" s="22">
        <v>254</v>
      </c>
      <c r="C451" s="22" t="s">
        <v>1326</v>
      </c>
      <c r="D451" s="22" t="s">
        <v>1322</v>
      </c>
      <c r="E451" s="22" t="s">
        <v>1327</v>
      </c>
      <c r="F451" s="22"/>
    </row>
    <row r="452" spans="1:6" x14ac:dyDescent="0.2">
      <c r="A452" s="21" t="s">
        <v>1328</v>
      </c>
      <c r="B452" s="22">
        <v>255</v>
      </c>
      <c r="C452" s="22" t="s">
        <v>1329</v>
      </c>
      <c r="D452" s="22" t="s">
        <v>1330</v>
      </c>
      <c r="E452" s="22" t="s">
        <v>1331</v>
      </c>
      <c r="F452" s="22"/>
    </row>
    <row r="453" spans="1:6" x14ac:dyDescent="0.2">
      <c r="A453" s="23" t="s">
        <v>1332</v>
      </c>
      <c r="B453" s="49">
        <v>256</v>
      </c>
      <c r="C453" s="49">
        <v>727</v>
      </c>
      <c r="D453" s="49" t="s">
        <v>1333</v>
      </c>
      <c r="E453" s="49" t="s">
        <v>1334</v>
      </c>
      <c r="F453" s="49"/>
    </row>
    <row r="454" spans="1:6" x14ac:dyDescent="0.2">
      <c r="A454" s="30"/>
      <c r="B454" s="50"/>
      <c r="C454" s="50"/>
      <c r="D454" s="50"/>
      <c r="E454" s="50"/>
      <c r="F454" s="50"/>
    </row>
    <row r="455" spans="1:6" x14ac:dyDescent="0.2">
      <c r="A455" s="29" t="s">
        <v>1335</v>
      </c>
      <c r="B455" s="51"/>
      <c r="C455" s="51"/>
      <c r="D455" s="51"/>
      <c r="E455" s="51"/>
      <c r="F455" s="51"/>
    </row>
    <row r="456" spans="1:6" x14ac:dyDescent="0.2">
      <c r="A456" s="23" t="s">
        <v>1336</v>
      </c>
      <c r="B456" s="49">
        <v>257</v>
      </c>
      <c r="C456" s="49" t="s">
        <v>1337</v>
      </c>
      <c r="D456" s="49" t="s">
        <v>1338</v>
      </c>
      <c r="E456" s="49" t="s">
        <v>1339</v>
      </c>
      <c r="F456" s="49"/>
    </row>
    <row r="457" spans="1:6" ht="110.25" customHeight="1" x14ac:dyDescent="0.2">
      <c r="A457" s="29" t="s">
        <v>1340</v>
      </c>
      <c r="B457" s="51"/>
      <c r="C457" s="51"/>
      <c r="D457" s="51"/>
      <c r="E457" s="51"/>
      <c r="F457" s="51"/>
    </row>
    <row r="458" spans="1:6" ht="25.5" x14ac:dyDescent="0.2">
      <c r="A458" s="21" t="s">
        <v>1341</v>
      </c>
      <c r="B458" s="22">
        <v>258</v>
      </c>
      <c r="C458" s="22" t="s">
        <v>1342</v>
      </c>
      <c r="D458" s="22" t="s">
        <v>1343</v>
      </c>
      <c r="E458" s="22" t="s">
        <v>1344</v>
      </c>
      <c r="F458" s="22"/>
    </row>
    <row r="459" spans="1:6" x14ac:dyDescent="0.2">
      <c r="A459" s="23" t="s">
        <v>1345</v>
      </c>
      <c r="B459" s="49">
        <v>259</v>
      </c>
      <c r="C459" s="49" t="s">
        <v>1346</v>
      </c>
      <c r="D459" s="49" t="s">
        <v>1347</v>
      </c>
      <c r="E459" s="49" t="s">
        <v>917</v>
      </c>
      <c r="F459" s="49"/>
    </row>
    <row r="460" spans="1:6" x14ac:dyDescent="0.2">
      <c r="A460" s="29" t="s">
        <v>1348</v>
      </c>
      <c r="B460" s="51"/>
      <c r="C460" s="51"/>
      <c r="D460" s="51"/>
      <c r="E460" s="51"/>
      <c r="F460" s="51"/>
    </row>
    <row r="461" spans="1:6" x14ac:dyDescent="0.2">
      <c r="A461" s="23" t="s">
        <v>1349</v>
      </c>
      <c r="B461" s="49">
        <v>260</v>
      </c>
      <c r="C461" s="49">
        <v>635</v>
      </c>
      <c r="D461" s="49" t="s">
        <v>1350</v>
      </c>
      <c r="E461" s="49" t="s">
        <v>1351</v>
      </c>
      <c r="F461" s="49"/>
    </row>
    <row r="462" spans="1:6" x14ac:dyDescent="0.2">
      <c r="A462" s="30"/>
      <c r="B462" s="50"/>
      <c r="C462" s="50"/>
      <c r="D462" s="50"/>
      <c r="E462" s="50"/>
      <c r="F462" s="50"/>
    </row>
    <row r="463" spans="1:6" x14ac:dyDescent="0.2">
      <c r="A463" s="29" t="s">
        <v>1352</v>
      </c>
      <c r="B463" s="51"/>
      <c r="C463" s="51"/>
      <c r="D463" s="51"/>
      <c r="E463" s="51"/>
      <c r="F463" s="51"/>
    </row>
    <row r="464" spans="1:6" ht="25.5" x14ac:dyDescent="0.2">
      <c r="A464" s="21" t="s">
        <v>1353</v>
      </c>
      <c r="B464" s="22">
        <v>261</v>
      </c>
      <c r="C464" s="22" t="s">
        <v>1354</v>
      </c>
      <c r="D464" s="22" t="s">
        <v>1355</v>
      </c>
      <c r="E464" s="22" t="s">
        <v>1356</v>
      </c>
      <c r="F464" s="22"/>
    </row>
    <row r="465" spans="1:6" x14ac:dyDescent="0.2">
      <c r="A465" s="23" t="s">
        <v>1357</v>
      </c>
      <c r="B465" s="49">
        <v>262</v>
      </c>
      <c r="C465" s="49" t="s">
        <v>1358</v>
      </c>
      <c r="D465" s="49" t="s">
        <v>1359</v>
      </c>
      <c r="E465" s="49" t="s">
        <v>1360</v>
      </c>
      <c r="F465" s="49"/>
    </row>
    <row r="466" spans="1:6" x14ac:dyDescent="0.2">
      <c r="A466" s="29" t="s">
        <v>1361</v>
      </c>
      <c r="B466" s="51"/>
      <c r="C466" s="51"/>
      <c r="D466" s="51"/>
      <c r="E466" s="51"/>
      <c r="F466" s="51"/>
    </row>
    <row r="467" spans="1:6" x14ac:dyDescent="0.2">
      <c r="A467" s="23" t="s">
        <v>1362</v>
      </c>
      <c r="B467" s="49">
        <v>263</v>
      </c>
      <c r="C467" s="49">
        <v>756</v>
      </c>
      <c r="D467" s="49" t="s">
        <v>1363</v>
      </c>
      <c r="E467" s="49" t="s">
        <v>1364</v>
      </c>
      <c r="F467" s="49"/>
    </row>
    <row r="468" spans="1:6" ht="156.75" customHeight="1" x14ac:dyDescent="0.2">
      <c r="A468" s="29" t="s">
        <v>1365</v>
      </c>
      <c r="B468" s="51"/>
      <c r="C468" s="51"/>
      <c r="D468" s="51"/>
      <c r="E468" s="51"/>
      <c r="F468" s="51"/>
    </row>
    <row r="469" spans="1:6" x14ac:dyDescent="0.2">
      <c r="A469" s="21" t="s">
        <v>1366</v>
      </c>
      <c r="B469" s="22">
        <v>264</v>
      </c>
      <c r="C469" s="22" t="s">
        <v>84</v>
      </c>
      <c r="D469" s="22" t="s">
        <v>1367</v>
      </c>
      <c r="E469" s="22" t="s">
        <v>1368</v>
      </c>
      <c r="F469" s="22"/>
    </row>
    <row r="470" spans="1:6" x14ac:dyDescent="0.2">
      <c r="A470" s="21" t="s">
        <v>1369</v>
      </c>
      <c r="B470" s="22">
        <v>265</v>
      </c>
      <c r="C470" s="22">
        <v>87</v>
      </c>
      <c r="D470" s="22" t="s">
        <v>1367</v>
      </c>
      <c r="E470" s="22" t="s">
        <v>961</v>
      </c>
      <c r="F470" s="22"/>
    </row>
    <row r="471" spans="1:6" ht="54.75" customHeight="1" x14ac:dyDescent="0.2">
      <c r="A471" s="52" t="s">
        <v>1370</v>
      </c>
      <c r="B471" s="49">
        <v>266</v>
      </c>
      <c r="C471" s="49" t="s">
        <v>1371</v>
      </c>
      <c r="D471" s="49" t="s">
        <v>1372</v>
      </c>
      <c r="E471" s="49" t="s">
        <v>1373</v>
      </c>
      <c r="F471" s="24"/>
    </row>
    <row r="472" spans="1:6" x14ac:dyDescent="0.2">
      <c r="A472" s="53"/>
      <c r="B472" s="50"/>
      <c r="C472" s="50"/>
      <c r="D472" s="50"/>
      <c r="E472" s="50"/>
      <c r="F472" s="26"/>
    </row>
    <row r="473" spans="1:6" x14ac:dyDescent="0.2">
      <c r="A473" s="54"/>
      <c r="B473" s="51"/>
      <c r="C473" s="51"/>
      <c r="D473" s="51"/>
      <c r="E473" s="51"/>
      <c r="F473" s="28"/>
    </row>
    <row r="474" spans="1:6" ht="25.5" x14ac:dyDescent="0.2">
      <c r="A474" s="21" t="s">
        <v>1374</v>
      </c>
      <c r="B474" s="22">
        <v>267</v>
      </c>
      <c r="C474" s="22">
        <v>789</v>
      </c>
      <c r="D474" s="22" t="s">
        <v>1312</v>
      </c>
      <c r="E474" s="22" t="s">
        <v>1375</v>
      </c>
      <c r="F474" s="22"/>
    </row>
    <row r="475" spans="1:6" x14ac:dyDescent="0.2">
      <c r="A475" s="21" t="s">
        <v>1376</v>
      </c>
      <c r="B475" s="22">
        <v>268</v>
      </c>
      <c r="C475" s="22">
        <v>554</v>
      </c>
      <c r="D475" s="22" t="s">
        <v>1312</v>
      </c>
      <c r="E475" s="22" t="s">
        <v>1377</v>
      </c>
      <c r="F475" s="22"/>
    </row>
    <row r="476" spans="1:6" x14ac:dyDescent="0.2">
      <c r="A476" s="21" t="s">
        <v>1378</v>
      </c>
      <c r="B476" s="22">
        <v>269</v>
      </c>
      <c r="C476" s="22" t="s">
        <v>1379</v>
      </c>
      <c r="D476" s="22" t="s">
        <v>1380</v>
      </c>
      <c r="E476" s="22" t="s">
        <v>466</v>
      </c>
      <c r="F476" s="22"/>
    </row>
    <row r="477" spans="1:6" x14ac:dyDescent="0.2">
      <c r="A477" s="21" t="s">
        <v>1381</v>
      </c>
      <c r="B477" s="22">
        <v>270</v>
      </c>
      <c r="C477" s="22" t="s">
        <v>1382</v>
      </c>
      <c r="D477" s="22" t="s">
        <v>1383</v>
      </c>
      <c r="E477" s="22" t="s">
        <v>286</v>
      </c>
      <c r="F477" s="22"/>
    </row>
    <row r="478" spans="1:6" x14ac:dyDescent="0.2">
      <c r="A478" s="23" t="s">
        <v>1384</v>
      </c>
      <c r="B478" s="49">
        <v>271</v>
      </c>
      <c r="C478" s="49">
        <v>669</v>
      </c>
      <c r="D478" s="49" t="s">
        <v>1385</v>
      </c>
      <c r="E478" s="49" t="s">
        <v>783</v>
      </c>
      <c r="F478" s="24"/>
    </row>
    <row r="479" spans="1:6" x14ac:dyDescent="0.2">
      <c r="A479" s="25" t="s">
        <v>1386</v>
      </c>
      <c r="B479" s="50"/>
      <c r="C479" s="50"/>
      <c r="D479" s="50"/>
      <c r="E479" s="50"/>
      <c r="F479" s="26"/>
    </row>
    <row r="480" spans="1:6" x14ac:dyDescent="0.2">
      <c r="A480" s="27"/>
      <c r="B480" s="51"/>
      <c r="C480" s="51"/>
      <c r="D480" s="51"/>
      <c r="E480" s="51"/>
      <c r="F480" s="28"/>
    </row>
    <row r="481" spans="1:6" x14ac:dyDescent="0.2">
      <c r="A481" s="23" t="s">
        <v>1387</v>
      </c>
      <c r="B481" s="49">
        <v>272</v>
      </c>
      <c r="C481" s="49" t="s">
        <v>332</v>
      </c>
      <c r="D481" s="49" t="s">
        <v>1388</v>
      </c>
      <c r="E481" s="49" t="s">
        <v>1389</v>
      </c>
      <c r="F481" s="49"/>
    </row>
    <row r="482" spans="1:6" x14ac:dyDescent="0.2">
      <c r="A482" s="30"/>
      <c r="B482" s="50"/>
      <c r="C482" s="50"/>
      <c r="D482" s="50"/>
      <c r="E482" s="50"/>
      <c r="F482" s="50"/>
    </row>
    <row r="483" spans="1:6" x14ac:dyDescent="0.2">
      <c r="A483" s="29" t="s">
        <v>1390</v>
      </c>
      <c r="B483" s="51"/>
      <c r="C483" s="51"/>
      <c r="D483" s="51"/>
      <c r="E483" s="51"/>
      <c r="F483" s="51"/>
    </row>
    <row r="484" spans="1:6" x14ac:dyDescent="0.2">
      <c r="A484" s="21" t="s">
        <v>1391</v>
      </c>
      <c r="B484" s="22">
        <v>273</v>
      </c>
      <c r="C484" s="22" t="s">
        <v>1392</v>
      </c>
      <c r="D484" s="22" t="s">
        <v>1393</v>
      </c>
      <c r="E484" s="22" t="s">
        <v>1394</v>
      </c>
      <c r="F484" s="22"/>
    </row>
    <row r="485" spans="1:6" ht="25.5" x14ac:dyDescent="0.2">
      <c r="A485" s="21" t="s">
        <v>1395</v>
      </c>
      <c r="B485" s="22">
        <v>274</v>
      </c>
      <c r="C485" s="22" t="s">
        <v>189</v>
      </c>
      <c r="D485" s="22" t="s">
        <v>1396</v>
      </c>
      <c r="E485" s="22" t="s">
        <v>536</v>
      </c>
      <c r="F485" s="22"/>
    </row>
    <row r="486" spans="1:6" x14ac:dyDescent="0.2">
      <c r="A486" s="23" t="s">
        <v>1397</v>
      </c>
      <c r="B486" s="49">
        <v>275</v>
      </c>
      <c r="C486" s="49">
        <v>651</v>
      </c>
      <c r="D486" s="49" t="s">
        <v>1398</v>
      </c>
      <c r="E486" s="49" t="s">
        <v>1399</v>
      </c>
      <c r="F486" s="49"/>
    </row>
    <row r="487" spans="1:6" x14ac:dyDescent="0.2">
      <c r="A487" s="30"/>
      <c r="B487" s="50"/>
      <c r="C487" s="50"/>
      <c r="D487" s="50"/>
      <c r="E487" s="50"/>
      <c r="F487" s="50"/>
    </row>
    <row r="488" spans="1:6" x14ac:dyDescent="0.2">
      <c r="A488" s="29" t="s">
        <v>1400</v>
      </c>
      <c r="B488" s="51"/>
      <c r="C488" s="51"/>
      <c r="D488" s="51"/>
      <c r="E488" s="51"/>
      <c r="F488" s="51"/>
    </row>
    <row r="489" spans="1:6" x14ac:dyDescent="0.2">
      <c r="A489" s="23" t="s">
        <v>1401</v>
      </c>
      <c r="B489" s="49">
        <v>276</v>
      </c>
      <c r="C489" s="49">
        <v>247</v>
      </c>
      <c r="D489" s="49" t="s">
        <v>1402</v>
      </c>
      <c r="E489" s="49" t="s">
        <v>1403</v>
      </c>
      <c r="F489" s="49"/>
    </row>
    <row r="490" spans="1:6" x14ac:dyDescent="0.2">
      <c r="A490" s="30"/>
      <c r="B490" s="50"/>
      <c r="C490" s="50"/>
      <c r="D490" s="50"/>
      <c r="E490" s="50"/>
      <c r="F490" s="50"/>
    </row>
    <row r="491" spans="1:6" x14ac:dyDescent="0.2">
      <c r="A491" s="29" t="s">
        <v>1404</v>
      </c>
      <c r="B491" s="51"/>
      <c r="C491" s="51"/>
      <c r="D491" s="51"/>
      <c r="E491" s="51"/>
      <c r="F491" s="51"/>
    </row>
    <row r="492" spans="1:6" x14ac:dyDescent="0.2">
      <c r="A492" s="52" t="s">
        <v>1405</v>
      </c>
      <c r="B492" s="49">
        <v>277</v>
      </c>
      <c r="C492" s="49">
        <v>508</v>
      </c>
      <c r="D492" s="49" t="s">
        <v>1406</v>
      </c>
      <c r="E492" s="49" t="s">
        <v>1407</v>
      </c>
      <c r="F492" s="24"/>
    </row>
    <row r="493" spans="1:6" x14ac:dyDescent="0.2">
      <c r="A493" s="53"/>
      <c r="B493" s="50"/>
      <c r="C493" s="50"/>
      <c r="D493" s="50"/>
      <c r="E493" s="50"/>
      <c r="F493" s="26"/>
    </row>
    <row r="494" spans="1:6" x14ac:dyDescent="0.2">
      <c r="A494" s="54"/>
      <c r="B494" s="51"/>
      <c r="C494" s="51"/>
      <c r="D494" s="51"/>
      <c r="E494" s="51"/>
      <c r="F494" s="28"/>
    </row>
    <row r="495" spans="1:6" x14ac:dyDescent="0.2">
      <c r="A495" s="23" t="s">
        <v>1408</v>
      </c>
      <c r="B495" s="49">
        <v>278</v>
      </c>
      <c r="C495" s="49">
        <v>656</v>
      </c>
      <c r="D495" s="49" t="s">
        <v>396</v>
      </c>
      <c r="E495" s="49" t="s">
        <v>1409</v>
      </c>
      <c r="F495" s="49"/>
    </row>
    <row r="496" spans="1:6" x14ac:dyDescent="0.2">
      <c r="A496" s="30"/>
      <c r="B496" s="50"/>
      <c r="C496" s="50"/>
      <c r="D496" s="50"/>
      <c r="E496" s="50"/>
      <c r="F496" s="50"/>
    </row>
    <row r="497" spans="1:6" x14ac:dyDescent="0.2">
      <c r="A497" s="29" t="s">
        <v>1410</v>
      </c>
      <c r="B497" s="51"/>
      <c r="C497" s="51"/>
      <c r="D497" s="51"/>
      <c r="E497" s="51"/>
      <c r="F497" s="51"/>
    </row>
    <row r="498" spans="1:6" x14ac:dyDescent="0.2">
      <c r="A498" s="23" t="s">
        <v>1411</v>
      </c>
      <c r="B498" s="49">
        <v>279</v>
      </c>
      <c r="C498" s="49">
        <v>662</v>
      </c>
      <c r="D498" s="49" t="s">
        <v>1412</v>
      </c>
      <c r="E498" s="49" t="s">
        <v>1413</v>
      </c>
      <c r="F498" s="49"/>
    </row>
    <row r="499" spans="1:6" x14ac:dyDescent="0.2">
      <c r="A499" s="30"/>
      <c r="B499" s="50"/>
      <c r="C499" s="50"/>
      <c r="D499" s="50"/>
      <c r="E499" s="50"/>
      <c r="F499" s="50"/>
    </row>
    <row r="500" spans="1:6" x14ac:dyDescent="0.2">
      <c r="A500" s="29" t="s">
        <v>1414</v>
      </c>
      <c r="B500" s="51"/>
      <c r="C500" s="51"/>
      <c r="D500" s="51"/>
      <c r="E500" s="51"/>
      <c r="F500" s="51"/>
    </row>
    <row r="501" spans="1:6" x14ac:dyDescent="0.2">
      <c r="A501" s="23" t="s">
        <v>1415</v>
      </c>
      <c r="B501" s="49">
        <v>280</v>
      </c>
      <c r="C501" s="49">
        <v>427</v>
      </c>
      <c r="D501" s="49" t="s">
        <v>1416</v>
      </c>
      <c r="E501" s="49" t="s">
        <v>1417</v>
      </c>
      <c r="F501" s="49"/>
    </row>
    <row r="502" spans="1:6" x14ac:dyDescent="0.2">
      <c r="A502" s="29" t="s">
        <v>1418</v>
      </c>
      <c r="B502" s="51"/>
      <c r="C502" s="51"/>
      <c r="D502" s="51"/>
      <c r="E502" s="51"/>
      <c r="F502" s="51"/>
    </row>
    <row r="503" spans="1:6" x14ac:dyDescent="0.2">
      <c r="A503" s="23" t="s">
        <v>1419</v>
      </c>
      <c r="B503" s="49">
        <v>281</v>
      </c>
      <c r="C503" s="49">
        <v>458</v>
      </c>
      <c r="D503" s="49" t="s">
        <v>1420</v>
      </c>
      <c r="E503" s="49" t="s">
        <v>1421</v>
      </c>
      <c r="F503" s="49"/>
    </row>
    <row r="504" spans="1:6" x14ac:dyDescent="0.2">
      <c r="A504" s="25" t="s">
        <v>1422</v>
      </c>
      <c r="B504" s="50"/>
      <c r="C504" s="50"/>
      <c r="D504" s="50"/>
      <c r="E504" s="50"/>
      <c r="F504" s="50"/>
    </row>
    <row r="505" spans="1:6" x14ac:dyDescent="0.2">
      <c r="A505" s="27"/>
      <c r="B505" s="51"/>
      <c r="C505" s="51"/>
      <c r="D505" s="51"/>
      <c r="E505" s="51"/>
      <c r="F505" s="51"/>
    </row>
    <row r="506" spans="1:6" x14ac:dyDescent="0.2">
      <c r="A506" s="23" t="s">
        <v>1423</v>
      </c>
      <c r="B506" s="49">
        <v>282</v>
      </c>
      <c r="C506" s="49">
        <v>674</v>
      </c>
      <c r="D506" s="49" t="s">
        <v>1424</v>
      </c>
      <c r="E506" s="49" t="s">
        <v>1425</v>
      </c>
      <c r="F506" s="49"/>
    </row>
    <row r="507" spans="1:6" x14ac:dyDescent="0.2">
      <c r="A507" s="30"/>
      <c r="B507" s="50"/>
      <c r="C507" s="50"/>
      <c r="D507" s="50"/>
      <c r="E507" s="50"/>
      <c r="F507" s="50"/>
    </row>
    <row r="508" spans="1:6" x14ac:dyDescent="0.2">
      <c r="A508" s="29" t="s">
        <v>1426</v>
      </c>
      <c r="B508" s="51"/>
      <c r="C508" s="51"/>
      <c r="D508" s="51"/>
      <c r="E508" s="51"/>
      <c r="F508" s="51"/>
    </row>
    <row r="509" spans="1:6" x14ac:dyDescent="0.2">
      <c r="A509" s="21" t="s">
        <v>1427</v>
      </c>
      <c r="B509" s="22">
        <v>283</v>
      </c>
      <c r="C509" s="22">
        <v>279</v>
      </c>
      <c r="D509" s="22" t="s">
        <v>1428</v>
      </c>
      <c r="E509" s="22" t="s">
        <v>1429</v>
      </c>
      <c r="F509" s="22"/>
    </row>
    <row r="510" spans="1:6" x14ac:dyDescent="0.2">
      <c r="A510" s="21" t="s">
        <v>1430</v>
      </c>
      <c r="B510" s="22">
        <v>284</v>
      </c>
      <c r="C510" s="22" t="s">
        <v>1431</v>
      </c>
      <c r="D510" s="22" t="s">
        <v>1432</v>
      </c>
      <c r="E510" s="22" t="s">
        <v>1433</v>
      </c>
      <c r="F510" s="22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49CB3B6A-DDFF-4B0E-961F-746EB38AD87D}"/>
    <hyperlink ref="A3" r:id="rId2" display="mailto:jovyabellera@yahoo.com" xr:uid="{A855AE48-C2F0-416A-B347-90CDDFD935B2}"/>
    <hyperlink ref="A4" r:id="rId3" display="mailto:mrcl_abing@yahoo.com" xr:uid="{517C5131-7B92-461D-9CAF-EAF0F0E1C1EE}"/>
    <hyperlink ref="A5" r:id="rId4" display="mailto:meabing@philkoei.com.ph" xr:uid="{BA1ADAD7-189D-4552-8444-F5ACBB402347}"/>
    <hyperlink ref="A7" r:id="rId5" display="mailto:fsabrigo@yahoo.com" xr:uid="{B703D52F-EB98-466E-BAE4-FBA62AA04ED6}"/>
    <hyperlink ref="A8" r:id="rId6" display="mailto:fsabrigo@gmail.com" xr:uid="{D2CA367D-5D31-4647-87F3-C3582D81C8DE}"/>
    <hyperlink ref="A10" r:id="rId7" display="mailto:jaagripa@philkoei.com.ph" xr:uid="{711EE6A1-1ADC-4D0E-B424-D199C4B15357}"/>
    <hyperlink ref="A11" r:id="rId8" display="mailto:agripajudyann022891@gmail.com" xr:uid="{E3540D3A-9C73-47D7-8313-0C909BD68AA3}"/>
    <hyperlink ref="A12" r:id="rId9" display="mailto:grace.aguilos@yahoo.com" xr:uid="{C4BC2259-109A-4403-9728-33A71C6A20B4}"/>
    <hyperlink ref="A13" r:id="rId10" display="mailto:graceaguilos@gmail.com" xr:uid="{45655E7A-FDCE-47B4-B4B4-C9CD706FEC2E}"/>
    <hyperlink ref="A14" r:id="rId11" display="mailto:alcalanelita@gmail.com" xr:uid="{C0636233-F252-4F67-81B8-5E7BEE61C30D}"/>
    <hyperlink ref="A15" r:id="rId12" display="mailto:sjdaliling@philkoei.com.ph" xr:uid="{73B6CF63-D407-4115-8EE7-EB3B58FB9C52}"/>
    <hyperlink ref="A16" r:id="rId13" display="mailto:anasus_00007@yahoo.com" xr:uid="{A404CFB5-C79A-405D-80C0-164B01A2FA49}"/>
    <hyperlink ref="A18" r:id="rId14" display="mailto:alindajao_roberto1@yahoo.com" xr:uid="{96A39C70-04AF-483E-87DC-9B44EB0176E2}"/>
    <hyperlink ref="A19" r:id="rId15" display="mailto:erick.pkii@yahoo.com" xr:uid="{E9ADC6E1-23D4-4E7F-A985-CEC25A4637EA}"/>
    <hyperlink ref="A22" r:id="rId16" display="mailto:mailto:jmalmaida@yahoo.com" xr:uid="{C4FC2A3C-7DA4-4341-8807-CF19316A727E}"/>
    <hyperlink ref="A23" r:id="rId17" display="mailto:joaltomea@philkoei.com.ph" xr:uid="{2A711661-2B97-4562-84CB-7F704CA785F9}"/>
    <hyperlink ref="A25" r:id="rId18" display="mailto:jroaltomea@gmail.com" xr:uid="{E7EACCCF-2C26-4D2E-9D1E-914525C68991}"/>
    <hyperlink ref="A26" r:id="rId19" display="mailto:naa811@gmail.com" xr:uid="{B1842334-40E2-42D5-A687-05980342E891}"/>
    <hyperlink ref="A27" r:id="rId20" display="mailto:peterandos05@gmail.com" xr:uid="{64D86437-16F7-4FD2-958F-74C28600C7AA}"/>
    <hyperlink ref="A28" r:id="rId21" display="mailto:ldsrojhan@gmail.com" xr:uid="{603790D9-49A3-4188-8E91-94ED32F30B0A}"/>
    <hyperlink ref="A29" r:id="rId22" display="mailto:rsantolin55@yahoo.com" xr:uid="{DDED684F-CE09-43CF-836F-23164D306095}"/>
    <hyperlink ref="A32" r:id="rId23" display="mailto:enp.antonio@gmail.com" xr:uid="{3C451F31-6FAE-493C-A467-6F497A7D9668}"/>
    <hyperlink ref="A33" r:id="rId24" display="mailto:antonio@gmail.com" xr:uid="{F686ED3C-596F-4B7C-8BCD-C9B729918632}"/>
    <hyperlink ref="A34" r:id="rId25" display="mailto:maidahantonio@yahoo.com" xr:uid="{37195589-860B-47E0-A933-7D7BC414E2E2}"/>
    <hyperlink ref="A35" r:id="rId26" display="mailto:mbaquino@philkoei.com.ph" xr:uid="{140A5C9A-CB39-43DC-A4AC-3EF845B89655}"/>
    <hyperlink ref="A36" r:id="rId27" display="mailto:rmaquino@philkoei.com.ph" xr:uid="{A9409BD2-B9FC-4AFF-B995-25B1E287A402}"/>
    <hyperlink ref="A38" r:id="rId28" display="mailto:rmaquino.1996@gmail.com" xr:uid="{D17B5EFC-69BF-47F1-BC9B-EBA3E7B497B8}"/>
    <hyperlink ref="A39" r:id="rId29" display="mailto:moatendido@philkoei.com.ph" xr:uid="{ED7857CB-C7BF-47B9-98C0-F79C17834C4A}"/>
    <hyperlink ref="A40" r:id="rId30" display="mailto:atendido.maricar@gmail.com" xr:uid="{06F6C890-539B-4BA9-B105-1AC5BB802597}"/>
    <hyperlink ref="A41" r:id="rId31" display="mailto:autidajoyceanne@gmail.com" xr:uid="{6CE67628-CFE3-4DE7-BB5C-F0B8FBD7E704}"/>
    <hyperlink ref="A42" r:id="rId32" display="mailto:tino.avis1@gmail.com" xr:uid="{6C17E59B-7D1F-4A38-82AF-C47B8F4FEF0D}"/>
    <hyperlink ref="A45" r:id="rId33" display="mailto:lmbaccol2004@yahoo.com" xr:uid="{F1CC36DB-DE37-4EE1-9DAB-F3E7CC2962C1}"/>
    <hyperlink ref="A46" r:id="rId34" display="mailto:jpbaculanlan@philkoei.com.ph" xr:uid="{18828B0E-CACA-429A-AEA2-46578D09D470}"/>
    <hyperlink ref="A47" r:id="rId35" display="mailto:jhen7491@gmail.com" xr:uid="{721AB3E2-734F-4FC0-A21A-BCBBC67CA0B8}"/>
    <hyperlink ref="A48" r:id="rId36" display="mailto:edwardbailon137@gmail.com" xr:uid="{0A028724-E2D5-4439-B9FD-37658E274F9F}"/>
    <hyperlink ref="A49" r:id="rId37" display="mailto:lito_baldisimo@yahoo.com" xr:uid="{320D355E-D733-44A3-8C4B-2CB362BBEFCF}"/>
    <hyperlink ref="A50" r:id="rId38" display="mailto:fbbaltazar@philkoei.com.ph" xr:uid="{9C208DBA-B1FC-48A2-A397-DDD49F3BF525}"/>
    <hyperlink ref="A51" r:id="rId39" display="mailto:arisabamba@yahoo.com" xr:uid="{CC87B83C-E27A-44D9-B23B-9EA24AE67BBD}"/>
    <hyperlink ref="A54" r:id="rId40" display="mailto:jhoventolentino005@gmail.com" xr:uid="{1C332939-BF5A-4361-87BD-1C20DED5A0BA}"/>
    <hyperlink ref="A55" r:id="rId41" display="mailto:carolmbatac26@yahoo.com" xr:uid="{7F5C4D44-ADDC-4386-A6DA-B48913F8F06A}"/>
    <hyperlink ref="A56" r:id="rId42" display="mailto:mannybate@yahoo.com" xr:uid="{C39FA57B-A6B6-455D-A8DE-D117FFFDB09C}"/>
    <hyperlink ref="A57" r:id="rId43" display="mailto:cuevasaser@gmail.com" xr:uid="{84594571-2709-46D6-AA77-15EA999F0690}"/>
    <hyperlink ref="A58" r:id="rId44" display="mailto:acbellen@philkoei.com.ph" xr:uid="{CCD4CB2C-3ECE-449B-A64A-2F92D52A208C}"/>
    <hyperlink ref="A59" r:id="rId45" display="mailto:gnbenitez@philkoei.com.ph" xr:uid="{24D600C9-FD72-4E8D-BC56-3375BA8AFA8F}"/>
    <hyperlink ref="A60" r:id="rId46" display="mailto:julesbenitez@gmail.com" xr:uid="{D9E37016-F977-4A7F-81F6-EAA35614D26F}"/>
    <hyperlink ref="A61" r:id="rId47" display="mailto:gvberdin@philkoei.com.ph" xr:uid="{271E0C0F-8774-4B38-9A50-C1594B1C2923}"/>
    <hyperlink ref="A62" r:id="rId48" display="mailto:jacberinguela@yahoo.com" xr:uid="{09530DD7-C72D-4C47-928A-03732DB727BC}"/>
    <hyperlink ref="A64" r:id="rId49" display="mailto:jacberinguela@philkoei.com.ph" xr:uid="{D1444A5D-86B7-420D-9BE0-9C3636EE5FA9}"/>
    <hyperlink ref="A65" r:id="rId50" display="mailto:deliabernardez@yahoo.com" xr:uid="{9ADA2C37-9071-4E9A-8230-8503F21626C0}"/>
    <hyperlink ref="A66" r:id="rId51" display="mailto:chris_bern08@yahoo.com" xr:uid="{9CD06E6A-7F89-41C9-AC5F-7C2F598149F7}"/>
    <hyperlink ref="A67" r:id="rId52" display="mailto:fpbersalona@philkoei.com.ph" xr:uid="{E1E011A6-BD63-4E50-91A2-3C139CAC4865}"/>
    <hyperlink ref="A68" r:id="rId53" display="mailto:bibatlito2@gmail.com" xr:uid="{45943CBF-E99E-4183-AE5D-34F779C4AF30}"/>
    <hyperlink ref="A69" r:id="rId54" display="mailto:jazziebitco@yahoo.com" xr:uid="{238E455A-7CBC-4F63-91E0-F42102975A23}"/>
    <hyperlink ref="A70" r:id="rId55" display="mailto:jerdag_2010@yahoo.com" xr:uid="{BED11C16-1DC9-450F-AC04-2A6A8F24D1C6}"/>
    <hyperlink ref="A71" r:id="rId56" display="mailto:acbonete@philkoei.com.ph" xr:uid="{2D50F244-D1CC-44CC-BB8D-0BD2F9F014E2}"/>
    <hyperlink ref="A73" r:id="rId57" display="mailto:bonete.abernard@yahoo.com" xr:uid="{C809BA19-5C63-4445-BE7A-73F8B781336E}"/>
    <hyperlink ref="A74" r:id="rId58" display="mailto:ianborja@gmail.com" xr:uid="{B4AB6E23-7E88-4A13-9E74-FA0909ACBD53}"/>
    <hyperlink ref="A75" r:id="rId59" display="mailto:mpbrucal@philkoei.com.ph" xr:uid="{0992AC31-F155-46BB-AC69-54456F2A338A}"/>
    <hyperlink ref="A77" r:id="rId60" display="mailto:marlonbrucal@ymail.com" xr:uid="{1A8FE30A-C722-4389-82E2-8DFE777CED30}"/>
    <hyperlink ref="A78" r:id="rId61" display="mailto:jessiee.bulatao@yahoo.com" xr:uid="{849C0143-EA25-4C64-9BC2-C284CE46C093}"/>
    <hyperlink ref="A79" r:id="rId62" display="mailto:bmc_mjpw1@yahoo.com" xr:uid="{8F63E6FB-CC97-47DF-A240-BDC6EA6C499B}"/>
    <hyperlink ref="A80" r:id="rId63" display="mailto:bmcanizar@philkoei.com.ph" xr:uid="{AD6CBD6D-3543-41BA-BC5B-444F732CA446}"/>
    <hyperlink ref="A81" r:id="rId64" display="mailto:jmcabangunay@philkoei.com.ph" xr:uid="{EE9CAFDB-268F-41F2-80B5-33A1C3529E2A}"/>
    <hyperlink ref="A82" r:id="rId65" display="mailto:joyveekim@gmail.com" xr:uid="{B5A14096-6F87-401D-9CEA-5CCAAE314453}"/>
    <hyperlink ref="A83" r:id="rId66" display="mailto:rscajr@yahoo.com" xr:uid="{01124837-E6DC-4E30-A09E-81191450B403}"/>
    <hyperlink ref="A84" r:id="rId67" display="mailto:abelle_cajita@yahoo.com" xr:uid="{2C1CA405-3F2F-4A66-A421-999795E12D70}"/>
    <hyperlink ref="A85" r:id="rId68" display="mailto:sccalipes@yahoo.com" xr:uid="{EECF045D-246E-49A7-AB62-34C06B686893}"/>
    <hyperlink ref="A87" r:id="rId69" display="mailto:rlcao1025@yahoo.com" xr:uid="{8CC56C60-F3AC-4D07-B251-18E99CEF7301}"/>
    <hyperlink ref="A88" r:id="rId70" display="mailto:mmcarpio@philkoei.com.ph" xr:uid="{96963C39-628B-4A5E-B617-5DBFD2BCCA9B}"/>
    <hyperlink ref="A89" r:id="rId71" display="mailto:rcartera@philkoei.com.ph" xr:uid="{110FBCEB-801E-4A62-9D04-8109A39222F8}"/>
    <hyperlink ref="A91" r:id="rId72" display="mailto:rexcartera2@yahoo.com" xr:uid="{657E1A00-95A5-41F1-B676-D4F062946AE7}"/>
    <hyperlink ref="A93" r:id="rId73" display="mailto:mccastanares@philkoei.com.ph" xr:uid="{9DE5900D-DBBD-40E1-934F-E7D7D581C48D}"/>
    <hyperlink ref="A95" r:id="rId74" display="mailto:meann68me@gmail.com" xr:uid="{71C9D62E-01FE-4E71-BA1F-19944B2CE98B}"/>
    <hyperlink ref="A96" r:id="rId75" display="mailto:robethlyzgian@gmail.com" xr:uid="{42C6F328-D998-4CF7-8B4C-6496412C181C}"/>
    <hyperlink ref="A98" r:id="rId76" display="mailto:rgcastillo@philkoei.com.ph" xr:uid="{EF21E326-8BF6-4CD0-A6E4-4206127C1505}"/>
    <hyperlink ref="A99" r:id="rId77" display="mailto:mitheanncastro@gmail.com" xr:uid="{6EFD7AB8-2E74-4EAE-8EC3-A5CA8F681283}"/>
    <hyperlink ref="A100" r:id="rId78" display="mailto:ericcea2020@gmail.com" xr:uid="{9A0BED57-337E-47CE-97CA-DD3E56FD929C}"/>
    <hyperlink ref="A101" r:id="rId79" display="mailto:adchew@gmail.com" xr:uid="{98368D82-C491-4C02-8BE5-AF0EF590FD3A}"/>
    <hyperlink ref="A102" r:id="rId80" display="mailto:adchew@philkoei.com.ph" xr:uid="{31BA606E-3D0A-4450-8AAE-D580A1342E84}"/>
    <hyperlink ref="A103" r:id="rId81" display="mailto:regie_chua@yahoo.com" xr:uid="{B9F5410A-D7C2-40FA-AA18-F5971998101D}"/>
    <hyperlink ref="A104" r:id="rId82" display="mailto:jjchuaquico@philkoei.com.ph" xr:uid="{3416CB1F-CBD2-4E4E-8475-9488D0735649}"/>
    <hyperlink ref="A106" r:id="rId83" display="mailto:jc50907@yahoo.com" xr:uid="{5C2DA183-0FC5-42AB-B3E2-14BCDA6422F7}"/>
    <hyperlink ref="A107" r:id="rId84" display="mailto:jhadecolis@yahoo.com" xr:uid="{7B6B8BF0-3D4F-4069-8AC4-EA5461F5E841}"/>
    <hyperlink ref="A109" r:id="rId85" display="mailto:jacolis@philkoei.com.ph" xr:uid="{E01DC569-5C69-4ACD-A7BD-1417B73809BD}"/>
    <hyperlink ref="A110" r:id="rId86" display="mailto:mcbandril@gmail.com" xr:uid="{E75F6149-82F7-4DC2-807B-148CA5E82CA9}"/>
    <hyperlink ref="A111" r:id="rId87" display="mailto:mcbandril@yahoo.com" xr:uid="{6392544F-6425-4C72-830E-11286936B9D7}"/>
    <hyperlink ref="A112" r:id="rId88" display="mailto:jdcortez@philkoei.com.ph" xr:uid="{B6A8A5FE-A95B-4D2C-A1BE-2E6545F515CC}"/>
    <hyperlink ref="A114" r:id="rId89" display="mailto:julianedcortez@gmail.com" xr:uid="{AA377E19-523E-4872-8B08-9C1A85946B77}"/>
    <hyperlink ref="A115" r:id="rId90" display="mailto:ddcris@philkoei.com.ph" xr:uid="{0281FB7B-BDE7-4A84-B20C-E35962031A39}"/>
    <hyperlink ref="A116" r:id="rId91" display="mailto:dannyjcris@engineer.com" xr:uid="{E6DD76B8-934C-4C58-89FD-152B984D1542}"/>
    <hyperlink ref="A117" r:id="rId92" display="mailto:rhcruz@philkoei.com.ph" xr:uid="{050B2656-53E0-43AF-886D-6B8270DBB566}"/>
    <hyperlink ref="A119" r:id="rId93" display="mailto:jmie_reese@yahoo.com" xr:uid="{D2A8AA8E-6226-4152-B083-35FA6506FA20}"/>
    <hyperlink ref="A120" r:id="rId94" display="mailto:mccruz@philkoei.com.ph" xr:uid="{EFCF98E2-1A79-4F9A-9394-DF15A499EBDA}"/>
    <hyperlink ref="A121" r:id="rId95" display="mailto:millardcorreacruz@yahoo.com" xr:uid="{12E6101C-CB12-4EE8-BE06-5D40113CA497}"/>
    <hyperlink ref="A122" r:id="rId96" display="mailto:kbcruz@philkoei.com.ph" xr:uid="{56C9D7ED-5353-4B56-811A-079E65A5B2A3}"/>
    <hyperlink ref="A123" r:id="rId97" display="mailto:gcuerpo46@yahoo.com" xr:uid="{43CB4F6D-5C73-451B-B808-A4E1B320A493}"/>
    <hyperlink ref="A124" r:id="rId98" display="mailto:gcuerpo1005@gmail.com" xr:uid="{2C14950D-4358-4F3D-B56B-445A94B99C1B}"/>
    <hyperlink ref="A126" r:id="rId99" display="mailto:rldabasol@philkoei.com.ph" xr:uid="{6E882489-C157-428F-9333-F9E3023844EC}"/>
    <hyperlink ref="A127" r:id="rId100" display="mailto:aodacasin@philkoei.com.ph" xr:uid="{AB02D74F-79CE-4BC8-8814-936C6A9BF96D}"/>
    <hyperlink ref="A129" r:id="rId101" display="mailto:noniedacasin@yahoo.com.ph" xr:uid="{B683D7CD-2903-4FC9-AA30-A73A40F8719F}"/>
    <hyperlink ref="A130" r:id="rId102" display="mailto:rqdanguilan@philkoei.com.ph" xr:uid="{948D2BF2-02D0-4796-AC7A-FF612D221D9B}"/>
    <hyperlink ref="A131" r:id="rId103" display="mailto:rizalina_danguilan@yahoo.com" xr:uid="{7DAC70E5-837A-4BD5-ABF0-A8D0116D15B6}"/>
    <hyperlink ref="A132" r:id="rId104" display="mailto:lsdavid@philkoei.com.ph" xr:uid="{C55532EF-1888-43FB-BBAE-67136692A885}"/>
    <hyperlink ref="A133" r:id="rId105" display="mailto:jsdejesus@philkoei.com.ph" xr:uid="{806F7F81-4D51-4D77-ADF9-F06ABC7C311E}"/>
    <hyperlink ref="A134" r:id="rId106" display="mailto:joshuajhay01@gmail.com" xr:uid="{458DDA5D-5C0A-4ED1-8B7E-CB4A89E288D6}"/>
    <hyperlink ref="A136" r:id="rId107" display="mailto:rpdeleon@philkoei.com.ph" xr:uid="{8EA6D9D9-38CA-4112-A7C2-E2ECDAAB5CE1}"/>
    <hyperlink ref="A137" r:id="rId108" display="mailto:ranzelruthdeleon@gmail.com" xr:uid="{BEC045BA-873F-4D9D-8655-6B34F252E219}"/>
    <hyperlink ref="A138" r:id="rId109" display="mailto:jbdesanjose@philkoei.com.ph" xr:uid="{468ABF03-FCFC-49C7-AAA9-B20C726A3857}"/>
    <hyperlink ref="A139" r:id="rId110" display="mailto:reidesanjose@yahoo.com" xr:uid="{27E16BE8-090F-4928-9FCD-8B60B736E0F9}"/>
    <hyperlink ref="A140" r:id="rId111" display="mailto:renante90504@yahoo.com" xr:uid="{084F5EBD-74C2-4754-90E5-17948D29A0AA}"/>
    <hyperlink ref="A141" r:id="rId112" display="mailto:napdelacruzsr@yahoo.com.ph" xr:uid="{2810579D-3341-4A58-873B-C45CC14AA9E1}"/>
    <hyperlink ref="A142" r:id="rId113" display="mailto:charlzdelacruz@gmail.com" xr:uid="{55AB59F7-E19A-4EBE-A350-226B9C40DD7E}"/>
    <hyperlink ref="A143" r:id="rId114" display="mailto:dpgia@yahoo.com" xr:uid="{CB3DBB9A-5B10-4C0B-80A9-2D0A4B40B2E2}"/>
    <hyperlink ref="A144" r:id="rId115" display="mailto:rcdelarama@philkoei.com.ph" xr:uid="{E476E913-A8A4-4E37-A601-6E4C98433433}"/>
    <hyperlink ref="A145" r:id="rId116" display="mailto:raymond.delarama@yahoo.com" xr:uid="{A2A3806B-D5BC-41F0-B8AF-EDBE7B400D54}"/>
    <hyperlink ref="A146" r:id="rId117" display="mailto:aadelatorre@philkoei.com.ph" xr:uid="{755C3156-145E-42F1-BE06-4FDCD69F7D5F}"/>
    <hyperlink ref="A149" r:id="rId118" display="mailto:radiaz@philkoei.com.ph" xr:uid="{859DA94F-F5FF-43FA-93C2-9AA157980512}"/>
    <hyperlink ref="A150" r:id="rId119" display="mailto:ryanvirgeld13@gmail.com" xr:uid="{2198E8E7-B4C0-41DF-930D-7B2927B5BB20}"/>
    <hyperlink ref="A151" r:id="rId120" display="mailto:gzdiego@yahoo.com" xr:uid="{21E6C518-E9ED-45C6-8717-97731FF1ACF5}"/>
    <hyperlink ref="A152" r:id="rId121" display="mailto:helendifuntorum@yahoo.com" xr:uid="{E62E6F98-1BC0-40CE-AB19-F51E9F635322}"/>
    <hyperlink ref="A153" r:id="rId122" display="mailto:orlydima@yahoo.com" xr:uid="{14A3C901-69EB-468E-96AC-261FAD1C41EB}"/>
    <hyperlink ref="A154" r:id="rId123" display="mailto:sidizon@philkoei.com.ph" xr:uid="{C14B410F-A84F-44BB-9879-84D06860B41F}"/>
    <hyperlink ref="A155" r:id="rId124" display="mailto:steffanydizon22@gmail.com" xr:uid="{DCE38552-FA2F-4A29-AA4A-D29E4DFEB779}"/>
    <hyperlink ref="A156" r:id="rId125" display="mailto:olivedumaya05@yahoo.com" xr:uid="{49B9E927-1830-4523-9F05-80B0BBF16442}"/>
    <hyperlink ref="A157" r:id="rId126" display="mailto:odumaya11@gmail.com" xr:uid="{80F0640F-3FF7-4622-A627-11A180C7FEAB}"/>
    <hyperlink ref="A158" r:id="rId127" display="mailto:tndungca@philkoei.com.ph" xr:uid="{8302584F-6811-4EA5-979B-FA945EF9F883}"/>
    <hyperlink ref="A160" r:id="rId128" display="mailto:christsaacesmilla@gmail.com" xr:uid="{BD389946-AE7F-4447-A7F0-64958160FA32}"/>
    <hyperlink ref="A162" r:id="rId129" display="mailto:cresmilla@philkoei.com.ph" xr:uid="{8D416FBA-F3D1-4483-AC72-E10A79FAA2D3}"/>
    <hyperlink ref="A163" r:id="rId130" display="mailto:cpeenggsvcs@gmail.com" xr:uid="{6EE33CD6-3ED6-47CD-ABF6-5B0A99630CFD}"/>
    <hyperlink ref="A164" r:id="rId131" display="mailto:mimiestaris@yahoo.com" xr:uid="{6188553E-2F82-4CC4-A741-69B2D8116A34}"/>
    <hyperlink ref="A165" r:id="rId132" display="mailto:monesto888@gmail.com" xr:uid="{5EFC323A-A6D1-44F4-9C98-CC5F688DE231}"/>
    <hyperlink ref="A166" r:id="rId133" display="mailto:rtestrada@philkoei.com.ph" xr:uid="{874F992A-F8A2-4D30-A213-64CE566C7558}"/>
    <hyperlink ref="A168" r:id="rId134" display="mailto:rosalieestrada03@yahoo.com" xr:uid="{7CB680E6-7CA8-4CA5-93FD-C034CC9CD364}"/>
    <hyperlink ref="A169" r:id="rId135" display="mailto:marioestremera@yahoo.com.ph" xr:uid="{BB120779-18F4-4647-B629-DBDBDBB9FDA8}"/>
    <hyperlink ref="A170" r:id="rId136" display="mailto:meestremera@philkoei.com.ph" xr:uid="{7E6CFEB4-14F8-4A4C-8C74-98D9A36B29B5}"/>
    <hyperlink ref="A171" r:id="rId137" display="mailto:bellafajarda@yahoo.com" xr:uid="{FD4E818E-B041-4115-AD56-02AC27F4DE92}"/>
    <hyperlink ref="A172" r:id="rId138" display="mailto:jmfernandez@philkoei.com.ph" xr:uid="{F3B747B1-F477-4880-8D46-D99DB8D53E0C}"/>
    <hyperlink ref="A173" r:id="rId139" display="mailto:jeroldjfernandez@gmail.com" xr:uid="{0CFD196B-1308-4608-8D52-7EFDB9C612CA}"/>
    <hyperlink ref="A174" r:id="rId140" display="mailto:amferrer@philkoei.com.ph" xr:uid="{62528FBA-E455-422D-8CE4-0DBA8B8C243D}"/>
    <hyperlink ref="A176" r:id="rId141" display="mailto:arlenefer007@gmail.com" xr:uid="{72C1B338-3436-46C0-8EAB-C16A30E74B50}"/>
    <hyperlink ref="A177" r:id="rId142" display="mailto:vikkiferrer2@yahoo.com" xr:uid="{C93F403E-7C06-4848-9E72-EC089E30D62B}"/>
    <hyperlink ref="A178" r:id="rId143" display="mailto:renflord@yahoo.com.ph" xr:uid="{401551DD-8D1E-45DE-B278-38D0EAAAC98A}"/>
    <hyperlink ref="A180" r:id="rId144" display="mailto:rrflordeliz@philkoei.com.ph" xr:uid="{A6A0CA56-275C-4457-BED2-A6F922C9B495}"/>
    <hyperlink ref="A181" r:id="rId145" display="mailto:aeflores@philkoei.com.ph" xr:uid="{98BD800B-0BBF-440F-8B05-2065D20DE448}"/>
    <hyperlink ref="A182" r:id="rId146" display="mailto:brfuertes@philkoei.com.ph" xr:uid="{98BAEA33-2494-4E6E-AA74-D1A78B632843}"/>
    <hyperlink ref="A183" r:id="rId147" display="mailto:v.michaelgabriel@gmail.com" xr:uid="{84F3264E-484C-4B76-88AD-CCAE354A6386}"/>
    <hyperlink ref="A184" r:id="rId148" display="mailto:sheilagagno@gmail.com" xr:uid="{5D63C738-E8E0-4931-A88E-A42525636619}"/>
    <hyperlink ref="A186" r:id="rId149" display="mailto:svgagno@philkoei.com.ph" xr:uid="{CE3AC761-994F-4E3B-B74F-86BDA6385E0B}"/>
    <hyperlink ref="A187" r:id="rId150" display="mailto:archgabrielgalang@gmail.com" xr:uid="{486D139D-6C9F-41F8-BADA-84EF208E8DC5}"/>
    <hyperlink ref="A188" r:id="rId151" display="mailto:bebotgalima67@gmail.com" xr:uid="{B814C5EF-4776-4DB8-B727-A3BE51C6A228}"/>
    <hyperlink ref="A189" r:id="rId152" display="mailto:rjgallemit@philkoei.com.ph" xr:uid="{F05F11D1-1A67-4AAC-8C46-A07394B214F1}"/>
    <hyperlink ref="A191" r:id="rId153" display="mailto:ronilagallemit@gmail.com" xr:uid="{F8B76584-8958-427F-8483-AC50C9C3D9D5}"/>
    <hyperlink ref="A192" r:id="rId154" display="mailto:rollie_galvez@yahoo.com" xr:uid="{3A57D566-D90F-4F28-A2B1-8816BAE656D4}"/>
    <hyperlink ref="A194" r:id="rId155" display="mailto:renatosgamboa@gmail.com" xr:uid="{A43D0F4F-F909-4617-B7AE-141B4CD270AE}"/>
    <hyperlink ref="A195" r:id="rId156" display="mailto:gilbert_garchitorena@yahoo.com" xr:uid="{8D4DD701-D155-4A3B-81FA-FECFB60F41C5}"/>
    <hyperlink ref="A196" r:id="rId157" display="mailto:raymundggo@gmail.com" xr:uid="{1A17DBDC-B4E8-415A-954E-D29CA7737806}"/>
    <hyperlink ref="A197" r:id="rId158" display="mailto:ed1002gomez@yahoo.com.ph" xr:uid="{E04A3930-EB25-44C5-8C5F-21CCADD77CF8}"/>
    <hyperlink ref="A198" r:id="rId159" display="mailto:maged1128@yahoo.com" xr:uid="{89144709-B0AD-4622-816C-91BCE5482FF1}"/>
    <hyperlink ref="A199" r:id="rId160" display="mailto:oca_gomez@yahoo.com" xr:uid="{6BC79AB3-0B68-4831-B9C0-38993E6AB202}"/>
    <hyperlink ref="A200" r:id="rId161" display="mailto:gonzalesjohnramil@gmail.com" xr:uid="{623FC301-8B85-40E5-9572-DEF35FEE374B}"/>
    <hyperlink ref="A201" r:id="rId162" display="mailto:rrgonzalvo@yahoo.com" xr:uid="{D150FC00-AC74-412D-BA50-1FB0631E1016}"/>
    <hyperlink ref="A202" r:id="rId163" display="mailto:engr.mars_prints@yahoo.com" xr:uid="{4BCFE158-308C-4AB5-9190-0CCAF19E6668}"/>
    <hyperlink ref="A203" r:id="rId164" display="mailto:edmundo.guazon@gmail.com" xr:uid="{D43D34E8-CA1D-4756-9D32-80FECDDB2CF3}"/>
    <hyperlink ref="A206" r:id="rId165" display="mailto:jlgueco@philkoei.com.ph" xr:uid="{903DFCE1-E1BC-41AA-B99F-4F0BFF1A85D6}"/>
    <hyperlink ref="A207" r:id="rId166" display="mailto:jamaica_rose27@yahoo.com" xr:uid="{8CD066DF-23ED-424B-9D83-80558AD559F7}"/>
    <hyperlink ref="A208" r:id="rId167" display="mailto:darguerrsr@gmail.com" xr:uid="{05644629-10F0-4659-8F3C-9B74E8936522}"/>
    <hyperlink ref="A209" r:id="rId168" display="mailto:waguieb@yahoo.com" xr:uid="{F4BE24E1-D73E-4A93-9C78-1BBDFEC00BE9}"/>
    <hyperlink ref="A210" r:id="rId169" display="mailto:ogulinao@yahoo.com" xr:uid="{D46F9BD3-7C26-4E0E-A2D1-192762937E31}"/>
    <hyperlink ref="A213" r:id="rId170" display="mailto:ivy.hernandez524@gmail.com" xr:uid="{1EB11D48-AFB6-4EAD-9171-6B8620711903}"/>
    <hyperlink ref="A214" r:id="rId171" display="mailto:pzhernandez@philkoei.com.ph" xr:uid="{3C0A061A-C909-4D7C-9BCA-5BB3E918118A}"/>
    <hyperlink ref="A215" r:id="rId172" display="mailto:phoebe07_hernandez@yahoo.com" xr:uid="{20BFBFE5-AFEF-4C18-8723-89BB81732287}"/>
    <hyperlink ref="A216" r:id="rId173" display="mailto:joicelhernando@yahoo.com" xr:uid="{2F8DCA4C-C4C6-4EC0-8782-0273D7837156}"/>
    <hyperlink ref="A217" r:id="rId174" display="mailto:avhinolan@philkoei.com.ph" xr:uid="{E0EFB35C-15CC-4B50-AA54-2556455BEA66}"/>
    <hyperlink ref="A218" r:id="rId175" display="mailto:maan.hinolan@gmail.com" xr:uid="{6B5A5844-F8F6-4597-9E34-6D90A6584AA4}"/>
    <hyperlink ref="A219" r:id="rId176" display="mailto:jnmonson@philkoei.com.ph" xr:uid="{1D1353BB-66F9-48C4-AF6E-F525170E44EB}"/>
    <hyperlink ref="A221" r:id="rId177" display="mailto:jhennilyn_monson@yahoo.com" xr:uid="{8001D278-6B29-43AA-A378-9687C1A24429}"/>
    <hyperlink ref="A222" r:id="rId178" display="mailto:jam.tr4environment@gmail.com" xr:uid="{67D0EF5D-23B0-403C-8BE0-AE7DD4FD4AFE}"/>
    <hyperlink ref="A223" r:id="rId179" display="mailto:jamel.ilagan@agp.ph" xr:uid="{537318AE-0B9C-4A36-8C40-DF21FCDBE407}"/>
    <hyperlink ref="A224" r:id="rId180" display="mailto:kimberlyclaireinso@yahoo.com" xr:uid="{980B2CF7-4A48-4F9C-A690-E6ADB42BB5CD}"/>
    <hyperlink ref="A226" r:id="rId181" display="mailto:kginso@philkoei.com.ph" xr:uid="{726CD52E-88B9-4B47-9EF1-7DB6CC94252F}"/>
    <hyperlink ref="A227" r:id="rId182" display="mailto:psirapta@up.edu.ph" xr:uid="{20F49554-09FD-4FB1-AACB-C578612F1014}"/>
    <hyperlink ref="A228" r:id="rId183" display="mailto:vicjar_26@yahoo.com.ph" xr:uid="{C87AFCF0-DA93-4A28-B793-D60CD92E1016}"/>
    <hyperlink ref="A229" r:id="rId184" display="mailto:jarabavicky26@gmail.com" xr:uid="{52163996-00F3-4969-BE23-A592E214A20B}"/>
    <hyperlink ref="A230" r:id="rId185" display="mailto:ronaldjariel@yahoo.com" xr:uid="{D2334A66-ADBB-485A-B080-1D5411EEA08B}"/>
    <hyperlink ref="A232" r:id="rId186" display="mailto:jsjarolan@philkoei.com.ph" xr:uid="{264C087C-B8A0-4140-B327-A31A8A9FBE86}"/>
    <hyperlink ref="A234" r:id="rId187" display="mailto:anndyjarolan@gmail.com" xr:uid="{EE0A5E2D-0F3D-42FF-BD6F-E3E0B792CEA0}"/>
    <hyperlink ref="A235" r:id="rId188" display="mailto:john.aristeo.jasmin@gmail.com" xr:uid="{2439D6EE-FD04-4028-9ED0-4DCE01D8C0C0}"/>
    <hyperlink ref="A236" r:id="rId189" display="mailto:arj32157@yahoo.com" xr:uid="{733B427C-2865-479F-A5CA-276DE6AE8A27}"/>
    <hyperlink ref="A239" r:id="rId190" display="mailto:joselitoneciojose@gmail.com" xr:uid="{07AA79FE-2B79-4677-B4E6-033361A880E5}"/>
    <hyperlink ref="A240" r:id="rId191" display="mailto:joel-jose@yahoo.com" xr:uid="{E8F5674B-2926-4D2A-A3C9-836FF7C00B38}"/>
    <hyperlink ref="A241" r:id="rId192" display="mailto:millieannvale@yahoo.com" xr:uid="{10657B44-8861-4153-8B27-93915B33BEC3}"/>
    <hyperlink ref="A243" r:id="rId193" display="mailto:mrvale@philkoei.com.ph" xr:uid="{03765904-4B03-4B9C-94E0-32E725A8261F}"/>
    <hyperlink ref="A244" r:id="rId194" display="mailto:amkojima@philkoei.com.ph" xr:uid="{684F526E-7BB5-4CF8-9A4A-4E4280F8CC4A}"/>
    <hyperlink ref="A245" r:id="rId195" display="mailto:bobotlagmay@gmail.com" xr:uid="{90CBA281-048E-4B70-85F0-B5C2FB8D7865}"/>
    <hyperlink ref="A247" r:id="rId196" display="mailto:lagmaydjo@yahoo.com" xr:uid="{D5E41FFA-8054-4A42-88E0-7889B789EA41}"/>
    <hyperlink ref="A248" r:id="rId197" display="mailto:lagmaydjo@yahoo.com" xr:uid="{1B14728C-1F11-4E01-B91D-13762BE06DE0}"/>
    <hyperlink ref="A250" r:id="rId198" display="mailto:nesmal@yahoo.com" xr:uid="{D722D019-D07F-403D-8208-A8FCFC773F00}"/>
    <hyperlink ref="A252" r:id="rId199" display="mailto:danilo.lamsen@gmail.com" xr:uid="{19FFB75E-FE60-4A27-B728-7DE8F772770F}"/>
    <hyperlink ref="A253" r:id="rId200" display="mailto:tyreensl@yahoo.com" xr:uid="{CF67DF26-A795-42E2-B280-C84BC3E3BA7E}"/>
    <hyperlink ref="A254" r:id="rId201" display="mailto:jennardliboon06@gmail.com" xr:uid="{6CFA0311-E7EE-45EF-9FFA-920B3F3F32CF}"/>
    <hyperlink ref="A255" r:id="rId202" display="mailto:surtalicito@yahoo.com" xr:uid="{3018536C-9B7A-404A-88F3-37626309DB49}"/>
    <hyperlink ref="A257" r:id="rId203" display="mailto:scliquido@philkoei.com.ph" xr:uid="{C07C9DD1-F7F4-4E93-AA8D-AABA6ED2AF58}"/>
    <hyperlink ref="A258" r:id="rId204" display="mailto:sonnyguardian@yahoo.com" xr:uid="{651F5866-BA76-4718-88B3-AAF8AFBF49A3}"/>
    <hyperlink ref="A259" r:id="rId205" display="mailto:dan.lizardo@gmail.com" xr:uid="{FD574542-5A82-404A-B374-1C1ADEBD18D0}"/>
    <hyperlink ref="A260" r:id="rId206" display="mailto:jllontoc@philkoei.com.ph" xr:uid="{ADB25BB3-3C02-4893-9EC5-A3A99FD9C903}"/>
    <hyperlink ref="A262" r:id="rId207" display="mailto:jamieannelontoc22@gmail.com" xr:uid="{FC08FAC8-5117-41BA-9D28-53E1690E8CBD}"/>
    <hyperlink ref="A263" r:id="rId208" display="mailto:loricamarkjoseph@yahoo.com.ph" xr:uid="{EA7796C2-EF80-41CA-87C7-56845524BBD2}"/>
    <hyperlink ref="A264" r:id="rId209" display="mailto:anteng_acirol@yahoo.com" xr:uid="{DB90F13B-038D-459F-B229-C2952DE2C3F3}"/>
    <hyperlink ref="A265" r:id="rId210" display="mailto:ralorica@philkoei.com.ph" xr:uid="{B0D0BFC8-F79A-4D97-B932-E3D88DC8CE45}"/>
    <hyperlink ref="A267" r:id="rId211" display="mailto:volucasia@philkoei.com.ph" xr:uid="{8A03FB70-0E83-4DF1-B9B5-21ED2C1C032F}"/>
    <hyperlink ref="A269" r:id="rId212" display="mailto:mavictorialucasia@gmail.com" xr:uid="{AAC47C12-B3EF-4316-BD9F-9148A5714D38}"/>
    <hyperlink ref="A270" r:id="rId213" display="mailto:justinelustre@gmail.com" xr:uid="{8E9502D6-10DF-4540-953B-B9A5CA0B16A7}"/>
    <hyperlink ref="A272" r:id="rId214" display="mailto:donnieluzon@yahoo.com" xr:uid="{C896CD8A-FC0C-4D44-8F6E-F320794C0A64}"/>
    <hyperlink ref="A274" r:id="rId215" display="mailto:donnieluzon_18@yahoo.com" xr:uid="{DCCE36AF-7F45-4E3D-BF1D-5307204DAF2E}"/>
    <hyperlink ref="A276" r:id="rId216" display="mailto:fdmanacop@philkoei.com.ph" xr:uid="{866790D1-B992-442C-BED3-4193D64C5029}"/>
    <hyperlink ref="A278" r:id="rId217" display="mailto:felicity031881@yahoo.com" xr:uid="{B2757B76-C87B-42BA-A664-C63716E32A88}"/>
    <hyperlink ref="A279" r:id="rId218" display="mailto:heidelenem@gmail.com" xr:uid="{4DF02625-9466-44A2-97C6-1BC059283146}"/>
    <hyperlink ref="A280" r:id="rId219" display="mailto:madambareygie@gmail.com" xr:uid="{536F22E3-50EA-472A-AA22-07010FC5A61A}"/>
    <hyperlink ref="A282" r:id="rId220" display="mailto:raulmaglalang@yahoo.com" xr:uid="{FBB5223D-7CEF-46CA-B0D0-6F620BE130D0}"/>
    <hyperlink ref="A283" r:id="rId221" display="mailto:momaglalang@yahoo.com" xr:uid="{93DB2DAF-68BF-42C0-8B48-F17B68D78D86}"/>
    <hyperlink ref="A284" r:id="rId222" display="mailto:reubenmallare@yahoo.com" xr:uid="{6E7C9A23-D1BB-47DE-AFD7-79A9E7FB6B65}"/>
    <hyperlink ref="A285" r:id="rId223" display="mailto:nbmallare@up.edu.ph" xr:uid="{270DBCBC-7FFC-40D0-8035-A0D38CF7E769}"/>
    <hyperlink ref="A286" r:id="rId224" display="mailto:manaloto.joe53@yahoo.com" xr:uid="{54FCC447-061B-49BB-B58F-01FD0D140527}"/>
    <hyperlink ref="A287" r:id="rId225" display="mailto:jmmanaysay@philkoei.com.ph" xr:uid="{1413FB12-3E7A-46E5-A412-ABC122986F72}"/>
    <hyperlink ref="A288" r:id="rId226" display="mailto:melodycmanliguez@gmail.com" xr:uid="{01B4D1BF-50B8-4F6F-AC0E-E614FF7F059C}"/>
    <hyperlink ref="A289" r:id="rId227" display="mailto:famapili@philkoei.com.ph" xr:uid="{DD5BFD62-D637-44C5-8538-BB41E3EAD093}"/>
    <hyperlink ref="A291" r:id="rId228" display="mailto:mapili.freshagracea@gmail.com" xr:uid="{95EEBA30-9C77-4CCA-866D-79172820F590}"/>
    <hyperlink ref="A292" r:id="rId229" display="mailto:marlon.cmm07@gmail.com" xr:uid="{E4E4A795-0251-4904-837B-F773D0DDF806}"/>
    <hyperlink ref="A294" r:id="rId230" display="mailto:mmmarasigan@philkoei.com.ph" xr:uid="{89027C73-5CE5-4788-9675-98009F50AA3A}"/>
    <hyperlink ref="A295" r:id="rId231" display="mailto:jabmartin@philkoei.com.ph" xr:uid="{FE712B8B-B6D6-413C-B659-8358B9D250FA}"/>
    <hyperlink ref="A296" r:id="rId232" display="mailto:mjohannaangela@yahoo.com" xr:uid="{5667DDCB-70FD-4234-9762-5834AD1D9018}"/>
    <hyperlink ref="A298" r:id="rId233" display="mailto:eamatinao21@gmail.com" xr:uid="{0B264E93-1B21-4EBA-B9B0-056D21B6431F}"/>
    <hyperlink ref="A300" r:id="rId234" display="mailto:arch.ishkamejia@gmail.com" xr:uid="{0552F785-27CB-4A92-A1D9-53AC64BC439F}"/>
    <hyperlink ref="A301" r:id="rId235" display="mailto:camendiola@philkoei.com.ph" xr:uid="{19BAFEEC-620A-4EBC-8453-102D914B423A}"/>
    <hyperlink ref="A302" r:id="rId236" display="mailto:anil.azodnem@gmail.com" xr:uid="{F4AD2547-D379-434A-9BC3-F92664C83094}"/>
    <hyperlink ref="A303" r:id="rId237" display="mailto:dzmercado@yahoo.com" xr:uid="{402501EA-6996-4417-82F9-1AFAA912910A}"/>
    <hyperlink ref="A304" r:id="rId238" display="mailto:csmesoza@yahoo.com" xr:uid="{BED82B20-5B8F-4BFF-9193-BC7A7205818A}"/>
    <hyperlink ref="A305" r:id="rId239" display="mailto:bridge1214@hotmail.com" xr:uid="{A3353BE3-5C6C-4446-B74D-3B0F8D95EE65}"/>
    <hyperlink ref="A307" r:id="rId240" display="mailto:metts_6314@yahoo.com" xr:uid="{5BC69119-8E00-49A0-9447-1F465BE1A5B8}"/>
    <hyperlink ref="A308" r:id="rId241" display="mailto:yammy.miculob@gmail.com" xr:uid="{9B2CAF22-3DFA-4C3A-BBD4-D647FA6E4F0A}"/>
    <hyperlink ref="A310" r:id="rId242" display="mailto:iamz_amburai@yahoo.com" xr:uid="{98C8EBCF-70C6-4D37-B072-FE060238EFC7}"/>
    <hyperlink ref="A311" r:id="rId243" display="mailto:gfmijares@philkoei.com.ph" xr:uid="{95A289FD-DD96-4588-BAF4-13C51E4A8AFB}"/>
    <hyperlink ref="A312" r:id="rId244" display="mailto:syl.monasterial08@gmail.com" xr:uid="{F5760EB5-0C5E-494B-998D-0BD157A6254B}"/>
    <hyperlink ref="A313" r:id="rId245" location="yahoo.com" display="mailto:mcjmor8 - yahoo.com" xr:uid="{9331F91B-2672-49AF-B141-725768FA7530}"/>
    <hyperlink ref="A314" r:id="rId246" display="mailto:consultantlm2.3@gmail.com" xr:uid="{8A49C00E-9341-4112-8E7E-D64D26700C35}"/>
    <hyperlink ref="A316" r:id="rId247" display="mailto:jabworks101@yahoo.com" xr:uid="{FB80B40F-743F-4F70-B6EA-B94269BE80C6}"/>
    <hyperlink ref="A317" r:id="rId248" display="mailto:along_mumar@yahoo.com.ph" xr:uid="{9C66A683-AD99-4374-B73D-A1C84897C9A1}"/>
    <hyperlink ref="A319" r:id="rId249" display="mailto:amumar38@gmail.com" xr:uid="{0B8E268E-FEAD-4C13-AF23-EAB4B9F32FEF}"/>
    <hyperlink ref="A320" r:id="rId250" display="mailto:ccnjr3@yahoo.com" xr:uid="{6885DA97-9223-4061-8F31-47B635CD02AD}"/>
    <hyperlink ref="A321" r:id="rId251" display="mailto:rizananas30@yahoo.com.ph" xr:uid="{5B5325A8-AD3F-43AE-A2CA-8B569986EFD2}"/>
    <hyperlink ref="A322" r:id="rId252" display="mailto:rmnarte@philkoei.com.ph" xr:uid="{54764F75-FBB2-433C-9D63-3CB2AA733D7C}"/>
    <hyperlink ref="A323" r:id="rId253" display="mailto:ace_orgs@yahoo.com" xr:uid="{AFC770F1-FAD1-4540-A92D-79C6494C315B}"/>
    <hyperlink ref="A324" r:id="rId254" display="mailto:ejnunez@philkoei.com.ph" xr:uid="{2458BC72-A64F-4565-B46B-620EB2373625}"/>
    <hyperlink ref="A325" r:id="rId255" display="mailto:elizakarlajn@gmail.com" xr:uid="{C90B8838-9BC4-4FA4-84AB-F37892567385}"/>
    <hyperlink ref="A327" r:id="rId256" display="mailto:nysai.yoeun@gmail.com" xr:uid="{2A726ACB-5A3A-4F97-9AE1-0AC6BF13071E}"/>
    <hyperlink ref="A328" r:id="rId257" display="mailto:omortiz@philkoei.com.ph" xr:uid="{72077E1C-C707-4CBF-A5FD-C94356EDE3FF}"/>
    <hyperlink ref="A330" r:id="rId258" display="mailto:oliverjohnortiz@rocketmail.com" xr:uid="{64485F97-804E-4ED0-A407-A0A74F6D96D3}"/>
    <hyperlink ref="A331" r:id="rId259" display="mailto:henryosea@yahoo.com" xr:uid="{B16FD659-0847-4942-9BDF-E6582CC964BB}"/>
    <hyperlink ref="A332" r:id="rId260" display="mailto:jrosea@philkoei.com.ph" xr:uid="{214DDFC6-A4EB-4278-A04A-665F47706170}"/>
    <hyperlink ref="A333" r:id="rId261" display="mailto:john.osea.83@gmail.com" xr:uid="{D48546AD-2A35-46EB-9D1F-54DCFB79FBB5}"/>
    <hyperlink ref="A334" r:id="rId262" display="mailto:pabinesaaron@yahoo.com" xr:uid="{1D5119A8-4D92-4888-B232-62E61005D20A}"/>
    <hyperlink ref="A335" r:id="rId263" display="mailto:dmpadilla@philkoei.com.ph" xr:uid="{31369BC4-84E4-47CC-A62D-E48EDF2483A8}"/>
    <hyperlink ref="A337" r:id="rId264" display="mailto:mae_padilla@yahoo.com" xr:uid="{BCADD32C-3B31-421C-A7E5-ED329BF3A022}"/>
    <hyperlink ref="A338" r:id="rId265" display="mailto:ab_palacio@yahoo.com.ph" xr:uid="{656801E8-64D6-4B12-B482-625A355C21B3}"/>
    <hyperlink ref="A339" r:id="rId266" display="mailto:fmpalomique@yahoo.com" xr:uid="{9F4CAFAE-EDF1-420E-9AC6-521B72054419}"/>
    <hyperlink ref="A341" r:id="rId267" display="mailto:fmpalomique@philkoei.com.ph" xr:uid="{5F0F560E-1DCE-4FFB-8D80-EAD3221C3A99}"/>
    <hyperlink ref="A342" r:id="rId268" display="mailto:jmpamintuan@philkoei.com.ph" xr:uid="{0473FB97-7155-4F20-A258-E8E74FCD49F4}"/>
    <hyperlink ref="A344" r:id="rId269" display="mailto:junalynnemunar@yahoo.com" xr:uid="{DE12247A-3E49-4F6C-AAC1-FF75888F2719}"/>
    <hyperlink ref="A345" r:id="rId270" display="mailto:jhulhy_1987@yahoo.com" xr:uid="{7FA4CC23-3EE4-4C19-8293-0DE3009D8872}"/>
    <hyperlink ref="A346" r:id="rId271" display="mailto:krpangan@philkoei.com.ph" xr:uid="{1030DED7-1163-4748-B342-85173D6F401F}"/>
    <hyperlink ref="A348" r:id="rId272" display="mailto:karlpangan@gmail.com" xr:uid="{68662FDE-F737-4CE2-870C-8333B8DE3A0D}"/>
    <hyperlink ref="A349" r:id="rId273" display="mailto:cppante@hotmail.com" xr:uid="{8B56136A-C1A4-4A65-BDD3-0156AFF907B3}"/>
    <hyperlink ref="A351" r:id="rId274" display="mailto:rppantino@philkoei.com.ph" xr:uid="{3B965056-B937-4D41-A982-7DA34AA4BF2D}"/>
    <hyperlink ref="A352" r:id="rId275" display="mailto:xeparrenas@philkoei.com.ph" xr:uid="{92EC0AEA-F9C5-48C1-BBA4-74E91917CE94}"/>
    <hyperlink ref="A354" r:id="rId276" display="mailto:xdeparrenas@gmail.com" xr:uid="{E18F0EDE-C1B7-49AB-B5BA-58638C62977D}"/>
    <hyperlink ref="A355" r:id="rId277" display="mailto:reynaldo_payot@yahoo.com" xr:uid="{9B30D6E4-90C6-450A-8E81-5D90C451916C}"/>
    <hyperlink ref="A357" r:id="rId278" display="mailto:mlpenalosa@philkoei.com.ph" xr:uid="{0EB6D489-1564-4732-96DD-95DBB986A668}"/>
    <hyperlink ref="A358" r:id="rId279" display="mailto:Melai_1119@yahoo.com" xr:uid="{7AB0DBE4-F1E3-4DDB-8ED3-8F82DFEE3444}"/>
    <hyperlink ref="A360" r:id="rId280" display="mailto:jamesgodardpenalosa@gmail.com" xr:uid="{CA819FCC-F3F7-4491-82FE-1C9B764E3417}"/>
    <hyperlink ref="A362" r:id="rId281" display="mailto:gcpelagio@yahoo.com;" xr:uid="{FEFB4DE1-5B47-496C-8F9B-923B2204E704}"/>
    <hyperlink ref="A363" r:id="rId282" display="mailto:rudiperez@gmail.com" xr:uid="{5A05B265-97B2-4213-B10A-7E624CA8EE02}"/>
    <hyperlink ref="A364" r:id="rId283" display="mailto:marlonperez_58@yahoo.com" xr:uid="{D5A94588-6047-4AF8-BA90-F9BC23CBB138}"/>
    <hyperlink ref="A365" r:id="rId284" display="mailto:angelito_permison@yahoo.com" xr:uid="{AC9FA987-8F1E-460A-9DD1-3C218633197C}"/>
    <hyperlink ref="A366" r:id="rId285" display="mailto:reynon.gpb@gmail.com" xr:uid="{9C2C4A66-8F1D-427C-9161-47FF98DD0C34}"/>
    <hyperlink ref="A367" r:id="rId286" display="mailto:mppolitico@philkoei.com.ph" xr:uid="{27A69D69-7BF5-4D45-864F-DA534A81D2AF}"/>
    <hyperlink ref="A369" r:id="rId287" display="mailto:mappolitico@gmail.com" xr:uid="{9B1098F4-BAC3-43D1-87C0-D48015718C95}"/>
    <hyperlink ref="A370" r:id="rId288" display="mailto:acquejado@philkoei.com.ph" xr:uid="{BDA06EBA-506D-4738-8C43-5AFD360EA98B}"/>
    <hyperlink ref="A372" r:id="rId289" display="mailto:ac_quejado@yahoo.com.ph" xr:uid="{9777695A-F3F3-4768-A970-E04C29C11C8A}"/>
    <hyperlink ref="A373" r:id="rId290" display="mailto:ddquiaoit@philkoei.com.ph" xr:uid="{20BC93BB-0A67-44FD-A026-6F097DDA48C2}"/>
    <hyperlink ref="A375" r:id="rId291" display="mailto:danquiaoit@gmail.com" xr:uid="{DFA85ACA-1CE3-4A47-A051-6B3096464D7E}"/>
    <hyperlink ref="A376" r:id="rId292" display="mailto:rosanoquillain1970@gmail.com" xr:uid="{0514AE69-A365-4A4C-A2B0-7E1A105E95DB}"/>
    <hyperlink ref="A377" r:id="rId293" display="mailto:quillainsonny@yahoo.com" xr:uid="{C8FBC251-7451-4882-8994-7105A44AAFB8}"/>
    <hyperlink ref="A378" r:id="rId294" display="mailto:jaysonquillain@gmail.com" xr:uid="{0A990C48-A3CA-4DC0-B52A-FA0252CEABD2}"/>
    <hyperlink ref="A379" r:id="rId295" display="mailto:rose.quiocho@gmail.com" xr:uid="{DC5D62CF-B214-42B3-AD56-99C3E8B73B88}"/>
    <hyperlink ref="A380" r:id="rId296" display="mailto:joybitcoramas@yahoo.com" xr:uid="{757D5B49-B280-4E86-A876-BE9932F66C79}"/>
    <hyperlink ref="A381" r:id="rId297" display="mailto:rpramirezph@yahoo.com" xr:uid="{0F0C292B-191A-461B-A2FE-DDDDE2593C0F}"/>
    <hyperlink ref="A383" r:id="rId298" display="mailto:cbramirez@philkoei.com.ph" xr:uid="{FC7F2BFC-5564-4EDB-AE6F-1336BDA0FDEA}"/>
    <hyperlink ref="A384" r:id="rId299" display="mailto:camille.nelmie@yahoo.com.ph" xr:uid="{A9D2321B-9000-47EA-BED7-EF7EE62B84D1}"/>
    <hyperlink ref="A385" r:id="rId300" display="mailto:pjrramos@philkoei.com.ph" xr:uid="{75A90E02-1FFF-44A7-ADD5-7EBA812AF4B2}"/>
    <hyperlink ref="A387" r:id="rId301" display="mailto:pjrramos@ph-koei.com" xr:uid="{3A00075E-697E-4D6C-9619-8D3E1F6A121B}"/>
    <hyperlink ref="A388" r:id="rId302" display="mailto:drramos@philkoei.com.ph" xr:uid="{E49DC142-6259-4DEE-8C48-5030CE6E79FF}"/>
    <hyperlink ref="A390" r:id="rId303" display="mailto:hectoraphio@gmail.com" xr:uid="{F38C416C-E58A-43D5-9543-06C6651EFF17}"/>
    <hyperlink ref="A391" r:id="rId304" display="mailto:cmramos@philkoei.com.ph" xr:uid="{42592872-32C7-48CC-804D-AE25D833BFC7}"/>
    <hyperlink ref="A392" r:id="rId305" display="mailto:ramos.christelle@yahoo.com" xr:uid="{22CFE641-A7F5-4C65-BDB3-C58544B2313D}"/>
    <hyperlink ref="A393" r:id="rId306" display="mailto:joer55555@yahoo.com" xr:uid="{70F7A804-5CAC-41D1-A6FD-FE12255447D4}"/>
    <hyperlink ref="A394" r:id="rId307" display="mailto:clremorta@gmail.com" xr:uid="{0B9B07B2-FC51-4EFF-813C-58D055231F25}"/>
    <hyperlink ref="A395" r:id="rId308" display="mailto:joanne_rica40@yahoo.com" xr:uid="{44D2D7FE-F2CB-4860-BCF1-60A3EFF7C4DD}"/>
    <hyperlink ref="A396" r:id="rId309" display="mailto:jerry.rita1102@gmail.com" xr:uid="{D318805A-83FE-4356-AD01-E974B5B261D0}"/>
    <hyperlink ref="A397" r:id="rId310" display="mailto:jeritzie@yahoo.com" xr:uid="{9403175A-0244-4CE0-A22E-6B912A8A618D}"/>
    <hyperlink ref="A398" r:id="rId311" display="mailto:pcrivera@gmail.com" xr:uid="{43EC80E4-7902-4D86-B90B-F6183D561178}"/>
    <hyperlink ref="A399" r:id="rId312" display="mailto:chebrivera@yahoo.com" xr:uid="{9D9EFF66-E815-4900-AAA4-1757518B0ADD}"/>
    <hyperlink ref="A400" r:id="rId313" display="mailto:crivera.consultant@adb.org" xr:uid="{3C457C82-07A6-4A62-AC14-FD094F7FCE40}"/>
    <hyperlink ref="A401" r:id="rId314" display="mailto:jbbodano@philkoei.com.ph" xr:uid="{65EED30B-386D-4AFD-A1CB-4B40068E9393}"/>
    <hyperlink ref="A403" r:id="rId315" display="mailto:jessabebida@yahoo.com" xr:uid="{A9F2FB0E-9334-4893-BB42-5031501BD7C6}"/>
    <hyperlink ref="A404" r:id="rId316" display="mailto:benrojas59@yahoo.com" xr:uid="{46056550-B5E1-463D-A885-677778685367}"/>
    <hyperlink ref="A405" r:id="rId317" display="mailto:benrojas59@gmail.com" xr:uid="{D2A92DCD-BD0C-434D-8D3A-016E367FA2EC}"/>
    <hyperlink ref="A406" r:id="rId318" display="mailto:reynar_rollan@yahoo.com" xr:uid="{A26E6C0B-54AF-4E07-A224-E8488BDA29B8}"/>
    <hyperlink ref="A407" r:id="rId319" display="mailto:reynarrollan@gmail.com" xr:uid="{D9094558-3216-4CFC-B0E7-7F4E0EF82557}"/>
    <hyperlink ref="A408" r:id="rId320" display="mailto:mildroll@yahoo.com" xr:uid="{C02D32B3-E110-42B0-BD7B-C51660D1D448}"/>
    <hyperlink ref="A409" r:id="rId321" display="mailto:aaroque@philkoei.com.ph" xr:uid="{982A9C03-AB60-4809-84C4-212FD8A42030}"/>
    <hyperlink ref="A411" r:id="rId322" display="mailto:jg_0327@yahoo.com" xr:uid="{F6D9C49D-A92E-42E2-9E23-07717E378E77}"/>
    <hyperlink ref="A412" r:id="rId323" display="mailto:jbsacayan@philkoei.com.ph" xr:uid="{7FA58DF9-082B-477B-86DC-A6A76BA2121F}"/>
    <hyperlink ref="A414" r:id="rId324" display="mailto:jeffsac_1968@yahoo.com" xr:uid="{1D98A950-C5EC-4D2A-8145-502280F70B99}"/>
    <hyperlink ref="A415" r:id="rId325" display="mailto:nikkamariesales@gmail.com" xr:uid="{23068E18-7F6E-4EC3-8362-92E32161E991}"/>
    <hyperlink ref="A417" r:id="rId326" display="mailto:dinahsaligue@gmail.com" xr:uid="{D53A1FC1-2387-4372-B68A-EDAEEFDBB7F5}"/>
    <hyperlink ref="A418" r:id="rId327" display="mailto:bbsaligumba@yahoo.com" xr:uid="{8AFA8064-8A68-444C-97E0-49BD5FE3683D}"/>
    <hyperlink ref="A420" r:id="rId328" display="mailto:bbsaligumba@philkoei.com.ph" xr:uid="{53BAC520-B70F-47B3-9B9E-F62EC81C7E86}"/>
    <hyperlink ref="A421" r:id="rId329" display="mailto:salmorinbonnie2@gmail.com" xr:uid="{E833883C-5D2D-474D-A861-84A0D77C717B}"/>
    <hyperlink ref="A422" r:id="rId330" display="mailto:pdsalvador@philkoei.com.ph" xr:uid="{5F441BA4-2B1E-487B-9A8B-DB90C43BACD5}"/>
    <hyperlink ref="A423" r:id="rId331" display="mailto:spatrickowenn@gmail.com" xr:uid="{34AF1BD4-A7B7-4179-8216-1DBE22212E4C}"/>
    <hyperlink ref="A424" r:id="rId332" display="mailto:aasalvatierra@philkoei.com.ph" xr:uid="{E2E2795F-7FF6-43F0-9871-7F2B39FD34CB}"/>
    <hyperlink ref="A425" r:id="rId333" display="mailto:arthursalvatierra17@gmail.com" xr:uid="{1B21C081-22E4-41F4-8900-4EF5ECAC74E2}"/>
    <hyperlink ref="A426" r:id="rId334" display="mailto:aosamonte@philkoei.com.ph" xr:uid="{AFDE2F67-36C7-4CDD-AF8D-44D90732CFAB}"/>
    <hyperlink ref="A428" r:id="rId335" display="mailto:samonte_ava88@yahoo.com" xr:uid="{555DC61D-4899-4606-9FBC-77EF9BD01F7C}"/>
    <hyperlink ref="A429" r:id="rId336" display="mailto:psamoza@philkoei.com.ph" xr:uid="{64F2EEAC-AAE5-4173-ABD9-58E49C6C4F4E}"/>
    <hyperlink ref="A430" r:id="rId337" display="mailto:jrsanjuan@philkoei.com.ph" xr:uid="{6C45E3BD-BCA0-490B-8DE3-B9834EA5A107}"/>
    <hyperlink ref="A432" r:id="rId338" display="mailto:joanne_sanjuan@yahoo.com" xr:uid="{EE32C86A-4572-4356-A050-781FFF474C38}"/>
    <hyperlink ref="A433" r:id="rId339" display="mailto:gesanmiguel@philkoei.com.ph" xr:uid="{74E97A87-55CE-42DD-ADF2-50AAF9FEA61C}"/>
    <hyperlink ref="A434" r:id="rId340" display="mailto:papalouiesanchez@gmail.com" xr:uid="{CCE9D27A-4E50-4A2C-96E0-FC29D3E5EE4F}"/>
    <hyperlink ref="A436" r:id="rId341" display="mailto:lbsanchez@philkoei.com.ph" xr:uid="{8D542F20-4DE0-470C-BA54-4600D5F4BF81}"/>
    <hyperlink ref="A437" r:id="rId342" display="mailto:arkimonsantelices@gmail.com" xr:uid="{91F09DFC-B6F7-4642-9870-BAE6E513EAD2}"/>
    <hyperlink ref="A438" r:id="rId343" display="mailto:rmsantelices@philkoei.com.ph" xr:uid="{1087344A-0DDA-4D6D-8DC2-281F22BDF8C9}"/>
    <hyperlink ref="A439" r:id="rId344" display="mailto:mmsantos@philkoei.com.ph" xr:uid="{6D1459C9-DDED-46C9-BC75-8E1064E33767}"/>
    <hyperlink ref="A441" r:id="rId345" display="mailto:rgsantos@philkoei.com.ph" xr:uid="{B3795137-3242-4B7B-B3DB-24D1A4428F7D}"/>
    <hyperlink ref="A442" r:id="rId346" display="mailto:onarrestito8@gmail.com" xr:uid="{C33B1CA6-E08E-441B-B6D8-3464CFF93285}"/>
    <hyperlink ref="A444" r:id="rId347" display="mailto:ttserrano@philkoei.com.ph" xr:uid="{FE93D64A-43B5-40AD-A84B-9A7D5F862C08}"/>
    <hyperlink ref="A445" r:id="rId348" display="mailto:ccsimpao@philkoei.com.ph" xr:uid="{C44D35E9-E5F9-49FC-A870-EA3EB56921CF}"/>
    <hyperlink ref="A446" r:id="rId349" display="mailto:stephensimpao95@gmail.com" xr:uid="{5926EC58-6C0F-40FC-9930-DD7D59E83EB2}"/>
    <hyperlink ref="A447" r:id="rId350" display="mailto:cbsinda@philkoei.com.ph" xr:uid="{F3D4B985-3B17-454A-BADE-9DCB3A0E5633}"/>
    <hyperlink ref="A448" r:id="rId351" display="mailto:sgsison@philkoei.com.ph" xr:uid="{30EB8EB1-66C2-454C-91F1-9BA45B0F0D6D}"/>
    <hyperlink ref="A450" r:id="rId352" display="mailto:symounsison@gmail.com" xr:uid="{240A9D59-F3A1-41D0-95EB-D7600C58507F}"/>
    <hyperlink ref="A451" r:id="rId353" display="mailto:cesarsison624@yahoo.com" xr:uid="{BCAC4CD6-EBDB-4ADB-8803-78942DA1A2D4}"/>
    <hyperlink ref="A452" r:id="rId354" display="mailto:gert.soliva@gmail.com" xr:uid="{C6B0C547-6DD2-47A8-8DC6-54EED22EE79D}"/>
    <hyperlink ref="A453" r:id="rId355" display="mailto:rrsosa@philkoei.com.ph" xr:uid="{6A961F03-A651-491C-8FA9-A52D5BA7F3E3}"/>
    <hyperlink ref="A455" r:id="rId356" display="mailto:ronarchidrafts21@yahoo.com" xr:uid="{F34107E0-228E-476E-B11E-BB0F3D49E6EA}"/>
    <hyperlink ref="A456" r:id="rId357" display="mailto:anniejuansd@yahoo.com" xr:uid="{69F1E3B0-3CF7-4FF8-903B-8BC56145E074}"/>
    <hyperlink ref="A457" r:id="rId358" display="mailto:sandrelita@hotmail.com" xr:uid="{D52034DD-D202-4F78-AA29-E53FDE7595C0}"/>
    <hyperlink ref="A458" r:id="rId359" display="mailto:jssulapas@up.edu.ph" xr:uid="{BED0B32F-B4F2-41F4-A5BA-7E63E2DA01E5}"/>
    <hyperlink ref="A459" r:id="rId360" display="mailto:joselitosupangco@gmail.com" xr:uid="{A69FB292-C435-43A5-8942-9B5D2F83152E}"/>
    <hyperlink ref="A460" r:id="rId361" display="mailto:jsupangco@yahoo.com" xr:uid="{3E1E9231-4887-4ED9-8144-8E50027741F7}"/>
    <hyperlink ref="A461" r:id="rId362" display="mailto:gbtabeta@philkoei.com.ph" xr:uid="{CF358FC0-530B-4E54-8B9F-0C8274CF0550}"/>
    <hyperlink ref="A463" r:id="rId363" display="mailto:gephtabeta@gmail.com" xr:uid="{58194EB7-A24E-4AA0-9CF9-BADB009D4CCB}"/>
    <hyperlink ref="A464" r:id="rId364" display="mailto:fttagulinao@philkoei.com.ph" xr:uid="{AD16B7DA-F30E-4CF4-A04F-01C37A37133D}"/>
    <hyperlink ref="A465" r:id="rId365" display="mailto:imm.esc@gmail.com" xr:uid="{520F0093-9C72-4293-A71F-E84D882C9625}"/>
    <hyperlink ref="A466" r:id="rId366" display="mailto:lanjimee@hotmail.com" xr:uid="{3C8D210B-9169-492C-B55E-E9FC164106E0}"/>
    <hyperlink ref="A467" r:id="rId367" display="mailto:jbtee@philkoei.com.ph" xr:uid="{1D557E84-61D1-4FF2-8F5F-28E29CE479C3}"/>
    <hyperlink ref="A468" r:id="rId368" display="mailto:christophertee07@yahoo.com" xr:uid="{F10B4D3D-DFDD-4667-B396-59FD5E36A7E3}"/>
    <hyperlink ref="A469" r:id="rId369" display="mailto:tetemplo@yahoo.com.ph" xr:uid="{719FDA25-01AC-4977-85F5-521CBC96E009}"/>
    <hyperlink ref="A470" r:id="rId370" display="mailto:rftemplo@philkoei.com.ph" xr:uid="{652C7C03-61F6-4C07-89A4-1B2E0FF9FA9E}"/>
    <hyperlink ref="A471" r:id="rId371" display="mailto:remelyn_tisbe@yahoo.com" xr:uid="{367E5F09-C4A6-41A1-8315-DBAA4408D639}"/>
    <hyperlink ref="A474" r:id="rId372" display="mailto:jgtolentino@philkoei.com.ph" xr:uid="{02CB49D5-3DAA-4104-9210-D4010DA99306}"/>
    <hyperlink ref="A475" r:id="rId373" display="mailto:mdtolentino@philkoei.com.ph" xr:uid="{F475B0A4-80D0-4A35-851F-31E6E708B109}"/>
    <hyperlink ref="A476" r:id="rId374" display="mailto:engr_tolledo@yahoo.com" xr:uid="{DA5AE5B0-F0A1-4381-80DC-26896707D0A0}"/>
    <hyperlink ref="A477" r:id="rId375" display="mailto:mvtomeldan1@yahoo.com" xr:uid="{4C079DFF-C39D-4A9D-BEF0-ABE4331B8B4D}"/>
    <hyperlink ref="A478" r:id="rId376" display="mailto:attugublimas@philkoei.com.ph" xr:uid="{F659AF71-8DC7-4C79-839A-C630B7F841DD}"/>
    <hyperlink ref="A479" r:id="rId377" display="mailto:enelra1281@gmail.com" xr:uid="{0010AB3B-0D17-43FB-9D17-73BE60D96DD3}"/>
    <hyperlink ref="A481" r:id="rId378" display="mailto:gjurbano@philkoei.com.ph" xr:uid="{0C105332-E95E-490C-97D3-DF69EA39A67F}"/>
    <hyperlink ref="A483" r:id="rId379" display="mailto:genur_1216@yahoo.com" xr:uid="{2CC0EA0C-7522-4BE4-B543-61956291D794}"/>
    <hyperlink ref="A484" r:id="rId380" display="mailto:romyvallo@yahoo.com" xr:uid="{0BC6CC8D-A403-4BBA-B9DF-1E53A20B4ED2}"/>
    <hyperlink ref="A485" r:id="rId381" display="mailto:eavargascal@yahoo.com" xr:uid="{A2C6FD54-ABFC-478E-A449-3AEEE3829138}"/>
    <hyperlink ref="A486" r:id="rId382" display="mailto:mplitimco@philkoei.com.ph" xr:uid="{6384B7A4-0C35-45DE-AD4B-4EFB836BE7D5}"/>
    <hyperlink ref="A488" r:id="rId383" display="mailto:miracle.litimco@gmail.com" xr:uid="{BDC3DABB-B317-4049-AD74-271A7394616A}"/>
    <hyperlink ref="A489" r:id="rId384" display="mailto:yzvelazco@philkoei.com.ph" xr:uid="{F027C8FD-A7F9-47CE-A9A0-558912D66206}"/>
    <hyperlink ref="A491" r:id="rId385" display="mailto:yzv1126@yahoo.com.ph" xr:uid="{226A001A-9403-4628-B078-951BFEC5086D}"/>
    <hyperlink ref="A492" r:id="rId386" display="mailto:aqvilladiego@philkoei.com.ph" xr:uid="{ABC2996E-C5E7-4719-A848-45E3D242C180}"/>
    <hyperlink ref="A495" r:id="rId387" display="mailto:jpvillamin@philkoei.com.ph" xr:uid="{311CD17C-F0C0-4A5C-B266-EAEDD4452AA3}"/>
    <hyperlink ref="A497" r:id="rId388" display="mailto:ms.jaimievillamin@gmail.com" xr:uid="{60E8B280-DFCC-4A08-A89F-9821ECAF3EB3}"/>
    <hyperlink ref="A498" r:id="rId389" display="mailto:lpvillegas@philkoei.com.ph" xr:uid="{D9C7508F-08E0-412B-A052-D19DB2D2117A}"/>
    <hyperlink ref="A500" r:id="rId390" display="mailto:mr.villegas_luis@yahoo.com" xr:uid="{A4E957C5-A743-434A-AD99-CEBAD6E528E7}"/>
    <hyperlink ref="A501" r:id="rId391" display="mailto:tsviloria@philkoei.com.ph" xr:uid="{B8FDA21F-50AE-492C-A340-53299CAE1766}"/>
    <hyperlink ref="A502" r:id="rId392" display="mailto:viloriats@yahoo.com" xr:uid="{9209015B-A452-4598-B716-746B2033E627}"/>
    <hyperlink ref="A503" r:id="rId393" display="mailto:cdvitug@philkoei.com.ph" xr:uid="{81101252-3DE2-4CDC-901B-71619E4B5C49}"/>
    <hyperlink ref="A504" r:id="rId394" display="mailto:cdvitug@gmail.com" xr:uid="{E2DA648B-D4C7-4847-B7C8-47D0D85F8BD8}"/>
    <hyperlink ref="A506" r:id="rId395" display="mailto:dfvivar@philkoei.com.ph" xr:uid="{EAC0E41A-6499-46B1-8364-DBB0B6F5B4FB}"/>
    <hyperlink ref="A508" r:id="rId396" display="mailto:vivarlawrence@gmail.com" xr:uid="{B0DDE52E-C105-4F81-B6AB-92EF01C2252C}"/>
    <hyperlink ref="A509" r:id="rId397" display="mailto:rmyambot@philkoei.com.ph" xr:uid="{5E845E1C-A886-460B-974A-05634D228EC2}"/>
    <hyperlink ref="A510" r:id="rId398" display="mailto:royzacarias123@gmail.com" xr:uid="{A606F80B-0F55-4526-A079-B283BFF26170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44682.210941145837</v>
      </c>
      <c r="B2" s="3" t="s">
        <v>81</v>
      </c>
      <c r="C2" s="4" t="s">
        <v>22</v>
      </c>
      <c r="D2" s="4" t="s">
        <v>23</v>
      </c>
      <c r="E2" s="4">
        <v>757</v>
      </c>
      <c r="I2" s="4" t="s">
        <v>24</v>
      </c>
      <c r="J2" s="4" t="s">
        <v>25</v>
      </c>
      <c r="K2" s="4">
        <v>36.299999999999997</v>
      </c>
      <c r="L2" s="4">
        <v>20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44682.270026273152</v>
      </c>
      <c r="B3" s="3" t="s">
        <v>344</v>
      </c>
      <c r="C3" s="4" t="s">
        <v>22</v>
      </c>
      <c r="D3" s="4" t="s">
        <v>23</v>
      </c>
      <c r="E3" s="4">
        <v>567</v>
      </c>
      <c r="I3" s="4" t="s">
        <v>30</v>
      </c>
      <c r="K3" s="4">
        <v>36.5</v>
      </c>
      <c r="L3" s="4">
        <v>16</v>
      </c>
      <c r="M3" s="4" t="s">
        <v>26</v>
      </c>
      <c r="N3" s="4" t="s">
        <v>25</v>
      </c>
      <c r="O3" s="4" t="s">
        <v>25</v>
      </c>
      <c r="Q3" s="4" t="s">
        <v>68</v>
      </c>
      <c r="S3" s="4" t="s">
        <v>27</v>
      </c>
      <c r="T3" s="4" t="s">
        <v>27</v>
      </c>
      <c r="U3" s="4" t="s">
        <v>242</v>
      </c>
      <c r="V3" s="4" t="s">
        <v>28</v>
      </c>
    </row>
    <row r="4" spans="1:22" x14ac:dyDescent="0.2">
      <c r="A4" s="2">
        <v>44682.286329479168</v>
      </c>
      <c r="B4" s="3" t="s">
        <v>86</v>
      </c>
      <c r="C4" s="4" t="s">
        <v>34</v>
      </c>
      <c r="G4" s="4" t="s">
        <v>87</v>
      </c>
      <c r="H4" s="4" t="s">
        <v>88</v>
      </c>
      <c r="I4" s="4" t="s">
        <v>24</v>
      </c>
      <c r="J4" s="4" t="s">
        <v>25</v>
      </c>
      <c r="K4" s="4">
        <v>37</v>
      </c>
      <c r="L4" s="4">
        <v>30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44682.289615601854</v>
      </c>
      <c r="B5" s="3" t="s">
        <v>126</v>
      </c>
      <c r="C5" s="4" t="s">
        <v>34</v>
      </c>
      <c r="G5" s="4" t="s">
        <v>127</v>
      </c>
      <c r="H5" s="4" t="s">
        <v>128</v>
      </c>
      <c r="I5" s="4" t="s">
        <v>30</v>
      </c>
      <c r="K5" s="4">
        <v>36</v>
      </c>
      <c r="L5" s="4">
        <v>22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44682.290659756945</v>
      </c>
      <c r="B6" s="3" t="s">
        <v>112</v>
      </c>
      <c r="C6" s="4" t="s">
        <v>34</v>
      </c>
      <c r="G6" s="4" t="s">
        <v>113</v>
      </c>
      <c r="H6" s="4" t="s">
        <v>114</v>
      </c>
      <c r="I6" s="4" t="s">
        <v>30</v>
      </c>
      <c r="K6" s="4">
        <v>36.5</v>
      </c>
      <c r="L6" s="4">
        <v>56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390</v>
      </c>
      <c r="V6" s="4" t="s">
        <v>28</v>
      </c>
    </row>
    <row r="7" spans="1:22" x14ac:dyDescent="0.2">
      <c r="A7" s="2">
        <v>44682.292047581017</v>
      </c>
      <c r="B7" s="3" t="s">
        <v>183</v>
      </c>
      <c r="C7" s="4" t="s">
        <v>22</v>
      </c>
      <c r="D7" s="4" t="s">
        <v>83</v>
      </c>
      <c r="F7" s="4" t="s">
        <v>184</v>
      </c>
      <c r="I7" s="4" t="s">
        <v>24</v>
      </c>
      <c r="J7" s="4" t="s">
        <v>25</v>
      </c>
      <c r="K7" s="4">
        <v>36</v>
      </c>
      <c r="L7" s="4">
        <v>12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44682.299415312504</v>
      </c>
      <c r="B8" s="3" t="s">
        <v>64</v>
      </c>
      <c r="C8" s="4" t="s">
        <v>22</v>
      </c>
      <c r="D8" s="4" t="s">
        <v>23</v>
      </c>
      <c r="E8" s="4">
        <v>558</v>
      </c>
      <c r="I8" s="4" t="s">
        <v>24</v>
      </c>
      <c r="J8" s="4" t="s">
        <v>25</v>
      </c>
      <c r="K8" s="4">
        <v>36.200000000000003</v>
      </c>
      <c r="L8" s="4">
        <v>17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44682.302934803243</v>
      </c>
      <c r="B9" s="3" t="s">
        <v>40</v>
      </c>
      <c r="C9" s="4" t="s">
        <v>22</v>
      </c>
      <c r="D9" s="4" t="s">
        <v>23</v>
      </c>
      <c r="E9" s="4">
        <v>451</v>
      </c>
      <c r="I9" s="4" t="s">
        <v>30</v>
      </c>
      <c r="K9" s="4">
        <v>36.200000000000003</v>
      </c>
      <c r="L9" s="4">
        <v>12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44682.306580810182</v>
      </c>
      <c r="B10" s="3" t="s">
        <v>66</v>
      </c>
      <c r="C10" s="4" t="s">
        <v>22</v>
      </c>
      <c r="D10" s="4" t="s">
        <v>23</v>
      </c>
      <c r="E10" s="4">
        <v>696</v>
      </c>
      <c r="I10" s="4" t="s">
        <v>24</v>
      </c>
      <c r="J10" s="4" t="s">
        <v>25</v>
      </c>
      <c r="K10" s="4">
        <v>36.299999999999997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48</v>
      </c>
      <c r="U10" s="4" t="s">
        <v>27</v>
      </c>
      <c r="V10" s="4" t="s">
        <v>28</v>
      </c>
    </row>
    <row r="11" spans="1:22" x14ac:dyDescent="0.2">
      <c r="A11" s="2">
        <v>44682.309820682873</v>
      </c>
      <c r="B11" s="3" t="s">
        <v>61</v>
      </c>
      <c r="C11" s="4" t="s">
        <v>22</v>
      </c>
      <c r="D11" s="4" t="s">
        <v>23</v>
      </c>
      <c r="E11" s="4">
        <v>676</v>
      </c>
      <c r="I11" s="4" t="s">
        <v>24</v>
      </c>
      <c r="J11" s="4" t="s">
        <v>25</v>
      </c>
      <c r="K11" s="4">
        <v>35.6</v>
      </c>
      <c r="L11" s="4">
        <v>20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89</v>
      </c>
      <c r="T11" s="4" t="s">
        <v>27</v>
      </c>
      <c r="U11" s="4" t="s">
        <v>62</v>
      </c>
      <c r="V11" s="4" t="s">
        <v>28</v>
      </c>
    </row>
    <row r="12" spans="1:22" x14ac:dyDescent="0.2">
      <c r="A12" s="2">
        <v>44682.31903846065</v>
      </c>
      <c r="B12" s="3" t="s">
        <v>70</v>
      </c>
      <c r="C12" s="4" t="s">
        <v>22</v>
      </c>
      <c r="D12" s="4" t="s">
        <v>23</v>
      </c>
      <c r="E12" s="4">
        <v>795</v>
      </c>
      <c r="I12" s="4" t="s">
        <v>30</v>
      </c>
      <c r="K12" s="4">
        <v>36.4</v>
      </c>
      <c r="L12" s="4">
        <v>22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44682.334305578705</v>
      </c>
      <c r="B13" s="3" t="s">
        <v>119</v>
      </c>
      <c r="C13" s="4" t="s">
        <v>22</v>
      </c>
      <c r="D13" s="4" t="s">
        <v>23</v>
      </c>
      <c r="E13" s="4">
        <v>140</v>
      </c>
      <c r="I13" s="4" t="s">
        <v>30</v>
      </c>
      <c r="K13" s="4">
        <v>36.200000000000003</v>
      </c>
      <c r="L13" s="4">
        <v>31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44682.337378506942</v>
      </c>
      <c r="B14" s="3" t="s">
        <v>54</v>
      </c>
      <c r="C14" s="4" t="s">
        <v>22</v>
      </c>
      <c r="D14" s="4" t="s">
        <v>23</v>
      </c>
      <c r="E14" s="4">
        <v>762</v>
      </c>
      <c r="I14" s="4" t="s">
        <v>24</v>
      </c>
      <c r="J14" s="4" t="s">
        <v>25</v>
      </c>
      <c r="K14" s="4">
        <v>36.5</v>
      </c>
      <c r="L14" s="4">
        <v>15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44682.33765616898</v>
      </c>
      <c r="B15" s="3" t="s">
        <v>67</v>
      </c>
      <c r="C15" s="4" t="s">
        <v>22</v>
      </c>
      <c r="D15" s="4" t="s">
        <v>23</v>
      </c>
      <c r="E15" s="4">
        <v>325</v>
      </c>
      <c r="I15" s="4" t="s">
        <v>24</v>
      </c>
      <c r="J15" s="4" t="s">
        <v>25</v>
      </c>
      <c r="K15" s="4">
        <v>36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68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44682.339301145832</v>
      </c>
      <c r="B16" s="4" t="s">
        <v>71</v>
      </c>
      <c r="C16" s="4" t="s">
        <v>22</v>
      </c>
      <c r="D16" s="4" t="s">
        <v>23</v>
      </c>
      <c r="E16" s="4">
        <v>681</v>
      </c>
      <c r="I16" s="4" t="s">
        <v>30</v>
      </c>
      <c r="K16" s="4">
        <v>36.700000000000003</v>
      </c>
      <c r="L16" s="4">
        <v>18</v>
      </c>
      <c r="M16" s="4" t="s">
        <v>26</v>
      </c>
      <c r="N16" s="4" t="s">
        <v>25</v>
      </c>
      <c r="O16" s="4" t="s">
        <v>25</v>
      </c>
      <c r="Q16" s="4" t="s">
        <v>68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44682.340866574072</v>
      </c>
      <c r="B17" s="3" t="s">
        <v>110</v>
      </c>
      <c r="C17" s="4" t="s">
        <v>22</v>
      </c>
      <c r="D17" s="4" t="s">
        <v>23</v>
      </c>
      <c r="E17" s="4">
        <v>798</v>
      </c>
      <c r="I17" s="4" t="s">
        <v>30</v>
      </c>
      <c r="K17" s="4">
        <v>36</v>
      </c>
      <c r="L17" s="4">
        <v>16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133</v>
      </c>
      <c r="V17" s="4" t="s">
        <v>28</v>
      </c>
    </row>
    <row r="18" spans="1:22" x14ac:dyDescent="0.2">
      <c r="A18" s="2">
        <v>44682.34615701389</v>
      </c>
      <c r="B18" s="3" t="s">
        <v>180</v>
      </c>
      <c r="C18" s="4" t="s">
        <v>34</v>
      </c>
      <c r="G18" s="4" t="s">
        <v>181</v>
      </c>
      <c r="H18" s="4" t="s">
        <v>182</v>
      </c>
      <c r="I18" s="4" t="s">
        <v>24</v>
      </c>
      <c r="J18" s="4" t="s">
        <v>25</v>
      </c>
      <c r="K18" s="4">
        <v>36.299999999999997</v>
      </c>
      <c r="L18" s="4">
        <v>16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44682.351681273147</v>
      </c>
      <c r="B19" s="3" t="s">
        <v>170</v>
      </c>
      <c r="C19" s="4" t="s">
        <v>22</v>
      </c>
      <c r="D19" s="4" t="s">
        <v>23</v>
      </c>
      <c r="E19" s="4">
        <v>445</v>
      </c>
      <c r="I19" s="4" t="s">
        <v>24</v>
      </c>
      <c r="J19" s="4" t="s">
        <v>25</v>
      </c>
      <c r="K19" s="4">
        <v>35.9</v>
      </c>
      <c r="L19" s="4">
        <v>16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44682.352119039351</v>
      </c>
      <c r="B20" s="3" t="s">
        <v>60</v>
      </c>
      <c r="C20" s="4" t="s">
        <v>22</v>
      </c>
      <c r="D20" s="4" t="s">
        <v>23</v>
      </c>
      <c r="E20" s="4">
        <v>186</v>
      </c>
      <c r="I20" s="4" t="s">
        <v>30</v>
      </c>
      <c r="K20" s="4">
        <v>35.6</v>
      </c>
      <c r="L20" s="4">
        <v>24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44682.352623067127</v>
      </c>
      <c r="B21" s="4">
        <v>9190791175</v>
      </c>
      <c r="C21" s="4" t="s">
        <v>22</v>
      </c>
      <c r="D21" s="4" t="s">
        <v>23</v>
      </c>
      <c r="E21" s="4">
        <v>546</v>
      </c>
      <c r="I21" s="4" t="s">
        <v>24</v>
      </c>
      <c r="J21" s="4" t="s">
        <v>25</v>
      </c>
      <c r="K21" s="4">
        <v>36.200000000000003</v>
      </c>
      <c r="L21" s="4">
        <v>17</v>
      </c>
      <c r="M21" s="4" t="s">
        <v>26</v>
      </c>
      <c r="N21" s="4" t="s">
        <v>25</v>
      </c>
      <c r="O21" s="4" t="s">
        <v>25</v>
      </c>
      <c r="Q21" s="4" t="s">
        <v>68</v>
      </c>
      <c r="S21" s="4" t="s">
        <v>27</v>
      </c>
      <c r="T21" s="4" t="s">
        <v>27</v>
      </c>
      <c r="U21" s="4" t="s">
        <v>62</v>
      </c>
      <c r="V21" s="4" t="s">
        <v>28</v>
      </c>
    </row>
    <row r="22" spans="1:22" x14ac:dyDescent="0.2">
      <c r="A22" s="2">
        <v>44682.354658425931</v>
      </c>
      <c r="B22" s="3" t="s">
        <v>106</v>
      </c>
      <c r="C22" s="4" t="s">
        <v>22</v>
      </c>
      <c r="D22" s="4" t="s">
        <v>23</v>
      </c>
      <c r="E22" s="4">
        <v>675</v>
      </c>
      <c r="I22" s="4" t="s">
        <v>24</v>
      </c>
      <c r="J22" s="4" t="s">
        <v>25</v>
      </c>
      <c r="K22" s="4">
        <v>36.5</v>
      </c>
      <c r="L22" s="4">
        <v>40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44682.366051087964</v>
      </c>
      <c r="B23" s="3" t="s">
        <v>39</v>
      </c>
      <c r="C23" s="4" t="s">
        <v>34</v>
      </c>
      <c r="G23" s="4" t="s">
        <v>230</v>
      </c>
      <c r="H23" s="4" t="s">
        <v>231</v>
      </c>
      <c r="I23" s="4" t="s">
        <v>30</v>
      </c>
      <c r="K23" s="4">
        <v>36.6</v>
      </c>
      <c r="L23" s="4">
        <v>18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44682.380275972224</v>
      </c>
      <c r="B24" s="4">
        <v>9991877320</v>
      </c>
      <c r="C24" s="4" t="s">
        <v>22</v>
      </c>
      <c r="D24" s="4" t="s">
        <v>23</v>
      </c>
      <c r="E24" s="4">
        <v>578</v>
      </c>
      <c r="I24" s="4" t="s">
        <v>30</v>
      </c>
      <c r="K24" s="4">
        <v>35.6</v>
      </c>
      <c r="L24" s="4">
        <v>20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44682.381355937498</v>
      </c>
      <c r="B25" s="3" t="s">
        <v>59</v>
      </c>
      <c r="C25" s="4" t="s">
        <v>22</v>
      </c>
      <c r="D25" s="4" t="s">
        <v>23</v>
      </c>
      <c r="E25" s="4">
        <v>749</v>
      </c>
      <c r="I25" s="4" t="s">
        <v>30</v>
      </c>
      <c r="K25" s="4">
        <v>36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44682.382644490739</v>
      </c>
      <c r="B26" s="3" t="s">
        <v>41</v>
      </c>
      <c r="C26" s="4" t="s">
        <v>22</v>
      </c>
      <c r="D26" s="4" t="s">
        <v>23</v>
      </c>
      <c r="E26" s="4">
        <v>552</v>
      </c>
      <c r="I26" s="4" t="s">
        <v>24</v>
      </c>
      <c r="J26" s="4" t="s">
        <v>25</v>
      </c>
      <c r="K26" s="4">
        <v>36.200000000000003</v>
      </c>
      <c r="L26" s="4">
        <v>16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42</v>
      </c>
      <c r="V26" s="4" t="s">
        <v>28</v>
      </c>
    </row>
    <row r="27" spans="1:22" x14ac:dyDescent="0.2">
      <c r="A27" s="2">
        <v>44682.394541469912</v>
      </c>
      <c r="B27" s="4">
        <v>9062431965</v>
      </c>
      <c r="C27" s="4" t="s">
        <v>34</v>
      </c>
      <c r="G27" s="4" t="s">
        <v>168</v>
      </c>
      <c r="H27" s="4" t="s">
        <v>169</v>
      </c>
      <c r="I27" s="4" t="s">
        <v>30</v>
      </c>
      <c r="K27" s="4">
        <v>36.1</v>
      </c>
      <c r="L27" s="4">
        <v>28</v>
      </c>
      <c r="M27" s="4" t="s">
        <v>26</v>
      </c>
      <c r="N27" s="4" t="s">
        <v>25</v>
      </c>
      <c r="O27" s="4" t="s">
        <v>25</v>
      </c>
      <c r="Q27" s="4" t="s">
        <v>68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44682.394555115738</v>
      </c>
      <c r="B28" s="3" t="s">
        <v>21</v>
      </c>
      <c r="C28" s="4" t="s">
        <v>22</v>
      </c>
      <c r="D28" s="4" t="s">
        <v>23</v>
      </c>
      <c r="E28" s="4">
        <v>667</v>
      </c>
      <c r="I28" s="4" t="s">
        <v>24</v>
      </c>
      <c r="J28" s="4" t="s">
        <v>25</v>
      </c>
      <c r="K28" s="4">
        <v>36.4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48</v>
      </c>
      <c r="U28" s="4" t="s">
        <v>27</v>
      </c>
      <c r="V28" s="4" t="s">
        <v>28</v>
      </c>
    </row>
    <row r="29" spans="1:22" x14ac:dyDescent="0.2">
      <c r="A29" s="2">
        <v>44682.410576342591</v>
      </c>
      <c r="B29" s="3" t="s">
        <v>162</v>
      </c>
      <c r="C29" s="4" t="s">
        <v>34</v>
      </c>
      <c r="G29" s="4" t="s">
        <v>163</v>
      </c>
      <c r="H29" s="4" t="s">
        <v>164</v>
      </c>
      <c r="I29" s="4" t="s">
        <v>30</v>
      </c>
      <c r="K29" s="4">
        <v>36.299999999999997</v>
      </c>
      <c r="L29" s="4">
        <v>16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48</v>
      </c>
      <c r="U29" s="4" t="s">
        <v>27</v>
      </c>
      <c r="V29" s="4" t="s">
        <v>28</v>
      </c>
    </row>
    <row r="30" spans="1:22" x14ac:dyDescent="0.2">
      <c r="A30" s="2">
        <v>44682.42339217593</v>
      </c>
      <c r="B30" s="4">
        <v>9175042957</v>
      </c>
      <c r="C30" s="4" t="s">
        <v>22</v>
      </c>
      <c r="D30" s="4" t="s">
        <v>23</v>
      </c>
      <c r="E30" s="4">
        <v>640</v>
      </c>
      <c r="I30" s="4" t="s">
        <v>24</v>
      </c>
      <c r="J30" s="4" t="s">
        <v>25</v>
      </c>
      <c r="K30" s="4">
        <v>36.1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404</v>
      </c>
      <c r="V30" s="4" t="s">
        <v>28</v>
      </c>
    </row>
    <row r="31" spans="1:22" x14ac:dyDescent="0.2">
      <c r="A31" s="2">
        <v>44682.425258969903</v>
      </c>
      <c r="B31" s="3" t="s">
        <v>156</v>
      </c>
      <c r="C31" s="4" t="s">
        <v>22</v>
      </c>
      <c r="D31" s="4" t="s">
        <v>23</v>
      </c>
      <c r="E31" s="4">
        <v>458</v>
      </c>
      <c r="I31" s="4" t="s">
        <v>24</v>
      </c>
      <c r="J31" s="4" t="s">
        <v>25</v>
      </c>
      <c r="K31" s="4">
        <v>36</v>
      </c>
      <c r="L31" s="4">
        <v>16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42</v>
      </c>
      <c r="V31" s="4" t="s">
        <v>28</v>
      </c>
    </row>
    <row r="32" spans="1:22" x14ac:dyDescent="0.2">
      <c r="A32" s="2">
        <v>44682.426498402783</v>
      </c>
      <c r="B32" s="3" t="s">
        <v>405</v>
      </c>
      <c r="C32" s="4" t="s">
        <v>22</v>
      </c>
      <c r="D32" s="4" t="s">
        <v>23</v>
      </c>
      <c r="E32" s="4">
        <v>789</v>
      </c>
      <c r="I32" s="4" t="s">
        <v>30</v>
      </c>
      <c r="K32" s="4">
        <v>36.200000000000003</v>
      </c>
      <c r="L32" s="4">
        <v>14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51</v>
      </c>
      <c r="V32" s="4" t="s">
        <v>28</v>
      </c>
    </row>
    <row r="33" spans="1:22" x14ac:dyDescent="0.2">
      <c r="A33" s="2">
        <v>44682.427563553239</v>
      </c>
      <c r="B33" s="3" t="s">
        <v>237</v>
      </c>
      <c r="C33" s="4" t="s">
        <v>22</v>
      </c>
      <c r="D33" s="4" t="s">
        <v>23</v>
      </c>
      <c r="E33" s="4">
        <v>508</v>
      </c>
      <c r="I33" s="4" t="s">
        <v>24</v>
      </c>
      <c r="J33" s="4" t="s">
        <v>25</v>
      </c>
      <c r="K33" s="4">
        <v>36.200000000000003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44682.433793090277</v>
      </c>
      <c r="B34" s="3" t="s">
        <v>44</v>
      </c>
      <c r="C34" s="4" t="s">
        <v>22</v>
      </c>
      <c r="D34" s="4" t="s">
        <v>23</v>
      </c>
      <c r="E34" s="4">
        <v>673</v>
      </c>
      <c r="I34" s="4" t="s">
        <v>30</v>
      </c>
      <c r="K34" s="4">
        <v>36.4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44682.459473252311</v>
      </c>
      <c r="B35" s="3" t="s">
        <v>256</v>
      </c>
      <c r="C35" s="4" t="s">
        <v>22</v>
      </c>
      <c r="D35" s="4" t="s">
        <v>23</v>
      </c>
      <c r="E35" s="4">
        <v>668</v>
      </c>
      <c r="I35" s="4" t="s">
        <v>24</v>
      </c>
      <c r="J35" s="4" t="s">
        <v>25</v>
      </c>
      <c r="K35" s="4">
        <v>36.200000000000003</v>
      </c>
      <c r="L35" s="4">
        <v>19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44682.460611932867</v>
      </c>
      <c r="B36" s="3" t="s">
        <v>178</v>
      </c>
      <c r="C36" s="4" t="s">
        <v>22</v>
      </c>
      <c r="D36" s="4" t="s">
        <v>23</v>
      </c>
      <c r="E36" s="4">
        <v>803</v>
      </c>
      <c r="I36" s="4" t="s">
        <v>24</v>
      </c>
      <c r="J36" s="4" t="s">
        <v>25</v>
      </c>
      <c r="K36" s="4">
        <v>35.200000000000003</v>
      </c>
      <c r="L36" s="4">
        <v>17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44682.46170039352</v>
      </c>
      <c r="B37" s="3" t="s">
        <v>79</v>
      </c>
      <c r="C37" s="4" t="s">
        <v>22</v>
      </c>
      <c r="D37" s="4" t="s">
        <v>23</v>
      </c>
      <c r="E37" s="3" t="s">
        <v>80</v>
      </c>
      <c r="I37" s="4" t="s">
        <v>30</v>
      </c>
      <c r="K37" s="4">
        <v>36.5</v>
      </c>
      <c r="L37" s="4">
        <v>17</v>
      </c>
      <c r="M37" s="4" t="s">
        <v>26</v>
      </c>
      <c r="N37" s="4" t="s">
        <v>25</v>
      </c>
      <c r="O37" s="4" t="s">
        <v>25</v>
      </c>
      <c r="Q37" s="4" t="s">
        <v>68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44682.462560254629</v>
      </c>
      <c r="B38" s="3" t="s">
        <v>82</v>
      </c>
      <c r="C38" s="4" t="s">
        <v>22</v>
      </c>
      <c r="D38" s="4" t="s">
        <v>83</v>
      </c>
      <c r="F38" s="4" t="s">
        <v>84</v>
      </c>
      <c r="I38" s="4" t="s">
        <v>24</v>
      </c>
      <c r="J38" s="4" t="s">
        <v>25</v>
      </c>
      <c r="K38" s="4">
        <v>36.5</v>
      </c>
      <c r="L38" s="4">
        <v>17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44682.479618275465</v>
      </c>
      <c r="B39" s="3" t="s">
        <v>95</v>
      </c>
      <c r="C39" s="4" t="s">
        <v>22</v>
      </c>
      <c r="D39" s="4" t="s">
        <v>23</v>
      </c>
      <c r="E39" s="4">
        <v>778</v>
      </c>
      <c r="I39" s="4" t="s">
        <v>24</v>
      </c>
      <c r="J39" s="4" t="s">
        <v>25</v>
      </c>
      <c r="K39" s="4">
        <v>36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44682.508161585647</v>
      </c>
      <c r="B40" s="3" t="s">
        <v>50</v>
      </c>
      <c r="C40" s="4" t="s">
        <v>22</v>
      </c>
      <c r="D40" s="4" t="s">
        <v>23</v>
      </c>
      <c r="E40" s="4">
        <v>268</v>
      </c>
      <c r="I40" s="4" t="s">
        <v>24</v>
      </c>
      <c r="J40" s="4" t="s">
        <v>25</v>
      </c>
      <c r="K40" s="4">
        <v>36.5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51</v>
      </c>
      <c r="V40" s="4" t="s">
        <v>28</v>
      </c>
    </row>
    <row r="41" spans="1:22" x14ac:dyDescent="0.2">
      <c r="A41" s="2">
        <v>44682.592946145829</v>
      </c>
      <c r="B41" s="3" t="s">
        <v>102</v>
      </c>
      <c r="C41" s="4" t="s">
        <v>22</v>
      </c>
      <c r="D41" s="4" t="s">
        <v>23</v>
      </c>
      <c r="E41" s="4">
        <v>248</v>
      </c>
      <c r="I41" s="4" t="s">
        <v>24</v>
      </c>
      <c r="J41" s="4" t="s">
        <v>25</v>
      </c>
      <c r="K41" s="4">
        <v>36.200000000000003</v>
      </c>
      <c r="L41" s="4">
        <v>22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406</v>
      </c>
      <c r="V41" s="4" t="s">
        <v>28</v>
      </c>
    </row>
    <row r="42" spans="1:22" x14ac:dyDescent="0.2">
      <c r="A42" s="2">
        <v>44682.601252349537</v>
      </c>
      <c r="B42" s="3" t="s">
        <v>171</v>
      </c>
      <c r="C42" s="4" t="s">
        <v>22</v>
      </c>
      <c r="D42" s="4" t="s">
        <v>23</v>
      </c>
      <c r="E42" s="4">
        <v>783</v>
      </c>
      <c r="I42" s="4" t="s">
        <v>24</v>
      </c>
      <c r="J42" s="4" t="s">
        <v>25</v>
      </c>
      <c r="K42" s="4">
        <v>36.299999999999997</v>
      </c>
      <c r="L42" s="4">
        <v>20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42</v>
      </c>
      <c r="V42" s="4" t="s">
        <v>28</v>
      </c>
    </row>
    <row r="43" spans="1:22" x14ac:dyDescent="0.2">
      <c r="A43" s="2">
        <v>44682.603850358792</v>
      </c>
      <c r="B43" s="3" t="s">
        <v>129</v>
      </c>
      <c r="C43" s="4" t="s">
        <v>22</v>
      </c>
      <c r="D43" s="4" t="s">
        <v>23</v>
      </c>
      <c r="E43" s="4">
        <v>678</v>
      </c>
      <c r="I43" s="4" t="s">
        <v>24</v>
      </c>
      <c r="J43" s="4" t="s">
        <v>25</v>
      </c>
      <c r="K43" s="4">
        <v>36.200000000000003</v>
      </c>
      <c r="L43" s="4">
        <v>22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89</v>
      </c>
      <c r="T43" s="4" t="s">
        <v>239</v>
      </c>
      <c r="U43" s="4" t="s">
        <v>407</v>
      </c>
      <c r="V43" s="4" t="s">
        <v>28</v>
      </c>
    </row>
    <row r="44" spans="1:22" x14ac:dyDescent="0.2">
      <c r="A44" s="2">
        <v>44682.612142916667</v>
      </c>
      <c r="B44" s="3" t="s">
        <v>125</v>
      </c>
      <c r="C44" s="4" t="s">
        <v>22</v>
      </c>
      <c r="D44" s="4" t="s">
        <v>23</v>
      </c>
      <c r="E44" s="4">
        <v>777</v>
      </c>
      <c r="I44" s="4" t="s">
        <v>24</v>
      </c>
      <c r="J44" s="4" t="s">
        <v>25</v>
      </c>
      <c r="K44" s="4">
        <v>36.4</v>
      </c>
      <c r="L44" s="4">
        <v>15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44682.62899070602</v>
      </c>
      <c r="B45" s="3" t="s">
        <v>218</v>
      </c>
      <c r="C45" s="4" t="s">
        <v>22</v>
      </c>
      <c r="D45" s="4" t="s">
        <v>83</v>
      </c>
      <c r="F45" s="4" t="s">
        <v>219</v>
      </c>
      <c r="I45" s="4" t="s">
        <v>30</v>
      </c>
      <c r="K45" s="4">
        <v>36.200000000000003</v>
      </c>
      <c r="L45" s="4">
        <v>20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408</v>
      </c>
      <c r="T45" s="4" t="s">
        <v>27</v>
      </c>
      <c r="U45" s="4" t="s">
        <v>409</v>
      </c>
      <c r="V45" s="4" t="s">
        <v>28</v>
      </c>
    </row>
    <row r="46" spans="1:22" x14ac:dyDescent="0.2">
      <c r="A46" s="2">
        <v>44682.758998275458</v>
      </c>
      <c r="B46" s="3" t="s">
        <v>273</v>
      </c>
      <c r="C46" s="4" t="s">
        <v>22</v>
      </c>
      <c r="D46" s="4" t="s">
        <v>23</v>
      </c>
      <c r="E46" s="4">
        <v>669</v>
      </c>
      <c r="I46" s="4" t="s">
        <v>24</v>
      </c>
      <c r="J46" s="4" t="s">
        <v>25</v>
      </c>
      <c r="K46" s="4">
        <v>36.6</v>
      </c>
      <c r="L46" s="4">
        <v>22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42</v>
      </c>
      <c r="V46" s="4" t="s">
        <v>28</v>
      </c>
    </row>
    <row r="47" spans="1:22" x14ac:dyDescent="0.2">
      <c r="A47" s="2">
        <v>44682.779419444443</v>
      </c>
      <c r="B47" s="3" t="s">
        <v>378</v>
      </c>
      <c r="C47" s="4" t="s">
        <v>22</v>
      </c>
      <c r="D47" s="4" t="s">
        <v>23</v>
      </c>
      <c r="E47" s="3" t="s">
        <v>216</v>
      </c>
      <c r="I47" s="4" t="s">
        <v>24</v>
      </c>
      <c r="J47" s="4" t="s">
        <v>25</v>
      </c>
      <c r="K47" s="4">
        <v>36.5</v>
      </c>
      <c r="L47" s="4">
        <v>20</v>
      </c>
      <c r="M47" s="4" t="s">
        <v>26</v>
      </c>
      <c r="N47" s="4" t="s">
        <v>25</v>
      </c>
      <c r="O47" s="4" t="s">
        <v>25</v>
      </c>
      <c r="Q47" s="4" t="s">
        <v>68</v>
      </c>
      <c r="S47" s="4" t="s">
        <v>27</v>
      </c>
      <c r="T47" s="4" t="s">
        <v>27</v>
      </c>
      <c r="U47" s="4" t="s">
        <v>303</v>
      </c>
      <c r="V47" s="4" t="s">
        <v>28</v>
      </c>
    </row>
    <row r="48" spans="1:22" x14ac:dyDescent="0.2">
      <c r="A48" s="2">
        <v>44682.792484756945</v>
      </c>
      <c r="B48" s="4">
        <v>9334534384</v>
      </c>
      <c r="C48" s="4" t="s">
        <v>22</v>
      </c>
      <c r="D48" s="4" t="s">
        <v>23</v>
      </c>
      <c r="E48" s="4">
        <v>782</v>
      </c>
      <c r="I48" s="4" t="s">
        <v>24</v>
      </c>
      <c r="J48" s="4" t="s">
        <v>25</v>
      </c>
      <c r="K48" s="4">
        <v>36</v>
      </c>
      <c r="L48" s="4">
        <v>18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44682.811926435184</v>
      </c>
      <c r="B49" s="3" t="s">
        <v>211</v>
      </c>
      <c r="C49" s="4" t="s">
        <v>22</v>
      </c>
      <c r="D49" s="4" t="s">
        <v>23</v>
      </c>
      <c r="E49" s="4">
        <v>792</v>
      </c>
      <c r="I49" s="4" t="s">
        <v>30</v>
      </c>
      <c r="K49" s="4">
        <v>36.5</v>
      </c>
      <c r="L49" s="4">
        <v>16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48</v>
      </c>
      <c r="U49" s="4" t="s">
        <v>27</v>
      </c>
      <c r="V49" s="4" t="s">
        <v>28</v>
      </c>
    </row>
    <row r="50" spans="1:22" x14ac:dyDescent="0.2">
      <c r="A50" s="2">
        <v>44682.83542505787</v>
      </c>
      <c r="B50" s="3" t="s">
        <v>275</v>
      </c>
      <c r="C50" s="4" t="s">
        <v>22</v>
      </c>
      <c r="D50" s="4" t="s">
        <v>83</v>
      </c>
      <c r="F50" s="4" t="s">
        <v>276</v>
      </c>
      <c r="I50" s="4" t="s">
        <v>24</v>
      </c>
      <c r="J50" s="4" t="s">
        <v>25</v>
      </c>
      <c r="K50" s="4">
        <v>36.5</v>
      </c>
      <c r="L50" s="4">
        <v>42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410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44682.893767256945</v>
      </c>
      <c r="B51" s="3" t="s">
        <v>120</v>
      </c>
      <c r="C51" s="4" t="s">
        <v>22</v>
      </c>
      <c r="D51" s="4" t="s">
        <v>23</v>
      </c>
      <c r="E51" s="4">
        <v>758</v>
      </c>
      <c r="I51" s="4" t="s">
        <v>24</v>
      </c>
      <c r="J51" s="4" t="s">
        <v>25</v>
      </c>
      <c r="K51" s="4">
        <v>36.5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44682.920259641207</v>
      </c>
      <c r="B52" s="3" t="s">
        <v>213</v>
      </c>
      <c r="C52" s="4" t="s">
        <v>22</v>
      </c>
      <c r="D52" s="4" t="s">
        <v>23</v>
      </c>
      <c r="E52" s="4">
        <v>711</v>
      </c>
      <c r="I52" s="4" t="s">
        <v>24</v>
      </c>
      <c r="J52" s="4" t="s">
        <v>25</v>
      </c>
      <c r="K52" s="4">
        <v>36.6</v>
      </c>
      <c r="L52" s="4">
        <v>78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89</v>
      </c>
      <c r="T52" s="4" t="s">
        <v>48</v>
      </c>
      <c r="U52" s="4" t="s">
        <v>411</v>
      </c>
      <c r="V52" s="4" t="s">
        <v>28</v>
      </c>
    </row>
    <row r="53" spans="1:22" x14ac:dyDescent="0.2">
      <c r="A53" s="2">
        <v>44682.957847291662</v>
      </c>
      <c r="B53" s="3" t="s">
        <v>274</v>
      </c>
      <c r="C53" s="4" t="s">
        <v>22</v>
      </c>
      <c r="D53" s="4" t="s">
        <v>23</v>
      </c>
      <c r="E53" s="4">
        <v>407</v>
      </c>
      <c r="I53" s="4" t="s">
        <v>30</v>
      </c>
      <c r="K53" s="4">
        <v>36.6</v>
      </c>
      <c r="L53" s="4">
        <v>16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44682.987131122689</v>
      </c>
      <c r="B54" s="4">
        <v>0</v>
      </c>
      <c r="C54" s="4" t="s">
        <v>22</v>
      </c>
      <c r="D54" s="4" t="s">
        <v>23</v>
      </c>
      <c r="E54" s="4">
        <v>700</v>
      </c>
      <c r="I54" s="4" t="s">
        <v>24</v>
      </c>
      <c r="J54" s="4" t="s">
        <v>25</v>
      </c>
      <c r="K54" s="4">
        <v>36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68</v>
      </c>
      <c r="S54" s="4" t="s">
        <v>89</v>
      </c>
      <c r="T54" s="4" t="s">
        <v>361</v>
      </c>
      <c r="U54" s="4" t="s">
        <v>412</v>
      </c>
      <c r="V54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3427-9DEF-4BE2-A9E1-8F03C9E10795}">
  <dimension ref="A1:AK173"/>
  <sheetViews>
    <sheetView tabSelected="1" topLeftCell="B1" zoomScaleNormal="100" workbookViewId="0">
      <selection activeCell="N6" sqref="N6"/>
    </sheetView>
  </sheetViews>
  <sheetFormatPr defaultRowHeight="15.75" customHeight="1" x14ac:dyDescent="0.2"/>
  <cols>
    <col min="1" max="1" width="19.28515625" style="33" hidden="1" customWidth="1"/>
    <col min="2" max="2" width="34.85546875" style="33" customWidth="1"/>
    <col min="3" max="3" width="20.85546875" style="40" customWidth="1"/>
    <col min="4" max="4" width="17.7109375" style="33" customWidth="1"/>
    <col min="5" max="5" width="19.7109375" style="33" customWidth="1"/>
    <col min="6" max="6" width="13.7109375" style="40" customWidth="1"/>
    <col min="7" max="12" width="13.7109375" style="33" customWidth="1"/>
    <col min="13" max="13" width="5.5703125" style="35" customWidth="1"/>
    <col min="14" max="14" width="50.5703125" style="33" customWidth="1"/>
    <col min="15" max="16" width="13.7109375" style="33" customWidth="1"/>
    <col min="17" max="17" width="22.28515625" style="33" customWidth="1"/>
    <col min="18" max="34" width="13.7109375" style="33" customWidth="1"/>
    <col min="35" max="35" width="13.7109375" style="40" customWidth="1"/>
    <col min="36" max="36" width="13.7109375" style="33" customWidth="1"/>
    <col min="37" max="37" width="9.140625" style="40"/>
    <col min="38" max="16384" width="9.140625" style="33"/>
  </cols>
  <sheetData>
    <row r="1" spans="1:37" ht="12" customHeight="1" x14ac:dyDescent="0.2">
      <c r="A1" s="33" t="s">
        <v>1434</v>
      </c>
      <c r="C1" s="34" t="s">
        <v>4</v>
      </c>
      <c r="D1" s="35" t="s">
        <v>6</v>
      </c>
      <c r="E1" s="35" t="s">
        <v>5</v>
      </c>
      <c r="F1" s="36">
        <v>44676</v>
      </c>
      <c r="G1" s="36">
        <v>44677</v>
      </c>
      <c r="H1" s="36">
        <v>44678</v>
      </c>
      <c r="I1" s="36">
        <v>44679</v>
      </c>
      <c r="J1" s="36">
        <v>44680</v>
      </c>
      <c r="K1" s="36">
        <v>44681</v>
      </c>
      <c r="L1" s="36">
        <v>44682</v>
      </c>
      <c r="N1" s="36" t="s">
        <v>1628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4"/>
    </row>
    <row r="2" spans="1:37" ht="15.75" customHeight="1" x14ac:dyDescent="0.2">
      <c r="A2" s="33" t="s">
        <v>1435</v>
      </c>
      <c r="B2" s="37" t="s">
        <v>1289</v>
      </c>
      <c r="C2" s="38" t="s">
        <v>97</v>
      </c>
      <c r="D2" s="39" t="s">
        <v>1290</v>
      </c>
      <c r="E2" s="39" t="s">
        <v>470</v>
      </c>
      <c r="F2" s="40" t="str">
        <f>IF(OR(OR(ISNUMBER(MATCH(C2,'Apr 25'!$E$2:$E$300,0)),ISNUMBER(MATCH(C2,'Apr 25'!$F$2:$F$300,0))),AND(ISNUMBER(MATCH(D2,'Apr 25'!$H$2:$H$300,0)),(ISNUMBER(MATCH(E2,'Apr 25'!$G$2:$G$300,0))))),"Found","Not Found")</f>
        <v>Found</v>
      </c>
      <c r="G2" s="40" t="str">
        <f>IF(OR(OR(ISNUMBER(MATCH(C2,'Apr 26'!$E$2:$E$300,0)),ISNUMBER(MATCH(C2,'Apr 26'!$F$2:$F$300,0))),AND(ISNUMBER(MATCH(D2,'Apr 26'!$H$2:$H$300,0)),(ISNUMBER(MATCH(E2,'Apr 26'!$G$2:$G$300,0))))),"Found","Not Found")</f>
        <v>Found</v>
      </c>
      <c r="H2" s="33" t="str">
        <f>IF(OR(OR(ISNUMBER(MATCH(C2,'Apr 27'!$E$2:$E$300,0)),ISNUMBER(MATCH(C2,'Apr 27'!$F$2:$F$300,0))),AND(ISNUMBER(MATCH(D2,'Apr 27'!$H$2:$H$300,0)),(ISNUMBER(MATCH(E2,'Apr 27'!$G$2:$G$300,0))))),"Found","Not Found")</f>
        <v>Found</v>
      </c>
      <c r="I2" s="33" t="str">
        <f>IF(OR(OR(ISNUMBER(MATCH(C2,'Apr 28'!$E$2:$E$300,0)),ISNUMBER(MATCH(C2,'Apr 28'!$F$2:$F$300,0))),AND(ISNUMBER(MATCH(D2,'Apr 28'!$H$2:$H$300,0)),(ISNUMBER(MATCH(E2,'Apr 28'!$G$2:$G$300,0))))),"Found","Not Found")</f>
        <v>Found</v>
      </c>
      <c r="J2" s="33" t="str">
        <f>IF(OR(OR(ISNUMBER(MATCH(C2,'Apr 29'!$E$2:$E$300,0)),ISNUMBER(MATCH(C2,'Apr 29'!$F$2:$F$300,0))),AND(ISNUMBER(MATCH(D2,'Apr 29'!$H$2:$H$300,0)),(ISNUMBER(MATCH(E2,'Apr 29'!$G$2:$G$300,0))))),"Found","Not Found")</f>
        <v>Not Found</v>
      </c>
      <c r="K2" s="33" t="str">
        <f>IF(OR(OR(ISNUMBER(MATCH(C2,'Apr 30'!$E$2:$E$300,0)),ISNUMBER(MATCH(C2,'Apr 30'!$F$2:$F$300,0))),AND(ISNUMBER(MATCH(D2,'Apr 30'!$H$2:$H$300,0)),(ISNUMBER(MATCH(E2,'Apr 30'!$G$2:$G$300,0))))),"Found","Not Found")</f>
        <v>Not Found</v>
      </c>
      <c r="L2" s="33" t="str">
        <f>IF(OR(OR(ISNUMBER(MATCH(C2,'May 1'!$E$2:$E$300,0)),ISNUMBER(MATCH(C2,'May 1'!$F$2:$F$300,0))),AND(ISNUMBER(MATCH(D2,'May 1'!$H$2:$H$300,0)),(ISNUMBER(MATCH(E2,'May 1'!$G$2:$G$300,0))))),"Found","Not Found")</f>
        <v>Not Found</v>
      </c>
      <c r="M2" s="35">
        <f t="shared" ref="M2:M65" si="0">COUNTIF(F2:L2,"Found")</f>
        <v>4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55"/>
      <c r="P2" s="55"/>
      <c r="Q2" s="55"/>
    </row>
    <row r="3" spans="1:37" ht="15.75" customHeight="1" x14ac:dyDescent="0.2">
      <c r="A3" s="33" t="s">
        <v>1436</v>
      </c>
      <c r="B3" s="37" t="s">
        <v>1255</v>
      </c>
      <c r="C3" s="38" t="s">
        <v>216</v>
      </c>
      <c r="D3" s="39" t="s">
        <v>1256</v>
      </c>
      <c r="E3" s="39" t="s">
        <v>1257</v>
      </c>
      <c r="F3" s="40" t="str">
        <f>IF(OR(OR(ISNUMBER(MATCH(C3,'Apr 25'!$E$2:$E$300,0)),ISNUMBER(MATCH(C3,'Apr 25'!$F$2:$F$300,0))),AND(ISNUMBER(MATCH(D3,'Apr 25'!$H$2:$H$300,0)),(ISNUMBER(MATCH(E3,'Apr 25'!$G$2:$G$300,0))))),"Found","Not Found")</f>
        <v>Found</v>
      </c>
      <c r="G3" s="40" t="str">
        <f>IF(OR(OR(ISNUMBER(MATCH(C3,'Apr 26'!$E$2:$E$300,0)),ISNUMBER(MATCH(C3,'Apr 26'!$F$2:$F$300,0))),AND(ISNUMBER(MATCH(D3,'Apr 26'!$H$2:$H$300,0)),(ISNUMBER(MATCH(E3,'Apr 26'!$G$2:$G$300,0))))),"Found","Not Found")</f>
        <v>Found</v>
      </c>
      <c r="H3" s="33" t="str">
        <f>IF(OR(OR(ISNUMBER(MATCH(C3,'Apr 27'!$E$2:$E$300,0)),ISNUMBER(MATCH(C3,'Apr 27'!$F$2:$F$300,0))),AND(ISNUMBER(MATCH(D3,'Apr 27'!$H$2:$H$300,0)),(ISNUMBER(MATCH(E3,'Apr 27'!$G$2:$G$300,0))))),"Found","Not Found")</f>
        <v>Found</v>
      </c>
      <c r="I3" s="33" t="str">
        <f>IF(OR(OR(ISNUMBER(MATCH(C3,'Apr 28'!$E$2:$E$300,0)),ISNUMBER(MATCH(C3,'Apr 28'!$F$2:$F$300,0))),AND(ISNUMBER(MATCH(D3,'Apr 28'!$H$2:$H$300,0)),(ISNUMBER(MATCH(E3,'Apr 28'!$G$2:$G$300,0))))),"Found","Not Found")</f>
        <v>Found</v>
      </c>
      <c r="J3" s="33" t="str">
        <f>IF(OR(OR(ISNUMBER(MATCH(C3,'Apr 29'!$E$2:$E$300,0)),ISNUMBER(MATCH(C3,'Apr 29'!$F$2:$F$300,0))),AND(ISNUMBER(MATCH(D3,'Apr 29'!$H$2:$H$300,0)),(ISNUMBER(MATCH(E3,'Apr 29'!$G$2:$G$300,0))))),"Found","Not Found")</f>
        <v>Found</v>
      </c>
      <c r="K3" s="33" t="str">
        <f>IF(OR(OR(ISNUMBER(MATCH(C3,'Apr 30'!$E$2:$E$300,0)),ISNUMBER(MATCH(C3,'Apr 30'!$F$2:$F$300,0))),AND(ISNUMBER(MATCH(D3,'Apr 30'!$H$2:$H$300,0)),(ISNUMBER(MATCH(E3,'Apr 30'!$G$2:$G$300,0))))),"Found","Not Found")</f>
        <v>Not Found</v>
      </c>
      <c r="L3" s="33" t="str">
        <f>IF(OR(OR(ISNUMBER(MATCH(C3,'May 1'!$E$2:$E$300,0)),ISNUMBER(MATCH(C3,'May 1'!$F$2:$F$300,0))),AND(ISNUMBER(MATCH(D3,'May 1'!$H$2:$H$300,0)),(ISNUMBER(MATCH(E3,'May 1'!$G$2:$G$300,0))))),"Found","Not Found")</f>
        <v>Found</v>
      </c>
      <c r="M3" s="35">
        <f t="shared" si="0"/>
        <v>6</v>
      </c>
      <c r="N3" s="35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3" t="s">
        <v>1437</v>
      </c>
      <c r="B4" s="37" t="s">
        <v>415</v>
      </c>
      <c r="C4" s="35">
        <v>53</v>
      </c>
      <c r="D4" s="39" t="s">
        <v>375</v>
      </c>
      <c r="E4" s="39" t="s">
        <v>374</v>
      </c>
      <c r="F4" s="40" t="str">
        <f>IF(OR(OR(ISNUMBER(MATCH(C4,'Apr 25'!$E$2:$E$300,0)),ISNUMBER(MATCH(C4,'Apr 25'!$F$2:$F$300,0))),AND(ISNUMBER(MATCH(D4,'Apr 25'!$H$2:$H$300,0)),(ISNUMBER(MATCH(E4,'Apr 25'!$G$2:$G$300,0))))),"Found","Not Found")</f>
        <v>Not Found</v>
      </c>
      <c r="G4" s="40" t="str">
        <f>IF(OR(OR(ISNUMBER(MATCH(C4,'Apr 26'!$E$2:$E$300,0)),ISNUMBER(MATCH(C4,'Apr 26'!$F$2:$F$300,0))),AND(ISNUMBER(MATCH(D4,'Apr 26'!$H$2:$H$300,0)),(ISNUMBER(MATCH(E4,'Apr 26'!$G$2:$G$300,0))))),"Found","Not Found")</f>
        <v>Not Found</v>
      </c>
      <c r="H4" s="33" t="str">
        <f>IF(OR(OR(ISNUMBER(MATCH(C4,'Apr 27'!$E$2:$E$300,0)),ISNUMBER(MATCH(C4,'Apr 27'!$F$2:$F$300,0))),AND(ISNUMBER(MATCH(D4,'Apr 27'!$H$2:$H$300,0)),(ISNUMBER(MATCH(E4,'Apr 27'!$G$2:$G$300,0))))),"Found","Not Found")</f>
        <v>Not Found</v>
      </c>
      <c r="I4" s="33" t="str">
        <f>IF(OR(OR(ISNUMBER(MATCH(C4,'Apr 28'!$E$2:$E$300,0)),ISNUMBER(MATCH(C4,'Apr 28'!$F$2:$F$300,0))),AND(ISNUMBER(MATCH(D4,'Apr 28'!$H$2:$H$300,0)),(ISNUMBER(MATCH(E4,'Apr 28'!$G$2:$G$300,0))))),"Found","Not Found")</f>
        <v>Found</v>
      </c>
      <c r="J4" s="33" t="str">
        <f>IF(OR(OR(ISNUMBER(MATCH(C4,'Apr 29'!$E$2:$E$300,0)),ISNUMBER(MATCH(C4,'Apr 29'!$F$2:$F$300,0))),AND(ISNUMBER(MATCH(D4,'Apr 29'!$H$2:$H$300,0)),(ISNUMBER(MATCH(E4,'Apr 29'!$G$2:$G$300,0))))),"Found","Not Found")</f>
        <v>Not Found</v>
      </c>
      <c r="K4" s="33" t="str">
        <f>IF(OR(OR(ISNUMBER(MATCH(C4,'Apr 30'!$E$2:$E$300,0)),ISNUMBER(MATCH(C4,'Apr 30'!$F$2:$F$300,0))),AND(ISNUMBER(MATCH(D4,'Apr 30'!$H$2:$H$300,0)),(ISNUMBER(MATCH(E4,'Apr 30'!$G$2:$G$300,0))))),"Found","Not Found")</f>
        <v>Not Found</v>
      </c>
      <c r="L4" s="33" t="str">
        <f>IF(OR(OR(ISNUMBER(MATCH(C4,'May 1'!$E$2:$E$300,0)),ISNUMBER(MATCH(C4,'May 1'!$F$2:$F$300,0))),AND(ISNUMBER(MATCH(D4,'May 1'!$H$2:$H$300,0)),(ISNUMBER(MATCH(E4,'May 1'!$G$2:$G$300,0))))),"Found","Not Found")</f>
        <v>Not Found</v>
      </c>
      <c r="M4" s="35">
        <f t="shared" si="0"/>
        <v>1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6" t="s">
        <v>1438</v>
      </c>
      <c r="W4" s="56"/>
    </row>
    <row r="5" spans="1:37" ht="15" customHeight="1" x14ac:dyDescent="0.25">
      <c r="A5" s="33" t="s">
        <v>1439</v>
      </c>
      <c r="B5" s="37" t="s">
        <v>1369</v>
      </c>
      <c r="C5" s="41" t="s">
        <v>80</v>
      </c>
      <c r="D5" s="39" t="s">
        <v>1367</v>
      </c>
      <c r="E5" s="39" t="s">
        <v>961</v>
      </c>
      <c r="F5" s="40" t="str">
        <f>IF(OR(OR(ISNUMBER(MATCH(C5,'Apr 25'!$E$2:$E$300,0)),ISNUMBER(MATCH(C5,'Apr 25'!$F$2:$F$300,0))),AND(ISNUMBER(MATCH(D5,'Apr 25'!$H$2:$H$300,0)),(ISNUMBER(MATCH(E5,'Apr 25'!$G$2:$G$300,0))))),"Found","Not Found")</f>
        <v>Found</v>
      </c>
      <c r="G5" s="40" t="str">
        <f>IF(OR(OR(ISNUMBER(MATCH(C5,'Apr 26'!$E$2:$E$300,0)),ISNUMBER(MATCH(C5,'Apr 26'!$F$2:$F$300,0))),AND(ISNUMBER(MATCH(D5,'Apr 26'!$H$2:$H$300,0)),(ISNUMBER(MATCH(E5,'Apr 26'!$G$2:$G$300,0))))),"Found","Not Found")</f>
        <v>Found</v>
      </c>
      <c r="H5" s="33" t="str">
        <f>IF(OR(OR(ISNUMBER(MATCH(C5,'Apr 27'!$E$2:$E$300,0)),ISNUMBER(MATCH(C5,'Apr 27'!$F$2:$F$300,0))),AND(ISNUMBER(MATCH(D5,'Apr 27'!$H$2:$H$300,0)),(ISNUMBER(MATCH(E5,'Apr 27'!$G$2:$G$300,0))))),"Found","Not Found")</f>
        <v>Found</v>
      </c>
      <c r="I5" s="33" t="str">
        <f>IF(OR(OR(ISNUMBER(MATCH(C5,'Apr 28'!$E$2:$E$300,0)),ISNUMBER(MATCH(C5,'Apr 28'!$F$2:$F$300,0))),AND(ISNUMBER(MATCH(D5,'Apr 28'!$H$2:$H$300,0)),(ISNUMBER(MATCH(E5,'Apr 28'!$G$2:$G$300,0))))),"Found","Not Found")</f>
        <v>Found</v>
      </c>
      <c r="J5" s="33" t="str">
        <f>IF(OR(OR(ISNUMBER(MATCH(C5,'Apr 29'!$E$2:$E$300,0)),ISNUMBER(MATCH(C5,'Apr 29'!$F$2:$F$300,0))),AND(ISNUMBER(MATCH(D5,'Apr 29'!$H$2:$H$300,0)),(ISNUMBER(MATCH(E5,'Apr 29'!$G$2:$G$300,0))))),"Found","Not Found")</f>
        <v>Found</v>
      </c>
      <c r="K5" s="33" t="str">
        <f>IF(OR(OR(ISNUMBER(MATCH(C5,'Apr 30'!$E$2:$E$300,0)),ISNUMBER(MATCH(C5,'Apr 30'!$F$2:$F$300,0))),AND(ISNUMBER(MATCH(D5,'Apr 30'!$H$2:$H$300,0)),(ISNUMBER(MATCH(E5,'Apr 30'!$G$2:$G$300,0))))),"Found","Not Found")</f>
        <v>Found</v>
      </c>
      <c r="L5" s="33" t="str">
        <f>IF(OR(OR(ISNUMBER(MATCH(C5,'May 1'!$E$2:$E$300,0)),ISNUMBER(MATCH(C5,'May 1'!$F$2:$F$300,0))),AND(ISNUMBER(MATCH(D5,'May 1'!$H$2:$H$300,0)),(ISNUMBER(MATCH(E5,'May 1'!$G$2:$G$300,0))))),"Found","Not Found")</f>
        <v>Found</v>
      </c>
      <c r="M5" s="35">
        <f t="shared" si="0"/>
        <v>7</v>
      </c>
      <c r="N5" s="35" t="str">
        <f t="shared" si="1"/>
        <v>No</v>
      </c>
      <c r="V5" s="56" t="s">
        <v>1440</v>
      </c>
      <c r="W5" s="56"/>
    </row>
    <row r="6" spans="1:37" ht="14.25" customHeight="1" x14ac:dyDescent="0.2">
      <c r="A6" s="33" t="s">
        <v>1441</v>
      </c>
      <c r="B6" s="37" t="s">
        <v>553</v>
      </c>
      <c r="C6" s="35">
        <v>112</v>
      </c>
      <c r="D6" s="39" t="s">
        <v>551</v>
      </c>
      <c r="E6" s="39" t="s">
        <v>552</v>
      </c>
      <c r="F6" s="40" t="str">
        <f>IF(OR(OR(ISNUMBER(MATCH(C6,'Apr 25'!$E$2:$E$300,0)),ISNUMBER(MATCH(C6,'Apr 25'!$F$2:$F$300,0))),AND(ISNUMBER(MATCH(D6,'Apr 25'!$H$2:$H$300,0)),(ISNUMBER(MATCH(E6,'Apr 25'!$G$2:$G$300,0))))),"Found","Not Found")</f>
        <v>Not Found</v>
      </c>
      <c r="G6" s="40" t="str">
        <f>IF(OR(OR(ISNUMBER(MATCH(C6,'Apr 26'!$E$2:$E$300,0)),ISNUMBER(MATCH(C6,'Apr 26'!$F$2:$F$300,0))),AND(ISNUMBER(MATCH(D6,'Apr 26'!$H$2:$H$300,0)),(ISNUMBER(MATCH(E6,'Apr 26'!$G$2:$G$300,0))))),"Found","Not Found")</f>
        <v>Found</v>
      </c>
      <c r="H6" s="33" t="str">
        <f>IF(OR(OR(ISNUMBER(MATCH(C6,'Apr 27'!$E$2:$E$300,0)),ISNUMBER(MATCH(C6,'Apr 27'!$F$2:$F$300,0))),AND(ISNUMBER(MATCH(D6,'Apr 27'!$H$2:$H$300,0)),(ISNUMBER(MATCH(E6,'Apr 27'!$G$2:$G$300,0))))),"Found","Not Found")</f>
        <v>Found</v>
      </c>
      <c r="I6" s="33" t="str">
        <f>IF(OR(OR(ISNUMBER(MATCH(C6,'Apr 28'!$E$2:$E$300,0)),ISNUMBER(MATCH(C6,'Apr 28'!$F$2:$F$300,0))),AND(ISNUMBER(MATCH(D6,'Apr 28'!$H$2:$H$300,0)),(ISNUMBER(MATCH(E6,'Apr 28'!$G$2:$G$300,0))))),"Found","Not Found")</f>
        <v>Found</v>
      </c>
      <c r="J6" s="33" t="str">
        <f>IF(OR(OR(ISNUMBER(MATCH(C6,'Apr 29'!$E$2:$E$300,0)),ISNUMBER(MATCH(C6,'Apr 29'!$F$2:$F$300,0))),AND(ISNUMBER(MATCH(D6,'Apr 29'!$H$2:$H$300,0)),(ISNUMBER(MATCH(E6,'Apr 29'!$G$2:$G$300,0))))),"Found","Not Found")</f>
        <v>Found</v>
      </c>
      <c r="K6" s="33" t="str">
        <f>IF(OR(OR(ISNUMBER(MATCH(C6,'Apr 30'!$E$2:$E$300,0)),ISNUMBER(MATCH(C6,'Apr 30'!$F$2:$F$300,0))),AND(ISNUMBER(MATCH(D6,'Apr 30'!$H$2:$H$300,0)),(ISNUMBER(MATCH(E6,'Apr 30'!$G$2:$G$300,0))))),"Found","Not Found")</f>
        <v>Not Found</v>
      </c>
      <c r="L6" s="33" t="str">
        <f>IF(OR(OR(ISNUMBER(MATCH(C6,'May 1'!$E$2:$E$300,0)),ISNUMBER(MATCH(C6,'May 1'!$F$2:$F$300,0))),AND(ISNUMBER(MATCH(D6,'May 1'!$H$2:$H$300,0)),(ISNUMBER(MATCH(E6,'May 1'!$G$2:$G$300,0))))),"Found","Not Found")</f>
        <v>Not Found</v>
      </c>
      <c r="M6" s="35">
        <f t="shared" si="0"/>
        <v>4</v>
      </c>
      <c r="N6" s="35" t="str">
        <f t="shared" si="1"/>
        <v>No</v>
      </c>
    </row>
    <row r="7" spans="1:37" ht="15" customHeight="1" x14ac:dyDescent="0.2">
      <c r="A7" s="33" t="s">
        <v>1442</v>
      </c>
      <c r="B7" s="37" t="s">
        <v>542</v>
      </c>
      <c r="C7" s="35">
        <v>113</v>
      </c>
      <c r="D7" s="39" t="s">
        <v>543</v>
      </c>
      <c r="E7" s="39" t="s">
        <v>439</v>
      </c>
      <c r="F7" s="40" t="str">
        <f>IF(OR(OR(ISNUMBER(MATCH(C7,'Apr 25'!$E$2:$E$300,0)),ISNUMBER(MATCH(C7,'Apr 25'!$F$2:$F$300,0))),AND(ISNUMBER(MATCH(D7,'Apr 25'!$H$2:$H$300,0)),(ISNUMBER(MATCH(E7,'Apr 25'!$G$2:$G$300,0))))),"Found","Not Found")</f>
        <v>Found</v>
      </c>
      <c r="G7" s="40" t="str">
        <f>IF(OR(OR(ISNUMBER(MATCH(C7,'Apr 26'!$E$2:$E$300,0)),ISNUMBER(MATCH(C7,'Apr 26'!$F$2:$F$300,0))),AND(ISNUMBER(MATCH(D7,'Apr 26'!$H$2:$H$300,0)),(ISNUMBER(MATCH(E7,'Apr 26'!$G$2:$G$300,0))))),"Found","Not Found")</f>
        <v>Found</v>
      </c>
      <c r="H7" s="33" t="str">
        <f>IF(OR(OR(ISNUMBER(MATCH(C7,'Apr 27'!$E$2:$E$300,0)),ISNUMBER(MATCH(C7,'Apr 27'!$F$2:$F$300,0))),AND(ISNUMBER(MATCH(D7,'Apr 27'!$H$2:$H$300,0)),(ISNUMBER(MATCH(E7,'Apr 27'!$G$2:$G$300,0))))),"Found","Not Found")</f>
        <v>Found</v>
      </c>
      <c r="I7" s="33" t="str">
        <f>IF(OR(OR(ISNUMBER(MATCH(C7,'Apr 28'!$E$2:$E$300,0)),ISNUMBER(MATCH(C7,'Apr 28'!$F$2:$F$300,0))),AND(ISNUMBER(MATCH(D7,'Apr 28'!$H$2:$H$300,0)),(ISNUMBER(MATCH(E7,'Apr 28'!$G$2:$G$300,0))))),"Found","Not Found")</f>
        <v>Found</v>
      </c>
      <c r="J7" s="33" t="str">
        <f>IF(OR(OR(ISNUMBER(MATCH(C7,'Apr 29'!$E$2:$E$300,0)),ISNUMBER(MATCH(C7,'Apr 29'!$F$2:$F$300,0))),AND(ISNUMBER(MATCH(D7,'Apr 29'!$H$2:$H$300,0)),(ISNUMBER(MATCH(E7,'Apr 29'!$G$2:$G$300,0))))),"Found","Not Found")</f>
        <v>Found</v>
      </c>
      <c r="K7" s="33" t="str">
        <f>IF(OR(OR(ISNUMBER(MATCH(C7,'Apr 30'!$E$2:$E$300,0)),ISNUMBER(MATCH(C7,'Apr 30'!$F$2:$F$300,0))),AND(ISNUMBER(MATCH(D7,'Apr 30'!$H$2:$H$300,0)),(ISNUMBER(MATCH(E7,'Apr 30'!$G$2:$G$300,0))))),"Found","Not Found")</f>
        <v>Not Found</v>
      </c>
      <c r="L7" s="33" t="str">
        <f>IF(OR(OR(ISNUMBER(MATCH(C7,'May 1'!$E$2:$E$300,0)),ISNUMBER(MATCH(C7,'May 1'!$F$2:$F$300,0))),AND(ISNUMBER(MATCH(D7,'May 1'!$H$2:$H$300,0)),(ISNUMBER(MATCH(E7,'May 1'!$G$2:$G$300,0))))),"Found","Not Found")</f>
        <v>Not Found</v>
      </c>
      <c r="M7" s="35">
        <f t="shared" si="0"/>
        <v>5</v>
      </c>
      <c r="N7" s="35" t="str">
        <f t="shared" si="1"/>
        <v>No</v>
      </c>
    </row>
    <row r="8" spans="1:37" ht="15.75" customHeight="1" x14ac:dyDescent="0.2">
      <c r="A8" s="33" t="s">
        <v>1443</v>
      </c>
      <c r="B8" s="37" t="s">
        <v>1444</v>
      </c>
      <c r="C8" s="35">
        <v>140</v>
      </c>
      <c r="D8" s="39" t="s">
        <v>562</v>
      </c>
      <c r="E8" s="39" t="s">
        <v>563</v>
      </c>
      <c r="F8" s="40" t="str">
        <f>IF(OR(OR(ISNUMBER(MATCH(C8,'Apr 25'!$E$2:$E$300,0)),ISNUMBER(MATCH(C8,'Apr 25'!$F$2:$F$300,0))),AND(ISNUMBER(MATCH(D8,'Apr 25'!$H$2:$H$300,0)),(ISNUMBER(MATCH(E8,'Apr 25'!$G$2:$G$300,0))))),"Found","Not Found")</f>
        <v>Found</v>
      </c>
      <c r="G8" s="40" t="str">
        <f>IF(OR(OR(ISNUMBER(MATCH(C8,'Apr 26'!$E$2:$E$300,0)),ISNUMBER(MATCH(C8,'Apr 26'!$F$2:$F$300,0))),AND(ISNUMBER(MATCH(D8,'Apr 26'!$H$2:$H$300,0)),(ISNUMBER(MATCH(E8,'Apr 26'!$G$2:$G$300,0))))),"Found","Not Found")</f>
        <v>Found</v>
      </c>
      <c r="H8" s="33" t="str">
        <f>IF(OR(OR(ISNUMBER(MATCH(C8,'Apr 27'!$E$2:$E$300,0)),ISNUMBER(MATCH(C8,'Apr 27'!$F$2:$F$300,0))),AND(ISNUMBER(MATCH(D8,'Apr 27'!$H$2:$H$300,0)),(ISNUMBER(MATCH(E8,'Apr 27'!$G$2:$G$300,0))))),"Found","Not Found")</f>
        <v>Found</v>
      </c>
      <c r="I8" s="33" t="str">
        <f>IF(OR(OR(ISNUMBER(MATCH(C8,'Apr 28'!$E$2:$E$300,0)),ISNUMBER(MATCH(C8,'Apr 28'!$F$2:$F$300,0))),AND(ISNUMBER(MATCH(D8,'Apr 28'!$H$2:$H$300,0)),(ISNUMBER(MATCH(E8,'Apr 28'!$G$2:$G$300,0))))),"Found","Not Found")</f>
        <v>Found</v>
      </c>
      <c r="J8" s="33" t="str">
        <f>IF(OR(OR(ISNUMBER(MATCH(C8,'Apr 29'!$E$2:$E$300,0)),ISNUMBER(MATCH(C8,'Apr 29'!$F$2:$F$300,0))),AND(ISNUMBER(MATCH(D8,'Apr 29'!$H$2:$H$300,0)),(ISNUMBER(MATCH(E8,'Apr 29'!$G$2:$G$300,0))))),"Found","Not Found")</f>
        <v>Found</v>
      </c>
      <c r="K8" s="33" t="str">
        <f>IF(OR(OR(ISNUMBER(MATCH(C8,'Apr 30'!$E$2:$E$300,0)),ISNUMBER(MATCH(C8,'Apr 30'!$F$2:$F$300,0))),AND(ISNUMBER(MATCH(D8,'Apr 30'!$H$2:$H$300,0)),(ISNUMBER(MATCH(E8,'Apr 30'!$G$2:$G$300,0))))),"Found","Not Found")</f>
        <v>Found</v>
      </c>
      <c r="L8" s="33" t="str">
        <f>IF(OR(OR(ISNUMBER(MATCH(C8,'May 1'!$E$2:$E$300,0)),ISNUMBER(MATCH(C8,'May 1'!$F$2:$F$300,0))),AND(ISNUMBER(MATCH(D8,'May 1'!$H$2:$H$300,0)),(ISNUMBER(MATCH(E8,'May 1'!$G$2:$G$300,0))))),"Found","Not Found")</f>
        <v>Found</v>
      </c>
      <c r="M8" s="35">
        <f t="shared" si="0"/>
        <v>7</v>
      </c>
      <c r="N8" s="35" t="str">
        <f t="shared" si="1"/>
        <v>No</v>
      </c>
    </row>
    <row r="9" spans="1:37" ht="15.75" customHeight="1" x14ac:dyDescent="0.2">
      <c r="A9" s="33" t="s">
        <v>1445</v>
      </c>
      <c r="B9" s="37" t="s">
        <v>1084</v>
      </c>
      <c r="C9" s="35">
        <v>143</v>
      </c>
      <c r="D9" s="39" t="s">
        <v>1085</v>
      </c>
      <c r="E9" s="39" t="s">
        <v>1086</v>
      </c>
      <c r="F9" s="40" t="str">
        <f>IF(OR(OR(ISNUMBER(MATCH(C9,'Apr 25'!$E$2:$E$300,0)),ISNUMBER(MATCH(C9,'Apr 25'!$F$2:$F$300,0))),AND(ISNUMBER(MATCH(D9,'Apr 25'!$H$2:$H$300,0)),(ISNUMBER(MATCH(E9,'Apr 25'!$G$2:$G$300,0))))),"Found","Not Found")</f>
        <v>Found</v>
      </c>
      <c r="G9" s="40" t="str">
        <f>IF(OR(OR(ISNUMBER(MATCH(C9,'Apr 26'!$E$2:$E$300,0)),ISNUMBER(MATCH(C9,'Apr 26'!$F$2:$F$300,0))),AND(ISNUMBER(MATCH(D9,'Apr 26'!$H$2:$H$300,0)),(ISNUMBER(MATCH(E9,'Apr 26'!$G$2:$G$300,0))))),"Found","Not Found")</f>
        <v>Found</v>
      </c>
      <c r="H9" s="33" t="str">
        <f>IF(OR(OR(ISNUMBER(MATCH(C9,'Apr 27'!$E$2:$E$300,0)),ISNUMBER(MATCH(C9,'Apr 27'!$F$2:$F$300,0))),AND(ISNUMBER(MATCH(D9,'Apr 27'!$H$2:$H$300,0)),(ISNUMBER(MATCH(E9,'Apr 27'!$G$2:$G$300,0))))),"Found","Not Found")</f>
        <v>Found</v>
      </c>
      <c r="I9" s="33" t="str">
        <f>IF(OR(OR(ISNUMBER(MATCH(C9,'Apr 28'!$E$2:$E$300,0)),ISNUMBER(MATCH(C9,'Apr 28'!$F$2:$F$300,0))),AND(ISNUMBER(MATCH(D9,'Apr 28'!$H$2:$H$300,0)),(ISNUMBER(MATCH(E9,'Apr 28'!$G$2:$G$300,0))))),"Found","Not Found")</f>
        <v>Found</v>
      </c>
      <c r="J9" s="33" t="str">
        <f>IF(OR(OR(ISNUMBER(MATCH(C9,'Apr 29'!$E$2:$E$300,0)),ISNUMBER(MATCH(C9,'Apr 29'!$F$2:$F$300,0))),AND(ISNUMBER(MATCH(D9,'Apr 29'!$H$2:$H$300,0)),(ISNUMBER(MATCH(E9,'Apr 29'!$G$2:$G$300,0))))),"Found","Not Found")</f>
        <v>Found</v>
      </c>
      <c r="K9" s="33" t="str">
        <f>IF(OR(OR(ISNUMBER(MATCH(C9,'Apr 30'!$E$2:$E$300,0)),ISNUMBER(MATCH(C9,'Apr 30'!$F$2:$F$300,0))),AND(ISNUMBER(MATCH(D9,'Apr 30'!$H$2:$H$300,0)),(ISNUMBER(MATCH(E9,'Apr 30'!$G$2:$G$300,0))))),"Found","Not Found")</f>
        <v>Found</v>
      </c>
      <c r="L9" s="33" t="str">
        <f>IF(OR(OR(ISNUMBER(MATCH(C9,'May 1'!$E$2:$E$300,0)),ISNUMBER(MATCH(C9,'May 1'!$F$2:$F$300,0))),AND(ISNUMBER(MATCH(D9,'May 1'!$H$2:$H$300,0)),(ISNUMBER(MATCH(E9,'May 1'!$G$2:$G$300,0))))),"Found","Not Found")</f>
        <v>Not Found</v>
      </c>
      <c r="M9" s="35">
        <f t="shared" si="0"/>
        <v>6</v>
      </c>
      <c r="N9" s="35" t="str">
        <f t="shared" si="1"/>
        <v>No</v>
      </c>
    </row>
    <row r="10" spans="1:37" ht="15.75" customHeight="1" x14ac:dyDescent="0.2">
      <c r="A10" s="33" t="s">
        <v>1446</v>
      </c>
      <c r="B10" s="37" t="s">
        <v>716</v>
      </c>
      <c r="C10" s="35">
        <v>144</v>
      </c>
      <c r="D10" s="39" t="s">
        <v>717</v>
      </c>
      <c r="E10" s="39" t="s">
        <v>718</v>
      </c>
      <c r="F10" s="40" t="str">
        <f>IF(OR(OR(ISNUMBER(MATCH(C10,'Apr 25'!$E$2:$E$300,0)),ISNUMBER(MATCH(C10,'Apr 25'!$F$2:$F$300,0))),AND(ISNUMBER(MATCH(D10,'Apr 25'!$H$2:$H$300,0)),(ISNUMBER(MATCH(E10,'Apr 25'!$G$2:$G$300,0))))),"Found","Not Found")</f>
        <v>Found</v>
      </c>
      <c r="G10" s="40" t="str">
        <f>IF(OR(OR(ISNUMBER(MATCH(C10,'Apr 26'!$E$2:$E$300,0)),ISNUMBER(MATCH(C10,'Apr 26'!$F$2:$F$300,0))),AND(ISNUMBER(MATCH(D10,'Apr 26'!$H$2:$H$300,0)),(ISNUMBER(MATCH(E10,'Apr 26'!$G$2:$G$300,0))))),"Found","Not Found")</f>
        <v>Found</v>
      </c>
      <c r="H10" s="33" t="str">
        <f>IF(OR(OR(ISNUMBER(MATCH(C10,'Apr 27'!$E$2:$E$300,0)),ISNUMBER(MATCH(C10,'Apr 27'!$F$2:$F$300,0))),AND(ISNUMBER(MATCH(D10,'Apr 27'!$H$2:$H$300,0)),(ISNUMBER(MATCH(E10,'Apr 27'!$G$2:$G$300,0))))),"Found","Not Found")</f>
        <v>Found</v>
      </c>
      <c r="I10" s="33" t="str">
        <f>IF(OR(OR(ISNUMBER(MATCH(C10,'Apr 28'!$E$2:$E$300,0)),ISNUMBER(MATCH(C10,'Apr 28'!$F$2:$F$300,0))),AND(ISNUMBER(MATCH(D10,'Apr 28'!$H$2:$H$300,0)),(ISNUMBER(MATCH(E10,'Apr 28'!$G$2:$G$300,0))))),"Found","Not Found")</f>
        <v>Not Found</v>
      </c>
      <c r="J10" s="33" t="str">
        <f>IF(OR(OR(ISNUMBER(MATCH(C10,'Apr 29'!$E$2:$E$300,0)),ISNUMBER(MATCH(C10,'Apr 29'!$F$2:$F$300,0))),AND(ISNUMBER(MATCH(D10,'Apr 29'!$H$2:$H$300,0)),(ISNUMBER(MATCH(E10,'Apr 29'!$G$2:$G$300,0))))),"Found","Not Found")</f>
        <v>Found</v>
      </c>
      <c r="K10" s="33" t="str">
        <f>IF(OR(OR(ISNUMBER(MATCH(C10,'Apr 30'!$E$2:$E$300,0)),ISNUMBER(MATCH(C10,'Apr 30'!$F$2:$F$300,0))),AND(ISNUMBER(MATCH(D10,'Apr 30'!$H$2:$H$300,0)),(ISNUMBER(MATCH(E10,'Apr 30'!$G$2:$G$300,0))))),"Found","Not Found")</f>
        <v>Not Found</v>
      </c>
      <c r="L10" s="33" t="str">
        <f>IF(OR(OR(ISNUMBER(MATCH(C10,'May 1'!$E$2:$E$300,0)),ISNUMBER(MATCH(C10,'May 1'!$F$2:$F$300,0))),AND(ISNUMBER(MATCH(D10,'May 1'!$H$2:$H$300,0)),(ISNUMBER(MATCH(E10,'May 1'!$G$2:$G$300,0))))),"Found","Not Found")</f>
        <v>Not Found</v>
      </c>
      <c r="M10" s="35">
        <f t="shared" si="0"/>
        <v>4</v>
      </c>
      <c r="N10" s="35" t="str">
        <f t="shared" si="1"/>
        <v>No</v>
      </c>
    </row>
    <row r="11" spans="1:37" ht="15.75" customHeight="1" x14ac:dyDescent="0.2">
      <c r="A11" s="33" t="s">
        <v>1447</v>
      </c>
      <c r="B11" s="37" t="s">
        <v>621</v>
      </c>
      <c r="C11" s="35">
        <v>152</v>
      </c>
      <c r="D11" s="39" t="s">
        <v>622</v>
      </c>
      <c r="E11" s="39" t="s">
        <v>623</v>
      </c>
      <c r="F11" s="40" t="str">
        <f>IF(OR(OR(ISNUMBER(MATCH(C11,'Apr 25'!$E$2:$E$300,0)),ISNUMBER(MATCH(C11,'Apr 25'!$F$2:$F$300,0))),AND(ISNUMBER(MATCH(D11,'Apr 25'!$H$2:$H$300,0)),(ISNUMBER(MATCH(E11,'Apr 25'!$G$2:$G$300,0))))),"Found","Not Found")</f>
        <v>Found</v>
      </c>
      <c r="G11" s="40" t="str">
        <f>IF(OR(OR(ISNUMBER(MATCH(C11,'Apr 26'!$E$2:$E$300,0)),ISNUMBER(MATCH(C11,'Apr 26'!$F$2:$F$300,0))),AND(ISNUMBER(MATCH(D11,'Apr 26'!$H$2:$H$300,0)),(ISNUMBER(MATCH(E11,'Apr 26'!$G$2:$G$300,0))))),"Found","Not Found")</f>
        <v>Found</v>
      </c>
      <c r="H11" s="33" t="str">
        <f>IF(OR(OR(ISNUMBER(MATCH(C11,'Apr 27'!$E$2:$E$300,0)),ISNUMBER(MATCH(C11,'Apr 27'!$F$2:$F$300,0))),AND(ISNUMBER(MATCH(D11,'Apr 27'!$H$2:$H$300,0)),(ISNUMBER(MATCH(E11,'Apr 27'!$G$2:$G$300,0))))),"Found","Not Found")</f>
        <v>Found</v>
      </c>
      <c r="I11" s="33" t="str">
        <f>IF(OR(OR(ISNUMBER(MATCH(C11,'Apr 28'!$E$2:$E$300,0)),ISNUMBER(MATCH(C11,'Apr 28'!$F$2:$F$300,0))),AND(ISNUMBER(MATCH(D11,'Apr 28'!$H$2:$H$300,0)),(ISNUMBER(MATCH(E11,'Apr 28'!$G$2:$G$300,0))))),"Found","Not Found")</f>
        <v>Found</v>
      </c>
      <c r="J11" s="33" t="str">
        <f>IF(OR(OR(ISNUMBER(MATCH(C11,'Apr 29'!$E$2:$E$300,0)),ISNUMBER(MATCH(C11,'Apr 29'!$F$2:$F$300,0))),AND(ISNUMBER(MATCH(D11,'Apr 29'!$H$2:$H$300,0)),(ISNUMBER(MATCH(E11,'Apr 29'!$G$2:$G$300,0))))),"Found","Not Found")</f>
        <v>Found</v>
      </c>
      <c r="K11" s="33" t="str">
        <f>IF(OR(OR(ISNUMBER(MATCH(C11,'Apr 30'!$E$2:$E$300,0)),ISNUMBER(MATCH(C11,'Apr 30'!$F$2:$F$300,0))),AND(ISNUMBER(MATCH(D11,'Apr 30'!$H$2:$H$300,0)),(ISNUMBER(MATCH(E11,'Apr 30'!$G$2:$G$300,0))))),"Found","Not Found")</f>
        <v>Not Found</v>
      </c>
      <c r="L11" s="33" t="str">
        <f>IF(OR(OR(ISNUMBER(MATCH(C11,'May 1'!$E$2:$E$300,0)),ISNUMBER(MATCH(C11,'May 1'!$F$2:$F$300,0))),AND(ISNUMBER(MATCH(D11,'May 1'!$H$2:$H$300,0)),(ISNUMBER(MATCH(E11,'May 1'!$G$2:$G$300,0))))),"Found","Not Found")</f>
        <v>Not Found</v>
      </c>
      <c r="M11" s="35">
        <f t="shared" si="0"/>
        <v>5</v>
      </c>
      <c r="N11" s="35" t="str">
        <f t="shared" si="1"/>
        <v>No</v>
      </c>
    </row>
    <row r="12" spans="1:37" ht="15.75" customHeight="1" x14ac:dyDescent="0.2">
      <c r="A12" s="33" t="s">
        <v>1448</v>
      </c>
      <c r="B12" s="37" t="s">
        <v>1308</v>
      </c>
      <c r="C12" s="35">
        <v>153</v>
      </c>
      <c r="D12" s="39" t="s">
        <v>1306</v>
      </c>
      <c r="E12" s="39" t="s">
        <v>1309</v>
      </c>
      <c r="F12" s="40" t="str">
        <f>IF(OR(OR(ISNUMBER(MATCH(C12,'Apr 25'!$E$2:$E$300,0)),ISNUMBER(MATCH(C12,'Apr 25'!$F$2:$F$300,0))),AND(ISNUMBER(MATCH(D12,'Apr 25'!$H$2:$H$300,0)),(ISNUMBER(MATCH(E12,'Apr 25'!$G$2:$G$300,0))))),"Found","Not Found")</f>
        <v>Found</v>
      </c>
      <c r="G12" s="40" t="str">
        <f>IF(OR(OR(ISNUMBER(MATCH(C12,'Apr 26'!$E$2:$E$300,0)),ISNUMBER(MATCH(C12,'Apr 26'!$F$2:$F$300,0))),AND(ISNUMBER(MATCH(D12,'Apr 26'!$H$2:$H$300,0)),(ISNUMBER(MATCH(E12,'Apr 26'!$G$2:$G$300,0))))),"Found","Not Found")</f>
        <v>Not Found</v>
      </c>
      <c r="H12" s="33" t="str">
        <f>IF(OR(OR(ISNUMBER(MATCH(C12,'Apr 27'!$E$2:$E$300,0)),ISNUMBER(MATCH(C12,'Apr 27'!$F$2:$F$300,0))),AND(ISNUMBER(MATCH(D12,'Apr 27'!$H$2:$H$300,0)),(ISNUMBER(MATCH(E12,'Apr 27'!$G$2:$G$300,0))))),"Found","Not Found")</f>
        <v>Found</v>
      </c>
      <c r="I12" s="33" t="str">
        <f>IF(OR(OR(ISNUMBER(MATCH(C12,'Apr 28'!$E$2:$E$300,0)),ISNUMBER(MATCH(C12,'Apr 28'!$F$2:$F$300,0))),AND(ISNUMBER(MATCH(D12,'Apr 28'!$H$2:$H$300,0)),(ISNUMBER(MATCH(E12,'Apr 28'!$G$2:$G$300,0))))),"Found","Not Found")</f>
        <v>Found</v>
      </c>
      <c r="J12" s="33" t="str">
        <f>IF(OR(OR(ISNUMBER(MATCH(C12,'Apr 29'!$E$2:$E$300,0)),ISNUMBER(MATCH(C12,'Apr 29'!$F$2:$F$300,0))),AND(ISNUMBER(MATCH(D12,'Apr 29'!$H$2:$H$300,0)),(ISNUMBER(MATCH(E12,'Apr 29'!$G$2:$G$300,0))))),"Found","Not Found")</f>
        <v>Found</v>
      </c>
      <c r="K12" s="33" t="str">
        <f>IF(OR(OR(ISNUMBER(MATCH(C12,'Apr 30'!$E$2:$E$300,0)),ISNUMBER(MATCH(C12,'Apr 30'!$F$2:$F$300,0))),AND(ISNUMBER(MATCH(D12,'Apr 30'!$H$2:$H$300,0)),(ISNUMBER(MATCH(E12,'Apr 30'!$G$2:$G$300,0))))),"Found","Not Found")</f>
        <v>Found</v>
      </c>
      <c r="L12" s="33" t="str">
        <f>IF(OR(OR(ISNUMBER(MATCH(C12,'May 1'!$E$2:$E$300,0)),ISNUMBER(MATCH(C12,'May 1'!$F$2:$F$300,0))),AND(ISNUMBER(MATCH(D12,'May 1'!$H$2:$H$300,0)),(ISNUMBER(MATCH(E12,'May 1'!$G$2:$G$300,0))))),"Found","Not Found")</f>
        <v>Not Found</v>
      </c>
      <c r="M12" s="35">
        <f t="shared" si="0"/>
        <v>5</v>
      </c>
      <c r="N12" s="35" t="str">
        <f t="shared" si="1"/>
        <v>No</v>
      </c>
    </row>
    <row r="13" spans="1:37" ht="15.75" customHeight="1" x14ac:dyDescent="0.2">
      <c r="A13" s="33" t="s">
        <v>1449</v>
      </c>
      <c r="B13" s="37" t="s">
        <v>547</v>
      </c>
      <c r="C13" s="35">
        <v>186</v>
      </c>
      <c r="D13" s="39" t="s">
        <v>548</v>
      </c>
      <c r="E13" s="39" t="s">
        <v>549</v>
      </c>
      <c r="F13" s="40" t="str">
        <f>IF(OR(OR(ISNUMBER(MATCH(C13,'Apr 25'!$E$2:$E$300,0)),ISNUMBER(MATCH(C13,'Apr 25'!$F$2:$F$300,0))),AND(ISNUMBER(MATCH(D13,'Apr 25'!$H$2:$H$300,0)),(ISNUMBER(MATCH(E13,'Apr 25'!$G$2:$G$300,0))))),"Found","Not Found")</f>
        <v>Found</v>
      </c>
      <c r="G13" s="40" t="str">
        <f>IF(OR(OR(ISNUMBER(MATCH(C13,'Apr 26'!$E$2:$E$300,0)),ISNUMBER(MATCH(C13,'Apr 26'!$F$2:$F$300,0))),AND(ISNUMBER(MATCH(D13,'Apr 26'!$H$2:$H$300,0)),(ISNUMBER(MATCH(E13,'Apr 26'!$G$2:$G$300,0))))),"Found","Not Found")</f>
        <v>Found</v>
      </c>
      <c r="H13" s="33" t="str">
        <f>IF(OR(OR(ISNUMBER(MATCH(C13,'Apr 27'!$E$2:$E$300,0)),ISNUMBER(MATCH(C13,'Apr 27'!$F$2:$F$300,0))),AND(ISNUMBER(MATCH(D13,'Apr 27'!$H$2:$H$300,0)),(ISNUMBER(MATCH(E13,'Apr 27'!$G$2:$G$300,0))))),"Found","Not Found")</f>
        <v>Found</v>
      </c>
      <c r="I13" s="33" t="str">
        <f>IF(OR(OR(ISNUMBER(MATCH(C13,'Apr 28'!$E$2:$E$300,0)),ISNUMBER(MATCH(C13,'Apr 28'!$F$2:$F$300,0))),AND(ISNUMBER(MATCH(D13,'Apr 28'!$H$2:$H$300,0)),(ISNUMBER(MATCH(E13,'Apr 28'!$G$2:$G$300,0))))),"Found","Not Found")</f>
        <v>Found</v>
      </c>
      <c r="J13" s="33" t="str">
        <f>IF(OR(OR(ISNUMBER(MATCH(C13,'Apr 29'!$E$2:$E$300,0)),ISNUMBER(MATCH(C13,'Apr 29'!$F$2:$F$300,0))),AND(ISNUMBER(MATCH(D13,'Apr 29'!$H$2:$H$300,0)),(ISNUMBER(MATCH(E13,'Apr 29'!$G$2:$G$300,0))))),"Found","Not Found")</f>
        <v>Found</v>
      </c>
      <c r="K13" s="33" t="str">
        <f>IF(OR(OR(ISNUMBER(MATCH(C13,'Apr 30'!$E$2:$E$300,0)),ISNUMBER(MATCH(C13,'Apr 30'!$F$2:$F$300,0))),AND(ISNUMBER(MATCH(D13,'Apr 30'!$H$2:$H$300,0)),(ISNUMBER(MATCH(E13,'Apr 30'!$G$2:$G$300,0))))),"Found","Not Found")</f>
        <v>Found</v>
      </c>
      <c r="L13" s="33" t="str">
        <f>IF(OR(OR(ISNUMBER(MATCH(C13,'May 1'!$E$2:$E$300,0)),ISNUMBER(MATCH(C13,'May 1'!$F$2:$F$300,0))),AND(ISNUMBER(MATCH(D13,'May 1'!$H$2:$H$300,0)),(ISNUMBER(MATCH(E13,'May 1'!$G$2:$G$300,0))))),"Found","Not Found")</f>
        <v>Found</v>
      </c>
      <c r="M13" s="35">
        <f t="shared" si="0"/>
        <v>7</v>
      </c>
      <c r="N13" s="35" t="str">
        <f t="shared" si="1"/>
        <v>No</v>
      </c>
    </row>
    <row r="14" spans="1:37" ht="15.75" customHeight="1" x14ac:dyDescent="0.2">
      <c r="A14" s="33" t="s">
        <v>1450</v>
      </c>
      <c r="B14" s="37" t="s">
        <v>1140</v>
      </c>
      <c r="C14" s="35">
        <v>189</v>
      </c>
      <c r="D14" s="39" t="s">
        <v>1141</v>
      </c>
      <c r="E14" s="39" t="s">
        <v>1142</v>
      </c>
      <c r="F14" s="40" t="str">
        <f>IF(OR(OR(ISNUMBER(MATCH(C14,'Apr 25'!$E$2:$E$300,0)),ISNUMBER(MATCH(C14,'Apr 25'!$F$2:$F$300,0))),AND(ISNUMBER(MATCH(D14,'Apr 25'!$H$2:$H$300,0)),(ISNUMBER(MATCH(E14,'Apr 25'!$G$2:$G$300,0))))),"Found","Not Found")</f>
        <v>Found</v>
      </c>
      <c r="G14" s="40" t="str">
        <f>IF(OR(OR(ISNUMBER(MATCH(C14,'Apr 26'!$E$2:$E$300,0)),ISNUMBER(MATCH(C14,'Apr 26'!$F$2:$F$300,0))),AND(ISNUMBER(MATCH(D14,'Apr 26'!$H$2:$H$300,0)),(ISNUMBER(MATCH(E14,'Apr 26'!$G$2:$G$300,0))))),"Found","Not Found")</f>
        <v>Found</v>
      </c>
      <c r="H14" s="33" t="str">
        <f>IF(OR(OR(ISNUMBER(MATCH(C14,'Apr 27'!$E$2:$E$300,0)),ISNUMBER(MATCH(C14,'Apr 27'!$F$2:$F$300,0))),AND(ISNUMBER(MATCH(D14,'Apr 27'!$H$2:$H$300,0)),(ISNUMBER(MATCH(E14,'Apr 27'!$G$2:$G$300,0))))),"Found","Not Found")</f>
        <v>Found</v>
      </c>
      <c r="I14" s="33" t="str">
        <f>IF(OR(OR(ISNUMBER(MATCH(C14,'Apr 28'!$E$2:$E$300,0)),ISNUMBER(MATCH(C14,'Apr 28'!$F$2:$F$300,0))),AND(ISNUMBER(MATCH(D14,'Apr 28'!$H$2:$H$300,0)),(ISNUMBER(MATCH(E14,'Apr 28'!$G$2:$G$300,0))))),"Found","Not Found")</f>
        <v>Found</v>
      </c>
      <c r="J14" s="33" t="str">
        <f>IF(OR(OR(ISNUMBER(MATCH(C14,'Apr 29'!$E$2:$E$300,0)),ISNUMBER(MATCH(C14,'Apr 29'!$F$2:$F$300,0))),AND(ISNUMBER(MATCH(D14,'Apr 29'!$H$2:$H$300,0)),(ISNUMBER(MATCH(E14,'Apr 29'!$G$2:$G$300,0))))),"Found","Not Found")</f>
        <v>Found</v>
      </c>
      <c r="K14" s="33" t="str">
        <f>IF(OR(OR(ISNUMBER(MATCH(C14,'Apr 30'!$E$2:$E$300,0)),ISNUMBER(MATCH(C14,'Apr 30'!$F$2:$F$300,0))),AND(ISNUMBER(MATCH(D14,'Apr 30'!$H$2:$H$300,0)),(ISNUMBER(MATCH(E14,'Apr 30'!$G$2:$G$300,0))))),"Found","Not Found")</f>
        <v>Found</v>
      </c>
      <c r="L14" s="33" t="str">
        <f>IF(OR(OR(ISNUMBER(MATCH(C14,'May 1'!$E$2:$E$300,0)),ISNUMBER(MATCH(C14,'May 1'!$F$2:$F$300,0))),AND(ISNUMBER(MATCH(D14,'May 1'!$H$2:$H$300,0)),(ISNUMBER(MATCH(E14,'May 1'!$G$2:$G$300,0))))),"Found","Not Found")</f>
        <v>Not Found</v>
      </c>
      <c r="M14" s="35">
        <f t="shared" si="0"/>
        <v>6</v>
      </c>
      <c r="N14" s="35" t="str">
        <f t="shared" si="1"/>
        <v>No</v>
      </c>
    </row>
    <row r="15" spans="1:37" s="40" customFormat="1" ht="15.75" customHeight="1" x14ac:dyDescent="0.2">
      <c r="A15" s="33" t="s">
        <v>1451</v>
      </c>
      <c r="B15" s="37" t="s">
        <v>670</v>
      </c>
      <c r="C15" s="35">
        <v>248</v>
      </c>
      <c r="D15" s="39" t="s">
        <v>664</v>
      </c>
      <c r="E15" s="39" t="s">
        <v>671</v>
      </c>
      <c r="F15" s="40" t="str">
        <f>IF(OR(OR(ISNUMBER(MATCH(C15,'Apr 25'!$E$2:$E$300,0)),ISNUMBER(MATCH(C15,'Apr 25'!$F$2:$F$300,0))),AND(ISNUMBER(MATCH(D15,'Apr 25'!$H$2:$H$300,0)),(ISNUMBER(MATCH(E15,'Apr 25'!$G$2:$G$300,0))))),"Found","Not Found")</f>
        <v>Found</v>
      </c>
      <c r="G15" s="40" t="str">
        <f>IF(OR(OR(ISNUMBER(MATCH(C15,'Apr 26'!$E$2:$E$300,0)),ISNUMBER(MATCH(C15,'Apr 26'!$F$2:$F$300,0))),AND(ISNUMBER(MATCH(D15,'Apr 26'!$H$2:$H$300,0)),(ISNUMBER(MATCH(E15,'Apr 26'!$G$2:$G$300,0))))),"Found","Not Found")</f>
        <v>Found</v>
      </c>
      <c r="H15" s="33" t="str">
        <f>IF(OR(OR(ISNUMBER(MATCH(C15,'Apr 27'!$E$2:$E$300,0)),ISNUMBER(MATCH(C15,'Apr 27'!$F$2:$F$300,0))),AND(ISNUMBER(MATCH(D15,'Apr 27'!$H$2:$H$300,0)),(ISNUMBER(MATCH(E15,'Apr 27'!$G$2:$G$300,0))))),"Found","Not Found")</f>
        <v>Found</v>
      </c>
      <c r="I15" s="33" t="str">
        <f>IF(OR(OR(ISNUMBER(MATCH(C15,'Apr 28'!$E$2:$E$300,0)),ISNUMBER(MATCH(C15,'Apr 28'!$F$2:$F$300,0))),AND(ISNUMBER(MATCH(D15,'Apr 28'!$H$2:$H$300,0)),(ISNUMBER(MATCH(E15,'Apr 28'!$G$2:$G$300,0))))),"Found","Not Found")</f>
        <v>Found</v>
      </c>
      <c r="J15" s="33" t="str">
        <f>IF(OR(OR(ISNUMBER(MATCH(C15,'Apr 29'!$E$2:$E$300,0)),ISNUMBER(MATCH(C15,'Apr 29'!$F$2:$F$300,0))),AND(ISNUMBER(MATCH(D15,'Apr 29'!$H$2:$H$300,0)),(ISNUMBER(MATCH(E15,'Apr 29'!$G$2:$G$300,0))))),"Found","Not Found")</f>
        <v>Found</v>
      </c>
      <c r="K15" s="33" t="str">
        <f>IF(OR(OR(ISNUMBER(MATCH(C15,'Apr 30'!$E$2:$E$300,0)),ISNUMBER(MATCH(C15,'Apr 30'!$F$2:$F$300,0))),AND(ISNUMBER(MATCH(D15,'Apr 30'!$H$2:$H$300,0)),(ISNUMBER(MATCH(E15,'Apr 30'!$G$2:$G$300,0))))),"Found","Not Found")</f>
        <v>Found</v>
      </c>
      <c r="L15" s="33" t="str">
        <f>IF(OR(OR(ISNUMBER(MATCH(C15,'May 1'!$E$2:$E$300,0)),ISNUMBER(MATCH(C15,'May 1'!$F$2:$F$300,0))),AND(ISNUMBER(MATCH(D15,'May 1'!$H$2:$H$300,0)),(ISNUMBER(MATCH(E15,'May 1'!$G$2:$G$300,0))))),"Found","Not Found")</f>
        <v>Found</v>
      </c>
      <c r="M15" s="35">
        <f t="shared" si="0"/>
        <v>7</v>
      </c>
      <c r="N15" s="35" t="str">
        <f t="shared" si="1"/>
        <v>No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J15" s="33"/>
    </row>
    <row r="16" spans="1:37" s="40" customFormat="1" ht="15.75" customHeight="1" x14ac:dyDescent="0.2">
      <c r="A16" s="33" t="s">
        <v>1452</v>
      </c>
      <c r="B16" s="37" t="s">
        <v>870</v>
      </c>
      <c r="C16" s="35">
        <v>250</v>
      </c>
      <c r="D16" s="39" t="s">
        <v>871</v>
      </c>
      <c r="E16" s="39" t="s">
        <v>872</v>
      </c>
      <c r="F16" s="40" t="str">
        <f>IF(OR(OR(ISNUMBER(MATCH(C16,'Apr 25'!$E$2:$E$300,0)),ISNUMBER(MATCH(C16,'Apr 25'!$F$2:$F$300,0))),AND(ISNUMBER(MATCH(D16,'Apr 25'!$H$2:$H$300,0)),(ISNUMBER(MATCH(E16,'Apr 25'!$G$2:$G$300,0))))),"Found","Not Found")</f>
        <v>Not Found</v>
      </c>
      <c r="G16" s="40" t="str">
        <f>IF(OR(OR(ISNUMBER(MATCH(C16,'Apr 26'!$E$2:$E$300,0)),ISNUMBER(MATCH(C16,'Apr 26'!$F$2:$F$300,0))),AND(ISNUMBER(MATCH(D16,'Apr 26'!$H$2:$H$300,0)),(ISNUMBER(MATCH(E16,'Apr 26'!$G$2:$G$300,0))))),"Found","Not Found")</f>
        <v>Not Found</v>
      </c>
      <c r="H16" s="33" t="str">
        <f>IF(OR(OR(ISNUMBER(MATCH(C16,'Apr 27'!$E$2:$E$300,0)),ISNUMBER(MATCH(C16,'Apr 27'!$F$2:$F$300,0))),AND(ISNUMBER(MATCH(D16,'Apr 27'!$H$2:$H$300,0)),(ISNUMBER(MATCH(E16,'Apr 27'!$G$2:$G$300,0))))),"Found","Not Found")</f>
        <v>Not Found</v>
      </c>
      <c r="I16" s="33" t="str">
        <f>IF(OR(OR(ISNUMBER(MATCH(C16,'Apr 28'!$E$2:$E$300,0)),ISNUMBER(MATCH(C16,'Apr 28'!$F$2:$F$300,0))),AND(ISNUMBER(MATCH(D16,'Apr 28'!$H$2:$H$300,0)),(ISNUMBER(MATCH(E16,'Apr 28'!$G$2:$G$300,0))))),"Found","Not Found")</f>
        <v>Not Found</v>
      </c>
      <c r="J16" s="33" t="str">
        <f>IF(OR(OR(ISNUMBER(MATCH(C16,'Apr 29'!$E$2:$E$300,0)),ISNUMBER(MATCH(C16,'Apr 29'!$F$2:$F$300,0))),AND(ISNUMBER(MATCH(D16,'Apr 29'!$H$2:$H$300,0)),(ISNUMBER(MATCH(E16,'Apr 29'!$G$2:$G$300,0))))),"Found","Not Found")</f>
        <v>Not Found</v>
      </c>
      <c r="K16" s="33" t="str">
        <f>IF(OR(OR(ISNUMBER(MATCH(C16,'Apr 30'!$E$2:$E$300,0)),ISNUMBER(MATCH(C16,'Apr 30'!$F$2:$F$300,0))),AND(ISNUMBER(MATCH(D16,'Apr 30'!$H$2:$H$300,0)),(ISNUMBER(MATCH(E16,'Apr 30'!$G$2:$G$300,0))))),"Found","Not Found")</f>
        <v>Not Found</v>
      </c>
      <c r="L16" s="33" t="str">
        <f>IF(OR(OR(ISNUMBER(MATCH(C16,'May 1'!$E$2:$E$300,0)),ISNUMBER(MATCH(C16,'May 1'!$F$2:$F$300,0))),AND(ISNUMBER(MATCH(D16,'May 1'!$H$2:$H$300,0)),(ISNUMBER(MATCH(E16,'May 1'!$G$2:$G$300,0))))),"Found","Not Found")</f>
        <v>Not Found</v>
      </c>
      <c r="M16" s="35">
        <f t="shared" si="0"/>
        <v>0</v>
      </c>
      <c r="N16" s="35" t="str">
        <f t="shared" si="1"/>
        <v>Yes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J16" s="33"/>
    </row>
    <row r="17" spans="1:36" s="40" customFormat="1" ht="15.75" customHeight="1" x14ac:dyDescent="0.2">
      <c r="A17" s="33" t="s">
        <v>1453</v>
      </c>
      <c r="B17" s="37" t="s">
        <v>1294</v>
      </c>
      <c r="C17" s="35">
        <v>268</v>
      </c>
      <c r="D17" s="39" t="s">
        <v>1295</v>
      </c>
      <c r="E17" s="39" t="s">
        <v>1296</v>
      </c>
      <c r="F17" s="40" t="str">
        <f>IF(OR(OR(ISNUMBER(MATCH(C17,'Apr 25'!$E$2:$E$300,0)),ISNUMBER(MATCH(C17,'Apr 25'!$F$2:$F$300,0))),AND(ISNUMBER(MATCH(D17,'Apr 25'!$H$2:$H$300,0)),(ISNUMBER(MATCH(E17,'Apr 25'!$G$2:$G$300,0))))),"Found","Not Found")</f>
        <v>Found</v>
      </c>
      <c r="G17" s="40" t="str">
        <f>IF(OR(OR(ISNUMBER(MATCH(C17,'Apr 26'!$E$2:$E$300,0)),ISNUMBER(MATCH(C17,'Apr 26'!$F$2:$F$300,0))),AND(ISNUMBER(MATCH(D17,'Apr 26'!$H$2:$H$300,0)),(ISNUMBER(MATCH(E17,'Apr 26'!$G$2:$G$300,0))))),"Found","Not Found")</f>
        <v>Found</v>
      </c>
      <c r="H17" s="33" t="str">
        <f>IF(OR(OR(ISNUMBER(MATCH(C17,'Apr 27'!$E$2:$E$300,0)),ISNUMBER(MATCH(C17,'Apr 27'!$F$2:$F$300,0))),AND(ISNUMBER(MATCH(D17,'Apr 27'!$H$2:$H$300,0)),(ISNUMBER(MATCH(E17,'Apr 27'!$G$2:$G$300,0))))),"Found","Not Found")</f>
        <v>Found</v>
      </c>
      <c r="I17" s="33" t="str">
        <f>IF(OR(OR(ISNUMBER(MATCH(C17,'Apr 28'!$E$2:$E$300,0)),ISNUMBER(MATCH(C17,'Apr 28'!$F$2:$F$300,0))),AND(ISNUMBER(MATCH(D17,'Apr 28'!$H$2:$H$300,0)),(ISNUMBER(MATCH(E17,'Apr 28'!$G$2:$G$300,0))))),"Found","Not Found")</f>
        <v>Found</v>
      </c>
      <c r="J17" s="33" t="str">
        <f>IF(OR(OR(ISNUMBER(MATCH(C17,'Apr 29'!$E$2:$E$300,0)),ISNUMBER(MATCH(C17,'Apr 29'!$F$2:$F$300,0))),AND(ISNUMBER(MATCH(D17,'Apr 29'!$H$2:$H$300,0)),(ISNUMBER(MATCH(E17,'Apr 29'!$G$2:$G$300,0))))),"Found","Not Found")</f>
        <v>Found</v>
      </c>
      <c r="K17" s="33" t="str">
        <f>IF(OR(OR(ISNUMBER(MATCH(C17,'Apr 30'!$E$2:$E$300,0)),ISNUMBER(MATCH(C17,'Apr 30'!$F$2:$F$300,0))),AND(ISNUMBER(MATCH(D17,'Apr 30'!$H$2:$H$300,0)),(ISNUMBER(MATCH(E17,'Apr 30'!$G$2:$G$300,0))))),"Found","Not Found")</f>
        <v>Found</v>
      </c>
      <c r="L17" s="33" t="str">
        <f>IF(OR(OR(ISNUMBER(MATCH(C17,'May 1'!$E$2:$E$300,0)),ISNUMBER(MATCH(C17,'May 1'!$F$2:$F$300,0))),AND(ISNUMBER(MATCH(D17,'May 1'!$H$2:$H$300,0)),(ISNUMBER(MATCH(E17,'May 1'!$G$2:$G$300,0))))),"Found","Not Found")</f>
        <v>Found</v>
      </c>
      <c r="M17" s="35">
        <f t="shared" si="0"/>
        <v>7</v>
      </c>
      <c r="N17" s="35" t="str">
        <f t="shared" si="1"/>
        <v>No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J17" s="33"/>
    </row>
    <row r="18" spans="1:36" s="40" customFormat="1" ht="15.75" customHeight="1" x14ac:dyDescent="0.2">
      <c r="A18" s="33" t="s">
        <v>1454</v>
      </c>
      <c r="B18" s="37" t="s">
        <v>1427</v>
      </c>
      <c r="C18" s="35">
        <v>279</v>
      </c>
      <c r="D18" s="39" t="s">
        <v>1428</v>
      </c>
      <c r="E18" s="39" t="s">
        <v>1429</v>
      </c>
      <c r="F18" s="40" t="str">
        <f>IF(OR(OR(ISNUMBER(MATCH(C18,'Apr 25'!$E$2:$E$300,0)),ISNUMBER(MATCH(C18,'Apr 25'!$F$2:$F$300,0))),AND(ISNUMBER(MATCH(D18,'Apr 25'!$H$2:$H$300,0)),(ISNUMBER(MATCH(E18,'Apr 25'!$G$2:$G$300,0))))),"Found","Not Found")</f>
        <v>Found</v>
      </c>
      <c r="G18" s="40" t="str">
        <f>IF(OR(OR(ISNUMBER(MATCH(C18,'Apr 26'!$E$2:$E$300,0)),ISNUMBER(MATCH(C18,'Apr 26'!$F$2:$F$300,0))),AND(ISNUMBER(MATCH(D18,'Apr 26'!$H$2:$H$300,0)),(ISNUMBER(MATCH(E18,'Apr 26'!$G$2:$G$300,0))))),"Found","Not Found")</f>
        <v>Not Found</v>
      </c>
      <c r="H18" s="33" t="str">
        <f>IF(OR(OR(ISNUMBER(MATCH(C18,'Apr 27'!$E$2:$E$300,0)),ISNUMBER(MATCH(C18,'Apr 27'!$F$2:$F$300,0))),AND(ISNUMBER(MATCH(D18,'Apr 27'!$H$2:$H$300,0)),(ISNUMBER(MATCH(E18,'Apr 27'!$G$2:$G$300,0))))),"Found","Not Found")</f>
        <v>Found</v>
      </c>
      <c r="I18" s="33" t="str">
        <f>IF(OR(OR(ISNUMBER(MATCH(C18,'Apr 28'!$E$2:$E$300,0)),ISNUMBER(MATCH(C18,'Apr 28'!$F$2:$F$300,0))),AND(ISNUMBER(MATCH(D18,'Apr 28'!$H$2:$H$300,0)),(ISNUMBER(MATCH(E18,'Apr 28'!$G$2:$G$300,0))))),"Found","Not Found")</f>
        <v>Not Found</v>
      </c>
      <c r="J18" s="33" t="str">
        <f>IF(OR(OR(ISNUMBER(MATCH(C18,'Apr 29'!$E$2:$E$300,0)),ISNUMBER(MATCH(C18,'Apr 29'!$F$2:$F$300,0))),AND(ISNUMBER(MATCH(D18,'Apr 29'!$H$2:$H$300,0)),(ISNUMBER(MATCH(E18,'Apr 29'!$G$2:$G$300,0))))),"Found","Not Found")</f>
        <v>Found</v>
      </c>
      <c r="K18" s="33" t="str">
        <f>IF(OR(OR(ISNUMBER(MATCH(C18,'Apr 30'!$E$2:$E$300,0)),ISNUMBER(MATCH(C18,'Apr 30'!$F$2:$F$300,0))),AND(ISNUMBER(MATCH(D18,'Apr 30'!$H$2:$H$300,0)),(ISNUMBER(MATCH(E18,'Apr 30'!$G$2:$G$300,0))))),"Found","Not Found")</f>
        <v>Not Found</v>
      </c>
      <c r="L18" s="33" t="str">
        <f>IF(OR(OR(ISNUMBER(MATCH(C18,'May 1'!$E$2:$E$300,0)),ISNUMBER(MATCH(C18,'May 1'!$F$2:$F$300,0))),AND(ISNUMBER(MATCH(D18,'May 1'!$H$2:$H$300,0)),(ISNUMBER(MATCH(E18,'May 1'!$G$2:$G$300,0))))),"Found","Not Found")</f>
        <v>Not Found</v>
      </c>
      <c r="M18" s="35">
        <f t="shared" si="0"/>
        <v>3</v>
      </c>
      <c r="N18" s="35" t="str">
        <f t="shared" si="1"/>
        <v>No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J18" s="33"/>
    </row>
    <row r="19" spans="1:36" s="40" customFormat="1" ht="15.75" customHeight="1" x14ac:dyDescent="0.2">
      <c r="A19" s="33" t="s">
        <v>1455</v>
      </c>
      <c r="B19" s="37" t="s">
        <v>742</v>
      </c>
      <c r="C19" s="35">
        <v>311</v>
      </c>
      <c r="D19" s="39" t="s">
        <v>743</v>
      </c>
      <c r="E19" s="39" t="s">
        <v>744</v>
      </c>
      <c r="F19" s="40" t="str">
        <f>IF(OR(OR(ISNUMBER(MATCH(C19,'Apr 25'!$E$2:$E$300,0)),ISNUMBER(MATCH(C19,'Apr 25'!$F$2:$F$300,0))),AND(ISNUMBER(MATCH(D19,'Apr 25'!$H$2:$H$300,0)),(ISNUMBER(MATCH(E19,'Apr 25'!$G$2:$G$300,0))))),"Found","Not Found")</f>
        <v>Not Found</v>
      </c>
      <c r="G19" s="40" t="str">
        <f>IF(OR(OR(ISNUMBER(MATCH(C19,'Apr 26'!$E$2:$E$300,0)),ISNUMBER(MATCH(C19,'Apr 26'!$F$2:$F$300,0))),AND(ISNUMBER(MATCH(D19,'Apr 26'!$H$2:$H$300,0)),(ISNUMBER(MATCH(E19,'Apr 26'!$G$2:$G$300,0))))),"Found","Not Found")</f>
        <v>Not Found</v>
      </c>
      <c r="H19" s="33" t="str">
        <f>IF(OR(OR(ISNUMBER(MATCH(C19,'Apr 27'!$E$2:$E$300,0)),ISNUMBER(MATCH(C19,'Apr 27'!$F$2:$F$300,0))),AND(ISNUMBER(MATCH(D19,'Apr 27'!$H$2:$H$300,0)),(ISNUMBER(MATCH(E19,'Apr 27'!$G$2:$G$300,0))))),"Found","Not Found")</f>
        <v>Not Found</v>
      </c>
      <c r="I19" s="33" t="str">
        <f>IF(OR(OR(ISNUMBER(MATCH(C19,'Apr 28'!$E$2:$E$300,0)),ISNUMBER(MATCH(C19,'Apr 28'!$F$2:$F$300,0))),AND(ISNUMBER(MATCH(D19,'Apr 28'!$H$2:$H$300,0)),(ISNUMBER(MATCH(E19,'Apr 28'!$G$2:$G$300,0))))),"Found","Not Found")</f>
        <v>Not Found</v>
      </c>
      <c r="J19" s="33" t="str">
        <f>IF(OR(OR(ISNUMBER(MATCH(C19,'Apr 29'!$E$2:$E$300,0)),ISNUMBER(MATCH(C19,'Apr 29'!$F$2:$F$300,0))),AND(ISNUMBER(MATCH(D19,'Apr 29'!$H$2:$H$300,0)),(ISNUMBER(MATCH(E19,'Apr 29'!$G$2:$G$300,0))))),"Found","Not Found")</f>
        <v>Not Found</v>
      </c>
      <c r="K19" s="33" t="str">
        <f>IF(OR(OR(ISNUMBER(MATCH(C19,'Apr 30'!$E$2:$E$300,0)),ISNUMBER(MATCH(C19,'Apr 30'!$F$2:$F$300,0))),AND(ISNUMBER(MATCH(D19,'Apr 30'!$H$2:$H$300,0)),(ISNUMBER(MATCH(E19,'Apr 30'!$G$2:$G$300,0))))),"Found","Not Found")</f>
        <v>Not Found</v>
      </c>
      <c r="L19" s="33" t="str">
        <f>IF(OR(OR(ISNUMBER(MATCH(C19,'May 1'!$E$2:$E$300,0)),ISNUMBER(MATCH(C19,'May 1'!$F$2:$F$300,0))),AND(ISNUMBER(MATCH(D19,'May 1'!$H$2:$H$300,0)),(ISNUMBER(MATCH(E19,'May 1'!$G$2:$G$300,0))))),"Found","Not Found")</f>
        <v>Not Found</v>
      </c>
      <c r="M19" s="35">
        <f t="shared" si="0"/>
        <v>0</v>
      </c>
      <c r="N19" s="35" t="str">
        <f t="shared" si="1"/>
        <v>Yes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J19" s="33"/>
    </row>
    <row r="20" spans="1:36" s="40" customFormat="1" ht="15.75" customHeight="1" x14ac:dyDescent="0.2">
      <c r="A20" s="33" t="s">
        <v>1456</v>
      </c>
      <c r="B20" s="37" t="s">
        <v>923</v>
      </c>
      <c r="C20" s="35">
        <v>325</v>
      </c>
      <c r="D20" s="39" t="s">
        <v>924</v>
      </c>
      <c r="E20" s="39" t="s">
        <v>925</v>
      </c>
      <c r="F20" s="40" t="str">
        <f>IF(OR(OR(ISNUMBER(MATCH(C20,'Apr 25'!$E$2:$E$300,0)),ISNUMBER(MATCH(C20,'Apr 25'!$F$2:$F$300,0))),AND(ISNUMBER(MATCH(D20,'Apr 25'!$H$2:$H$300,0)),(ISNUMBER(MATCH(E20,'Apr 25'!$G$2:$G$300,0))))),"Found","Not Found")</f>
        <v>Found</v>
      </c>
      <c r="G20" s="40" t="str">
        <f>IF(OR(OR(ISNUMBER(MATCH(C20,'Apr 26'!$E$2:$E$300,0)),ISNUMBER(MATCH(C20,'Apr 26'!$F$2:$F$300,0))),AND(ISNUMBER(MATCH(D20,'Apr 26'!$H$2:$H$300,0)),(ISNUMBER(MATCH(E20,'Apr 26'!$G$2:$G$300,0))))),"Found","Not Found")</f>
        <v>Found</v>
      </c>
      <c r="H20" s="33" t="str">
        <f>IF(OR(OR(ISNUMBER(MATCH(C20,'Apr 27'!$E$2:$E$300,0)),ISNUMBER(MATCH(C20,'Apr 27'!$F$2:$F$300,0))),AND(ISNUMBER(MATCH(D20,'Apr 27'!$H$2:$H$300,0)),(ISNUMBER(MATCH(E20,'Apr 27'!$G$2:$G$300,0))))),"Found","Not Found")</f>
        <v>Found</v>
      </c>
      <c r="I20" s="33" t="str">
        <f>IF(OR(OR(ISNUMBER(MATCH(C20,'Apr 28'!$E$2:$E$300,0)),ISNUMBER(MATCH(C20,'Apr 28'!$F$2:$F$300,0))),AND(ISNUMBER(MATCH(D20,'Apr 28'!$H$2:$H$300,0)),(ISNUMBER(MATCH(E20,'Apr 28'!$G$2:$G$300,0))))),"Found","Not Found")</f>
        <v>Found</v>
      </c>
      <c r="J20" s="33" t="str">
        <f>IF(OR(OR(ISNUMBER(MATCH(C20,'Apr 29'!$E$2:$E$300,0)),ISNUMBER(MATCH(C20,'Apr 29'!$F$2:$F$300,0))),AND(ISNUMBER(MATCH(D20,'Apr 29'!$H$2:$H$300,0)),(ISNUMBER(MATCH(E20,'Apr 29'!$G$2:$G$300,0))))),"Found","Not Found")</f>
        <v>Found</v>
      </c>
      <c r="K20" s="33" t="str">
        <f>IF(OR(OR(ISNUMBER(MATCH(C20,'Apr 30'!$E$2:$E$300,0)),ISNUMBER(MATCH(C20,'Apr 30'!$F$2:$F$300,0))),AND(ISNUMBER(MATCH(D20,'Apr 30'!$H$2:$H$300,0)),(ISNUMBER(MATCH(E20,'Apr 30'!$G$2:$G$300,0))))),"Found","Not Found")</f>
        <v>Found</v>
      </c>
      <c r="L20" s="33" t="str">
        <f>IF(OR(OR(ISNUMBER(MATCH(C20,'May 1'!$E$2:$E$300,0)),ISNUMBER(MATCH(C20,'May 1'!$F$2:$F$300,0))),AND(ISNUMBER(MATCH(D20,'May 1'!$H$2:$H$300,0)),(ISNUMBER(MATCH(E20,'May 1'!$G$2:$G$300,0))))),"Found","Not Found")</f>
        <v>Found</v>
      </c>
      <c r="M20" s="35">
        <f t="shared" si="0"/>
        <v>7</v>
      </c>
      <c r="N20" s="35" t="str">
        <f t="shared" si="1"/>
        <v>No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J20" s="33"/>
    </row>
    <row r="21" spans="1:36" s="40" customFormat="1" ht="15.75" customHeight="1" x14ac:dyDescent="0.2">
      <c r="A21" s="33" t="s">
        <v>1457</v>
      </c>
      <c r="B21" s="37" t="s">
        <v>628</v>
      </c>
      <c r="C21" s="35">
        <v>373</v>
      </c>
      <c r="D21" s="39" t="s">
        <v>626</v>
      </c>
      <c r="E21" s="39" t="s">
        <v>627</v>
      </c>
      <c r="F21" s="40" t="str">
        <f>IF(OR(OR(ISNUMBER(MATCH(C21,'Apr 25'!$E$2:$E$300,0)),ISNUMBER(MATCH(C21,'Apr 25'!$F$2:$F$300,0))),AND(ISNUMBER(MATCH(D21,'Apr 25'!$H$2:$H$300,0)),(ISNUMBER(MATCH(E21,'Apr 25'!$G$2:$G$300,0))))),"Found","Not Found")</f>
        <v>Not Found</v>
      </c>
      <c r="G21" s="40" t="str">
        <f>IF(OR(OR(ISNUMBER(MATCH(C21,'Apr 26'!$E$2:$E$300,0)),ISNUMBER(MATCH(C21,'Apr 26'!$F$2:$F$300,0))),AND(ISNUMBER(MATCH(D21,'Apr 26'!$H$2:$H$300,0)),(ISNUMBER(MATCH(E21,'Apr 26'!$G$2:$G$300,0))))),"Found","Not Found")</f>
        <v>Found</v>
      </c>
      <c r="H21" s="33" t="str">
        <f>IF(OR(OR(ISNUMBER(MATCH(C21,'Apr 27'!$E$2:$E$300,0)),ISNUMBER(MATCH(C21,'Apr 27'!$F$2:$F$300,0))),AND(ISNUMBER(MATCH(D21,'Apr 27'!$H$2:$H$300,0)),(ISNUMBER(MATCH(E21,'Apr 27'!$G$2:$G$300,0))))),"Found","Not Found")</f>
        <v>Found</v>
      </c>
      <c r="I21" s="33" t="str">
        <f>IF(OR(OR(ISNUMBER(MATCH(C21,'Apr 28'!$E$2:$E$300,0)),ISNUMBER(MATCH(C21,'Apr 28'!$F$2:$F$300,0))),AND(ISNUMBER(MATCH(D21,'Apr 28'!$H$2:$H$300,0)),(ISNUMBER(MATCH(E21,'Apr 28'!$G$2:$G$300,0))))),"Found","Not Found")</f>
        <v>Found</v>
      </c>
      <c r="J21" s="33" t="str">
        <f>IF(OR(OR(ISNUMBER(MATCH(C21,'Apr 29'!$E$2:$E$300,0)),ISNUMBER(MATCH(C21,'Apr 29'!$F$2:$F$300,0))),AND(ISNUMBER(MATCH(D21,'Apr 29'!$H$2:$H$300,0)),(ISNUMBER(MATCH(E21,'Apr 29'!$G$2:$G$300,0))))),"Found","Not Found")</f>
        <v>Not Found</v>
      </c>
      <c r="K21" s="33" t="str">
        <f>IF(OR(OR(ISNUMBER(MATCH(C21,'Apr 30'!$E$2:$E$300,0)),ISNUMBER(MATCH(C21,'Apr 30'!$F$2:$F$300,0))),AND(ISNUMBER(MATCH(D21,'Apr 30'!$H$2:$H$300,0)),(ISNUMBER(MATCH(E21,'Apr 30'!$G$2:$G$300,0))))),"Found","Not Found")</f>
        <v>Not Found</v>
      </c>
      <c r="L21" s="33" t="str">
        <f>IF(OR(OR(ISNUMBER(MATCH(C21,'May 1'!$E$2:$E$300,0)),ISNUMBER(MATCH(C21,'May 1'!$F$2:$F$300,0))),AND(ISNUMBER(MATCH(D21,'May 1'!$H$2:$H$300,0)),(ISNUMBER(MATCH(E21,'May 1'!$G$2:$G$300,0))))),"Found","Not Found")</f>
        <v>Not Found</v>
      </c>
      <c r="M21" s="35">
        <f t="shared" si="0"/>
        <v>3</v>
      </c>
      <c r="N21" s="35" t="str">
        <f t="shared" si="1"/>
        <v>Yes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J21" s="33"/>
    </row>
    <row r="22" spans="1:36" s="40" customFormat="1" ht="15.75" customHeight="1" x14ac:dyDescent="0.2">
      <c r="A22" s="33" t="s">
        <v>1458</v>
      </c>
      <c r="B22" s="37" t="s">
        <v>960</v>
      </c>
      <c r="C22" s="35">
        <v>407</v>
      </c>
      <c r="D22" s="39" t="s">
        <v>958</v>
      </c>
      <c r="E22" s="39" t="s">
        <v>961</v>
      </c>
      <c r="F22" s="40" t="str">
        <f>IF(OR(OR(ISNUMBER(MATCH(C22,'Apr 25'!$E$2:$E$300,0)),ISNUMBER(MATCH(C22,'Apr 25'!$F$2:$F$300,0))),AND(ISNUMBER(MATCH(D22,'Apr 25'!$H$2:$H$300,0)),(ISNUMBER(MATCH(E22,'Apr 25'!$G$2:$G$300,0))))),"Found","Not Found")</f>
        <v>Found</v>
      </c>
      <c r="G22" s="40" t="str">
        <f>IF(OR(OR(ISNUMBER(MATCH(C22,'Apr 26'!$E$2:$E$300,0)),ISNUMBER(MATCH(C22,'Apr 26'!$F$2:$F$300,0))),AND(ISNUMBER(MATCH(D22,'Apr 26'!$H$2:$H$300,0)),(ISNUMBER(MATCH(E22,'Apr 26'!$G$2:$G$300,0))))),"Found","Not Found")</f>
        <v>Found</v>
      </c>
      <c r="H22" s="33" t="str">
        <f>IF(OR(OR(ISNUMBER(MATCH(C22,'Apr 27'!$E$2:$E$300,0)),ISNUMBER(MATCH(C22,'Apr 27'!$F$2:$F$300,0))),AND(ISNUMBER(MATCH(D22,'Apr 27'!$H$2:$H$300,0)),(ISNUMBER(MATCH(E22,'Apr 27'!$G$2:$G$300,0))))),"Found","Not Found")</f>
        <v>Found</v>
      </c>
      <c r="I22" s="33" t="str">
        <f>IF(OR(OR(ISNUMBER(MATCH(C22,'Apr 28'!$E$2:$E$300,0)),ISNUMBER(MATCH(C22,'Apr 28'!$F$2:$F$300,0))),AND(ISNUMBER(MATCH(D22,'Apr 28'!$H$2:$H$300,0)),(ISNUMBER(MATCH(E22,'Apr 28'!$G$2:$G$300,0))))),"Found","Not Found")</f>
        <v>Not Found</v>
      </c>
      <c r="J22" s="33" t="str">
        <f>IF(OR(OR(ISNUMBER(MATCH(C22,'Apr 29'!$E$2:$E$300,0)),ISNUMBER(MATCH(C22,'Apr 29'!$F$2:$F$300,0))),AND(ISNUMBER(MATCH(D22,'Apr 29'!$H$2:$H$300,0)),(ISNUMBER(MATCH(E22,'Apr 29'!$G$2:$G$300,0))))),"Found","Not Found")</f>
        <v>Found</v>
      </c>
      <c r="K22" s="33" t="str">
        <f>IF(OR(OR(ISNUMBER(MATCH(C22,'Apr 30'!$E$2:$E$300,0)),ISNUMBER(MATCH(C22,'Apr 30'!$F$2:$F$300,0))),AND(ISNUMBER(MATCH(D22,'Apr 30'!$H$2:$H$300,0)),(ISNUMBER(MATCH(E22,'Apr 30'!$G$2:$G$300,0))))),"Found","Not Found")</f>
        <v>Found</v>
      </c>
      <c r="L22" s="33" t="str">
        <f>IF(OR(OR(ISNUMBER(MATCH(C22,'May 1'!$E$2:$E$300,0)),ISNUMBER(MATCH(C22,'May 1'!$F$2:$F$300,0))),AND(ISNUMBER(MATCH(D22,'May 1'!$H$2:$H$300,0)),(ISNUMBER(MATCH(E22,'May 1'!$G$2:$G$300,0))))),"Found","Not Found")</f>
        <v>Found</v>
      </c>
      <c r="M22" s="35">
        <f t="shared" si="0"/>
        <v>6</v>
      </c>
      <c r="N22" s="35" t="str">
        <f t="shared" si="1"/>
        <v>No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J22" s="33"/>
    </row>
    <row r="23" spans="1:36" s="40" customFormat="1" ht="15.75" customHeight="1" x14ac:dyDescent="0.2">
      <c r="A23" s="33" t="s">
        <v>1459</v>
      </c>
      <c r="B23" s="37" t="s">
        <v>793</v>
      </c>
      <c r="C23" s="35">
        <v>422</v>
      </c>
      <c r="D23" s="39" t="s">
        <v>182</v>
      </c>
      <c r="E23" s="39" t="s">
        <v>181</v>
      </c>
      <c r="F23" s="40" t="str">
        <f>IF(OR(OR(ISNUMBER(MATCH(C23,'Apr 25'!$E$2:$E$300,0)),ISNUMBER(MATCH(C23,'Apr 25'!$F$2:$F$300,0))),AND(ISNUMBER(MATCH(D23,'Apr 25'!$H$2:$H$300,0)),(ISNUMBER(MATCH(E23,'Apr 25'!$G$2:$G$300,0))))),"Found","Not Found")</f>
        <v>Found</v>
      </c>
      <c r="G23" s="40" t="str">
        <f>IF(OR(OR(ISNUMBER(MATCH(C23,'Apr 26'!$E$2:$E$300,0)),ISNUMBER(MATCH(C23,'Apr 26'!$F$2:$F$300,0))),AND(ISNUMBER(MATCH(D23,'Apr 26'!$H$2:$H$300,0)),(ISNUMBER(MATCH(E23,'Apr 26'!$G$2:$G$300,0))))),"Found","Not Found")</f>
        <v>Found</v>
      </c>
      <c r="H23" s="33" t="str">
        <f>IF(OR(OR(ISNUMBER(MATCH(C23,'Apr 27'!$E$2:$E$300,0)),ISNUMBER(MATCH(C23,'Apr 27'!$F$2:$F$300,0))),AND(ISNUMBER(MATCH(D23,'Apr 27'!$H$2:$H$300,0)),(ISNUMBER(MATCH(E23,'Apr 27'!$G$2:$G$300,0))))),"Found","Not Found")</f>
        <v>Found</v>
      </c>
      <c r="I23" s="33" t="str">
        <f>IF(OR(OR(ISNUMBER(MATCH(C23,'Apr 28'!$E$2:$E$300,0)),ISNUMBER(MATCH(C23,'Apr 28'!$F$2:$F$300,0))),AND(ISNUMBER(MATCH(D23,'Apr 28'!$H$2:$H$300,0)),(ISNUMBER(MATCH(E23,'Apr 28'!$G$2:$G$300,0))))),"Found","Not Found")</f>
        <v>Found</v>
      </c>
      <c r="J23" s="33" t="str">
        <f>IF(OR(OR(ISNUMBER(MATCH(C23,'Apr 29'!$E$2:$E$300,0)),ISNUMBER(MATCH(C23,'Apr 29'!$F$2:$F$300,0))),AND(ISNUMBER(MATCH(D23,'Apr 29'!$H$2:$H$300,0)),(ISNUMBER(MATCH(E23,'Apr 29'!$G$2:$G$300,0))))),"Found","Not Found")</f>
        <v>Found</v>
      </c>
      <c r="K23" s="33" t="str">
        <f>IF(OR(OR(ISNUMBER(MATCH(C23,'Apr 30'!$E$2:$E$300,0)),ISNUMBER(MATCH(C23,'Apr 30'!$F$2:$F$300,0))),AND(ISNUMBER(MATCH(D23,'Apr 30'!$H$2:$H$300,0)),(ISNUMBER(MATCH(E23,'Apr 30'!$G$2:$G$300,0))))),"Found","Not Found")</f>
        <v>Found</v>
      </c>
      <c r="L23" s="33" t="str">
        <f>IF(OR(OR(ISNUMBER(MATCH(C23,'May 1'!$E$2:$E$300,0)),ISNUMBER(MATCH(C23,'May 1'!$F$2:$F$300,0))),AND(ISNUMBER(MATCH(D23,'May 1'!$H$2:$H$300,0)),(ISNUMBER(MATCH(E23,'May 1'!$G$2:$G$300,0))))),"Found","Not Found")</f>
        <v>Found</v>
      </c>
      <c r="M23" s="35">
        <f t="shared" si="0"/>
        <v>7</v>
      </c>
      <c r="N23" s="35" t="str">
        <f t="shared" si="1"/>
        <v>No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J23" s="33"/>
    </row>
    <row r="24" spans="1:36" s="40" customFormat="1" ht="15.75" customHeight="1" x14ac:dyDescent="0.2">
      <c r="A24" s="33" t="s">
        <v>1460</v>
      </c>
      <c r="B24" s="37" t="s">
        <v>963</v>
      </c>
      <c r="C24" s="35">
        <v>443</v>
      </c>
      <c r="D24" s="39" t="s">
        <v>964</v>
      </c>
      <c r="E24" s="39" t="s">
        <v>965</v>
      </c>
      <c r="F24" s="40" t="str">
        <f>IF(OR(OR(ISNUMBER(MATCH(C24,'Apr 25'!$E$2:$E$300,0)),ISNUMBER(MATCH(C24,'Apr 25'!$F$2:$F$300,0))),AND(ISNUMBER(MATCH(D24,'Apr 25'!$H$2:$H$300,0)),(ISNUMBER(MATCH(E24,'Apr 25'!$G$2:$G$300,0))))),"Found","Not Found")</f>
        <v>Not Found</v>
      </c>
      <c r="G24" s="40" t="str">
        <f>IF(OR(OR(ISNUMBER(MATCH(C24,'Apr 26'!$E$2:$E$300,0)),ISNUMBER(MATCH(C24,'Apr 26'!$F$2:$F$300,0))),AND(ISNUMBER(MATCH(D24,'Apr 26'!$H$2:$H$300,0)),(ISNUMBER(MATCH(E24,'Apr 26'!$G$2:$G$300,0))))),"Found","Not Found")</f>
        <v>Found</v>
      </c>
      <c r="H24" s="33" t="str">
        <f>IF(OR(OR(ISNUMBER(MATCH(C24,'Apr 27'!$E$2:$E$300,0)),ISNUMBER(MATCH(C24,'Apr 27'!$F$2:$F$300,0))),AND(ISNUMBER(MATCH(D24,'Apr 27'!$H$2:$H$300,0)),(ISNUMBER(MATCH(E24,'Apr 27'!$G$2:$G$300,0))))),"Found","Not Found")</f>
        <v>Found</v>
      </c>
      <c r="I24" s="33" t="str">
        <f>IF(OR(OR(ISNUMBER(MATCH(C24,'Apr 28'!$E$2:$E$300,0)),ISNUMBER(MATCH(C24,'Apr 28'!$F$2:$F$300,0))),AND(ISNUMBER(MATCH(D24,'Apr 28'!$H$2:$H$300,0)),(ISNUMBER(MATCH(E24,'Apr 28'!$G$2:$G$300,0))))),"Found","Not Found")</f>
        <v>Found</v>
      </c>
      <c r="J24" s="33" t="str">
        <f>IF(OR(OR(ISNUMBER(MATCH(C24,'Apr 29'!$E$2:$E$300,0)),ISNUMBER(MATCH(C24,'Apr 29'!$F$2:$F$300,0))),AND(ISNUMBER(MATCH(D24,'Apr 29'!$H$2:$H$300,0)),(ISNUMBER(MATCH(E24,'Apr 29'!$G$2:$G$300,0))))),"Found","Not Found")</f>
        <v>Found</v>
      </c>
      <c r="K24" s="33" t="str">
        <f>IF(OR(OR(ISNUMBER(MATCH(C24,'Apr 30'!$E$2:$E$300,0)),ISNUMBER(MATCH(C24,'Apr 30'!$F$2:$F$300,0))),AND(ISNUMBER(MATCH(D24,'Apr 30'!$H$2:$H$300,0)),(ISNUMBER(MATCH(E24,'Apr 30'!$G$2:$G$300,0))))),"Found","Not Found")</f>
        <v>Found</v>
      </c>
      <c r="L24" s="33" t="str">
        <f>IF(OR(OR(ISNUMBER(MATCH(C24,'May 1'!$E$2:$E$300,0)),ISNUMBER(MATCH(C24,'May 1'!$F$2:$F$300,0))),AND(ISNUMBER(MATCH(D24,'May 1'!$H$2:$H$300,0)),(ISNUMBER(MATCH(E24,'May 1'!$G$2:$G$300,0))))),"Found","Not Found")</f>
        <v>Not Found</v>
      </c>
      <c r="M24" s="35">
        <f t="shared" si="0"/>
        <v>5</v>
      </c>
      <c r="N24" s="35" t="str">
        <f t="shared" si="1"/>
        <v>No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J24" s="33"/>
    </row>
    <row r="25" spans="1:36" s="40" customFormat="1" ht="15.75" customHeight="1" x14ac:dyDescent="0.2">
      <c r="A25" s="33" t="s">
        <v>1461</v>
      </c>
      <c r="B25" s="37" t="s">
        <v>976</v>
      </c>
      <c r="C25" s="35">
        <v>445</v>
      </c>
      <c r="D25" s="39" t="s">
        <v>977</v>
      </c>
      <c r="E25" s="39" t="s">
        <v>978</v>
      </c>
      <c r="F25" s="40" t="str">
        <f>IF(OR(OR(ISNUMBER(MATCH(C25,'Apr 25'!$E$2:$E$300,0)),ISNUMBER(MATCH(C25,'Apr 25'!$F$2:$F$300,0))),AND(ISNUMBER(MATCH(D25,'Apr 25'!$H$2:$H$300,0)),(ISNUMBER(MATCH(E25,'Apr 25'!$G$2:$G$300,0))))),"Found","Not Found")</f>
        <v>Found</v>
      </c>
      <c r="G25" s="40" t="str">
        <f>IF(OR(OR(ISNUMBER(MATCH(C25,'Apr 26'!$E$2:$E$300,0)),ISNUMBER(MATCH(C25,'Apr 26'!$F$2:$F$300,0))),AND(ISNUMBER(MATCH(D25,'Apr 26'!$H$2:$H$300,0)),(ISNUMBER(MATCH(E25,'Apr 26'!$G$2:$G$300,0))))),"Found","Not Found")</f>
        <v>Found</v>
      </c>
      <c r="H25" s="33" t="str">
        <f>IF(OR(OR(ISNUMBER(MATCH(C25,'Apr 27'!$E$2:$E$300,0)),ISNUMBER(MATCH(C25,'Apr 27'!$F$2:$F$300,0))),AND(ISNUMBER(MATCH(D25,'Apr 27'!$H$2:$H$300,0)),(ISNUMBER(MATCH(E25,'Apr 27'!$G$2:$G$300,0))))),"Found","Not Found")</f>
        <v>Found</v>
      </c>
      <c r="I25" s="33" t="str">
        <f>IF(OR(OR(ISNUMBER(MATCH(C25,'Apr 28'!$E$2:$E$300,0)),ISNUMBER(MATCH(C25,'Apr 28'!$F$2:$F$300,0))),AND(ISNUMBER(MATCH(D25,'Apr 28'!$H$2:$H$300,0)),(ISNUMBER(MATCH(E25,'Apr 28'!$G$2:$G$300,0))))),"Found","Not Found")</f>
        <v>Found</v>
      </c>
      <c r="J25" s="33" t="str">
        <f>IF(OR(OR(ISNUMBER(MATCH(C25,'Apr 29'!$E$2:$E$300,0)),ISNUMBER(MATCH(C25,'Apr 29'!$F$2:$F$300,0))),AND(ISNUMBER(MATCH(D25,'Apr 29'!$H$2:$H$300,0)),(ISNUMBER(MATCH(E25,'Apr 29'!$G$2:$G$300,0))))),"Found","Not Found")</f>
        <v>Found</v>
      </c>
      <c r="K25" s="33" t="str">
        <f>IF(OR(OR(ISNUMBER(MATCH(C25,'Apr 30'!$E$2:$E$300,0)),ISNUMBER(MATCH(C25,'Apr 30'!$F$2:$F$300,0))),AND(ISNUMBER(MATCH(D25,'Apr 30'!$H$2:$H$300,0)),(ISNUMBER(MATCH(E25,'Apr 30'!$G$2:$G$300,0))))),"Found","Not Found")</f>
        <v>Found</v>
      </c>
      <c r="L25" s="33" t="str">
        <f>IF(OR(OR(ISNUMBER(MATCH(C25,'May 1'!$E$2:$E$300,0)),ISNUMBER(MATCH(C25,'May 1'!$F$2:$F$300,0))),AND(ISNUMBER(MATCH(D25,'May 1'!$H$2:$H$300,0)),(ISNUMBER(MATCH(E25,'May 1'!$G$2:$G$300,0))))),"Found","Not Found")</f>
        <v>Found</v>
      </c>
      <c r="M25" s="35">
        <f t="shared" si="0"/>
        <v>7</v>
      </c>
      <c r="N25" s="35" t="str">
        <f t="shared" si="1"/>
        <v>No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J25" s="33"/>
    </row>
    <row r="26" spans="1:36" s="40" customFormat="1" ht="15.75" customHeight="1" x14ac:dyDescent="0.2">
      <c r="A26" s="33" t="s">
        <v>1462</v>
      </c>
      <c r="B26" s="37" t="s">
        <v>520</v>
      </c>
      <c r="C26" s="35">
        <v>451</v>
      </c>
      <c r="D26" s="39" t="s">
        <v>521</v>
      </c>
      <c r="E26" s="39" t="s">
        <v>522</v>
      </c>
      <c r="F26" s="40" t="str">
        <f>IF(OR(OR(ISNUMBER(MATCH(C26,'Apr 25'!$E$2:$E$300,0)),ISNUMBER(MATCH(C26,'Apr 25'!$F$2:$F$300,0))),AND(ISNUMBER(MATCH(D26,'Apr 25'!$H$2:$H$300,0)),(ISNUMBER(MATCH(E26,'Apr 25'!$G$2:$G$300,0))))),"Found","Not Found")</f>
        <v>Found</v>
      </c>
      <c r="G26" s="40" t="str">
        <f>IF(OR(OR(ISNUMBER(MATCH(C26,'Apr 26'!$E$2:$E$300,0)),ISNUMBER(MATCH(C26,'Apr 26'!$F$2:$F$300,0))),AND(ISNUMBER(MATCH(D26,'Apr 26'!$H$2:$H$300,0)),(ISNUMBER(MATCH(E26,'Apr 26'!$G$2:$G$300,0))))),"Found","Not Found")</f>
        <v>Found</v>
      </c>
      <c r="H26" s="33" t="str">
        <f>IF(OR(OR(ISNUMBER(MATCH(C26,'Apr 27'!$E$2:$E$300,0)),ISNUMBER(MATCH(C26,'Apr 27'!$F$2:$F$300,0))),AND(ISNUMBER(MATCH(D26,'Apr 27'!$H$2:$H$300,0)),(ISNUMBER(MATCH(E26,'Apr 27'!$G$2:$G$300,0))))),"Found","Not Found")</f>
        <v>Found</v>
      </c>
      <c r="I26" s="33" t="str">
        <f>IF(OR(OR(ISNUMBER(MATCH(C26,'Apr 28'!$E$2:$E$300,0)),ISNUMBER(MATCH(C26,'Apr 28'!$F$2:$F$300,0))),AND(ISNUMBER(MATCH(D26,'Apr 28'!$H$2:$H$300,0)),(ISNUMBER(MATCH(E26,'Apr 28'!$G$2:$G$300,0))))),"Found","Not Found")</f>
        <v>Found</v>
      </c>
      <c r="J26" s="33" t="str">
        <f>IF(OR(OR(ISNUMBER(MATCH(C26,'Apr 29'!$E$2:$E$300,0)),ISNUMBER(MATCH(C26,'Apr 29'!$F$2:$F$300,0))),AND(ISNUMBER(MATCH(D26,'Apr 29'!$H$2:$H$300,0)),(ISNUMBER(MATCH(E26,'Apr 29'!$G$2:$G$300,0))))),"Found","Not Found")</f>
        <v>Found</v>
      </c>
      <c r="K26" s="33" t="str">
        <f>IF(OR(OR(ISNUMBER(MATCH(C26,'Apr 30'!$E$2:$E$300,0)),ISNUMBER(MATCH(C26,'Apr 30'!$F$2:$F$300,0))),AND(ISNUMBER(MATCH(D26,'Apr 30'!$H$2:$H$300,0)),(ISNUMBER(MATCH(E26,'Apr 30'!$G$2:$G$300,0))))),"Found","Not Found")</f>
        <v>Found</v>
      </c>
      <c r="L26" s="33" t="str">
        <f>IF(OR(OR(ISNUMBER(MATCH(C26,'May 1'!$E$2:$E$300,0)),ISNUMBER(MATCH(C26,'May 1'!$F$2:$F$300,0))),AND(ISNUMBER(MATCH(D26,'May 1'!$H$2:$H$300,0)),(ISNUMBER(MATCH(E26,'May 1'!$G$2:$G$300,0))))),"Found","Not Found")</f>
        <v>Found</v>
      </c>
      <c r="M26" s="35">
        <f t="shared" si="0"/>
        <v>7</v>
      </c>
      <c r="N26" s="35" t="str">
        <f t="shared" si="1"/>
        <v>No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J26" s="33"/>
    </row>
    <row r="27" spans="1:36" s="40" customFormat="1" ht="15.75" customHeight="1" x14ac:dyDescent="0.2">
      <c r="A27" s="33" t="s">
        <v>1463</v>
      </c>
      <c r="B27" s="37" t="s">
        <v>1419</v>
      </c>
      <c r="C27" s="35">
        <v>458</v>
      </c>
      <c r="D27" s="39" t="s">
        <v>1420</v>
      </c>
      <c r="E27" s="39" t="s">
        <v>1421</v>
      </c>
      <c r="F27" s="40" t="str">
        <f>IF(OR(OR(ISNUMBER(MATCH(C27,'Apr 25'!$E$2:$E$300,0)),ISNUMBER(MATCH(C27,'Apr 25'!$F$2:$F$300,0))),AND(ISNUMBER(MATCH(D27,'Apr 25'!$H$2:$H$300,0)),(ISNUMBER(MATCH(E27,'Apr 25'!$G$2:$G$300,0))))),"Found","Not Found")</f>
        <v>Found</v>
      </c>
      <c r="G27" s="40" t="str">
        <f>IF(OR(OR(ISNUMBER(MATCH(C27,'Apr 26'!$E$2:$E$300,0)),ISNUMBER(MATCH(C27,'Apr 26'!$F$2:$F$300,0))),AND(ISNUMBER(MATCH(D27,'Apr 26'!$H$2:$H$300,0)),(ISNUMBER(MATCH(E27,'Apr 26'!$G$2:$G$300,0))))),"Found","Not Found")</f>
        <v>Found</v>
      </c>
      <c r="H27" s="33" t="str">
        <f>IF(OR(OR(ISNUMBER(MATCH(C27,'Apr 27'!$E$2:$E$300,0)),ISNUMBER(MATCH(C27,'Apr 27'!$F$2:$F$300,0))),AND(ISNUMBER(MATCH(D27,'Apr 27'!$H$2:$H$300,0)),(ISNUMBER(MATCH(E27,'Apr 27'!$G$2:$G$300,0))))),"Found","Not Found")</f>
        <v>Found</v>
      </c>
      <c r="I27" s="33" t="str">
        <f>IF(OR(OR(ISNUMBER(MATCH(C27,'Apr 28'!$E$2:$E$300,0)),ISNUMBER(MATCH(C27,'Apr 28'!$F$2:$F$300,0))),AND(ISNUMBER(MATCH(D27,'Apr 28'!$H$2:$H$300,0)),(ISNUMBER(MATCH(E27,'Apr 28'!$G$2:$G$300,0))))),"Found","Not Found")</f>
        <v>Found</v>
      </c>
      <c r="J27" s="33" t="str">
        <f>IF(OR(OR(ISNUMBER(MATCH(C27,'Apr 29'!$E$2:$E$300,0)),ISNUMBER(MATCH(C27,'Apr 29'!$F$2:$F$300,0))),AND(ISNUMBER(MATCH(D27,'Apr 29'!$H$2:$H$300,0)),(ISNUMBER(MATCH(E27,'Apr 29'!$G$2:$G$300,0))))),"Found","Not Found")</f>
        <v>Found</v>
      </c>
      <c r="K27" s="33" t="str">
        <f>IF(OR(OR(ISNUMBER(MATCH(C27,'Apr 30'!$E$2:$E$300,0)),ISNUMBER(MATCH(C27,'Apr 30'!$F$2:$F$300,0))),AND(ISNUMBER(MATCH(D27,'Apr 30'!$H$2:$H$300,0)),(ISNUMBER(MATCH(E27,'Apr 30'!$G$2:$G$300,0))))),"Found","Not Found")</f>
        <v>Found</v>
      </c>
      <c r="L27" s="33" t="str">
        <f>IF(OR(OR(ISNUMBER(MATCH(C27,'May 1'!$E$2:$E$300,0)),ISNUMBER(MATCH(C27,'May 1'!$F$2:$F$300,0))),AND(ISNUMBER(MATCH(D27,'May 1'!$H$2:$H$300,0)),(ISNUMBER(MATCH(E27,'May 1'!$G$2:$G$300,0))))),"Found","Not Found")</f>
        <v>Found</v>
      </c>
      <c r="M27" s="35">
        <f t="shared" si="0"/>
        <v>7</v>
      </c>
      <c r="N27" s="35" t="str">
        <f t="shared" si="1"/>
        <v>No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J27" s="33"/>
    </row>
    <row r="28" spans="1:36" s="40" customFormat="1" ht="15.75" customHeight="1" x14ac:dyDescent="0.2">
      <c r="A28" s="33" t="s">
        <v>1464</v>
      </c>
      <c r="B28" s="37" t="s">
        <v>452</v>
      </c>
      <c r="C28" s="35">
        <v>462</v>
      </c>
      <c r="D28" s="39" t="s">
        <v>453</v>
      </c>
      <c r="E28" s="39" t="s">
        <v>454</v>
      </c>
      <c r="F28" s="40" t="str">
        <f>IF(OR(OR(ISNUMBER(MATCH(C28,'Apr 25'!$E$2:$E$300,0)),ISNUMBER(MATCH(C28,'Apr 25'!$F$2:$F$300,0))),AND(ISNUMBER(MATCH(D28,'Apr 25'!$H$2:$H$300,0)),(ISNUMBER(MATCH(E28,'Apr 25'!$G$2:$G$300,0))))),"Found","Not Found")</f>
        <v>Found</v>
      </c>
      <c r="G28" s="40" t="str">
        <f>IF(OR(OR(ISNUMBER(MATCH(C28,'Apr 26'!$E$2:$E$300,0)),ISNUMBER(MATCH(C28,'Apr 26'!$F$2:$F$300,0))),AND(ISNUMBER(MATCH(D28,'Apr 26'!$H$2:$H$300,0)),(ISNUMBER(MATCH(E28,'Apr 26'!$G$2:$G$300,0))))),"Found","Not Found")</f>
        <v>Found</v>
      </c>
      <c r="H28" s="33" t="str">
        <f>IF(OR(OR(ISNUMBER(MATCH(C28,'Apr 27'!$E$2:$E$300,0)),ISNUMBER(MATCH(C28,'Apr 27'!$F$2:$F$300,0))),AND(ISNUMBER(MATCH(D28,'Apr 27'!$H$2:$H$300,0)),(ISNUMBER(MATCH(E28,'Apr 27'!$G$2:$G$300,0))))),"Found","Not Found")</f>
        <v>Found</v>
      </c>
      <c r="I28" s="33" t="str">
        <f>IF(OR(OR(ISNUMBER(MATCH(C28,'Apr 28'!$E$2:$E$300,0)),ISNUMBER(MATCH(C28,'Apr 28'!$F$2:$F$300,0))),AND(ISNUMBER(MATCH(D28,'Apr 28'!$H$2:$H$300,0)),(ISNUMBER(MATCH(E28,'Apr 28'!$G$2:$G$300,0))))),"Found","Not Found")</f>
        <v>Found</v>
      </c>
      <c r="J28" s="33" t="str">
        <f>IF(OR(OR(ISNUMBER(MATCH(C28,'Apr 29'!$E$2:$E$300,0)),ISNUMBER(MATCH(C28,'Apr 29'!$F$2:$F$300,0))),AND(ISNUMBER(MATCH(D28,'Apr 29'!$H$2:$H$300,0)),(ISNUMBER(MATCH(E28,'Apr 29'!$G$2:$G$300,0))))),"Found","Not Found")</f>
        <v>Found</v>
      </c>
      <c r="K28" s="33" t="str">
        <f>IF(OR(OR(ISNUMBER(MATCH(C28,'Apr 30'!$E$2:$E$300,0)),ISNUMBER(MATCH(C28,'Apr 30'!$F$2:$F$300,0))),AND(ISNUMBER(MATCH(D28,'Apr 30'!$H$2:$H$300,0)),(ISNUMBER(MATCH(E28,'Apr 30'!$G$2:$G$300,0))))),"Found","Not Found")</f>
        <v>Not Found</v>
      </c>
      <c r="L28" s="33" t="str">
        <f>IF(OR(OR(ISNUMBER(MATCH(C28,'May 1'!$E$2:$E$300,0)),ISNUMBER(MATCH(C28,'May 1'!$F$2:$F$300,0))),AND(ISNUMBER(MATCH(D28,'May 1'!$H$2:$H$300,0)),(ISNUMBER(MATCH(E28,'May 1'!$G$2:$G$300,0))))),"Found","Not Found")</f>
        <v>Not Found</v>
      </c>
      <c r="M28" s="35">
        <f t="shared" si="0"/>
        <v>5</v>
      </c>
      <c r="N28" s="35" t="str">
        <f t="shared" si="1"/>
        <v>No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J28" s="33"/>
    </row>
    <row r="29" spans="1:36" s="40" customFormat="1" ht="15.75" customHeight="1" x14ac:dyDescent="0.2">
      <c r="A29" s="33" t="s">
        <v>1465</v>
      </c>
      <c r="B29" s="37" t="s">
        <v>1273</v>
      </c>
      <c r="C29" s="35">
        <v>483</v>
      </c>
      <c r="D29" s="39" t="s">
        <v>1271</v>
      </c>
      <c r="E29" s="39" t="s">
        <v>1272</v>
      </c>
      <c r="F29" s="40" t="str">
        <f>IF(OR(OR(ISNUMBER(MATCH(C29,'Apr 25'!$E$2:$E$300,0)),ISNUMBER(MATCH(C29,'Apr 25'!$F$2:$F$300,0))),AND(ISNUMBER(MATCH(D29,'Apr 25'!$H$2:$H$300,0)),(ISNUMBER(MATCH(E29,'Apr 25'!$G$2:$G$300,0))))),"Found","Not Found")</f>
        <v>Not Found</v>
      </c>
      <c r="G29" s="40" t="str">
        <f>IF(OR(OR(ISNUMBER(MATCH(C29,'Apr 26'!$E$2:$E$300,0)),ISNUMBER(MATCH(C29,'Apr 26'!$F$2:$F$300,0))),AND(ISNUMBER(MATCH(D29,'Apr 26'!$H$2:$H$300,0)),(ISNUMBER(MATCH(E29,'Apr 26'!$G$2:$G$300,0))))),"Found","Not Found")</f>
        <v>Not Found</v>
      </c>
      <c r="H29" s="33" t="str">
        <f>IF(OR(OR(ISNUMBER(MATCH(C29,'Apr 27'!$E$2:$E$300,0)),ISNUMBER(MATCH(C29,'Apr 27'!$F$2:$F$300,0))),AND(ISNUMBER(MATCH(D29,'Apr 27'!$H$2:$H$300,0)),(ISNUMBER(MATCH(E29,'Apr 27'!$G$2:$G$300,0))))),"Found","Not Found")</f>
        <v>Not Found</v>
      </c>
      <c r="I29" s="33" t="str">
        <f>IF(OR(OR(ISNUMBER(MATCH(C29,'Apr 28'!$E$2:$E$300,0)),ISNUMBER(MATCH(C29,'Apr 28'!$F$2:$F$300,0))),AND(ISNUMBER(MATCH(D29,'Apr 28'!$H$2:$H$300,0)),(ISNUMBER(MATCH(E29,'Apr 28'!$G$2:$G$300,0))))),"Found","Not Found")</f>
        <v>Not Found</v>
      </c>
      <c r="J29" s="33" t="str">
        <f>IF(OR(OR(ISNUMBER(MATCH(C29,'Apr 29'!$E$2:$E$300,0)),ISNUMBER(MATCH(C29,'Apr 29'!$F$2:$F$300,0))),AND(ISNUMBER(MATCH(D29,'Apr 29'!$H$2:$H$300,0)),(ISNUMBER(MATCH(E29,'Apr 29'!$G$2:$G$300,0))))),"Found","Not Found")</f>
        <v>Not Found</v>
      </c>
      <c r="K29" s="33" t="str">
        <f>IF(OR(OR(ISNUMBER(MATCH(C29,'Apr 30'!$E$2:$E$300,0)),ISNUMBER(MATCH(C29,'Apr 30'!$F$2:$F$300,0))),AND(ISNUMBER(MATCH(D29,'Apr 30'!$H$2:$H$300,0)),(ISNUMBER(MATCH(E29,'Apr 30'!$G$2:$G$300,0))))),"Found","Not Found")</f>
        <v>Not Found</v>
      </c>
      <c r="L29" s="33" t="str">
        <f>IF(OR(OR(ISNUMBER(MATCH(C29,'May 1'!$E$2:$E$300,0)),ISNUMBER(MATCH(C29,'May 1'!$F$2:$F$300,0))),AND(ISNUMBER(MATCH(D29,'May 1'!$H$2:$H$300,0)),(ISNUMBER(MATCH(E29,'May 1'!$G$2:$G$300,0))))),"Found","Not Found")</f>
        <v>Not Found</v>
      </c>
      <c r="M29" s="35">
        <f t="shared" si="0"/>
        <v>0</v>
      </c>
      <c r="N29" s="35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J29" s="33"/>
    </row>
    <row r="30" spans="1:36" s="40" customFormat="1" ht="15.75" customHeight="1" x14ac:dyDescent="0.2">
      <c r="A30" s="33" t="s">
        <v>1466</v>
      </c>
      <c r="B30" s="37" t="s">
        <v>449</v>
      </c>
      <c r="C30" s="35">
        <v>486</v>
      </c>
      <c r="D30" s="39" t="s">
        <v>450</v>
      </c>
      <c r="E30" s="39" t="s">
        <v>451</v>
      </c>
      <c r="F30" s="40" t="str">
        <f>IF(OR(OR(ISNUMBER(MATCH(C30,'Apr 25'!$E$2:$E$300,0)),ISNUMBER(MATCH(C30,'Apr 25'!$F$2:$F$300,0))),AND(ISNUMBER(MATCH(D30,'Apr 25'!$H$2:$H$300,0)),(ISNUMBER(MATCH(E30,'Apr 25'!$G$2:$G$300,0))))),"Found","Not Found")</f>
        <v>Found</v>
      </c>
      <c r="G30" s="40" t="str">
        <f>IF(OR(OR(ISNUMBER(MATCH(C30,'Apr 26'!$E$2:$E$300,0)),ISNUMBER(MATCH(C30,'Apr 26'!$F$2:$F$300,0))),AND(ISNUMBER(MATCH(D30,'Apr 26'!$H$2:$H$300,0)),(ISNUMBER(MATCH(E30,'Apr 26'!$G$2:$G$300,0))))),"Found","Not Found")</f>
        <v>Found</v>
      </c>
      <c r="H30" s="33" t="str">
        <f>IF(OR(OR(ISNUMBER(MATCH(C30,'Apr 27'!$E$2:$E$300,0)),ISNUMBER(MATCH(C30,'Apr 27'!$F$2:$F$300,0))),AND(ISNUMBER(MATCH(D30,'Apr 27'!$H$2:$H$300,0)),(ISNUMBER(MATCH(E30,'Apr 27'!$G$2:$G$300,0))))),"Found","Not Found")</f>
        <v>Found</v>
      </c>
      <c r="I30" s="33" t="str">
        <f>IF(OR(OR(ISNUMBER(MATCH(C30,'Apr 28'!$E$2:$E$300,0)),ISNUMBER(MATCH(C30,'Apr 28'!$F$2:$F$300,0))),AND(ISNUMBER(MATCH(D30,'Apr 28'!$H$2:$H$300,0)),(ISNUMBER(MATCH(E30,'Apr 28'!$G$2:$G$300,0))))),"Found","Not Found")</f>
        <v>Found</v>
      </c>
      <c r="J30" s="33" t="str">
        <f>IF(OR(OR(ISNUMBER(MATCH(C30,'Apr 29'!$E$2:$E$300,0)),ISNUMBER(MATCH(C30,'Apr 29'!$F$2:$F$300,0))),AND(ISNUMBER(MATCH(D30,'Apr 29'!$H$2:$H$300,0)),(ISNUMBER(MATCH(E30,'Apr 29'!$G$2:$G$300,0))))),"Found","Not Found")</f>
        <v>Found</v>
      </c>
      <c r="K30" s="33" t="str">
        <f>IF(OR(OR(ISNUMBER(MATCH(C30,'Apr 30'!$E$2:$E$300,0)),ISNUMBER(MATCH(C30,'Apr 30'!$F$2:$F$300,0))),AND(ISNUMBER(MATCH(D30,'Apr 30'!$H$2:$H$300,0)),(ISNUMBER(MATCH(E30,'Apr 30'!$G$2:$G$300,0))))),"Found","Not Found")</f>
        <v>Not Found</v>
      </c>
      <c r="L30" s="33" t="str">
        <f>IF(OR(OR(ISNUMBER(MATCH(C30,'May 1'!$E$2:$E$300,0)),ISNUMBER(MATCH(C30,'May 1'!$F$2:$F$300,0))),AND(ISNUMBER(MATCH(D30,'May 1'!$H$2:$H$300,0)),(ISNUMBER(MATCH(E30,'May 1'!$G$2:$G$300,0))))),"Found","Not Found")</f>
        <v>Not Found</v>
      </c>
      <c r="M30" s="35">
        <f t="shared" si="0"/>
        <v>5</v>
      </c>
      <c r="N30" s="35" t="str">
        <f t="shared" si="1"/>
        <v>No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J30" s="33"/>
    </row>
    <row r="31" spans="1:36" s="40" customFormat="1" ht="15.75" customHeight="1" x14ac:dyDescent="0.2">
      <c r="A31" s="33" t="s">
        <v>1467</v>
      </c>
      <c r="B31" s="37" t="s">
        <v>1468</v>
      </c>
      <c r="C31" s="35">
        <v>508</v>
      </c>
      <c r="D31" s="39" t="s">
        <v>1406</v>
      </c>
      <c r="E31" s="39" t="s">
        <v>1407</v>
      </c>
      <c r="F31" s="40" t="str">
        <f>IF(OR(OR(ISNUMBER(MATCH(C31,'Apr 25'!$E$2:$E$300,0)),ISNUMBER(MATCH(C31,'Apr 25'!$F$2:$F$300,0))),AND(ISNUMBER(MATCH(D31,'Apr 25'!$H$2:$H$300,0)),(ISNUMBER(MATCH(E31,'Apr 25'!$G$2:$G$300,0))))),"Found","Not Found")</f>
        <v>Found</v>
      </c>
      <c r="G31" s="40" t="str">
        <f>IF(OR(OR(ISNUMBER(MATCH(C31,'Apr 26'!$E$2:$E$300,0)),ISNUMBER(MATCH(C31,'Apr 26'!$F$2:$F$300,0))),AND(ISNUMBER(MATCH(D31,'Apr 26'!$H$2:$H$300,0)),(ISNUMBER(MATCH(E31,'Apr 26'!$G$2:$G$300,0))))),"Found","Not Found")</f>
        <v>Found</v>
      </c>
      <c r="H31" s="33" t="str">
        <f>IF(OR(OR(ISNUMBER(MATCH(C31,'Apr 27'!$E$2:$E$300,0)),ISNUMBER(MATCH(C31,'Apr 27'!$F$2:$F$300,0))),AND(ISNUMBER(MATCH(D31,'Apr 27'!$H$2:$H$300,0)),(ISNUMBER(MATCH(E31,'Apr 27'!$G$2:$G$300,0))))),"Found","Not Found")</f>
        <v>Found</v>
      </c>
      <c r="I31" s="33" t="str">
        <f>IF(OR(OR(ISNUMBER(MATCH(C31,'Apr 28'!$E$2:$E$300,0)),ISNUMBER(MATCH(C31,'Apr 28'!$F$2:$F$300,0))),AND(ISNUMBER(MATCH(D31,'Apr 28'!$H$2:$H$300,0)),(ISNUMBER(MATCH(E31,'Apr 28'!$G$2:$G$300,0))))),"Found","Not Found")</f>
        <v>Found</v>
      </c>
      <c r="J31" s="33" t="str">
        <f>IF(OR(OR(ISNUMBER(MATCH(C31,'Apr 29'!$E$2:$E$300,0)),ISNUMBER(MATCH(C31,'Apr 29'!$F$2:$F$300,0))),AND(ISNUMBER(MATCH(D31,'Apr 29'!$H$2:$H$300,0)),(ISNUMBER(MATCH(E31,'Apr 29'!$G$2:$G$300,0))))),"Found","Not Found")</f>
        <v>Found</v>
      </c>
      <c r="K31" s="33" t="str">
        <f>IF(OR(OR(ISNUMBER(MATCH(C31,'Apr 30'!$E$2:$E$300,0)),ISNUMBER(MATCH(C31,'Apr 30'!$F$2:$F$300,0))),AND(ISNUMBER(MATCH(D31,'Apr 30'!$H$2:$H$300,0)),(ISNUMBER(MATCH(E31,'Apr 30'!$G$2:$G$300,0))))),"Found","Not Found")</f>
        <v>Found</v>
      </c>
      <c r="L31" s="33" t="str">
        <f>IF(OR(OR(ISNUMBER(MATCH(C31,'May 1'!$E$2:$E$300,0)),ISNUMBER(MATCH(C31,'May 1'!$F$2:$F$300,0))),AND(ISNUMBER(MATCH(D31,'May 1'!$H$2:$H$300,0)),(ISNUMBER(MATCH(E31,'May 1'!$G$2:$G$300,0))))),"Found","Not Found")</f>
        <v>Found</v>
      </c>
      <c r="M31" s="35">
        <f t="shared" si="0"/>
        <v>7</v>
      </c>
      <c r="N31" s="35" t="str">
        <f t="shared" si="1"/>
        <v>No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J31" s="33"/>
    </row>
    <row r="32" spans="1:36" s="40" customFormat="1" ht="15.75" customHeight="1" x14ac:dyDescent="0.2">
      <c r="A32" s="33" t="s">
        <v>1469</v>
      </c>
      <c r="B32" s="37" t="s">
        <v>685</v>
      </c>
      <c r="C32" s="35">
        <v>514</v>
      </c>
      <c r="D32" s="39" t="s">
        <v>123</v>
      </c>
      <c r="E32" s="39" t="s">
        <v>122</v>
      </c>
      <c r="F32" s="40" t="str">
        <f>IF(OR(OR(ISNUMBER(MATCH(C32,'Apr 25'!$E$2:$E$300,0)),ISNUMBER(MATCH(C32,'Apr 25'!$F$2:$F$300,0))),AND(ISNUMBER(MATCH(D32,'Apr 25'!$H$2:$H$300,0)),(ISNUMBER(MATCH(E32,'Apr 25'!$G$2:$G$300,0))))),"Found","Not Found")</f>
        <v>Found</v>
      </c>
      <c r="G32" s="40" t="str">
        <f>IF(OR(OR(ISNUMBER(MATCH(C32,'Apr 26'!$E$2:$E$300,0)),ISNUMBER(MATCH(C32,'Apr 26'!$F$2:$F$300,0))),AND(ISNUMBER(MATCH(D32,'Apr 26'!$H$2:$H$300,0)),(ISNUMBER(MATCH(E32,'Apr 26'!$G$2:$G$300,0))))),"Found","Not Found")</f>
        <v>Found</v>
      </c>
      <c r="H32" s="33" t="str">
        <f>IF(OR(OR(ISNUMBER(MATCH(C32,'Apr 27'!$E$2:$E$300,0)),ISNUMBER(MATCH(C32,'Apr 27'!$F$2:$F$300,0))),AND(ISNUMBER(MATCH(D32,'Apr 27'!$H$2:$H$300,0)),(ISNUMBER(MATCH(E32,'Apr 27'!$G$2:$G$300,0))))),"Found","Not Found")</f>
        <v>Found</v>
      </c>
      <c r="I32" s="33" t="str">
        <f>IF(OR(OR(ISNUMBER(MATCH(C32,'Apr 28'!$E$2:$E$300,0)),ISNUMBER(MATCH(C32,'Apr 28'!$F$2:$F$300,0))),AND(ISNUMBER(MATCH(D32,'Apr 28'!$H$2:$H$300,0)),(ISNUMBER(MATCH(E32,'Apr 28'!$G$2:$G$300,0))))),"Found","Not Found")</f>
        <v>Found</v>
      </c>
      <c r="J32" s="33" t="str">
        <f>IF(OR(OR(ISNUMBER(MATCH(C32,'Apr 29'!$E$2:$E$300,0)),ISNUMBER(MATCH(C32,'Apr 29'!$F$2:$F$300,0))),AND(ISNUMBER(MATCH(D32,'Apr 29'!$H$2:$H$300,0)),(ISNUMBER(MATCH(E32,'Apr 29'!$G$2:$G$300,0))))),"Found","Not Found")</f>
        <v>Found</v>
      </c>
      <c r="K32" s="33" t="str">
        <f>IF(OR(OR(ISNUMBER(MATCH(C32,'Apr 30'!$E$2:$E$300,0)),ISNUMBER(MATCH(C32,'Apr 30'!$F$2:$F$300,0))),AND(ISNUMBER(MATCH(D32,'Apr 30'!$H$2:$H$300,0)),(ISNUMBER(MATCH(E32,'Apr 30'!$G$2:$G$300,0))))),"Found","Not Found")</f>
        <v>Not Found</v>
      </c>
      <c r="L32" s="33" t="str">
        <f>IF(OR(OR(ISNUMBER(MATCH(C32,'May 1'!$E$2:$E$300,0)),ISNUMBER(MATCH(C32,'May 1'!$F$2:$F$300,0))),AND(ISNUMBER(MATCH(D32,'May 1'!$H$2:$H$300,0)),(ISNUMBER(MATCH(E32,'May 1'!$G$2:$G$300,0))))),"Found","Not Found")</f>
        <v>Not Found</v>
      </c>
      <c r="M32" s="35">
        <f t="shared" si="0"/>
        <v>5</v>
      </c>
      <c r="N32" s="35" t="str">
        <f t="shared" si="1"/>
        <v>No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J32" s="33"/>
    </row>
    <row r="33" spans="1:36" s="40" customFormat="1" ht="15.75" customHeight="1" x14ac:dyDescent="0.2">
      <c r="A33" s="33" t="s">
        <v>1470</v>
      </c>
      <c r="B33" s="37" t="s">
        <v>680</v>
      </c>
      <c r="C33" s="35">
        <v>529</v>
      </c>
      <c r="D33" s="39" t="s">
        <v>169</v>
      </c>
      <c r="E33" s="39" t="s">
        <v>168</v>
      </c>
      <c r="F33" s="40" t="str">
        <f>IF(OR(OR(ISNUMBER(MATCH(C33,'Apr 25'!$E$2:$E$300,0)),ISNUMBER(MATCH(C33,'Apr 25'!$F$2:$F$300,0))),AND(ISNUMBER(MATCH(D33,'Apr 25'!$H$2:$H$300,0)),(ISNUMBER(MATCH(E33,'Apr 25'!$G$2:$G$300,0))))),"Found","Not Found")</f>
        <v>Found</v>
      </c>
      <c r="G33" s="40" t="str">
        <f>IF(OR(OR(ISNUMBER(MATCH(C33,'Apr 26'!$E$2:$E$300,0)),ISNUMBER(MATCH(C33,'Apr 26'!$F$2:$F$300,0))),AND(ISNUMBER(MATCH(D33,'Apr 26'!$H$2:$H$300,0)),(ISNUMBER(MATCH(E33,'Apr 26'!$G$2:$G$300,0))))),"Found","Not Found")</f>
        <v>Found</v>
      </c>
      <c r="H33" s="33" t="str">
        <f>IF(OR(OR(ISNUMBER(MATCH(C33,'Apr 27'!$E$2:$E$300,0)),ISNUMBER(MATCH(C33,'Apr 27'!$F$2:$F$300,0))),AND(ISNUMBER(MATCH(D33,'Apr 27'!$H$2:$H$300,0)),(ISNUMBER(MATCH(E33,'Apr 27'!$G$2:$G$300,0))))),"Found","Not Found")</f>
        <v>Found</v>
      </c>
      <c r="I33" s="33" t="str">
        <f>IF(OR(OR(ISNUMBER(MATCH(C33,'Apr 28'!$E$2:$E$300,0)),ISNUMBER(MATCH(C33,'Apr 28'!$F$2:$F$300,0))),AND(ISNUMBER(MATCH(D33,'Apr 28'!$H$2:$H$300,0)),(ISNUMBER(MATCH(E33,'Apr 28'!$G$2:$G$300,0))))),"Found","Not Found")</f>
        <v>Found</v>
      </c>
      <c r="J33" s="33" t="str">
        <f>IF(OR(OR(ISNUMBER(MATCH(C33,'Apr 29'!$E$2:$E$300,0)),ISNUMBER(MATCH(C33,'Apr 29'!$F$2:$F$300,0))),AND(ISNUMBER(MATCH(D33,'Apr 29'!$H$2:$H$300,0)),(ISNUMBER(MATCH(E33,'Apr 29'!$G$2:$G$300,0))))),"Found","Not Found")</f>
        <v>Found</v>
      </c>
      <c r="K33" s="33" t="str">
        <f>IF(OR(OR(ISNUMBER(MATCH(C33,'Apr 30'!$E$2:$E$300,0)),ISNUMBER(MATCH(C33,'Apr 30'!$F$2:$F$300,0))),AND(ISNUMBER(MATCH(D33,'Apr 30'!$H$2:$H$300,0)),(ISNUMBER(MATCH(E33,'Apr 30'!$G$2:$G$300,0))))),"Found","Not Found")</f>
        <v>Found</v>
      </c>
      <c r="L33" s="33" t="str">
        <f>IF(OR(OR(ISNUMBER(MATCH(C33,'May 1'!$E$2:$E$300,0)),ISNUMBER(MATCH(C33,'May 1'!$F$2:$F$300,0))),AND(ISNUMBER(MATCH(D33,'May 1'!$H$2:$H$300,0)),(ISNUMBER(MATCH(E33,'May 1'!$G$2:$G$300,0))))),"Found","Not Found")</f>
        <v>Found</v>
      </c>
      <c r="M33" s="35">
        <f t="shared" si="0"/>
        <v>7</v>
      </c>
      <c r="N33" s="35" t="str">
        <f t="shared" si="1"/>
        <v>No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J33" s="33"/>
    </row>
    <row r="34" spans="1:36" s="40" customFormat="1" ht="15.75" customHeight="1" x14ac:dyDescent="0.2">
      <c r="A34" s="33" t="s">
        <v>1471</v>
      </c>
      <c r="B34" s="37" t="s">
        <v>1123</v>
      </c>
      <c r="C34" s="35">
        <v>532</v>
      </c>
      <c r="D34" s="39" t="s">
        <v>164</v>
      </c>
      <c r="E34" s="39" t="s">
        <v>163</v>
      </c>
      <c r="F34" s="40" t="str">
        <f>IF(OR(OR(ISNUMBER(MATCH(C34,'Apr 25'!$E$2:$E$300,0)),ISNUMBER(MATCH(C34,'Apr 25'!$F$2:$F$300,0))),AND(ISNUMBER(MATCH(D34,'Apr 25'!$H$2:$H$300,0)),(ISNUMBER(MATCH(E34,'Apr 25'!$G$2:$G$300,0))))),"Found","Not Found")</f>
        <v>Found</v>
      </c>
      <c r="G34" s="40" t="str">
        <f>IF(OR(OR(ISNUMBER(MATCH(C34,'Apr 26'!$E$2:$E$300,0)),ISNUMBER(MATCH(C34,'Apr 26'!$F$2:$F$300,0))),AND(ISNUMBER(MATCH(D34,'Apr 26'!$H$2:$H$300,0)),(ISNUMBER(MATCH(E34,'Apr 26'!$G$2:$G$300,0))))),"Found","Not Found")</f>
        <v>Found</v>
      </c>
      <c r="H34" s="33" t="str">
        <f>IF(OR(OR(ISNUMBER(MATCH(C34,'Apr 27'!$E$2:$E$300,0)),ISNUMBER(MATCH(C34,'Apr 27'!$F$2:$F$300,0))),AND(ISNUMBER(MATCH(D34,'Apr 27'!$H$2:$H$300,0)),(ISNUMBER(MATCH(E34,'Apr 27'!$G$2:$G$300,0))))),"Found","Not Found")</f>
        <v>Found</v>
      </c>
      <c r="I34" s="33" t="str">
        <f>IF(OR(OR(ISNUMBER(MATCH(C34,'Apr 28'!$E$2:$E$300,0)),ISNUMBER(MATCH(C34,'Apr 28'!$F$2:$F$300,0))),AND(ISNUMBER(MATCH(D34,'Apr 28'!$H$2:$H$300,0)),(ISNUMBER(MATCH(E34,'Apr 28'!$G$2:$G$300,0))))),"Found","Not Found")</f>
        <v>Found</v>
      </c>
      <c r="J34" s="33" t="str">
        <f>IF(OR(OR(ISNUMBER(MATCH(C34,'Apr 29'!$E$2:$E$300,0)),ISNUMBER(MATCH(C34,'Apr 29'!$F$2:$F$300,0))),AND(ISNUMBER(MATCH(D34,'Apr 29'!$H$2:$H$300,0)),(ISNUMBER(MATCH(E34,'Apr 29'!$G$2:$G$300,0))))),"Found","Not Found")</f>
        <v>Found</v>
      </c>
      <c r="K34" s="33" t="str">
        <f>IF(OR(OR(ISNUMBER(MATCH(C34,'Apr 30'!$E$2:$E$300,0)),ISNUMBER(MATCH(C34,'Apr 30'!$F$2:$F$300,0))),AND(ISNUMBER(MATCH(D34,'Apr 30'!$H$2:$H$300,0)),(ISNUMBER(MATCH(E34,'Apr 30'!$G$2:$G$300,0))))),"Found","Not Found")</f>
        <v>Not Found</v>
      </c>
      <c r="L34" s="33" t="str">
        <f>IF(OR(OR(ISNUMBER(MATCH(C34,'May 1'!$E$2:$E$300,0)),ISNUMBER(MATCH(C34,'May 1'!$F$2:$F$300,0))),AND(ISNUMBER(MATCH(D34,'May 1'!$H$2:$H$300,0)),(ISNUMBER(MATCH(E34,'May 1'!$G$2:$G$300,0))))),"Found","Not Found")</f>
        <v>Found</v>
      </c>
      <c r="M34" s="35">
        <f t="shared" si="0"/>
        <v>6</v>
      </c>
      <c r="N34" s="35" t="str">
        <f t="shared" si="1"/>
        <v>No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J34" s="33"/>
    </row>
    <row r="35" spans="1:36" s="40" customFormat="1" ht="15.75" customHeight="1" x14ac:dyDescent="0.2">
      <c r="A35" s="33" t="s">
        <v>1472</v>
      </c>
      <c r="B35" s="37" t="s">
        <v>1181</v>
      </c>
      <c r="C35" s="35">
        <v>544</v>
      </c>
      <c r="D35" s="39" t="s">
        <v>1182</v>
      </c>
      <c r="E35" s="39" t="s">
        <v>168</v>
      </c>
      <c r="F35" s="40" t="str">
        <f>IF(OR(OR(ISNUMBER(MATCH(C35,'Apr 25'!$E$2:$E$300,0)),ISNUMBER(MATCH(C35,'Apr 25'!$F$2:$F$300,0))),AND(ISNUMBER(MATCH(D35,'Apr 25'!$H$2:$H$300,0)),(ISNUMBER(MATCH(E35,'Apr 25'!$G$2:$G$300,0))))),"Found","Not Found")</f>
        <v>Found</v>
      </c>
      <c r="G35" s="40" t="str">
        <f>IF(OR(OR(ISNUMBER(MATCH(C35,'Apr 26'!$E$2:$E$300,0)),ISNUMBER(MATCH(C35,'Apr 26'!$F$2:$F$300,0))),AND(ISNUMBER(MATCH(D35,'Apr 26'!$H$2:$H$300,0)),(ISNUMBER(MATCH(E35,'Apr 26'!$G$2:$G$300,0))))),"Found","Not Found")</f>
        <v>Found</v>
      </c>
      <c r="H35" s="33" t="str">
        <f>IF(OR(OR(ISNUMBER(MATCH(C35,'Apr 27'!$E$2:$E$300,0)),ISNUMBER(MATCH(C35,'Apr 27'!$F$2:$F$300,0))),AND(ISNUMBER(MATCH(D35,'Apr 27'!$H$2:$H$300,0)),(ISNUMBER(MATCH(E35,'Apr 27'!$G$2:$G$300,0))))),"Found","Not Found")</f>
        <v>Found</v>
      </c>
      <c r="I35" s="33" t="str">
        <f>IF(OR(OR(ISNUMBER(MATCH(C35,'Apr 28'!$E$2:$E$300,0)),ISNUMBER(MATCH(C35,'Apr 28'!$F$2:$F$300,0))),AND(ISNUMBER(MATCH(D35,'Apr 28'!$H$2:$H$300,0)),(ISNUMBER(MATCH(E35,'Apr 28'!$G$2:$G$300,0))))),"Found","Not Found")</f>
        <v>Found</v>
      </c>
      <c r="J35" s="33" t="str">
        <f>IF(OR(OR(ISNUMBER(MATCH(C35,'Apr 29'!$E$2:$E$300,0)),ISNUMBER(MATCH(C35,'Apr 29'!$F$2:$F$300,0))),AND(ISNUMBER(MATCH(D35,'Apr 29'!$H$2:$H$300,0)),(ISNUMBER(MATCH(E35,'Apr 29'!$G$2:$G$300,0))))),"Found","Not Found")</f>
        <v>Found</v>
      </c>
      <c r="K35" s="33" t="str">
        <f>IF(OR(OR(ISNUMBER(MATCH(C35,'Apr 30'!$E$2:$E$300,0)),ISNUMBER(MATCH(C35,'Apr 30'!$F$2:$F$300,0))),AND(ISNUMBER(MATCH(D35,'Apr 30'!$H$2:$H$300,0)),(ISNUMBER(MATCH(E35,'Apr 30'!$G$2:$G$300,0))))),"Found","Not Found")</f>
        <v>Found</v>
      </c>
      <c r="L35" s="33" t="str">
        <f>IF(OR(OR(ISNUMBER(MATCH(C35,'May 1'!$E$2:$E$300,0)),ISNUMBER(MATCH(C35,'May 1'!$F$2:$F$300,0))),AND(ISNUMBER(MATCH(D35,'May 1'!$H$2:$H$300,0)),(ISNUMBER(MATCH(E35,'May 1'!$G$2:$G$300,0))))),"Found","Not Found")</f>
        <v>Not Found</v>
      </c>
      <c r="M35" s="35">
        <f t="shared" si="0"/>
        <v>6</v>
      </c>
      <c r="N35" s="35" t="str">
        <f t="shared" si="1"/>
        <v>No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J35" s="33"/>
    </row>
    <row r="36" spans="1:36" s="40" customFormat="1" ht="15.75" customHeight="1" x14ac:dyDescent="0.2">
      <c r="A36" s="33" t="s">
        <v>1473</v>
      </c>
      <c r="B36" s="37" t="s">
        <v>663</v>
      </c>
      <c r="C36" s="35">
        <v>546</v>
      </c>
      <c r="D36" s="39" t="s">
        <v>664</v>
      </c>
      <c r="E36" s="39" t="s">
        <v>665</v>
      </c>
      <c r="F36" s="40" t="str">
        <f>IF(OR(OR(ISNUMBER(MATCH(C36,'Apr 25'!$E$2:$E$300,0)),ISNUMBER(MATCH(C36,'Apr 25'!$F$2:$F$300,0))),AND(ISNUMBER(MATCH(D36,'Apr 25'!$H$2:$H$300,0)),(ISNUMBER(MATCH(E36,'Apr 25'!$G$2:$G$300,0))))),"Found","Not Found")</f>
        <v>Found</v>
      </c>
      <c r="G36" s="40" t="str">
        <f>IF(OR(OR(ISNUMBER(MATCH(C36,'Apr 26'!$E$2:$E$300,0)),ISNUMBER(MATCH(C36,'Apr 26'!$F$2:$F$300,0))),AND(ISNUMBER(MATCH(D36,'Apr 26'!$H$2:$H$300,0)),(ISNUMBER(MATCH(E36,'Apr 26'!$G$2:$G$300,0))))),"Found","Not Found")</f>
        <v>Found</v>
      </c>
      <c r="H36" s="33" t="str">
        <f>IF(OR(OR(ISNUMBER(MATCH(C36,'Apr 27'!$E$2:$E$300,0)),ISNUMBER(MATCH(C36,'Apr 27'!$F$2:$F$300,0))),AND(ISNUMBER(MATCH(D36,'Apr 27'!$H$2:$H$300,0)),(ISNUMBER(MATCH(E36,'Apr 27'!$G$2:$G$300,0))))),"Found","Not Found")</f>
        <v>Not Found</v>
      </c>
      <c r="I36" s="33" t="str">
        <f>IF(OR(OR(ISNUMBER(MATCH(C36,'Apr 28'!$E$2:$E$300,0)),ISNUMBER(MATCH(C36,'Apr 28'!$F$2:$F$300,0))),AND(ISNUMBER(MATCH(D36,'Apr 28'!$H$2:$H$300,0)),(ISNUMBER(MATCH(E36,'Apr 28'!$G$2:$G$300,0))))),"Found","Not Found")</f>
        <v>Found</v>
      </c>
      <c r="J36" s="33" t="str">
        <f>IF(OR(OR(ISNUMBER(MATCH(C36,'Apr 29'!$E$2:$E$300,0)),ISNUMBER(MATCH(C36,'Apr 29'!$F$2:$F$300,0))),AND(ISNUMBER(MATCH(D36,'Apr 29'!$H$2:$H$300,0)),(ISNUMBER(MATCH(E36,'Apr 29'!$G$2:$G$300,0))))),"Found","Not Found")</f>
        <v>Found</v>
      </c>
      <c r="K36" s="33" t="str">
        <f>IF(OR(OR(ISNUMBER(MATCH(C36,'Apr 30'!$E$2:$E$300,0)),ISNUMBER(MATCH(C36,'Apr 30'!$F$2:$F$300,0))),AND(ISNUMBER(MATCH(D36,'Apr 30'!$H$2:$H$300,0)),(ISNUMBER(MATCH(E36,'Apr 30'!$G$2:$G$300,0))))),"Found","Not Found")</f>
        <v>Not Found</v>
      </c>
      <c r="L36" s="33" t="str">
        <f>IF(OR(OR(ISNUMBER(MATCH(C36,'May 1'!$E$2:$E$300,0)),ISNUMBER(MATCH(C36,'May 1'!$F$2:$F$300,0))),AND(ISNUMBER(MATCH(D36,'May 1'!$H$2:$H$300,0)),(ISNUMBER(MATCH(E36,'May 1'!$G$2:$G$300,0))))),"Found","Not Found")</f>
        <v>Found</v>
      </c>
      <c r="M36" s="35">
        <f t="shared" si="0"/>
        <v>5</v>
      </c>
      <c r="N36" s="35" t="str">
        <f t="shared" si="1"/>
        <v>No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J36" s="33"/>
    </row>
    <row r="37" spans="1:36" s="40" customFormat="1" ht="15.75" customHeight="1" x14ac:dyDescent="0.2">
      <c r="A37" s="33" t="s">
        <v>1474</v>
      </c>
      <c r="B37" s="37" t="s">
        <v>889</v>
      </c>
      <c r="C37" s="35">
        <v>571</v>
      </c>
      <c r="D37" s="39" t="s">
        <v>887</v>
      </c>
      <c r="E37" s="39" t="s">
        <v>888</v>
      </c>
      <c r="F37" s="40" t="str">
        <f>IF(OR(OR(ISNUMBER(MATCH(C37,'Apr 25'!$E$2:$E$300,0)),ISNUMBER(MATCH(C37,'Apr 25'!$F$2:$F$300,0))),AND(ISNUMBER(MATCH(D37,'Apr 25'!$H$2:$H$300,0)),(ISNUMBER(MATCH(E37,'Apr 25'!$G$2:$G$300,0))))),"Found","Not Found")</f>
        <v>Not Found</v>
      </c>
      <c r="G37" s="40" t="str">
        <f>IF(OR(OR(ISNUMBER(MATCH(C37,'Apr 26'!$E$2:$E$300,0)),ISNUMBER(MATCH(C37,'Apr 26'!$F$2:$F$300,0))),AND(ISNUMBER(MATCH(D37,'Apr 26'!$H$2:$H$300,0)),(ISNUMBER(MATCH(E37,'Apr 26'!$G$2:$G$300,0))))),"Found","Not Found")</f>
        <v>Not Found</v>
      </c>
      <c r="H37" s="33" t="str">
        <f>IF(OR(OR(ISNUMBER(MATCH(C37,'Apr 27'!$E$2:$E$300,0)),ISNUMBER(MATCH(C37,'Apr 27'!$F$2:$F$300,0))),AND(ISNUMBER(MATCH(D37,'Apr 27'!$H$2:$H$300,0)),(ISNUMBER(MATCH(E37,'Apr 27'!$G$2:$G$300,0))))),"Found","Not Found")</f>
        <v>Not Found</v>
      </c>
      <c r="I37" s="33" t="str">
        <f>IF(OR(OR(ISNUMBER(MATCH(C37,'Apr 28'!$E$2:$E$300,0)),ISNUMBER(MATCH(C37,'Apr 28'!$F$2:$F$300,0))),AND(ISNUMBER(MATCH(D37,'Apr 28'!$H$2:$H$300,0)),(ISNUMBER(MATCH(E37,'Apr 28'!$G$2:$G$300,0))))),"Found","Not Found")</f>
        <v>Not Found</v>
      </c>
      <c r="J37" s="33" t="str">
        <f>IF(OR(OR(ISNUMBER(MATCH(C37,'Apr 29'!$E$2:$E$300,0)),ISNUMBER(MATCH(C37,'Apr 29'!$F$2:$F$300,0))),AND(ISNUMBER(MATCH(D37,'Apr 29'!$H$2:$H$300,0)),(ISNUMBER(MATCH(E37,'Apr 29'!$G$2:$G$300,0))))),"Found","Not Found")</f>
        <v>Not Found</v>
      </c>
      <c r="K37" s="33" t="str">
        <f>IF(OR(OR(ISNUMBER(MATCH(C37,'Apr 30'!$E$2:$E$300,0)),ISNUMBER(MATCH(C37,'Apr 30'!$F$2:$F$300,0))),AND(ISNUMBER(MATCH(D37,'Apr 30'!$H$2:$H$300,0)),(ISNUMBER(MATCH(E37,'Apr 30'!$G$2:$G$300,0))))),"Found","Not Found")</f>
        <v>Not Found</v>
      </c>
      <c r="L37" s="33" t="str">
        <f>IF(OR(OR(ISNUMBER(MATCH(C37,'May 1'!$E$2:$E$300,0)),ISNUMBER(MATCH(C37,'May 1'!$F$2:$F$300,0))),AND(ISNUMBER(MATCH(D37,'May 1'!$H$2:$H$300,0)),(ISNUMBER(MATCH(E37,'May 1'!$G$2:$G$300,0))))),"Found","Not Found")</f>
        <v>Not Found</v>
      </c>
      <c r="M37" s="35">
        <f t="shared" si="0"/>
        <v>0</v>
      </c>
      <c r="N37" s="35" t="str">
        <f t="shared" si="1"/>
        <v>Yes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J37" s="33"/>
    </row>
    <row r="38" spans="1:36" s="40" customFormat="1" ht="15.75" customHeight="1" x14ac:dyDescent="0.2">
      <c r="A38" s="33" t="s">
        <v>1475</v>
      </c>
      <c r="B38" s="37" t="s">
        <v>922</v>
      </c>
      <c r="C38" s="35">
        <v>619</v>
      </c>
      <c r="D38" s="39" t="s">
        <v>920</v>
      </c>
      <c r="E38" s="39" t="s">
        <v>921</v>
      </c>
      <c r="F38" s="40" t="str">
        <f>IF(OR(OR(ISNUMBER(MATCH(C38,'Apr 25'!$E$2:$E$300,0)),ISNUMBER(MATCH(C38,'Apr 25'!$F$2:$F$300,0))),AND(ISNUMBER(MATCH(D38,'Apr 25'!$H$2:$H$300,0)),(ISNUMBER(MATCH(E38,'Apr 25'!$G$2:$G$300,0))))),"Found","Not Found")</f>
        <v>Not Found</v>
      </c>
      <c r="G38" s="40" t="str">
        <f>IF(OR(OR(ISNUMBER(MATCH(C38,'Apr 26'!$E$2:$E$300,0)),ISNUMBER(MATCH(C38,'Apr 26'!$F$2:$F$300,0))),AND(ISNUMBER(MATCH(D38,'Apr 26'!$H$2:$H$300,0)),(ISNUMBER(MATCH(E38,'Apr 26'!$G$2:$G$300,0))))),"Found","Not Found")</f>
        <v>Not Found</v>
      </c>
      <c r="H38" s="33" t="str">
        <f>IF(OR(OR(ISNUMBER(MATCH(C38,'Apr 27'!$E$2:$E$300,0)),ISNUMBER(MATCH(C38,'Apr 27'!$F$2:$F$300,0))),AND(ISNUMBER(MATCH(D38,'Apr 27'!$H$2:$H$300,0)),(ISNUMBER(MATCH(E38,'Apr 27'!$G$2:$G$300,0))))),"Found","Not Found")</f>
        <v>Not Found</v>
      </c>
      <c r="I38" s="33" t="str">
        <f>IF(OR(OR(ISNUMBER(MATCH(C38,'Apr 28'!$E$2:$E$300,0)),ISNUMBER(MATCH(C38,'Apr 28'!$F$2:$F$300,0))),AND(ISNUMBER(MATCH(D38,'Apr 28'!$H$2:$H$300,0)),(ISNUMBER(MATCH(E38,'Apr 28'!$G$2:$G$300,0))))),"Found","Not Found")</f>
        <v>Not Found</v>
      </c>
      <c r="J38" s="33" t="str">
        <f>IF(OR(OR(ISNUMBER(MATCH(C38,'Apr 29'!$E$2:$E$300,0)),ISNUMBER(MATCH(C38,'Apr 29'!$F$2:$F$300,0))),AND(ISNUMBER(MATCH(D38,'Apr 29'!$H$2:$H$300,0)),(ISNUMBER(MATCH(E38,'Apr 29'!$G$2:$G$300,0))))),"Found","Not Found")</f>
        <v>Not Found</v>
      </c>
      <c r="K38" s="33" t="str">
        <f>IF(OR(OR(ISNUMBER(MATCH(C38,'Apr 30'!$E$2:$E$300,0)),ISNUMBER(MATCH(C38,'Apr 30'!$F$2:$F$300,0))),AND(ISNUMBER(MATCH(D38,'Apr 30'!$H$2:$H$300,0)),(ISNUMBER(MATCH(E38,'Apr 30'!$G$2:$G$300,0))))),"Found","Not Found")</f>
        <v>Not Found</v>
      </c>
      <c r="L38" s="33" t="str">
        <f>IF(OR(OR(ISNUMBER(MATCH(C38,'May 1'!$E$2:$E$300,0)),ISNUMBER(MATCH(C38,'May 1'!$F$2:$F$300,0))),AND(ISNUMBER(MATCH(D38,'May 1'!$H$2:$H$300,0)),(ISNUMBER(MATCH(E38,'May 1'!$G$2:$G$300,0))))),"Found","Not Found")</f>
        <v>Not Found</v>
      </c>
      <c r="M38" s="35">
        <f t="shared" si="0"/>
        <v>0</v>
      </c>
      <c r="N38" s="35" t="str">
        <f t="shared" si="1"/>
        <v>Yes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J38" s="33"/>
    </row>
    <row r="39" spans="1:36" s="40" customFormat="1" ht="15.75" customHeight="1" x14ac:dyDescent="0.2">
      <c r="A39" s="33" t="s">
        <v>1476</v>
      </c>
      <c r="B39" s="37" t="s">
        <v>781</v>
      </c>
      <c r="C39" s="35">
        <v>552</v>
      </c>
      <c r="D39" s="39" t="s">
        <v>782</v>
      </c>
      <c r="E39" s="39" t="s">
        <v>783</v>
      </c>
      <c r="F39" s="40" t="str">
        <f>IF(OR(OR(ISNUMBER(MATCH(C39,'Apr 25'!$E$2:$E$300,0)),ISNUMBER(MATCH(C39,'Apr 25'!$F$2:$F$300,0))),AND(ISNUMBER(MATCH(D39,'Apr 25'!$H$2:$H$300,0)),(ISNUMBER(MATCH(E39,'Apr 25'!$G$2:$G$300,0))))),"Found","Not Found")</f>
        <v>Found</v>
      </c>
      <c r="G39" s="40" t="str">
        <f>IF(OR(OR(ISNUMBER(MATCH(C39,'Apr 26'!$E$2:$E$300,0)),ISNUMBER(MATCH(C39,'Apr 26'!$F$2:$F$300,0))),AND(ISNUMBER(MATCH(D39,'Apr 26'!$H$2:$H$300,0)),(ISNUMBER(MATCH(E39,'Apr 26'!$G$2:$G$300,0))))),"Found","Not Found")</f>
        <v>Found</v>
      </c>
      <c r="H39" s="33" t="str">
        <f>IF(OR(OR(ISNUMBER(MATCH(C39,'Apr 27'!$E$2:$E$300,0)),ISNUMBER(MATCH(C39,'Apr 27'!$F$2:$F$300,0))),AND(ISNUMBER(MATCH(D39,'Apr 27'!$H$2:$H$300,0)),(ISNUMBER(MATCH(E39,'Apr 27'!$G$2:$G$300,0))))),"Found","Not Found")</f>
        <v>Found</v>
      </c>
      <c r="I39" s="33" t="str">
        <f>IF(OR(OR(ISNUMBER(MATCH(C39,'Apr 28'!$E$2:$E$300,0)),ISNUMBER(MATCH(C39,'Apr 28'!$F$2:$F$300,0))),AND(ISNUMBER(MATCH(D39,'Apr 28'!$H$2:$H$300,0)),(ISNUMBER(MATCH(E39,'Apr 28'!$G$2:$G$300,0))))),"Found","Not Found")</f>
        <v>Found</v>
      </c>
      <c r="J39" s="33" t="str">
        <f>IF(OR(OR(ISNUMBER(MATCH(C39,'Apr 29'!$E$2:$E$300,0)),ISNUMBER(MATCH(C39,'Apr 29'!$F$2:$F$300,0))),AND(ISNUMBER(MATCH(D39,'Apr 29'!$H$2:$H$300,0)),(ISNUMBER(MATCH(E39,'Apr 29'!$G$2:$G$300,0))))),"Found","Not Found")</f>
        <v>Found</v>
      </c>
      <c r="K39" s="33" t="str">
        <f>IF(OR(OR(ISNUMBER(MATCH(C39,'Apr 30'!$E$2:$E$300,0)),ISNUMBER(MATCH(C39,'Apr 30'!$F$2:$F$300,0))),AND(ISNUMBER(MATCH(D39,'Apr 30'!$H$2:$H$300,0)),(ISNUMBER(MATCH(E39,'Apr 30'!$G$2:$G$300,0))))),"Found","Not Found")</f>
        <v>Found</v>
      </c>
      <c r="L39" s="33" t="str">
        <f>IF(OR(OR(ISNUMBER(MATCH(C39,'May 1'!$E$2:$E$300,0)),ISNUMBER(MATCH(C39,'May 1'!$F$2:$F$300,0))),AND(ISNUMBER(MATCH(D39,'May 1'!$H$2:$H$300,0)),(ISNUMBER(MATCH(E39,'May 1'!$G$2:$G$300,0))))),"Found","Not Found")</f>
        <v>Found</v>
      </c>
      <c r="M39" s="35">
        <f t="shared" si="0"/>
        <v>7</v>
      </c>
      <c r="N39" s="35" t="str">
        <f t="shared" si="1"/>
        <v>No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J39" s="33"/>
    </row>
    <row r="40" spans="1:36" s="40" customFormat="1" ht="15.75" customHeight="1" x14ac:dyDescent="0.2">
      <c r="A40" s="33" t="s">
        <v>1477</v>
      </c>
      <c r="B40" s="37" t="s">
        <v>1376</v>
      </c>
      <c r="C40" s="35">
        <v>554</v>
      </c>
      <c r="D40" s="39" t="s">
        <v>1312</v>
      </c>
      <c r="E40" s="39" t="s">
        <v>1377</v>
      </c>
      <c r="F40" s="40" t="str">
        <f>IF(OR(OR(ISNUMBER(MATCH(C40,'Apr 25'!$E$2:$E$300,0)),ISNUMBER(MATCH(C40,'Apr 25'!$F$2:$F$300,0))),AND(ISNUMBER(MATCH(D40,'Apr 25'!$H$2:$H$300,0)),(ISNUMBER(MATCH(E40,'Apr 25'!$G$2:$G$300,0))))),"Found","Not Found")</f>
        <v>Not Found</v>
      </c>
      <c r="G40" s="40" t="str">
        <f>IF(OR(OR(ISNUMBER(MATCH(C40,'Apr 26'!$E$2:$E$300,0)),ISNUMBER(MATCH(C40,'Apr 26'!$F$2:$F$300,0))),AND(ISNUMBER(MATCH(D40,'Apr 26'!$H$2:$H$300,0)),(ISNUMBER(MATCH(E40,'Apr 26'!$G$2:$G$300,0))))),"Found","Not Found")</f>
        <v>Found</v>
      </c>
      <c r="H40" s="33" t="str">
        <f>IF(OR(OR(ISNUMBER(MATCH(C40,'Apr 27'!$E$2:$E$300,0)),ISNUMBER(MATCH(C40,'Apr 27'!$F$2:$F$300,0))),AND(ISNUMBER(MATCH(D40,'Apr 27'!$H$2:$H$300,0)),(ISNUMBER(MATCH(E40,'Apr 27'!$G$2:$G$300,0))))),"Found","Not Found")</f>
        <v>Found</v>
      </c>
      <c r="I40" s="33" t="str">
        <f>IF(OR(OR(ISNUMBER(MATCH(C40,'Apr 28'!$E$2:$E$300,0)),ISNUMBER(MATCH(C40,'Apr 28'!$F$2:$F$300,0))),AND(ISNUMBER(MATCH(D40,'Apr 28'!$H$2:$H$300,0)),(ISNUMBER(MATCH(E40,'Apr 28'!$G$2:$G$300,0))))),"Found","Not Found")</f>
        <v>Found</v>
      </c>
      <c r="J40" s="33" t="str">
        <f>IF(OR(OR(ISNUMBER(MATCH(C40,'Apr 29'!$E$2:$E$300,0)),ISNUMBER(MATCH(C40,'Apr 29'!$F$2:$F$300,0))),AND(ISNUMBER(MATCH(D40,'Apr 29'!$H$2:$H$300,0)),(ISNUMBER(MATCH(E40,'Apr 29'!$G$2:$G$300,0))))),"Found","Not Found")</f>
        <v>Not Found</v>
      </c>
      <c r="K40" s="33" t="str">
        <f>IF(OR(OR(ISNUMBER(MATCH(C40,'Apr 30'!$E$2:$E$300,0)),ISNUMBER(MATCH(C40,'Apr 30'!$F$2:$F$300,0))),AND(ISNUMBER(MATCH(D40,'Apr 30'!$H$2:$H$300,0)),(ISNUMBER(MATCH(E40,'Apr 30'!$G$2:$G$300,0))))),"Found","Not Found")</f>
        <v>Not Found</v>
      </c>
      <c r="L40" s="33" t="str">
        <f>IF(OR(OR(ISNUMBER(MATCH(C40,'May 1'!$E$2:$E$300,0)),ISNUMBER(MATCH(C40,'May 1'!$F$2:$F$300,0))),AND(ISNUMBER(MATCH(D40,'May 1'!$H$2:$H$300,0)),(ISNUMBER(MATCH(E40,'May 1'!$G$2:$G$300,0))))),"Found","Not Found")</f>
        <v>Not Found</v>
      </c>
      <c r="M40" s="35">
        <f t="shared" si="0"/>
        <v>3</v>
      </c>
      <c r="N40" s="35" t="str">
        <f t="shared" si="1"/>
        <v>Yes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J40" s="33"/>
    </row>
    <row r="41" spans="1:36" s="40" customFormat="1" ht="15.75" customHeight="1" x14ac:dyDescent="0.2">
      <c r="A41" s="33" t="s">
        <v>1478</v>
      </c>
      <c r="B41" s="37" t="s">
        <v>1114</v>
      </c>
      <c r="C41" s="35">
        <v>558</v>
      </c>
      <c r="D41" s="39" t="s">
        <v>1115</v>
      </c>
      <c r="E41" s="39" t="s">
        <v>1116</v>
      </c>
      <c r="F41" s="40" t="str">
        <f>IF(OR(OR(ISNUMBER(MATCH(C41,'Apr 25'!$E$2:$E$300,0)),ISNUMBER(MATCH(C41,'Apr 25'!$F$2:$F$300,0))),AND(ISNUMBER(MATCH(D41,'Apr 25'!$H$2:$H$300,0)),(ISNUMBER(MATCH(E41,'Apr 25'!$G$2:$G$300,0))))),"Found","Not Found")</f>
        <v>Found</v>
      </c>
      <c r="G41" s="40" t="str">
        <f>IF(OR(OR(ISNUMBER(MATCH(C41,'Apr 26'!$E$2:$E$300,0)),ISNUMBER(MATCH(C41,'Apr 26'!$F$2:$F$300,0))),AND(ISNUMBER(MATCH(D41,'Apr 26'!$H$2:$H$300,0)),(ISNUMBER(MATCH(E41,'Apr 26'!$G$2:$G$300,0))))),"Found","Not Found")</f>
        <v>Not Found</v>
      </c>
      <c r="H41" s="33" t="str">
        <f>IF(OR(OR(ISNUMBER(MATCH(C41,'Apr 27'!$E$2:$E$300,0)),ISNUMBER(MATCH(C41,'Apr 27'!$F$2:$F$300,0))),AND(ISNUMBER(MATCH(D41,'Apr 27'!$H$2:$H$300,0)),(ISNUMBER(MATCH(E41,'Apr 27'!$G$2:$G$300,0))))),"Found","Not Found")</f>
        <v>Found</v>
      </c>
      <c r="I41" s="33" t="str">
        <f>IF(OR(OR(ISNUMBER(MATCH(C41,'Apr 28'!$E$2:$E$300,0)),ISNUMBER(MATCH(C41,'Apr 28'!$F$2:$F$300,0))),AND(ISNUMBER(MATCH(D41,'Apr 28'!$H$2:$H$300,0)),(ISNUMBER(MATCH(E41,'Apr 28'!$G$2:$G$300,0))))),"Found","Not Found")</f>
        <v>Not Found</v>
      </c>
      <c r="J41" s="33" t="str">
        <f>IF(OR(OR(ISNUMBER(MATCH(C41,'Apr 29'!$E$2:$E$300,0)),ISNUMBER(MATCH(C41,'Apr 29'!$F$2:$F$300,0))),AND(ISNUMBER(MATCH(D41,'Apr 29'!$H$2:$H$300,0)),(ISNUMBER(MATCH(E41,'Apr 29'!$G$2:$G$300,0))))),"Found","Not Found")</f>
        <v>Found</v>
      </c>
      <c r="K41" s="33" t="str">
        <f>IF(OR(OR(ISNUMBER(MATCH(C41,'Apr 30'!$E$2:$E$300,0)),ISNUMBER(MATCH(C41,'Apr 30'!$F$2:$F$300,0))),AND(ISNUMBER(MATCH(D41,'Apr 30'!$H$2:$H$300,0)),(ISNUMBER(MATCH(E41,'Apr 30'!$G$2:$G$300,0))))),"Found","Not Found")</f>
        <v>Not Found</v>
      </c>
      <c r="L41" s="33" t="str">
        <f>IF(OR(OR(ISNUMBER(MATCH(C41,'May 1'!$E$2:$E$300,0)),ISNUMBER(MATCH(C41,'May 1'!$F$2:$F$300,0))),AND(ISNUMBER(MATCH(D41,'May 1'!$H$2:$H$300,0)),(ISNUMBER(MATCH(E41,'May 1'!$G$2:$G$300,0))))),"Found","Not Found")</f>
        <v>Found</v>
      </c>
      <c r="M41" s="35">
        <f t="shared" si="0"/>
        <v>4</v>
      </c>
      <c r="N41" s="35" t="str">
        <f t="shared" si="1"/>
        <v>No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J41" s="33"/>
    </row>
    <row r="42" spans="1:36" s="40" customFormat="1" ht="15.75" customHeight="1" x14ac:dyDescent="0.2">
      <c r="A42" s="33" t="s">
        <v>1479</v>
      </c>
      <c r="B42" s="37" t="s">
        <v>1206</v>
      </c>
      <c r="C42" s="35">
        <v>567</v>
      </c>
      <c r="D42" s="39" t="s">
        <v>1207</v>
      </c>
      <c r="E42" s="39" t="s">
        <v>1208</v>
      </c>
      <c r="F42" s="40" t="str">
        <f>IF(OR(OR(ISNUMBER(MATCH(C42,'Apr 25'!$E$2:$E$300,0)),ISNUMBER(MATCH(C42,'Apr 25'!$F$2:$F$300,0))),AND(ISNUMBER(MATCH(D42,'Apr 25'!$H$2:$H$300,0)),(ISNUMBER(MATCH(E42,'Apr 25'!$G$2:$G$300,0))))),"Found","Not Found")</f>
        <v>Not Found</v>
      </c>
      <c r="G42" s="40" t="str">
        <f>IF(OR(OR(ISNUMBER(MATCH(C42,'Apr 26'!$E$2:$E$300,0)),ISNUMBER(MATCH(C42,'Apr 26'!$F$2:$F$300,0))),AND(ISNUMBER(MATCH(D42,'Apr 26'!$H$2:$H$300,0)),(ISNUMBER(MATCH(E42,'Apr 26'!$G$2:$G$300,0))))),"Found","Not Found")</f>
        <v>Not Found</v>
      </c>
      <c r="H42" s="33" t="str">
        <f>IF(OR(OR(ISNUMBER(MATCH(C42,'Apr 27'!$E$2:$E$300,0)),ISNUMBER(MATCH(C42,'Apr 27'!$F$2:$F$300,0))),AND(ISNUMBER(MATCH(D42,'Apr 27'!$H$2:$H$300,0)),(ISNUMBER(MATCH(E42,'Apr 27'!$G$2:$G$300,0))))),"Found","Not Found")</f>
        <v>Found</v>
      </c>
      <c r="I42" s="33" t="str">
        <f>IF(OR(OR(ISNUMBER(MATCH(C42,'Apr 28'!$E$2:$E$300,0)),ISNUMBER(MATCH(C42,'Apr 28'!$F$2:$F$300,0))),AND(ISNUMBER(MATCH(D42,'Apr 28'!$H$2:$H$300,0)),(ISNUMBER(MATCH(E42,'Apr 28'!$G$2:$G$300,0))))),"Found","Not Found")</f>
        <v>Found</v>
      </c>
      <c r="J42" s="33" t="str">
        <f>IF(OR(OR(ISNUMBER(MATCH(C42,'Apr 29'!$E$2:$E$300,0)),ISNUMBER(MATCH(C42,'Apr 29'!$F$2:$F$300,0))),AND(ISNUMBER(MATCH(D42,'Apr 29'!$H$2:$H$300,0)),(ISNUMBER(MATCH(E42,'Apr 29'!$G$2:$G$300,0))))),"Found","Not Found")</f>
        <v>Found</v>
      </c>
      <c r="K42" s="33" t="str">
        <f>IF(OR(OR(ISNUMBER(MATCH(C42,'Apr 30'!$E$2:$E$300,0)),ISNUMBER(MATCH(C42,'Apr 30'!$F$2:$F$300,0))),AND(ISNUMBER(MATCH(D42,'Apr 30'!$H$2:$H$300,0)),(ISNUMBER(MATCH(E42,'Apr 30'!$G$2:$G$300,0))))),"Found","Not Found")</f>
        <v>Not Found</v>
      </c>
      <c r="L42" s="33" t="str">
        <f>IF(OR(OR(ISNUMBER(MATCH(C42,'May 1'!$E$2:$E$300,0)),ISNUMBER(MATCH(C42,'May 1'!$F$2:$F$300,0))),AND(ISNUMBER(MATCH(D42,'May 1'!$H$2:$H$300,0)),(ISNUMBER(MATCH(E42,'May 1'!$G$2:$G$300,0))))),"Found","Not Found")</f>
        <v>Found</v>
      </c>
      <c r="M42" s="35">
        <f t="shared" si="0"/>
        <v>4</v>
      </c>
      <c r="N42" s="35" t="str">
        <f t="shared" si="1"/>
        <v>No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J42" s="33"/>
    </row>
    <row r="43" spans="1:36" s="40" customFormat="1" ht="15.75" customHeight="1" x14ac:dyDescent="0.2">
      <c r="A43" s="33" t="s">
        <v>1480</v>
      </c>
      <c r="B43" s="37" t="s">
        <v>947</v>
      </c>
      <c r="C43" s="35">
        <v>578</v>
      </c>
      <c r="D43" s="39" t="s">
        <v>948</v>
      </c>
      <c r="E43" s="39" t="s">
        <v>949</v>
      </c>
      <c r="F43" s="40" t="str">
        <f>IF(OR(OR(ISNUMBER(MATCH(C43,'Apr 25'!$E$2:$E$300,0)),ISNUMBER(MATCH(C43,'Apr 25'!$F$2:$F$300,0))),AND(ISNUMBER(MATCH(D43,'Apr 25'!$H$2:$H$300,0)),(ISNUMBER(MATCH(E43,'Apr 25'!$G$2:$G$300,0))))),"Found","Not Found")</f>
        <v>Found</v>
      </c>
      <c r="G43" s="40" t="str">
        <f>IF(OR(OR(ISNUMBER(MATCH(C43,'Apr 26'!$E$2:$E$300,0)),ISNUMBER(MATCH(C43,'Apr 26'!$F$2:$F$300,0))),AND(ISNUMBER(MATCH(D43,'Apr 26'!$H$2:$H$300,0)),(ISNUMBER(MATCH(E43,'Apr 26'!$G$2:$G$300,0))))),"Found","Not Found")</f>
        <v>Found</v>
      </c>
      <c r="H43" s="33" t="str">
        <f>IF(OR(OR(ISNUMBER(MATCH(C43,'Apr 27'!$E$2:$E$300,0)),ISNUMBER(MATCH(C43,'Apr 27'!$F$2:$F$300,0))),AND(ISNUMBER(MATCH(D43,'Apr 27'!$H$2:$H$300,0)),(ISNUMBER(MATCH(E43,'Apr 27'!$G$2:$G$300,0))))),"Found","Not Found")</f>
        <v>Not Found</v>
      </c>
      <c r="I43" s="33" t="str">
        <f>IF(OR(OR(ISNUMBER(MATCH(C43,'Apr 28'!$E$2:$E$300,0)),ISNUMBER(MATCH(C43,'Apr 28'!$F$2:$F$300,0))),AND(ISNUMBER(MATCH(D43,'Apr 28'!$H$2:$H$300,0)),(ISNUMBER(MATCH(E43,'Apr 28'!$G$2:$G$300,0))))),"Found","Not Found")</f>
        <v>Found</v>
      </c>
      <c r="J43" s="33" t="str">
        <f>IF(OR(OR(ISNUMBER(MATCH(C43,'Apr 29'!$E$2:$E$300,0)),ISNUMBER(MATCH(C43,'Apr 29'!$F$2:$F$300,0))),AND(ISNUMBER(MATCH(D43,'Apr 29'!$H$2:$H$300,0)),(ISNUMBER(MATCH(E43,'Apr 29'!$G$2:$G$300,0))))),"Found","Not Found")</f>
        <v>Not Found</v>
      </c>
      <c r="K43" s="33" t="str">
        <f>IF(OR(OR(ISNUMBER(MATCH(C43,'Apr 30'!$E$2:$E$300,0)),ISNUMBER(MATCH(C43,'Apr 30'!$F$2:$F$300,0))),AND(ISNUMBER(MATCH(D43,'Apr 30'!$H$2:$H$300,0)),(ISNUMBER(MATCH(E43,'Apr 30'!$G$2:$G$300,0))))),"Found","Not Found")</f>
        <v>Not Found</v>
      </c>
      <c r="L43" s="33" t="str">
        <f>IF(OR(OR(ISNUMBER(MATCH(C43,'May 1'!$E$2:$E$300,0)),ISNUMBER(MATCH(C43,'May 1'!$F$2:$F$300,0))),AND(ISNUMBER(MATCH(D43,'May 1'!$H$2:$H$300,0)),(ISNUMBER(MATCH(E43,'May 1'!$G$2:$G$300,0))))),"Found","Not Found")</f>
        <v>Found</v>
      </c>
      <c r="M43" s="35">
        <f t="shared" si="0"/>
        <v>4</v>
      </c>
      <c r="N43" s="35" t="str">
        <f t="shared" si="1"/>
        <v>No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J43" s="33"/>
    </row>
    <row r="44" spans="1:36" s="40" customFormat="1" ht="15.75" customHeight="1" x14ac:dyDescent="0.2">
      <c r="A44" s="33" t="s">
        <v>1481</v>
      </c>
      <c r="B44" s="37" t="s">
        <v>1132</v>
      </c>
      <c r="C44" s="35">
        <v>580</v>
      </c>
      <c r="D44" s="39" t="s">
        <v>1133</v>
      </c>
      <c r="E44" s="39" t="s">
        <v>1134</v>
      </c>
      <c r="F44" s="40" t="str">
        <f>IF(OR(OR(ISNUMBER(MATCH(C44,'Apr 25'!$E$2:$E$300,0)),ISNUMBER(MATCH(C44,'Apr 25'!$F$2:$F$300,0))),AND(ISNUMBER(MATCH(D44,'Apr 25'!$H$2:$H$300,0)),(ISNUMBER(MATCH(E44,'Apr 25'!$G$2:$G$300,0))))),"Found","Not Found")</f>
        <v>Found</v>
      </c>
      <c r="G44" s="40" t="str">
        <f>IF(OR(OR(ISNUMBER(MATCH(C44,'Apr 26'!$E$2:$E$300,0)),ISNUMBER(MATCH(C44,'Apr 26'!$F$2:$F$300,0))),AND(ISNUMBER(MATCH(D44,'Apr 26'!$H$2:$H$300,0)),(ISNUMBER(MATCH(E44,'Apr 26'!$G$2:$G$300,0))))),"Found","Not Found")</f>
        <v>Found</v>
      </c>
      <c r="H44" s="33" t="str">
        <f>IF(OR(OR(ISNUMBER(MATCH(C44,'Apr 27'!$E$2:$E$300,0)),ISNUMBER(MATCH(C44,'Apr 27'!$F$2:$F$300,0))),AND(ISNUMBER(MATCH(D44,'Apr 27'!$H$2:$H$300,0)),(ISNUMBER(MATCH(E44,'Apr 27'!$G$2:$G$300,0))))),"Found","Not Found")</f>
        <v>Found</v>
      </c>
      <c r="I44" s="33" t="str">
        <f>IF(OR(OR(ISNUMBER(MATCH(C44,'Apr 28'!$E$2:$E$300,0)),ISNUMBER(MATCH(C44,'Apr 28'!$F$2:$F$300,0))),AND(ISNUMBER(MATCH(D44,'Apr 28'!$H$2:$H$300,0)),(ISNUMBER(MATCH(E44,'Apr 28'!$G$2:$G$300,0))))),"Found","Not Found")</f>
        <v>Found</v>
      </c>
      <c r="J44" s="33" t="str">
        <f>IF(OR(OR(ISNUMBER(MATCH(C44,'Apr 29'!$E$2:$E$300,0)),ISNUMBER(MATCH(C44,'Apr 29'!$F$2:$F$300,0))),AND(ISNUMBER(MATCH(D44,'Apr 29'!$H$2:$H$300,0)),(ISNUMBER(MATCH(E44,'Apr 29'!$G$2:$G$300,0))))),"Found","Not Found")</f>
        <v>Found</v>
      </c>
      <c r="K44" s="33" t="str">
        <f>IF(OR(OR(ISNUMBER(MATCH(C44,'Apr 30'!$E$2:$E$300,0)),ISNUMBER(MATCH(C44,'Apr 30'!$F$2:$F$300,0))),AND(ISNUMBER(MATCH(D44,'Apr 30'!$H$2:$H$300,0)),(ISNUMBER(MATCH(E44,'Apr 30'!$G$2:$G$300,0))))),"Found","Not Found")</f>
        <v>Not Found</v>
      </c>
      <c r="L44" s="33" t="str">
        <f>IF(OR(OR(ISNUMBER(MATCH(C44,'May 1'!$E$2:$E$300,0)),ISNUMBER(MATCH(C44,'May 1'!$F$2:$F$300,0))),AND(ISNUMBER(MATCH(D44,'May 1'!$H$2:$H$300,0)),(ISNUMBER(MATCH(E44,'May 1'!$G$2:$G$300,0))))),"Found","Not Found")</f>
        <v>Not Found</v>
      </c>
      <c r="M44" s="35">
        <f t="shared" si="0"/>
        <v>5</v>
      </c>
      <c r="N44" s="35" t="str">
        <f t="shared" si="1"/>
        <v>No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J44" s="33"/>
    </row>
    <row r="45" spans="1:36" s="40" customFormat="1" ht="15.75" customHeight="1" x14ac:dyDescent="0.2">
      <c r="A45" s="33" t="s">
        <v>1482</v>
      </c>
      <c r="B45" s="37" t="s">
        <v>649</v>
      </c>
      <c r="C45" s="35">
        <v>585</v>
      </c>
      <c r="D45" s="39" t="s">
        <v>647</v>
      </c>
      <c r="E45" s="39" t="s">
        <v>648</v>
      </c>
      <c r="F45" s="40" t="str">
        <f>IF(OR(OR(ISNUMBER(MATCH(C45,'Apr 25'!$E$2:$E$300,0)),ISNUMBER(MATCH(C45,'Apr 25'!$F$2:$F$300,0))),AND(ISNUMBER(MATCH(D45,'Apr 25'!$H$2:$H$300,0)),(ISNUMBER(MATCH(E45,'Apr 25'!$G$2:$G$300,0))))),"Found","Not Found")</f>
        <v>Found</v>
      </c>
      <c r="G45" s="40" t="str">
        <f>IF(OR(OR(ISNUMBER(MATCH(C45,'Apr 26'!$E$2:$E$300,0)),ISNUMBER(MATCH(C45,'Apr 26'!$F$2:$F$300,0))),AND(ISNUMBER(MATCH(D45,'Apr 26'!$H$2:$H$300,0)),(ISNUMBER(MATCH(E45,'Apr 26'!$G$2:$G$300,0))))),"Found","Not Found")</f>
        <v>Found</v>
      </c>
      <c r="H45" s="33" t="str">
        <f>IF(OR(OR(ISNUMBER(MATCH(C45,'Apr 27'!$E$2:$E$300,0)),ISNUMBER(MATCH(C45,'Apr 27'!$F$2:$F$300,0))),AND(ISNUMBER(MATCH(D45,'Apr 27'!$H$2:$H$300,0)),(ISNUMBER(MATCH(E45,'Apr 27'!$G$2:$G$300,0))))),"Found","Not Found")</f>
        <v>Found</v>
      </c>
      <c r="I45" s="33" t="str">
        <f>IF(OR(OR(ISNUMBER(MATCH(C45,'Apr 28'!$E$2:$E$300,0)),ISNUMBER(MATCH(C45,'Apr 28'!$F$2:$F$300,0))),AND(ISNUMBER(MATCH(D45,'Apr 28'!$H$2:$H$300,0)),(ISNUMBER(MATCH(E45,'Apr 28'!$G$2:$G$300,0))))),"Found","Not Found")</f>
        <v>Found</v>
      </c>
      <c r="J45" s="33" t="str">
        <f>IF(OR(OR(ISNUMBER(MATCH(C45,'Apr 29'!$E$2:$E$300,0)),ISNUMBER(MATCH(C45,'Apr 29'!$F$2:$F$300,0))),AND(ISNUMBER(MATCH(D45,'Apr 29'!$H$2:$H$300,0)),(ISNUMBER(MATCH(E45,'Apr 29'!$G$2:$G$300,0))))),"Found","Not Found")</f>
        <v>Found</v>
      </c>
      <c r="K45" s="33" t="str">
        <f>IF(OR(OR(ISNUMBER(MATCH(C45,'Apr 30'!$E$2:$E$300,0)),ISNUMBER(MATCH(C45,'Apr 30'!$F$2:$F$300,0))),AND(ISNUMBER(MATCH(D45,'Apr 30'!$H$2:$H$300,0)),(ISNUMBER(MATCH(E45,'Apr 30'!$G$2:$G$300,0))))),"Found","Not Found")</f>
        <v>Found</v>
      </c>
      <c r="L45" s="33" t="str">
        <f>IF(OR(OR(ISNUMBER(MATCH(C45,'May 1'!$E$2:$E$300,0)),ISNUMBER(MATCH(C45,'May 1'!$F$2:$F$300,0))),AND(ISNUMBER(MATCH(D45,'May 1'!$H$2:$H$300,0)),(ISNUMBER(MATCH(E45,'May 1'!$G$2:$G$300,0))))),"Found","Not Found")</f>
        <v>Not Found</v>
      </c>
      <c r="M45" s="35">
        <f t="shared" si="0"/>
        <v>6</v>
      </c>
      <c r="N45" s="35" t="str">
        <f t="shared" si="1"/>
        <v>No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J45" s="33"/>
    </row>
    <row r="46" spans="1:36" s="40" customFormat="1" ht="15.75" customHeight="1" x14ac:dyDescent="0.2">
      <c r="A46" s="33" t="s">
        <v>1483</v>
      </c>
      <c r="B46" s="37" t="s">
        <v>445</v>
      </c>
      <c r="C46" s="35">
        <v>591</v>
      </c>
      <c r="D46" s="39" t="s">
        <v>446</v>
      </c>
      <c r="E46" s="39" t="s">
        <v>447</v>
      </c>
      <c r="F46" s="40" t="str">
        <f>IF(OR(OR(ISNUMBER(MATCH(C46,'Apr 25'!$E$2:$E$300,0)),ISNUMBER(MATCH(C46,'Apr 25'!$F$2:$F$300,0))),AND(ISNUMBER(MATCH(D46,'Apr 25'!$H$2:$H$300,0)),(ISNUMBER(MATCH(E46,'Apr 25'!$G$2:$G$300,0))))),"Found","Not Found")</f>
        <v>Found</v>
      </c>
      <c r="G46" s="40" t="str">
        <f>IF(OR(OR(ISNUMBER(MATCH(C46,'Apr 26'!$E$2:$E$300,0)),ISNUMBER(MATCH(C46,'Apr 26'!$F$2:$F$300,0))),AND(ISNUMBER(MATCH(D46,'Apr 26'!$H$2:$H$300,0)),(ISNUMBER(MATCH(E46,'Apr 26'!$G$2:$G$300,0))))),"Found","Not Found")</f>
        <v>Found</v>
      </c>
      <c r="H46" s="33" t="str">
        <f>IF(OR(OR(ISNUMBER(MATCH(C46,'Apr 27'!$E$2:$E$300,0)),ISNUMBER(MATCH(C46,'Apr 27'!$F$2:$F$300,0))),AND(ISNUMBER(MATCH(D46,'Apr 27'!$H$2:$H$300,0)),(ISNUMBER(MATCH(E46,'Apr 27'!$G$2:$G$300,0))))),"Found","Not Found")</f>
        <v>Found</v>
      </c>
      <c r="I46" s="33" t="str">
        <f>IF(OR(OR(ISNUMBER(MATCH(C46,'Apr 28'!$E$2:$E$300,0)),ISNUMBER(MATCH(C46,'Apr 28'!$F$2:$F$300,0))),AND(ISNUMBER(MATCH(D46,'Apr 28'!$H$2:$H$300,0)),(ISNUMBER(MATCH(E46,'Apr 28'!$G$2:$G$300,0))))),"Found","Not Found")</f>
        <v>Found</v>
      </c>
      <c r="J46" s="33" t="str">
        <f>IF(OR(OR(ISNUMBER(MATCH(C46,'Apr 29'!$E$2:$E$300,0)),ISNUMBER(MATCH(C46,'Apr 29'!$F$2:$F$300,0))),AND(ISNUMBER(MATCH(D46,'Apr 29'!$H$2:$H$300,0)),(ISNUMBER(MATCH(E46,'Apr 29'!$G$2:$G$300,0))))),"Found","Not Found")</f>
        <v>Found</v>
      </c>
      <c r="K46" s="33" t="str">
        <f>IF(OR(OR(ISNUMBER(MATCH(C46,'Apr 30'!$E$2:$E$300,0)),ISNUMBER(MATCH(C46,'Apr 30'!$F$2:$F$300,0))),AND(ISNUMBER(MATCH(D46,'Apr 30'!$H$2:$H$300,0)),(ISNUMBER(MATCH(E46,'Apr 30'!$G$2:$G$300,0))))),"Found","Not Found")</f>
        <v>Found</v>
      </c>
      <c r="L46" s="33" t="str">
        <f>IF(OR(OR(ISNUMBER(MATCH(C46,'May 1'!$E$2:$E$300,0)),ISNUMBER(MATCH(C46,'May 1'!$F$2:$F$300,0))),AND(ISNUMBER(MATCH(D46,'May 1'!$H$2:$H$300,0)),(ISNUMBER(MATCH(E46,'May 1'!$G$2:$G$300,0))))),"Found","Not Found")</f>
        <v>Not Found</v>
      </c>
      <c r="M46" s="35">
        <f t="shared" si="0"/>
        <v>6</v>
      </c>
      <c r="N46" s="35" t="str">
        <f t="shared" si="1"/>
        <v>No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J46" s="33"/>
    </row>
    <row r="47" spans="1:36" s="40" customFormat="1" ht="15.75" customHeight="1" x14ac:dyDescent="0.2">
      <c r="A47" s="33" t="s">
        <v>1484</v>
      </c>
      <c r="B47" s="37" t="s">
        <v>1018</v>
      </c>
      <c r="C47" s="35">
        <v>596</v>
      </c>
      <c r="D47" s="39" t="s">
        <v>1019</v>
      </c>
      <c r="E47" s="39" t="s">
        <v>1020</v>
      </c>
      <c r="F47" s="40" t="str">
        <f>IF(OR(OR(ISNUMBER(MATCH(C47,'Apr 25'!$E$2:$E$300,0)),ISNUMBER(MATCH(C47,'Apr 25'!$F$2:$F$300,0))),AND(ISNUMBER(MATCH(D47,'Apr 25'!$H$2:$H$300,0)),(ISNUMBER(MATCH(E47,'Apr 25'!$G$2:$G$300,0))))),"Found","Not Found")</f>
        <v>Not Found</v>
      </c>
      <c r="G47" s="40" t="str">
        <f>IF(OR(OR(ISNUMBER(MATCH(C47,'Apr 26'!$E$2:$E$300,0)),ISNUMBER(MATCH(C47,'Apr 26'!$F$2:$F$300,0))),AND(ISNUMBER(MATCH(D47,'Apr 26'!$H$2:$H$300,0)),(ISNUMBER(MATCH(E47,'Apr 26'!$G$2:$G$300,0))))),"Found","Not Found")</f>
        <v>Not Found</v>
      </c>
      <c r="H47" s="33" t="str">
        <f>IF(OR(OR(ISNUMBER(MATCH(C47,'Apr 27'!$E$2:$E$300,0)),ISNUMBER(MATCH(C47,'Apr 27'!$F$2:$F$300,0))),AND(ISNUMBER(MATCH(D47,'Apr 27'!$H$2:$H$300,0)),(ISNUMBER(MATCH(E47,'Apr 27'!$G$2:$G$300,0))))),"Found","Not Found")</f>
        <v>Not Found</v>
      </c>
      <c r="I47" s="33" t="str">
        <f>IF(OR(OR(ISNUMBER(MATCH(C47,'Apr 28'!$E$2:$E$300,0)),ISNUMBER(MATCH(C47,'Apr 28'!$F$2:$F$300,0))),AND(ISNUMBER(MATCH(D47,'Apr 28'!$H$2:$H$300,0)),(ISNUMBER(MATCH(E47,'Apr 28'!$G$2:$G$300,0))))),"Found","Not Found")</f>
        <v>Not Found</v>
      </c>
      <c r="J47" s="33" t="str">
        <f>IF(OR(OR(ISNUMBER(MATCH(C47,'Apr 29'!$E$2:$E$300,0)),ISNUMBER(MATCH(C47,'Apr 29'!$F$2:$F$300,0))),AND(ISNUMBER(MATCH(D47,'Apr 29'!$H$2:$H$300,0)),(ISNUMBER(MATCH(E47,'Apr 29'!$G$2:$G$300,0))))),"Found","Not Found")</f>
        <v>Not Found</v>
      </c>
      <c r="K47" s="33" t="str">
        <f>IF(OR(OR(ISNUMBER(MATCH(C47,'Apr 30'!$E$2:$E$300,0)),ISNUMBER(MATCH(C47,'Apr 30'!$F$2:$F$300,0))),AND(ISNUMBER(MATCH(D47,'Apr 30'!$H$2:$H$300,0)),(ISNUMBER(MATCH(E47,'Apr 30'!$G$2:$G$300,0))))),"Found","Not Found")</f>
        <v>Not Found</v>
      </c>
      <c r="L47" s="33" t="str">
        <f>IF(OR(OR(ISNUMBER(MATCH(C47,'May 1'!$E$2:$E$300,0)),ISNUMBER(MATCH(C47,'May 1'!$F$2:$F$300,0))),AND(ISNUMBER(MATCH(D47,'May 1'!$H$2:$H$300,0)),(ISNUMBER(MATCH(E47,'May 1'!$G$2:$G$300,0))))),"Found","Not Found")</f>
        <v>Not Found</v>
      </c>
      <c r="M47" s="35">
        <f t="shared" si="0"/>
        <v>0</v>
      </c>
      <c r="N47" s="35" t="str">
        <f t="shared" si="1"/>
        <v>Yes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J47" s="33"/>
    </row>
    <row r="48" spans="1:36" s="40" customFormat="1" ht="15.75" customHeight="1" x14ac:dyDescent="0.2">
      <c r="A48" s="33" t="s">
        <v>1485</v>
      </c>
      <c r="B48" s="37" t="s">
        <v>957</v>
      </c>
      <c r="C48" s="35">
        <v>597</v>
      </c>
      <c r="D48" s="39" t="s">
        <v>958</v>
      </c>
      <c r="E48" s="39" t="s">
        <v>959</v>
      </c>
      <c r="F48" s="40" t="str">
        <f>IF(OR(OR(ISNUMBER(MATCH(C48,'Apr 25'!$E$2:$E$300,0)),ISNUMBER(MATCH(C48,'Apr 25'!$F$2:$F$300,0))),AND(ISNUMBER(MATCH(D48,'Apr 25'!$H$2:$H$300,0)),(ISNUMBER(MATCH(E48,'Apr 25'!$G$2:$G$300,0))))),"Found","Not Found")</f>
        <v>Not Found</v>
      </c>
      <c r="G48" s="40" t="str">
        <f>IF(OR(OR(ISNUMBER(MATCH(C48,'Apr 26'!$E$2:$E$300,0)),ISNUMBER(MATCH(C48,'Apr 26'!$F$2:$F$300,0))),AND(ISNUMBER(MATCH(D48,'Apr 26'!$H$2:$H$300,0)),(ISNUMBER(MATCH(E48,'Apr 26'!$G$2:$G$300,0))))),"Found","Not Found")</f>
        <v>Not Found</v>
      </c>
      <c r="H48" s="33" t="str">
        <f>IF(OR(OR(ISNUMBER(MATCH(C48,'Apr 27'!$E$2:$E$300,0)),ISNUMBER(MATCH(C48,'Apr 27'!$F$2:$F$300,0))),AND(ISNUMBER(MATCH(D48,'Apr 27'!$H$2:$H$300,0)),(ISNUMBER(MATCH(E48,'Apr 27'!$G$2:$G$300,0))))),"Found","Not Found")</f>
        <v>Not Found</v>
      </c>
      <c r="I48" s="33" t="str">
        <f>IF(OR(OR(ISNUMBER(MATCH(C48,'Apr 28'!$E$2:$E$300,0)),ISNUMBER(MATCH(C48,'Apr 28'!$F$2:$F$300,0))),AND(ISNUMBER(MATCH(D48,'Apr 28'!$H$2:$H$300,0)),(ISNUMBER(MATCH(E48,'Apr 28'!$G$2:$G$300,0))))),"Found","Not Found")</f>
        <v>Not Found</v>
      </c>
      <c r="J48" s="33" t="str">
        <f>IF(OR(OR(ISNUMBER(MATCH(C48,'Apr 29'!$E$2:$E$300,0)),ISNUMBER(MATCH(C48,'Apr 29'!$F$2:$F$300,0))),AND(ISNUMBER(MATCH(D48,'Apr 29'!$H$2:$H$300,0)),(ISNUMBER(MATCH(E48,'Apr 29'!$G$2:$G$300,0))))),"Found","Not Found")</f>
        <v>Not Found</v>
      </c>
      <c r="K48" s="33" t="str">
        <f>IF(OR(OR(ISNUMBER(MATCH(C48,'Apr 30'!$E$2:$E$300,0)),ISNUMBER(MATCH(C48,'Apr 30'!$F$2:$F$300,0))),AND(ISNUMBER(MATCH(D48,'Apr 30'!$H$2:$H$300,0)),(ISNUMBER(MATCH(E48,'Apr 30'!$G$2:$G$300,0))))),"Found","Not Found")</f>
        <v>Not Found</v>
      </c>
      <c r="L48" s="33" t="str">
        <f>IF(OR(OR(ISNUMBER(MATCH(C48,'May 1'!$E$2:$E$300,0)),ISNUMBER(MATCH(C48,'May 1'!$F$2:$F$300,0))),AND(ISNUMBER(MATCH(D48,'May 1'!$H$2:$H$300,0)),(ISNUMBER(MATCH(E48,'May 1'!$G$2:$G$300,0))))),"Found","Not Found")</f>
        <v>Not Found</v>
      </c>
      <c r="M48" s="35">
        <f t="shared" si="0"/>
        <v>0</v>
      </c>
      <c r="N48" s="35" t="str">
        <f t="shared" si="1"/>
        <v>Yes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J48" s="33"/>
    </row>
    <row r="49" spans="1:36" s="40" customFormat="1" ht="15.75" customHeight="1" x14ac:dyDescent="0.2">
      <c r="A49" s="33" t="s">
        <v>1486</v>
      </c>
      <c r="B49" s="37" t="s">
        <v>972</v>
      </c>
      <c r="C49" s="35">
        <v>612</v>
      </c>
      <c r="D49" s="39" t="s">
        <v>330</v>
      </c>
      <c r="E49" s="39" t="s">
        <v>973</v>
      </c>
      <c r="F49" s="40" t="str">
        <f>IF(OR(OR(ISNUMBER(MATCH(C49,'Apr 25'!$E$2:$E$300,0)),ISNUMBER(MATCH(C49,'Apr 25'!$F$2:$F$300,0))),AND(ISNUMBER(MATCH(D49,'Apr 25'!$H$2:$H$300,0)),(ISNUMBER(MATCH(E49,'Apr 25'!$G$2:$G$300,0))))),"Found","Not Found")</f>
        <v>Found</v>
      </c>
      <c r="G49" s="40" t="str">
        <f>IF(OR(OR(ISNUMBER(MATCH(C49,'Apr 26'!$E$2:$E$300,0)),ISNUMBER(MATCH(C49,'Apr 26'!$F$2:$F$300,0))),AND(ISNUMBER(MATCH(D49,'Apr 26'!$H$2:$H$300,0)),(ISNUMBER(MATCH(E49,'Apr 26'!$G$2:$G$300,0))))),"Found","Not Found")</f>
        <v>Found</v>
      </c>
      <c r="H49" s="33" t="str">
        <f>IF(OR(OR(ISNUMBER(MATCH(C49,'Apr 27'!$E$2:$E$300,0)),ISNUMBER(MATCH(C49,'Apr 27'!$F$2:$F$300,0))),AND(ISNUMBER(MATCH(D49,'Apr 27'!$H$2:$H$300,0)),(ISNUMBER(MATCH(E49,'Apr 27'!$G$2:$G$300,0))))),"Found","Not Found")</f>
        <v>Found</v>
      </c>
      <c r="I49" s="33" t="str">
        <f>IF(OR(OR(ISNUMBER(MATCH(C49,'Apr 28'!$E$2:$E$300,0)),ISNUMBER(MATCH(C49,'Apr 28'!$F$2:$F$300,0))),AND(ISNUMBER(MATCH(D49,'Apr 28'!$H$2:$H$300,0)),(ISNUMBER(MATCH(E49,'Apr 28'!$G$2:$G$300,0))))),"Found","Not Found")</f>
        <v>Found</v>
      </c>
      <c r="J49" s="33" t="str">
        <f>IF(OR(OR(ISNUMBER(MATCH(C49,'Apr 29'!$E$2:$E$300,0)),ISNUMBER(MATCH(C49,'Apr 29'!$F$2:$F$300,0))),AND(ISNUMBER(MATCH(D49,'Apr 29'!$H$2:$H$300,0)),(ISNUMBER(MATCH(E49,'Apr 29'!$G$2:$G$300,0))))),"Found","Not Found")</f>
        <v>Found</v>
      </c>
      <c r="K49" s="33" t="str">
        <f>IF(OR(OR(ISNUMBER(MATCH(C49,'Apr 30'!$E$2:$E$300,0)),ISNUMBER(MATCH(C49,'Apr 30'!$F$2:$F$300,0))),AND(ISNUMBER(MATCH(D49,'Apr 30'!$H$2:$H$300,0)),(ISNUMBER(MATCH(E49,'Apr 30'!$G$2:$G$300,0))))),"Found","Not Found")</f>
        <v>Not Found</v>
      </c>
      <c r="L49" s="33" t="str">
        <f>IF(OR(OR(ISNUMBER(MATCH(C49,'May 1'!$E$2:$E$300,0)),ISNUMBER(MATCH(C49,'May 1'!$F$2:$F$300,0))),AND(ISNUMBER(MATCH(D49,'May 1'!$H$2:$H$300,0)),(ISNUMBER(MATCH(E49,'May 1'!$G$2:$G$300,0))))),"Found","Not Found")</f>
        <v>Not Found</v>
      </c>
      <c r="M49" s="35">
        <f t="shared" si="0"/>
        <v>5</v>
      </c>
      <c r="N49" s="35" t="str">
        <f t="shared" si="1"/>
        <v>No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J49" s="33"/>
    </row>
    <row r="50" spans="1:36" s="40" customFormat="1" ht="15.75" customHeight="1" x14ac:dyDescent="0.2">
      <c r="A50" s="33" t="s">
        <v>1487</v>
      </c>
      <c r="B50" s="33"/>
      <c r="C50" s="35">
        <v>612</v>
      </c>
      <c r="D50" s="42" t="s">
        <v>330</v>
      </c>
      <c r="E50" s="42" t="s">
        <v>975</v>
      </c>
      <c r="F50" s="40" t="str">
        <f>IF(OR(OR(ISNUMBER(MATCH(C50,'Apr 25'!$E$2:$E$300,0)),ISNUMBER(MATCH(C50,'Apr 25'!$F$2:$F$300,0))),AND(ISNUMBER(MATCH(D50,'Apr 25'!$H$2:$H$300,0)),(ISNUMBER(MATCH(E50,'Apr 25'!$G$2:$G$300,0))))),"Found","Not Found")</f>
        <v>Found</v>
      </c>
      <c r="G50" s="40" t="str">
        <f>IF(OR(OR(ISNUMBER(MATCH(C50,'Apr 26'!$E$2:$E$300,0)),ISNUMBER(MATCH(C50,'Apr 26'!$F$2:$F$300,0))),AND(ISNUMBER(MATCH(D50,'Apr 26'!$H$2:$H$300,0)),(ISNUMBER(MATCH(E50,'Apr 26'!$G$2:$G$300,0))))),"Found","Not Found")</f>
        <v>Found</v>
      </c>
      <c r="H50" s="33" t="str">
        <f>IF(OR(OR(ISNUMBER(MATCH(C50,'Apr 27'!$E$2:$E$300,0)),ISNUMBER(MATCH(C50,'Apr 27'!$F$2:$F$300,0))),AND(ISNUMBER(MATCH(D50,'Apr 27'!$H$2:$H$300,0)),(ISNUMBER(MATCH(E50,'Apr 27'!$G$2:$G$300,0))))),"Found","Not Found")</f>
        <v>Found</v>
      </c>
      <c r="I50" s="33" t="str">
        <f>IF(OR(OR(ISNUMBER(MATCH(C50,'Apr 28'!$E$2:$E$300,0)),ISNUMBER(MATCH(C50,'Apr 28'!$F$2:$F$300,0))),AND(ISNUMBER(MATCH(D50,'Apr 28'!$H$2:$H$300,0)),(ISNUMBER(MATCH(E50,'Apr 28'!$G$2:$G$300,0))))),"Found","Not Found")</f>
        <v>Found</v>
      </c>
      <c r="J50" s="33" t="str">
        <f>IF(OR(OR(ISNUMBER(MATCH(C50,'Apr 29'!$E$2:$E$300,0)),ISNUMBER(MATCH(C50,'Apr 29'!$F$2:$F$300,0))),AND(ISNUMBER(MATCH(D50,'Apr 29'!$H$2:$H$300,0)),(ISNUMBER(MATCH(E50,'Apr 29'!$G$2:$G$300,0))))),"Found","Not Found")</f>
        <v>Found</v>
      </c>
      <c r="K50" s="33" t="str">
        <f>IF(OR(OR(ISNUMBER(MATCH(C50,'Apr 30'!$E$2:$E$300,0)),ISNUMBER(MATCH(C50,'Apr 30'!$F$2:$F$300,0))),AND(ISNUMBER(MATCH(D50,'Apr 30'!$H$2:$H$300,0)),(ISNUMBER(MATCH(E50,'Apr 30'!$G$2:$G$300,0))))),"Found","Not Found")</f>
        <v>Not Found</v>
      </c>
      <c r="L50" s="33" t="str">
        <f>IF(OR(OR(ISNUMBER(MATCH(C50,'May 1'!$E$2:$E$300,0)),ISNUMBER(MATCH(C50,'May 1'!$F$2:$F$300,0))),AND(ISNUMBER(MATCH(D50,'May 1'!$H$2:$H$300,0)),(ISNUMBER(MATCH(E50,'May 1'!$G$2:$G$300,0))))),"Found","Not Found")</f>
        <v>Not Found</v>
      </c>
      <c r="M50" s="35">
        <f t="shared" si="0"/>
        <v>5</v>
      </c>
      <c r="N50" s="35" t="str">
        <f t="shared" si="1"/>
        <v>No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J50" s="33"/>
    </row>
    <row r="51" spans="1:36" s="40" customFormat="1" ht="15.75" customHeight="1" x14ac:dyDescent="0.2">
      <c r="A51" s="33" t="s">
        <v>1488</v>
      </c>
      <c r="B51" s="37" t="s">
        <v>612</v>
      </c>
      <c r="C51" s="35">
        <v>616</v>
      </c>
      <c r="D51" s="39" t="s">
        <v>613</v>
      </c>
      <c r="E51" s="39" t="s">
        <v>614</v>
      </c>
      <c r="F51" s="40" t="str">
        <f>IF(OR(OR(ISNUMBER(MATCH(C51,'Apr 25'!$E$2:$E$300,0)),ISNUMBER(MATCH(C51,'Apr 25'!$F$2:$F$300,0))),AND(ISNUMBER(MATCH(D51,'Apr 25'!$H$2:$H$300,0)),(ISNUMBER(MATCH(E51,'Apr 25'!$G$2:$G$300,0))))),"Found","Not Found")</f>
        <v>Found</v>
      </c>
      <c r="G51" s="40" t="str">
        <f>IF(OR(OR(ISNUMBER(MATCH(C51,'Apr 26'!$E$2:$E$300,0)),ISNUMBER(MATCH(C51,'Apr 26'!$F$2:$F$300,0))),AND(ISNUMBER(MATCH(D51,'Apr 26'!$H$2:$H$300,0)),(ISNUMBER(MATCH(E51,'Apr 26'!$G$2:$G$300,0))))),"Found","Not Found")</f>
        <v>Not Found</v>
      </c>
      <c r="H51" s="33" t="str">
        <f>IF(OR(OR(ISNUMBER(MATCH(C51,'Apr 27'!$E$2:$E$300,0)),ISNUMBER(MATCH(C51,'Apr 27'!$F$2:$F$300,0))),AND(ISNUMBER(MATCH(D51,'Apr 27'!$H$2:$H$300,0)),(ISNUMBER(MATCH(E51,'Apr 27'!$G$2:$G$300,0))))),"Found","Not Found")</f>
        <v>Not Found</v>
      </c>
      <c r="I51" s="33" t="str">
        <f>IF(OR(OR(ISNUMBER(MATCH(C51,'Apr 28'!$E$2:$E$300,0)),ISNUMBER(MATCH(C51,'Apr 28'!$F$2:$F$300,0))),AND(ISNUMBER(MATCH(D51,'Apr 28'!$H$2:$H$300,0)),(ISNUMBER(MATCH(E51,'Apr 28'!$G$2:$G$300,0))))),"Found","Not Found")</f>
        <v>Found</v>
      </c>
      <c r="J51" s="33" t="str">
        <f>IF(OR(OR(ISNUMBER(MATCH(C51,'Apr 29'!$E$2:$E$300,0)),ISNUMBER(MATCH(C51,'Apr 29'!$F$2:$F$300,0))),AND(ISNUMBER(MATCH(D51,'Apr 29'!$H$2:$H$300,0)),(ISNUMBER(MATCH(E51,'Apr 29'!$G$2:$G$300,0))))),"Found","Not Found")</f>
        <v>Found</v>
      </c>
      <c r="K51" s="33" t="str">
        <f>IF(OR(OR(ISNUMBER(MATCH(C51,'Apr 30'!$E$2:$E$300,0)),ISNUMBER(MATCH(C51,'Apr 30'!$F$2:$F$300,0))),AND(ISNUMBER(MATCH(D51,'Apr 30'!$H$2:$H$300,0)),(ISNUMBER(MATCH(E51,'Apr 30'!$G$2:$G$300,0))))),"Found","Not Found")</f>
        <v>Not Found</v>
      </c>
      <c r="L51" s="33" t="str">
        <f>IF(OR(OR(ISNUMBER(MATCH(C51,'May 1'!$E$2:$E$300,0)),ISNUMBER(MATCH(C51,'May 1'!$F$2:$F$300,0))),AND(ISNUMBER(MATCH(D51,'May 1'!$H$2:$H$300,0)),(ISNUMBER(MATCH(E51,'May 1'!$G$2:$G$300,0))))),"Found","Not Found")</f>
        <v>Not Found</v>
      </c>
      <c r="M51" s="35">
        <f t="shared" si="0"/>
        <v>3</v>
      </c>
      <c r="N51" s="35" t="str">
        <f t="shared" si="1"/>
        <v>No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J51" s="33"/>
    </row>
    <row r="52" spans="1:36" s="40" customFormat="1" ht="15.75" customHeight="1" x14ac:dyDescent="0.2">
      <c r="A52" s="33" t="s">
        <v>1489</v>
      </c>
      <c r="B52" s="37" t="s">
        <v>1490</v>
      </c>
      <c r="C52" s="35">
        <v>627</v>
      </c>
      <c r="D52" s="39" t="s">
        <v>1189</v>
      </c>
      <c r="E52" s="39" t="s">
        <v>1190</v>
      </c>
      <c r="F52" s="40" t="str">
        <f>IF(OR(OR(ISNUMBER(MATCH(C52,'Apr 25'!$E$2:$E$300,0)),ISNUMBER(MATCH(C52,'Apr 25'!$F$2:$F$300,0))),AND(ISNUMBER(MATCH(D52,'Apr 25'!$H$2:$H$300,0)),(ISNUMBER(MATCH(E52,'Apr 25'!$G$2:$G$300,0))))),"Found","Not Found")</f>
        <v>Not Found</v>
      </c>
      <c r="G52" s="40" t="str">
        <f>IF(OR(OR(ISNUMBER(MATCH(C52,'Apr 26'!$E$2:$E$300,0)),ISNUMBER(MATCH(C52,'Apr 26'!$F$2:$F$300,0))),AND(ISNUMBER(MATCH(D52,'Apr 26'!$H$2:$H$300,0)),(ISNUMBER(MATCH(E52,'Apr 26'!$G$2:$G$300,0))))),"Found","Not Found")</f>
        <v>Found</v>
      </c>
      <c r="H52" s="33" t="str">
        <f>IF(OR(OR(ISNUMBER(MATCH(C52,'Apr 27'!$E$2:$E$300,0)),ISNUMBER(MATCH(C52,'Apr 27'!$F$2:$F$300,0))),AND(ISNUMBER(MATCH(D52,'Apr 27'!$H$2:$H$300,0)),(ISNUMBER(MATCH(E52,'Apr 27'!$G$2:$G$300,0))))),"Found","Not Found")</f>
        <v>Not Found</v>
      </c>
      <c r="I52" s="33" t="str">
        <f>IF(OR(OR(ISNUMBER(MATCH(C52,'Apr 28'!$E$2:$E$300,0)),ISNUMBER(MATCH(C52,'Apr 28'!$F$2:$F$300,0))),AND(ISNUMBER(MATCH(D52,'Apr 28'!$H$2:$H$300,0)),(ISNUMBER(MATCH(E52,'Apr 28'!$G$2:$G$300,0))))),"Found","Not Found")</f>
        <v>Not Found</v>
      </c>
      <c r="J52" s="33" t="str">
        <f>IF(OR(OR(ISNUMBER(MATCH(C52,'Apr 29'!$E$2:$E$300,0)),ISNUMBER(MATCH(C52,'Apr 29'!$F$2:$F$300,0))),AND(ISNUMBER(MATCH(D52,'Apr 29'!$H$2:$H$300,0)),(ISNUMBER(MATCH(E52,'Apr 29'!$G$2:$G$300,0))))),"Found","Not Found")</f>
        <v>Found</v>
      </c>
      <c r="K52" s="33" t="str">
        <f>IF(OR(OR(ISNUMBER(MATCH(C52,'Apr 30'!$E$2:$E$300,0)),ISNUMBER(MATCH(C52,'Apr 30'!$F$2:$F$300,0))),AND(ISNUMBER(MATCH(D52,'Apr 30'!$H$2:$H$300,0)),(ISNUMBER(MATCH(E52,'Apr 30'!$G$2:$G$300,0))))),"Found","Not Found")</f>
        <v>Not Found</v>
      </c>
      <c r="L52" s="33" t="str">
        <f>IF(OR(OR(ISNUMBER(MATCH(C52,'May 1'!$E$2:$E$300,0)),ISNUMBER(MATCH(C52,'May 1'!$F$2:$F$300,0))),AND(ISNUMBER(MATCH(D52,'May 1'!$H$2:$H$300,0)),(ISNUMBER(MATCH(E52,'May 1'!$G$2:$G$300,0))))),"Found","Not Found")</f>
        <v>Not Found</v>
      </c>
      <c r="M52" s="35">
        <f t="shared" si="0"/>
        <v>2</v>
      </c>
      <c r="N52" s="35" t="str">
        <f t="shared" si="1"/>
        <v>No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J52" s="33"/>
    </row>
    <row r="53" spans="1:36" s="40" customFormat="1" ht="15.75" customHeight="1" x14ac:dyDescent="0.2">
      <c r="A53" s="33" t="s">
        <v>1491</v>
      </c>
      <c r="B53" s="37" t="s">
        <v>1055</v>
      </c>
      <c r="C53" s="35">
        <v>505</v>
      </c>
      <c r="D53" s="39" t="s">
        <v>1056</v>
      </c>
      <c r="E53" s="39" t="s">
        <v>1057</v>
      </c>
      <c r="F53" s="40" t="str">
        <f>IF(OR(OR(ISNUMBER(MATCH(C53,'Apr 25'!$E$2:$E$300,0)),ISNUMBER(MATCH(C53,'Apr 25'!$F$2:$F$300,0))),AND(ISNUMBER(MATCH(D53,'Apr 25'!$H$2:$H$300,0)),(ISNUMBER(MATCH(E53,'Apr 25'!$G$2:$G$300,0))))),"Found","Not Found")</f>
        <v>Not Found</v>
      </c>
      <c r="G53" s="40" t="str">
        <f>IF(OR(OR(ISNUMBER(MATCH(C53,'Apr 26'!$E$2:$E$300,0)),ISNUMBER(MATCH(C53,'Apr 26'!$F$2:$F$300,0))),AND(ISNUMBER(MATCH(D53,'Apr 26'!$H$2:$H$300,0)),(ISNUMBER(MATCH(E53,'Apr 26'!$G$2:$G$300,0))))),"Found","Not Found")</f>
        <v>Not Found</v>
      </c>
      <c r="H53" s="33" t="str">
        <f>IF(OR(OR(ISNUMBER(MATCH(C53,'Apr 27'!$E$2:$E$300,0)),ISNUMBER(MATCH(C53,'Apr 27'!$F$2:$F$300,0))),AND(ISNUMBER(MATCH(D53,'Apr 27'!$H$2:$H$300,0)),(ISNUMBER(MATCH(E53,'Apr 27'!$G$2:$G$300,0))))),"Found","Not Found")</f>
        <v>Not Found</v>
      </c>
      <c r="I53" s="33" t="str">
        <f>IF(OR(OR(ISNUMBER(MATCH(C53,'Apr 28'!$E$2:$E$300,0)),ISNUMBER(MATCH(C53,'Apr 28'!$F$2:$F$300,0))),AND(ISNUMBER(MATCH(D53,'Apr 28'!$H$2:$H$300,0)),(ISNUMBER(MATCH(E53,'Apr 28'!$G$2:$G$300,0))))),"Found","Not Found")</f>
        <v>Not Found</v>
      </c>
      <c r="J53" s="33" t="str">
        <f>IF(OR(OR(ISNUMBER(MATCH(C53,'Apr 29'!$E$2:$E$300,0)),ISNUMBER(MATCH(C53,'Apr 29'!$F$2:$F$300,0))),AND(ISNUMBER(MATCH(D53,'Apr 29'!$H$2:$H$300,0)),(ISNUMBER(MATCH(E53,'Apr 29'!$G$2:$G$300,0))))),"Found","Not Found")</f>
        <v>Not Found</v>
      </c>
      <c r="K53" s="33" t="str">
        <f>IF(OR(OR(ISNUMBER(MATCH(C53,'Apr 30'!$E$2:$E$300,0)),ISNUMBER(MATCH(C53,'Apr 30'!$F$2:$F$300,0))),AND(ISNUMBER(MATCH(D53,'Apr 30'!$H$2:$H$300,0)),(ISNUMBER(MATCH(E53,'Apr 30'!$G$2:$G$300,0))))),"Found","Not Found")</f>
        <v>Not Found</v>
      </c>
      <c r="L53" s="33" t="str">
        <f>IF(OR(OR(ISNUMBER(MATCH(C53,'May 1'!$E$2:$E$300,0)),ISNUMBER(MATCH(C53,'May 1'!$F$2:$F$300,0))),AND(ISNUMBER(MATCH(D53,'May 1'!$H$2:$H$300,0)),(ISNUMBER(MATCH(E53,'May 1'!$G$2:$G$300,0))))),"Found","Not Found")</f>
        <v>Not Found</v>
      </c>
      <c r="M53" s="35">
        <f t="shared" si="0"/>
        <v>0</v>
      </c>
      <c r="N53" s="35" t="str">
        <f t="shared" si="1"/>
        <v>Yes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J53" s="33"/>
    </row>
    <row r="54" spans="1:36" s="40" customFormat="1" ht="15.75" customHeight="1" x14ac:dyDescent="0.2">
      <c r="A54" s="33" t="s">
        <v>1492</v>
      </c>
      <c r="B54" s="37" t="s">
        <v>1349</v>
      </c>
      <c r="C54" s="35">
        <v>635</v>
      </c>
      <c r="D54" s="39" t="s">
        <v>1350</v>
      </c>
      <c r="E54" s="39" t="s">
        <v>1351</v>
      </c>
      <c r="F54" s="40" t="str">
        <f>IF(OR(OR(ISNUMBER(MATCH(C54,'Apr 25'!$E$2:$E$300,0)),ISNUMBER(MATCH(C54,'Apr 25'!$F$2:$F$300,0))),AND(ISNUMBER(MATCH(D54,'Apr 25'!$H$2:$H$300,0)),(ISNUMBER(MATCH(E54,'Apr 25'!$G$2:$G$300,0))))),"Found","Not Found")</f>
        <v>Found</v>
      </c>
      <c r="G54" s="40" t="str">
        <f>IF(OR(OR(ISNUMBER(MATCH(C54,'Apr 26'!$E$2:$E$300,0)),ISNUMBER(MATCH(C54,'Apr 26'!$F$2:$F$300,0))),AND(ISNUMBER(MATCH(D54,'Apr 26'!$H$2:$H$300,0)),(ISNUMBER(MATCH(E54,'Apr 26'!$G$2:$G$300,0))))),"Found","Not Found")</f>
        <v>Found</v>
      </c>
      <c r="H54" s="33" t="str">
        <f>IF(OR(OR(ISNUMBER(MATCH(C54,'Apr 27'!$E$2:$E$300,0)),ISNUMBER(MATCH(C54,'Apr 27'!$F$2:$F$300,0))),AND(ISNUMBER(MATCH(D54,'Apr 27'!$H$2:$H$300,0)),(ISNUMBER(MATCH(E54,'Apr 27'!$G$2:$G$300,0))))),"Found","Not Found")</f>
        <v>Not Found</v>
      </c>
      <c r="I54" s="33" t="str">
        <f>IF(OR(OR(ISNUMBER(MATCH(C54,'Apr 28'!$E$2:$E$300,0)),ISNUMBER(MATCH(C54,'Apr 28'!$F$2:$F$300,0))),AND(ISNUMBER(MATCH(D54,'Apr 28'!$H$2:$H$300,0)),(ISNUMBER(MATCH(E54,'Apr 28'!$G$2:$G$300,0))))),"Found","Not Found")</f>
        <v>Found</v>
      </c>
      <c r="J54" s="33" t="str">
        <f>IF(OR(OR(ISNUMBER(MATCH(C54,'Apr 29'!$E$2:$E$300,0)),ISNUMBER(MATCH(C54,'Apr 29'!$F$2:$F$300,0))),AND(ISNUMBER(MATCH(D54,'Apr 29'!$H$2:$H$300,0)),(ISNUMBER(MATCH(E54,'Apr 29'!$G$2:$G$300,0))))),"Found","Not Found")</f>
        <v>Not Found</v>
      </c>
      <c r="K54" s="33" t="str">
        <f>IF(OR(OR(ISNUMBER(MATCH(C54,'Apr 30'!$E$2:$E$300,0)),ISNUMBER(MATCH(C54,'Apr 30'!$F$2:$F$300,0))),AND(ISNUMBER(MATCH(D54,'Apr 30'!$H$2:$H$300,0)),(ISNUMBER(MATCH(E54,'Apr 30'!$G$2:$G$300,0))))),"Found","Not Found")</f>
        <v>Not Found</v>
      </c>
      <c r="L54" s="33" t="str">
        <f>IF(OR(OR(ISNUMBER(MATCH(C54,'May 1'!$E$2:$E$300,0)),ISNUMBER(MATCH(C54,'May 1'!$F$2:$F$300,0))),AND(ISNUMBER(MATCH(D54,'May 1'!$H$2:$H$300,0)),(ISNUMBER(MATCH(E54,'May 1'!$G$2:$G$300,0))))),"Found","Not Found")</f>
        <v>Not Found</v>
      </c>
      <c r="M54" s="35">
        <f t="shared" si="0"/>
        <v>3</v>
      </c>
      <c r="N54" s="35" t="str">
        <f t="shared" si="1"/>
        <v>Yes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J54" s="33"/>
    </row>
    <row r="55" spans="1:36" s="40" customFormat="1" ht="15.75" customHeight="1" x14ac:dyDescent="0.2">
      <c r="A55" s="33" t="s">
        <v>1493</v>
      </c>
      <c r="B55" s="37" t="s">
        <v>1261</v>
      </c>
      <c r="C55" s="35">
        <v>636</v>
      </c>
      <c r="D55" s="39" t="s">
        <v>1260</v>
      </c>
      <c r="E55" s="39" t="s">
        <v>1005</v>
      </c>
      <c r="F55" s="40" t="str">
        <f>IF(OR(OR(ISNUMBER(MATCH(C55,'Apr 25'!$E$2:$E$300,0)),ISNUMBER(MATCH(C55,'Apr 25'!$F$2:$F$300,0))),AND(ISNUMBER(MATCH(D55,'Apr 25'!$H$2:$H$300,0)),(ISNUMBER(MATCH(E55,'Apr 25'!$G$2:$G$300,0))))),"Found","Not Found")</f>
        <v>Not Found</v>
      </c>
      <c r="G55" s="40" t="str">
        <f>IF(OR(OR(ISNUMBER(MATCH(C55,'Apr 26'!$E$2:$E$300,0)),ISNUMBER(MATCH(C55,'Apr 26'!$F$2:$F$300,0))),AND(ISNUMBER(MATCH(D55,'Apr 26'!$H$2:$H$300,0)),(ISNUMBER(MATCH(E55,'Apr 26'!$G$2:$G$300,0))))),"Found","Not Found")</f>
        <v>Found</v>
      </c>
      <c r="H55" s="33" t="str">
        <f>IF(OR(OR(ISNUMBER(MATCH(C55,'Apr 27'!$E$2:$E$300,0)),ISNUMBER(MATCH(C55,'Apr 27'!$F$2:$F$300,0))),AND(ISNUMBER(MATCH(D55,'Apr 27'!$H$2:$H$300,0)),(ISNUMBER(MATCH(E55,'Apr 27'!$G$2:$G$300,0))))),"Found","Not Found")</f>
        <v>Found</v>
      </c>
      <c r="I55" s="33" t="str">
        <f>IF(OR(OR(ISNUMBER(MATCH(C55,'Apr 28'!$E$2:$E$300,0)),ISNUMBER(MATCH(C55,'Apr 28'!$F$2:$F$300,0))),AND(ISNUMBER(MATCH(D55,'Apr 28'!$H$2:$H$300,0)),(ISNUMBER(MATCH(E55,'Apr 28'!$G$2:$G$300,0))))),"Found","Not Found")</f>
        <v>Found</v>
      </c>
      <c r="J55" s="33" t="str">
        <f>IF(OR(OR(ISNUMBER(MATCH(C55,'Apr 29'!$E$2:$E$300,0)),ISNUMBER(MATCH(C55,'Apr 29'!$F$2:$F$300,0))),AND(ISNUMBER(MATCH(D55,'Apr 29'!$H$2:$H$300,0)),(ISNUMBER(MATCH(E55,'Apr 29'!$G$2:$G$300,0))))),"Found","Not Found")</f>
        <v>Found</v>
      </c>
      <c r="K55" s="33" t="str">
        <f>IF(OR(OR(ISNUMBER(MATCH(C55,'Apr 30'!$E$2:$E$300,0)),ISNUMBER(MATCH(C55,'Apr 30'!$F$2:$F$300,0))),AND(ISNUMBER(MATCH(D55,'Apr 30'!$H$2:$H$300,0)),(ISNUMBER(MATCH(E55,'Apr 30'!$G$2:$G$300,0))))),"Found","Not Found")</f>
        <v>Not Found</v>
      </c>
      <c r="L55" s="33" t="str">
        <f>IF(OR(OR(ISNUMBER(MATCH(C55,'May 1'!$E$2:$E$300,0)),ISNUMBER(MATCH(C55,'May 1'!$F$2:$F$300,0))),AND(ISNUMBER(MATCH(D55,'May 1'!$H$2:$H$300,0)),(ISNUMBER(MATCH(E55,'May 1'!$G$2:$G$300,0))))),"Found","Not Found")</f>
        <v>Not Found</v>
      </c>
      <c r="M55" s="35">
        <f t="shared" si="0"/>
        <v>4</v>
      </c>
      <c r="N55" s="35" t="str">
        <f t="shared" si="1"/>
        <v>No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</row>
    <row r="56" spans="1:36" s="40" customFormat="1" ht="15.75" customHeight="1" x14ac:dyDescent="0.2">
      <c r="A56" s="33" t="s">
        <v>1494</v>
      </c>
      <c r="B56" s="37" t="s">
        <v>667</v>
      </c>
      <c r="C56" s="35">
        <v>638</v>
      </c>
      <c r="D56" s="39" t="s">
        <v>664</v>
      </c>
      <c r="E56" s="39" t="s">
        <v>668</v>
      </c>
      <c r="F56" s="40" t="str">
        <f>IF(OR(OR(ISNUMBER(MATCH(C56,'Apr 25'!$E$2:$E$300,0)),ISNUMBER(MATCH(C56,'Apr 25'!$F$2:$F$300,0))),AND(ISNUMBER(MATCH(D56,'Apr 25'!$H$2:$H$300,0)),(ISNUMBER(MATCH(E56,'Apr 25'!$G$2:$G$300,0))))),"Found","Not Found")</f>
        <v>Found</v>
      </c>
      <c r="G56" s="40" t="str">
        <f>IF(OR(OR(ISNUMBER(MATCH(C56,'Apr 26'!$E$2:$E$300,0)),ISNUMBER(MATCH(C56,'Apr 26'!$F$2:$F$300,0))),AND(ISNUMBER(MATCH(D56,'Apr 26'!$H$2:$H$300,0)),(ISNUMBER(MATCH(E56,'Apr 26'!$G$2:$G$300,0))))),"Found","Not Found")</f>
        <v>Not Found</v>
      </c>
      <c r="H56" s="33" t="str">
        <f>IF(OR(OR(ISNUMBER(MATCH(C56,'Apr 27'!$E$2:$E$300,0)),ISNUMBER(MATCH(C56,'Apr 27'!$F$2:$F$300,0))),AND(ISNUMBER(MATCH(D56,'Apr 27'!$H$2:$H$300,0)),(ISNUMBER(MATCH(E56,'Apr 27'!$G$2:$G$300,0))))),"Found","Not Found")</f>
        <v>Not Found</v>
      </c>
      <c r="I56" s="33" t="str">
        <f>IF(OR(OR(ISNUMBER(MATCH(C56,'Apr 28'!$E$2:$E$300,0)),ISNUMBER(MATCH(C56,'Apr 28'!$F$2:$F$300,0))),AND(ISNUMBER(MATCH(D56,'Apr 28'!$H$2:$H$300,0)),(ISNUMBER(MATCH(E56,'Apr 28'!$G$2:$G$300,0))))),"Found","Not Found")</f>
        <v>Not Found</v>
      </c>
      <c r="J56" s="33" t="str">
        <f>IF(OR(OR(ISNUMBER(MATCH(C56,'Apr 29'!$E$2:$E$300,0)),ISNUMBER(MATCH(C56,'Apr 29'!$F$2:$F$300,0))),AND(ISNUMBER(MATCH(D56,'Apr 29'!$H$2:$H$300,0)),(ISNUMBER(MATCH(E56,'Apr 29'!$G$2:$G$300,0))))),"Found","Not Found")</f>
        <v>Not Found</v>
      </c>
      <c r="K56" s="33" t="str">
        <f>IF(OR(OR(ISNUMBER(MATCH(C56,'Apr 30'!$E$2:$E$300,0)),ISNUMBER(MATCH(C56,'Apr 30'!$F$2:$F$300,0))),AND(ISNUMBER(MATCH(D56,'Apr 30'!$H$2:$H$300,0)),(ISNUMBER(MATCH(E56,'Apr 30'!$G$2:$G$300,0))))),"Found","Not Found")</f>
        <v>Not Found</v>
      </c>
      <c r="L56" s="33" t="str">
        <f>IF(OR(OR(ISNUMBER(MATCH(C56,'May 1'!$E$2:$E$300,0)),ISNUMBER(MATCH(C56,'May 1'!$F$2:$F$300,0))),AND(ISNUMBER(MATCH(D56,'May 1'!$H$2:$H$300,0)),(ISNUMBER(MATCH(E56,'May 1'!$G$2:$G$300,0))))),"Found","Not Found")</f>
        <v>Not Found</v>
      </c>
      <c r="M56" s="35">
        <f t="shared" si="0"/>
        <v>1</v>
      </c>
      <c r="N56" s="35" t="str">
        <f t="shared" si="1"/>
        <v>Yes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J56" s="33"/>
    </row>
    <row r="57" spans="1:36" s="40" customFormat="1" ht="15.75" customHeight="1" x14ac:dyDescent="0.2">
      <c r="A57" s="33" t="s">
        <v>1495</v>
      </c>
      <c r="B57" s="37" t="s">
        <v>1090</v>
      </c>
      <c r="C57" s="35">
        <v>640</v>
      </c>
      <c r="D57" s="39" t="s">
        <v>1091</v>
      </c>
      <c r="E57" s="39" t="s">
        <v>1092</v>
      </c>
      <c r="F57" s="40" t="str">
        <f>IF(OR(OR(ISNUMBER(MATCH(C57,'Apr 25'!$E$2:$E$300,0)),ISNUMBER(MATCH(C57,'Apr 25'!$F$2:$F$300,0))),AND(ISNUMBER(MATCH(D57,'Apr 25'!$H$2:$H$300,0)),(ISNUMBER(MATCH(E57,'Apr 25'!$G$2:$G$300,0))))),"Found","Not Found")</f>
        <v>Found</v>
      </c>
      <c r="G57" s="40" t="str">
        <f>IF(OR(OR(ISNUMBER(MATCH(C57,'Apr 26'!$E$2:$E$300,0)),ISNUMBER(MATCH(C57,'Apr 26'!$F$2:$F$300,0))),AND(ISNUMBER(MATCH(D57,'Apr 26'!$H$2:$H$300,0)),(ISNUMBER(MATCH(E57,'Apr 26'!$G$2:$G$300,0))))),"Found","Not Found")</f>
        <v>Found</v>
      </c>
      <c r="H57" s="33" t="str">
        <f>IF(OR(OR(ISNUMBER(MATCH(C57,'Apr 27'!$E$2:$E$300,0)),ISNUMBER(MATCH(C57,'Apr 27'!$F$2:$F$300,0))),AND(ISNUMBER(MATCH(D57,'Apr 27'!$H$2:$H$300,0)),(ISNUMBER(MATCH(E57,'Apr 27'!$G$2:$G$300,0))))),"Found","Not Found")</f>
        <v>Found</v>
      </c>
      <c r="I57" s="33" t="str">
        <f>IF(OR(OR(ISNUMBER(MATCH(C57,'Apr 28'!$E$2:$E$300,0)),ISNUMBER(MATCH(C57,'Apr 28'!$F$2:$F$300,0))),AND(ISNUMBER(MATCH(D57,'Apr 28'!$H$2:$H$300,0)),(ISNUMBER(MATCH(E57,'Apr 28'!$G$2:$G$300,0))))),"Found","Not Found")</f>
        <v>Found</v>
      </c>
      <c r="J57" s="33" t="str">
        <f>IF(OR(OR(ISNUMBER(MATCH(C57,'Apr 29'!$E$2:$E$300,0)),ISNUMBER(MATCH(C57,'Apr 29'!$F$2:$F$300,0))),AND(ISNUMBER(MATCH(D57,'Apr 29'!$H$2:$H$300,0)),(ISNUMBER(MATCH(E57,'Apr 29'!$G$2:$G$300,0))))),"Found","Not Found")</f>
        <v>Found</v>
      </c>
      <c r="K57" s="33" t="str">
        <f>IF(OR(OR(ISNUMBER(MATCH(C57,'Apr 30'!$E$2:$E$300,0)),ISNUMBER(MATCH(C57,'Apr 30'!$F$2:$F$300,0))),AND(ISNUMBER(MATCH(D57,'Apr 30'!$H$2:$H$300,0)),(ISNUMBER(MATCH(E57,'Apr 30'!$G$2:$G$300,0))))),"Found","Not Found")</f>
        <v>Found</v>
      </c>
      <c r="L57" s="33" t="str">
        <f>IF(OR(OR(ISNUMBER(MATCH(C57,'May 1'!$E$2:$E$300,0)),ISNUMBER(MATCH(C57,'May 1'!$F$2:$F$300,0))),AND(ISNUMBER(MATCH(D57,'May 1'!$H$2:$H$300,0)),(ISNUMBER(MATCH(E57,'May 1'!$G$2:$G$300,0))))),"Found","Not Found")</f>
        <v>Found</v>
      </c>
      <c r="M57" s="35">
        <f t="shared" si="0"/>
        <v>7</v>
      </c>
      <c r="N57" s="35" t="str">
        <f t="shared" si="1"/>
        <v>No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J57" s="33"/>
    </row>
    <row r="58" spans="1:36" s="40" customFormat="1" ht="15.75" customHeight="1" x14ac:dyDescent="0.2">
      <c r="A58" s="33" t="s">
        <v>1496</v>
      </c>
      <c r="B58" s="37" t="s">
        <v>1318</v>
      </c>
      <c r="C58" s="35">
        <v>647</v>
      </c>
      <c r="D58" s="39" t="s">
        <v>1319</v>
      </c>
      <c r="E58" s="39" t="s">
        <v>1320</v>
      </c>
      <c r="F58" s="40" t="str">
        <f>IF(OR(OR(ISNUMBER(MATCH(C58,'Apr 25'!$E$2:$E$300,0)),ISNUMBER(MATCH(C58,'Apr 25'!$F$2:$F$300,0))),AND(ISNUMBER(MATCH(D58,'Apr 25'!$H$2:$H$300,0)),(ISNUMBER(MATCH(E58,'Apr 25'!$G$2:$G$300,0))))),"Found","Not Found")</f>
        <v>Not Found</v>
      </c>
      <c r="G58" s="40" t="str">
        <f>IF(OR(OR(ISNUMBER(MATCH(C58,'Apr 26'!$E$2:$E$300,0)),ISNUMBER(MATCH(C58,'Apr 26'!$F$2:$F$300,0))),AND(ISNUMBER(MATCH(D58,'Apr 26'!$H$2:$H$300,0)),(ISNUMBER(MATCH(E58,'Apr 26'!$G$2:$G$300,0))))),"Found","Not Found")</f>
        <v>Found</v>
      </c>
      <c r="H58" s="33" t="str">
        <f>IF(OR(OR(ISNUMBER(MATCH(C58,'Apr 27'!$E$2:$E$300,0)),ISNUMBER(MATCH(C58,'Apr 27'!$F$2:$F$300,0))),AND(ISNUMBER(MATCH(D58,'Apr 27'!$H$2:$H$300,0)),(ISNUMBER(MATCH(E58,'Apr 27'!$G$2:$G$300,0))))),"Found","Not Found")</f>
        <v>Not Found</v>
      </c>
      <c r="I58" s="33" t="str">
        <f>IF(OR(OR(ISNUMBER(MATCH(C58,'Apr 28'!$E$2:$E$300,0)),ISNUMBER(MATCH(C58,'Apr 28'!$F$2:$F$300,0))),AND(ISNUMBER(MATCH(D58,'Apr 28'!$H$2:$H$300,0)),(ISNUMBER(MATCH(E58,'Apr 28'!$G$2:$G$300,0))))),"Found","Not Found")</f>
        <v>Found</v>
      </c>
      <c r="J58" s="33" t="str">
        <f>IF(OR(OR(ISNUMBER(MATCH(C58,'Apr 29'!$E$2:$E$300,0)),ISNUMBER(MATCH(C58,'Apr 29'!$F$2:$F$300,0))),AND(ISNUMBER(MATCH(D58,'Apr 29'!$H$2:$H$300,0)),(ISNUMBER(MATCH(E58,'Apr 29'!$G$2:$G$300,0))))),"Found","Not Found")</f>
        <v>Not Found</v>
      </c>
      <c r="K58" s="33" t="str">
        <f>IF(OR(OR(ISNUMBER(MATCH(C58,'Apr 30'!$E$2:$E$300,0)),ISNUMBER(MATCH(C58,'Apr 30'!$F$2:$F$300,0))),AND(ISNUMBER(MATCH(D58,'Apr 30'!$H$2:$H$300,0)),(ISNUMBER(MATCH(E58,'Apr 30'!$G$2:$G$300,0))))),"Found","Not Found")</f>
        <v>Not Found</v>
      </c>
      <c r="L58" s="33" t="str">
        <f>IF(OR(OR(ISNUMBER(MATCH(C58,'May 1'!$E$2:$E$300,0)),ISNUMBER(MATCH(C58,'May 1'!$F$2:$F$300,0))),AND(ISNUMBER(MATCH(D58,'May 1'!$H$2:$H$300,0)),(ISNUMBER(MATCH(E58,'May 1'!$G$2:$G$300,0))))),"Found","Not Found")</f>
        <v>Not Found</v>
      </c>
      <c r="M58" s="35">
        <f t="shared" si="0"/>
        <v>2</v>
      </c>
      <c r="N58" s="35" t="str">
        <f t="shared" si="1"/>
        <v>Yes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J58" s="33"/>
    </row>
    <row r="59" spans="1:36" s="40" customFormat="1" ht="15.75" customHeight="1" x14ac:dyDescent="0.2">
      <c r="A59" s="33" t="s">
        <v>1497</v>
      </c>
      <c r="B59" s="37" t="s">
        <v>794</v>
      </c>
      <c r="C59" s="35">
        <v>649</v>
      </c>
      <c r="D59" s="39" t="s">
        <v>795</v>
      </c>
      <c r="E59" s="39" t="s">
        <v>796</v>
      </c>
      <c r="F59" s="40" t="str">
        <f>IF(OR(OR(ISNUMBER(MATCH(C59,'Apr 25'!$E$2:$E$300,0)),ISNUMBER(MATCH(C59,'Apr 25'!$F$2:$F$300,0))),AND(ISNUMBER(MATCH(D59,'Apr 25'!$H$2:$H$300,0)),(ISNUMBER(MATCH(E59,'Apr 25'!$G$2:$G$300,0))))),"Found","Not Found")</f>
        <v>Found</v>
      </c>
      <c r="G59" s="40" t="str">
        <f>IF(OR(OR(ISNUMBER(MATCH(C59,'Apr 26'!$E$2:$E$300,0)),ISNUMBER(MATCH(C59,'Apr 26'!$F$2:$F$300,0))),AND(ISNUMBER(MATCH(D59,'Apr 26'!$H$2:$H$300,0)),(ISNUMBER(MATCH(E59,'Apr 26'!$G$2:$G$300,0))))),"Found","Not Found")</f>
        <v>Found</v>
      </c>
      <c r="H59" s="33" t="str">
        <f>IF(OR(OR(ISNUMBER(MATCH(C59,'Apr 27'!$E$2:$E$300,0)),ISNUMBER(MATCH(C59,'Apr 27'!$F$2:$F$300,0))),AND(ISNUMBER(MATCH(D59,'Apr 27'!$H$2:$H$300,0)),(ISNUMBER(MATCH(E59,'Apr 27'!$G$2:$G$300,0))))),"Found","Not Found")</f>
        <v>Found</v>
      </c>
      <c r="I59" s="33" t="str">
        <f>IF(OR(OR(ISNUMBER(MATCH(C59,'Apr 28'!$E$2:$E$300,0)),ISNUMBER(MATCH(C59,'Apr 28'!$F$2:$F$300,0))),AND(ISNUMBER(MATCH(D59,'Apr 28'!$H$2:$H$300,0)),(ISNUMBER(MATCH(E59,'Apr 28'!$G$2:$G$300,0))))),"Found","Not Found")</f>
        <v>Found</v>
      </c>
      <c r="J59" s="33" t="str">
        <f>IF(OR(OR(ISNUMBER(MATCH(C59,'Apr 29'!$E$2:$E$300,0)),ISNUMBER(MATCH(C59,'Apr 29'!$F$2:$F$300,0))),AND(ISNUMBER(MATCH(D59,'Apr 29'!$H$2:$H$300,0)),(ISNUMBER(MATCH(E59,'Apr 29'!$G$2:$G$300,0))))),"Found","Not Found")</f>
        <v>Found</v>
      </c>
      <c r="K59" s="33" t="str">
        <f>IF(OR(OR(ISNUMBER(MATCH(C59,'Apr 30'!$E$2:$E$300,0)),ISNUMBER(MATCH(C59,'Apr 30'!$F$2:$F$300,0))),AND(ISNUMBER(MATCH(D59,'Apr 30'!$H$2:$H$300,0)),(ISNUMBER(MATCH(E59,'Apr 30'!$G$2:$G$300,0))))),"Found","Not Found")</f>
        <v>Found</v>
      </c>
      <c r="L59" s="33" t="str">
        <f>IF(OR(OR(ISNUMBER(MATCH(C59,'May 1'!$E$2:$E$300,0)),ISNUMBER(MATCH(C59,'May 1'!$F$2:$F$300,0))),AND(ISNUMBER(MATCH(D59,'May 1'!$H$2:$H$300,0)),(ISNUMBER(MATCH(E59,'May 1'!$G$2:$G$300,0))))),"Found","Not Found")</f>
        <v>Not Found</v>
      </c>
      <c r="M59" s="35">
        <f t="shared" si="0"/>
        <v>6</v>
      </c>
      <c r="N59" s="35" t="str">
        <f t="shared" si="1"/>
        <v>No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J59" s="33"/>
    </row>
    <row r="60" spans="1:36" s="40" customFormat="1" ht="15.75" customHeight="1" x14ac:dyDescent="0.2">
      <c r="A60" s="33" t="s">
        <v>1498</v>
      </c>
      <c r="B60" s="37" t="s">
        <v>459</v>
      </c>
      <c r="C60" s="35">
        <v>650</v>
      </c>
      <c r="D60" s="39" t="s">
        <v>460</v>
      </c>
      <c r="E60" s="39" t="s">
        <v>461</v>
      </c>
      <c r="F60" s="40" t="str">
        <f>IF(OR(OR(ISNUMBER(MATCH(C60,'Apr 25'!$E$2:$E$300,0)),ISNUMBER(MATCH(C60,'Apr 25'!$F$2:$F$300,0))),AND(ISNUMBER(MATCH(D60,'Apr 25'!$H$2:$H$300,0)),(ISNUMBER(MATCH(E60,'Apr 25'!$G$2:$G$300,0))))),"Found","Not Found")</f>
        <v>Found</v>
      </c>
      <c r="G60" s="40" t="str">
        <f>IF(OR(OR(ISNUMBER(MATCH(C60,'Apr 26'!$E$2:$E$300,0)),ISNUMBER(MATCH(C60,'Apr 26'!$F$2:$F$300,0))),AND(ISNUMBER(MATCH(D60,'Apr 26'!$H$2:$H$300,0)),(ISNUMBER(MATCH(E60,'Apr 26'!$G$2:$G$300,0))))),"Found","Not Found")</f>
        <v>Not Found</v>
      </c>
      <c r="H60" s="33" t="str">
        <f>IF(OR(OR(ISNUMBER(MATCH(C60,'Apr 27'!$E$2:$E$300,0)),ISNUMBER(MATCH(C60,'Apr 27'!$F$2:$F$300,0))),AND(ISNUMBER(MATCH(D60,'Apr 27'!$H$2:$H$300,0)),(ISNUMBER(MATCH(E60,'Apr 27'!$G$2:$G$300,0))))),"Found","Not Found")</f>
        <v>Found</v>
      </c>
      <c r="I60" s="33" t="str">
        <f>IF(OR(OR(ISNUMBER(MATCH(C60,'Apr 28'!$E$2:$E$300,0)),ISNUMBER(MATCH(C60,'Apr 28'!$F$2:$F$300,0))),AND(ISNUMBER(MATCH(D60,'Apr 28'!$H$2:$H$300,0)),(ISNUMBER(MATCH(E60,'Apr 28'!$G$2:$G$300,0))))),"Found","Not Found")</f>
        <v>Found</v>
      </c>
      <c r="J60" s="33" t="str">
        <f>IF(OR(OR(ISNUMBER(MATCH(C60,'Apr 29'!$E$2:$E$300,0)),ISNUMBER(MATCH(C60,'Apr 29'!$F$2:$F$300,0))),AND(ISNUMBER(MATCH(D60,'Apr 29'!$H$2:$H$300,0)),(ISNUMBER(MATCH(E60,'Apr 29'!$G$2:$G$300,0))))),"Found","Not Found")</f>
        <v>Not Found</v>
      </c>
      <c r="K60" s="33" t="str">
        <f>IF(OR(OR(ISNUMBER(MATCH(C60,'Apr 30'!$E$2:$E$300,0)),ISNUMBER(MATCH(C60,'Apr 30'!$F$2:$F$300,0))),AND(ISNUMBER(MATCH(D60,'Apr 30'!$H$2:$H$300,0)),(ISNUMBER(MATCH(E60,'Apr 30'!$G$2:$G$300,0))))),"Found","Not Found")</f>
        <v>Not Found</v>
      </c>
      <c r="L60" s="33" t="str">
        <f>IF(OR(OR(ISNUMBER(MATCH(C60,'May 1'!$E$2:$E$300,0)),ISNUMBER(MATCH(C60,'May 1'!$F$2:$F$300,0))),AND(ISNUMBER(MATCH(D60,'May 1'!$H$2:$H$300,0)),(ISNUMBER(MATCH(E60,'May 1'!$G$2:$G$300,0))))),"Found","Not Found")</f>
        <v>Not Found</v>
      </c>
      <c r="M60" s="35">
        <f t="shared" si="0"/>
        <v>3</v>
      </c>
      <c r="N60" s="35" t="str">
        <f t="shared" si="1"/>
        <v>Yes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J60" s="33"/>
    </row>
    <row r="61" spans="1:36" s="40" customFormat="1" ht="15.75" customHeight="1" x14ac:dyDescent="0.2">
      <c r="A61" s="33" t="s">
        <v>1499</v>
      </c>
      <c r="B61" s="37" t="s">
        <v>1397</v>
      </c>
      <c r="C61" s="35">
        <v>651</v>
      </c>
      <c r="D61" s="39" t="s">
        <v>1398</v>
      </c>
      <c r="E61" s="39" t="s">
        <v>1399</v>
      </c>
      <c r="F61" s="40" t="str">
        <f>IF(OR(OR(ISNUMBER(MATCH(C61,'Apr 25'!$E$2:$E$300,0)),ISNUMBER(MATCH(C61,'Apr 25'!$F$2:$F$300,0))),AND(ISNUMBER(MATCH(D61,'Apr 25'!$H$2:$H$300,0)),(ISNUMBER(MATCH(E61,'Apr 25'!$G$2:$G$300,0))))),"Found","Not Found")</f>
        <v>Found</v>
      </c>
      <c r="G61" s="40" t="str">
        <f>IF(OR(OR(ISNUMBER(MATCH(C61,'Apr 26'!$E$2:$E$300,0)),ISNUMBER(MATCH(C61,'Apr 26'!$F$2:$F$300,0))),AND(ISNUMBER(MATCH(D61,'Apr 26'!$H$2:$H$300,0)),(ISNUMBER(MATCH(E61,'Apr 26'!$G$2:$G$300,0))))),"Found","Not Found")</f>
        <v>Not Found</v>
      </c>
      <c r="H61" s="33" t="str">
        <f>IF(OR(OR(ISNUMBER(MATCH(C61,'Apr 27'!$E$2:$E$300,0)),ISNUMBER(MATCH(C61,'Apr 27'!$F$2:$F$300,0))),AND(ISNUMBER(MATCH(D61,'Apr 27'!$H$2:$H$300,0)),(ISNUMBER(MATCH(E61,'Apr 27'!$G$2:$G$300,0))))),"Found","Not Found")</f>
        <v>Found</v>
      </c>
      <c r="I61" s="33" t="str">
        <f>IF(OR(OR(ISNUMBER(MATCH(C61,'Apr 28'!$E$2:$E$300,0)),ISNUMBER(MATCH(C61,'Apr 28'!$F$2:$F$300,0))),AND(ISNUMBER(MATCH(D61,'Apr 28'!$H$2:$H$300,0)),(ISNUMBER(MATCH(E61,'Apr 28'!$G$2:$G$300,0))))),"Found","Not Found")</f>
        <v>Not Found</v>
      </c>
      <c r="J61" s="33" t="str">
        <f>IF(OR(OR(ISNUMBER(MATCH(C61,'Apr 29'!$E$2:$E$300,0)),ISNUMBER(MATCH(C61,'Apr 29'!$F$2:$F$300,0))),AND(ISNUMBER(MATCH(D61,'Apr 29'!$H$2:$H$300,0)),(ISNUMBER(MATCH(E61,'Apr 29'!$G$2:$G$300,0))))),"Found","Not Found")</f>
        <v>Found</v>
      </c>
      <c r="K61" s="33" t="str">
        <f>IF(OR(OR(ISNUMBER(MATCH(C61,'Apr 30'!$E$2:$E$300,0)),ISNUMBER(MATCH(C61,'Apr 30'!$F$2:$F$300,0))),AND(ISNUMBER(MATCH(D61,'Apr 30'!$H$2:$H$300,0)),(ISNUMBER(MATCH(E61,'Apr 30'!$G$2:$G$300,0))))),"Found","Not Found")</f>
        <v>Not Found</v>
      </c>
      <c r="L61" s="33" t="str">
        <f>IF(OR(OR(ISNUMBER(MATCH(C61,'May 1'!$E$2:$E$300,0)),ISNUMBER(MATCH(C61,'May 1'!$F$2:$F$300,0))),AND(ISNUMBER(MATCH(D61,'May 1'!$H$2:$H$300,0)),(ISNUMBER(MATCH(E61,'May 1'!$G$2:$G$300,0))))),"Found","Not Found")</f>
        <v>Not Found</v>
      </c>
      <c r="M61" s="35">
        <f t="shared" si="0"/>
        <v>3</v>
      </c>
      <c r="N61" s="35" t="str">
        <f t="shared" si="1"/>
        <v>No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J61" s="33"/>
    </row>
    <row r="62" spans="1:36" s="40" customFormat="1" ht="15.75" customHeight="1" x14ac:dyDescent="0.2">
      <c r="A62" s="33" t="s">
        <v>1500</v>
      </c>
      <c r="B62" s="37" t="s">
        <v>1300</v>
      </c>
      <c r="C62" s="35">
        <v>652</v>
      </c>
      <c r="D62" s="39" t="s">
        <v>1298</v>
      </c>
      <c r="E62" s="39" t="s">
        <v>1299</v>
      </c>
      <c r="F62" s="40" t="str">
        <f>IF(OR(OR(ISNUMBER(MATCH(C62,'Apr 25'!$E$2:$E$300,0)),ISNUMBER(MATCH(C62,'Apr 25'!$F$2:$F$300,0))),AND(ISNUMBER(MATCH(D62,'Apr 25'!$H$2:$H$300,0)),(ISNUMBER(MATCH(E62,'Apr 25'!$G$2:$G$300,0))))),"Found","Not Found")</f>
        <v>Not Found</v>
      </c>
      <c r="G62" s="40" t="str">
        <f>IF(OR(OR(ISNUMBER(MATCH(C62,'Apr 26'!$E$2:$E$300,0)),ISNUMBER(MATCH(C62,'Apr 26'!$F$2:$F$300,0))),AND(ISNUMBER(MATCH(D62,'Apr 26'!$H$2:$H$300,0)),(ISNUMBER(MATCH(E62,'Apr 26'!$G$2:$G$300,0))))),"Found","Not Found")</f>
        <v>Not Found</v>
      </c>
      <c r="H62" s="33" t="str">
        <f>IF(OR(OR(ISNUMBER(MATCH(C62,'Apr 27'!$E$2:$E$300,0)),ISNUMBER(MATCH(C62,'Apr 27'!$F$2:$F$300,0))),AND(ISNUMBER(MATCH(D62,'Apr 27'!$H$2:$H$300,0)),(ISNUMBER(MATCH(E62,'Apr 27'!$G$2:$G$300,0))))),"Found","Not Found")</f>
        <v>Not Found</v>
      </c>
      <c r="I62" s="33" t="str">
        <f>IF(OR(OR(ISNUMBER(MATCH(C62,'Apr 28'!$E$2:$E$300,0)),ISNUMBER(MATCH(C62,'Apr 28'!$F$2:$F$300,0))),AND(ISNUMBER(MATCH(D62,'Apr 28'!$H$2:$H$300,0)),(ISNUMBER(MATCH(E62,'Apr 28'!$G$2:$G$300,0))))),"Found","Not Found")</f>
        <v>Not Found</v>
      </c>
      <c r="J62" s="33" t="str">
        <f>IF(OR(OR(ISNUMBER(MATCH(C62,'Apr 29'!$E$2:$E$300,0)),ISNUMBER(MATCH(C62,'Apr 29'!$F$2:$F$300,0))),AND(ISNUMBER(MATCH(D62,'Apr 29'!$H$2:$H$300,0)),(ISNUMBER(MATCH(E62,'Apr 29'!$G$2:$G$300,0))))),"Found","Not Found")</f>
        <v>Not Found</v>
      </c>
      <c r="K62" s="33" t="str">
        <f>IF(OR(OR(ISNUMBER(MATCH(C62,'Apr 30'!$E$2:$E$300,0)),ISNUMBER(MATCH(C62,'Apr 30'!$F$2:$F$300,0))),AND(ISNUMBER(MATCH(D62,'Apr 30'!$H$2:$H$300,0)),(ISNUMBER(MATCH(E62,'Apr 30'!$G$2:$G$300,0))))),"Found","Not Found")</f>
        <v>Not Found</v>
      </c>
      <c r="L62" s="33" t="str">
        <f>IF(OR(OR(ISNUMBER(MATCH(C62,'May 1'!$E$2:$E$300,0)),ISNUMBER(MATCH(C62,'May 1'!$F$2:$F$300,0))),AND(ISNUMBER(MATCH(D62,'May 1'!$H$2:$H$300,0)),(ISNUMBER(MATCH(E62,'May 1'!$G$2:$G$300,0))))),"Found","Not Found")</f>
        <v>Not Found</v>
      </c>
      <c r="M62" s="35">
        <f t="shared" si="0"/>
        <v>0</v>
      </c>
      <c r="N62" s="35" t="str">
        <f t="shared" si="1"/>
        <v>Yes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J62" s="33"/>
    </row>
    <row r="63" spans="1:36" s="40" customFormat="1" ht="15.75" customHeight="1" x14ac:dyDescent="0.2">
      <c r="A63" s="33" t="s">
        <v>1501</v>
      </c>
      <c r="B63" s="37" t="s">
        <v>939</v>
      </c>
      <c r="C63" s="35">
        <v>657</v>
      </c>
      <c r="D63" s="39" t="s">
        <v>940</v>
      </c>
      <c r="E63" s="39" t="s">
        <v>941</v>
      </c>
      <c r="F63" s="40" t="str">
        <f>IF(OR(OR(ISNUMBER(MATCH(C63,'Apr 25'!$E$2:$E$300,0)),ISNUMBER(MATCH(C63,'Apr 25'!$F$2:$F$300,0))),AND(ISNUMBER(MATCH(D63,'Apr 25'!$H$2:$H$300,0)),(ISNUMBER(MATCH(E63,'Apr 25'!$G$2:$G$300,0))))),"Found","Not Found")</f>
        <v>Found</v>
      </c>
      <c r="G63" s="40" t="str">
        <f>IF(OR(OR(ISNUMBER(MATCH(C63,'Apr 26'!$E$2:$E$300,0)),ISNUMBER(MATCH(C63,'Apr 26'!$F$2:$F$300,0))),AND(ISNUMBER(MATCH(D63,'Apr 26'!$H$2:$H$300,0)),(ISNUMBER(MATCH(E63,'Apr 26'!$G$2:$G$300,0))))),"Found","Not Found")</f>
        <v>Found</v>
      </c>
      <c r="H63" s="33" t="str">
        <f>IF(OR(OR(ISNUMBER(MATCH(C63,'Apr 27'!$E$2:$E$300,0)),ISNUMBER(MATCH(C63,'Apr 27'!$F$2:$F$300,0))),AND(ISNUMBER(MATCH(D63,'Apr 27'!$H$2:$H$300,0)),(ISNUMBER(MATCH(E63,'Apr 27'!$G$2:$G$300,0))))),"Found","Not Found")</f>
        <v>Found</v>
      </c>
      <c r="I63" s="33" t="str">
        <f>IF(OR(OR(ISNUMBER(MATCH(C63,'Apr 28'!$E$2:$E$300,0)),ISNUMBER(MATCH(C63,'Apr 28'!$F$2:$F$300,0))),AND(ISNUMBER(MATCH(D63,'Apr 28'!$H$2:$H$300,0)),(ISNUMBER(MATCH(E63,'Apr 28'!$G$2:$G$300,0))))),"Found","Not Found")</f>
        <v>Found</v>
      </c>
      <c r="J63" s="33" t="str">
        <f>IF(OR(OR(ISNUMBER(MATCH(C63,'Apr 29'!$E$2:$E$300,0)),ISNUMBER(MATCH(C63,'Apr 29'!$F$2:$F$300,0))),AND(ISNUMBER(MATCH(D63,'Apr 29'!$H$2:$H$300,0)),(ISNUMBER(MATCH(E63,'Apr 29'!$G$2:$G$300,0))))),"Found","Not Found")</f>
        <v>Found</v>
      </c>
      <c r="K63" s="33" t="str">
        <f>IF(OR(OR(ISNUMBER(MATCH(C63,'Apr 30'!$E$2:$E$300,0)),ISNUMBER(MATCH(C63,'Apr 30'!$F$2:$F$300,0))),AND(ISNUMBER(MATCH(D63,'Apr 30'!$H$2:$H$300,0)),(ISNUMBER(MATCH(E63,'Apr 30'!$G$2:$G$300,0))))),"Found","Not Found")</f>
        <v>Found</v>
      </c>
      <c r="L63" s="33" t="str">
        <f>IF(OR(OR(ISNUMBER(MATCH(C63,'May 1'!$E$2:$E$300,0)),ISNUMBER(MATCH(C63,'May 1'!$F$2:$F$300,0))),AND(ISNUMBER(MATCH(D63,'May 1'!$H$2:$H$300,0)),(ISNUMBER(MATCH(E63,'May 1'!$G$2:$G$300,0))))),"Found","Not Found")</f>
        <v>Not Found</v>
      </c>
      <c r="M63" s="35">
        <f t="shared" si="0"/>
        <v>6</v>
      </c>
      <c r="N63" s="35" t="str">
        <f t="shared" si="1"/>
        <v>No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J63" s="33"/>
    </row>
    <row r="64" spans="1:36" s="40" customFormat="1" ht="15.75" customHeight="1" x14ac:dyDescent="0.2">
      <c r="A64" s="33" t="s">
        <v>1502</v>
      </c>
      <c r="B64" s="37" t="s">
        <v>564</v>
      </c>
      <c r="C64" s="35">
        <v>660</v>
      </c>
      <c r="D64" s="39" t="s">
        <v>565</v>
      </c>
      <c r="E64" s="39" t="s">
        <v>566</v>
      </c>
      <c r="F64" s="40" t="str">
        <f>IF(OR(OR(ISNUMBER(MATCH(C64,'Apr 25'!$E$2:$E$300,0)),ISNUMBER(MATCH(C64,'Apr 25'!$F$2:$F$300,0))),AND(ISNUMBER(MATCH(D64,'Apr 25'!$H$2:$H$300,0)),(ISNUMBER(MATCH(E64,'Apr 25'!$G$2:$G$300,0))))),"Found","Not Found")</f>
        <v>Found</v>
      </c>
      <c r="G64" s="40" t="str">
        <f>IF(OR(OR(ISNUMBER(MATCH(C64,'Apr 26'!$E$2:$E$300,0)),ISNUMBER(MATCH(C64,'Apr 26'!$F$2:$F$300,0))),AND(ISNUMBER(MATCH(D64,'Apr 26'!$H$2:$H$300,0)),(ISNUMBER(MATCH(E64,'Apr 26'!$G$2:$G$300,0))))),"Found","Not Found")</f>
        <v>Found</v>
      </c>
      <c r="H64" s="33" t="str">
        <f>IF(OR(OR(ISNUMBER(MATCH(C64,'Apr 27'!$E$2:$E$300,0)),ISNUMBER(MATCH(C64,'Apr 27'!$F$2:$F$300,0))),AND(ISNUMBER(MATCH(D64,'Apr 27'!$H$2:$H$300,0)),(ISNUMBER(MATCH(E64,'Apr 27'!$G$2:$G$300,0))))),"Found","Not Found")</f>
        <v>Found</v>
      </c>
      <c r="I64" s="33" t="str">
        <f>IF(OR(OR(ISNUMBER(MATCH(C64,'Apr 28'!$E$2:$E$300,0)),ISNUMBER(MATCH(C64,'Apr 28'!$F$2:$F$300,0))),AND(ISNUMBER(MATCH(D64,'Apr 28'!$H$2:$H$300,0)),(ISNUMBER(MATCH(E64,'Apr 28'!$G$2:$G$300,0))))),"Found","Not Found")</f>
        <v>Found</v>
      </c>
      <c r="J64" s="33" t="str">
        <f>IF(OR(OR(ISNUMBER(MATCH(C64,'Apr 29'!$E$2:$E$300,0)),ISNUMBER(MATCH(C64,'Apr 29'!$F$2:$F$300,0))),AND(ISNUMBER(MATCH(D64,'Apr 29'!$H$2:$H$300,0)),(ISNUMBER(MATCH(E64,'Apr 29'!$G$2:$G$300,0))))),"Found","Not Found")</f>
        <v>Found</v>
      </c>
      <c r="K64" s="33" t="str">
        <f>IF(OR(OR(ISNUMBER(MATCH(C64,'Apr 30'!$E$2:$E$300,0)),ISNUMBER(MATCH(C64,'Apr 30'!$F$2:$F$300,0))),AND(ISNUMBER(MATCH(D64,'Apr 30'!$H$2:$H$300,0)),(ISNUMBER(MATCH(E64,'Apr 30'!$G$2:$G$300,0))))),"Found","Not Found")</f>
        <v>Not Found</v>
      </c>
      <c r="L64" s="33" t="str">
        <f>IF(OR(OR(ISNUMBER(MATCH(C64,'May 1'!$E$2:$E$300,0)),ISNUMBER(MATCH(C64,'May 1'!$F$2:$F$300,0))),AND(ISNUMBER(MATCH(D64,'May 1'!$H$2:$H$300,0)),(ISNUMBER(MATCH(E64,'May 1'!$G$2:$G$300,0))))),"Found","Not Found")</f>
        <v>Not Found</v>
      </c>
      <c r="M64" s="35">
        <f t="shared" si="0"/>
        <v>5</v>
      </c>
      <c r="N64" s="35" t="str">
        <f t="shared" si="1"/>
        <v>No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J64" s="33"/>
    </row>
    <row r="65" spans="1:36" s="40" customFormat="1" ht="15.75" customHeight="1" x14ac:dyDescent="0.2">
      <c r="A65" s="33" t="s">
        <v>1503</v>
      </c>
      <c r="B65" s="37" t="s">
        <v>1098</v>
      </c>
      <c r="C65" s="35">
        <v>661</v>
      </c>
      <c r="D65" s="39" t="s">
        <v>1099</v>
      </c>
      <c r="E65" s="39" t="s">
        <v>1100</v>
      </c>
      <c r="F65" s="40" t="str">
        <f>IF(OR(OR(ISNUMBER(MATCH(C65,'Apr 25'!$E$2:$E$300,0)),ISNUMBER(MATCH(C65,'Apr 25'!$F$2:$F$300,0))),AND(ISNUMBER(MATCH(D65,'Apr 25'!$H$2:$H$300,0)),(ISNUMBER(MATCH(E65,'Apr 25'!$G$2:$G$300,0))))),"Found","Not Found")</f>
        <v>Not Found</v>
      </c>
      <c r="G65" s="40" t="str">
        <f>IF(OR(OR(ISNUMBER(MATCH(C65,'Apr 26'!$E$2:$E$300,0)),ISNUMBER(MATCH(C65,'Apr 26'!$F$2:$F$300,0))),AND(ISNUMBER(MATCH(D65,'Apr 26'!$H$2:$H$300,0)),(ISNUMBER(MATCH(E65,'Apr 26'!$G$2:$G$300,0))))),"Found","Not Found")</f>
        <v>Not Found</v>
      </c>
      <c r="H65" s="33" t="str">
        <f>IF(OR(OR(ISNUMBER(MATCH(C65,'Apr 27'!$E$2:$E$300,0)),ISNUMBER(MATCH(C65,'Apr 27'!$F$2:$F$300,0))),AND(ISNUMBER(MATCH(D65,'Apr 27'!$H$2:$H$300,0)),(ISNUMBER(MATCH(E65,'Apr 27'!$G$2:$G$300,0))))),"Found","Not Found")</f>
        <v>Not Found</v>
      </c>
      <c r="I65" s="33" t="str">
        <f>IF(OR(OR(ISNUMBER(MATCH(C65,'Apr 28'!$E$2:$E$300,0)),ISNUMBER(MATCH(C65,'Apr 28'!$F$2:$F$300,0))),AND(ISNUMBER(MATCH(D65,'Apr 28'!$H$2:$H$300,0)),(ISNUMBER(MATCH(E65,'Apr 28'!$G$2:$G$300,0))))),"Found","Not Found")</f>
        <v>Not Found</v>
      </c>
      <c r="J65" s="33" t="str">
        <f>IF(OR(OR(ISNUMBER(MATCH(C65,'Apr 29'!$E$2:$E$300,0)),ISNUMBER(MATCH(C65,'Apr 29'!$F$2:$F$300,0))),AND(ISNUMBER(MATCH(D65,'Apr 29'!$H$2:$H$300,0)),(ISNUMBER(MATCH(E65,'Apr 29'!$G$2:$G$300,0))))),"Found","Not Found")</f>
        <v>Not Found</v>
      </c>
      <c r="K65" s="33" t="str">
        <f>IF(OR(OR(ISNUMBER(MATCH(C65,'Apr 30'!$E$2:$E$300,0)),ISNUMBER(MATCH(C65,'Apr 30'!$F$2:$F$300,0))),AND(ISNUMBER(MATCH(D65,'Apr 30'!$H$2:$H$300,0)),(ISNUMBER(MATCH(E65,'Apr 30'!$G$2:$G$300,0))))),"Found","Not Found")</f>
        <v>Not Found</v>
      </c>
      <c r="L65" s="33" t="str">
        <f>IF(OR(OR(ISNUMBER(MATCH(C65,'May 1'!$E$2:$E$300,0)),ISNUMBER(MATCH(C65,'May 1'!$F$2:$F$300,0))),AND(ISNUMBER(MATCH(D65,'May 1'!$H$2:$H$300,0)),(ISNUMBER(MATCH(E65,'May 1'!$G$2:$G$300,0))))),"Found","Not Found")</f>
        <v>Not Found</v>
      </c>
      <c r="M65" s="35">
        <f t="shared" si="0"/>
        <v>0</v>
      </c>
      <c r="N65" s="35" t="str">
        <f t="shared" si="1"/>
        <v>Yes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J65" s="33"/>
    </row>
    <row r="66" spans="1:36" s="40" customFormat="1" ht="15.75" customHeight="1" x14ac:dyDescent="0.2">
      <c r="A66" s="33" t="s">
        <v>1504</v>
      </c>
      <c r="B66" s="37" t="s">
        <v>1411</v>
      </c>
      <c r="C66" s="35">
        <v>662</v>
      </c>
      <c r="D66" s="39" t="s">
        <v>1412</v>
      </c>
      <c r="E66" s="39" t="s">
        <v>1413</v>
      </c>
      <c r="F66" s="40" t="str">
        <f>IF(OR(OR(ISNUMBER(MATCH(C66,'Apr 25'!$E$2:$E$300,0)),ISNUMBER(MATCH(C66,'Apr 25'!$F$2:$F$300,0))),AND(ISNUMBER(MATCH(D66,'Apr 25'!$H$2:$H$300,0)),(ISNUMBER(MATCH(E66,'Apr 25'!$G$2:$G$300,0))))),"Found","Not Found")</f>
        <v>Found</v>
      </c>
      <c r="G66" s="40" t="str">
        <f>IF(OR(OR(ISNUMBER(MATCH(C66,'Apr 26'!$E$2:$E$300,0)),ISNUMBER(MATCH(C66,'Apr 26'!$F$2:$F$300,0))),AND(ISNUMBER(MATCH(D66,'Apr 26'!$H$2:$H$300,0)),(ISNUMBER(MATCH(E66,'Apr 26'!$G$2:$G$300,0))))),"Found","Not Found")</f>
        <v>Not Found</v>
      </c>
      <c r="H66" s="33" t="str">
        <f>IF(OR(OR(ISNUMBER(MATCH(C66,'Apr 27'!$E$2:$E$300,0)),ISNUMBER(MATCH(C66,'Apr 27'!$F$2:$F$300,0))),AND(ISNUMBER(MATCH(D66,'Apr 27'!$H$2:$H$300,0)),(ISNUMBER(MATCH(E66,'Apr 27'!$G$2:$G$300,0))))),"Found","Not Found")</f>
        <v>Found</v>
      </c>
      <c r="I66" s="33" t="str">
        <f>IF(OR(OR(ISNUMBER(MATCH(C66,'Apr 28'!$E$2:$E$300,0)),ISNUMBER(MATCH(C66,'Apr 28'!$F$2:$F$300,0))),AND(ISNUMBER(MATCH(D66,'Apr 28'!$H$2:$H$300,0)),(ISNUMBER(MATCH(E66,'Apr 28'!$G$2:$G$300,0))))),"Found","Not Found")</f>
        <v>Not Found</v>
      </c>
      <c r="J66" s="33" t="str">
        <f>IF(OR(OR(ISNUMBER(MATCH(C66,'Apr 29'!$E$2:$E$300,0)),ISNUMBER(MATCH(C66,'Apr 29'!$F$2:$F$300,0))),AND(ISNUMBER(MATCH(D66,'Apr 29'!$H$2:$H$300,0)),(ISNUMBER(MATCH(E66,'Apr 29'!$G$2:$G$300,0))))),"Found","Not Found")</f>
        <v>Found</v>
      </c>
      <c r="K66" s="33" t="str">
        <f>IF(OR(OR(ISNUMBER(MATCH(C66,'Apr 30'!$E$2:$E$300,0)),ISNUMBER(MATCH(C66,'Apr 30'!$F$2:$F$300,0))),AND(ISNUMBER(MATCH(D66,'Apr 30'!$H$2:$H$300,0)),(ISNUMBER(MATCH(E66,'Apr 30'!$G$2:$G$300,0))))),"Found","Not Found")</f>
        <v>Not Found</v>
      </c>
      <c r="L66" s="33" t="str">
        <f>IF(OR(OR(ISNUMBER(MATCH(C66,'May 1'!$E$2:$E$300,0)),ISNUMBER(MATCH(C66,'May 1'!$F$2:$F$300,0))),AND(ISNUMBER(MATCH(D66,'May 1'!$H$2:$H$300,0)),(ISNUMBER(MATCH(E66,'May 1'!$G$2:$G$300,0))))),"Found","Not Found")</f>
        <v>Not Found</v>
      </c>
      <c r="M66" s="35">
        <f t="shared" ref="M66:M129" si="2">COUNTIF(F66:L66,"Found")</f>
        <v>3</v>
      </c>
      <c r="N66" s="35" t="str">
        <f t="shared" si="1"/>
        <v>No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J66" s="33"/>
    </row>
    <row r="67" spans="1:36" s="40" customFormat="1" ht="15.75" customHeight="1" x14ac:dyDescent="0.2">
      <c r="A67" s="33" t="s">
        <v>1505</v>
      </c>
      <c r="B67" s="37" t="s">
        <v>655</v>
      </c>
      <c r="C67" s="35">
        <v>663</v>
      </c>
      <c r="D67" s="39" t="s">
        <v>656</v>
      </c>
      <c r="E67" s="39" t="s">
        <v>657</v>
      </c>
      <c r="F67" s="40" t="str">
        <f>IF(OR(OR(ISNUMBER(MATCH(C67,'Apr 25'!$E$2:$E$300,0)),ISNUMBER(MATCH(C67,'Apr 25'!$F$2:$F$300,0))),AND(ISNUMBER(MATCH(D67,'Apr 25'!$H$2:$H$300,0)),(ISNUMBER(MATCH(E67,'Apr 25'!$G$2:$G$300,0))))),"Found","Not Found")</f>
        <v>Not Found</v>
      </c>
      <c r="G67" s="40" t="str">
        <f>IF(OR(OR(ISNUMBER(MATCH(C67,'Apr 26'!$E$2:$E$300,0)),ISNUMBER(MATCH(C67,'Apr 26'!$F$2:$F$300,0))),AND(ISNUMBER(MATCH(D67,'Apr 26'!$H$2:$H$300,0)),(ISNUMBER(MATCH(E67,'Apr 26'!$G$2:$G$300,0))))),"Found","Not Found")</f>
        <v>Found</v>
      </c>
      <c r="H67" s="33" t="str">
        <f>IF(OR(OR(ISNUMBER(MATCH(C67,'Apr 27'!$E$2:$E$300,0)),ISNUMBER(MATCH(C67,'Apr 27'!$F$2:$F$300,0))),AND(ISNUMBER(MATCH(D67,'Apr 27'!$H$2:$H$300,0)),(ISNUMBER(MATCH(E67,'Apr 27'!$G$2:$G$300,0))))),"Found","Not Found")</f>
        <v>Found</v>
      </c>
      <c r="I67" s="33" t="str">
        <f>IF(OR(OR(ISNUMBER(MATCH(C67,'Apr 28'!$E$2:$E$300,0)),ISNUMBER(MATCH(C67,'Apr 28'!$F$2:$F$300,0))),AND(ISNUMBER(MATCH(D67,'Apr 28'!$H$2:$H$300,0)),(ISNUMBER(MATCH(E67,'Apr 28'!$G$2:$G$300,0))))),"Found","Not Found")</f>
        <v>Not Found</v>
      </c>
      <c r="J67" s="33" t="str">
        <f>IF(OR(OR(ISNUMBER(MATCH(C67,'Apr 29'!$E$2:$E$300,0)),ISNUMBER(MATCH(C67,'Apr 29'!$F$2:$F$300,0))),AND(ISNUMBER(MATCH(D67,'Apr 29'!$H$2:$H$300,0)),(ISNUMBER(MATCH(E67,'Apr 29'!$G$2:$G$300,0))))),"Found","Not Found")</f>
        <v>Found</v>
      </c>
      <c r="K67" s="33" t="str">
        <f>IF(OR(OR(ISNUMBER(MATCH(C67,'Apr 30'!$E$2:$E$300,0)),ISNUMBER(MATCH(C67,'Apr 30'!$F$2:$F$300,0))),AND(ISNUMBER(MATCH(D67,'Apr 30'!$H$2:$H$300,0)),(ISNUMBER(MATCH(E67,'Apr 30'!$G$2:$G$300,0))))),"Found","Not Found")</f>
        <v>Not Found</v>
      </c>
      <c r="L67" s="33" t="str">
        <f>IF(OR(OR(ISNUMBER(MATCH(C67,'May 1'!$E$2:$E$300,0)),ISNUMBER(MATCH(C67,'May 1'!$F$2:$F$300,0))),AND(ISNUMBER(MATCH(D67,'May 1'!$H$2:$H$300,0)),(ISNUMBER(MATCH(E67,'May 1'!$G$2:$G$300,0))))),"Found","Not Found")</f>
        <v>Not Found</v>
      </c>
      <c r="M67" s="35">
        <f t="shared" si="2"/>
        <v>3</v>
      </c>
      <c r="N67" s="35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J67" s="33"/>
    </row>
    <row r="68" spans="1:36" s="40" customFormat="1" ht="15.75" customHeight="1" x14ac:dyDescent="0.2">
      <c r="A68" s="33" t="s">
        <v>1506</v>
      </c>
      <c r="B68" s="37" t="s">
        <v>1151</v>
      </c>
      <c r="C68" s="35">
        <v>667</v>
      </c>
      <c r="D68" s="39" t="s">
        <v>1152</v>
      </c>
      <c r="E68" s="39" t="s">
        <v>1153</v>
      </c>
      <c r="F68" s="40" t="str">
        <f>IF(OR(OR(ISNUMBER(MATCH(C68,'Apr 25'!$E$2:$E$300,0)),ISNUMBER(MATCH(C68,'Apr 25'!$F$2:$F$300,0))),AND(ISNUMBER(MATCH(D68,'Apr 25'!$H$2:$H$300,0)),(ISNUMBER(MATCH(E68,'Apr 25'!$G$2:$G$300,0))))),"Found","Not Found")</f>
        <v>Found</v>
      </c>
      <c r="G68" s="40" t="str">
        <f>IF(OR(OR(ISNUMBER(MATCH(C68,'Apr 26'!$E$2:$E$300,0)),ISNUMBER(MATCH(C68,'Apr 26'!$F$2:$F$300,0))),AND(ISNUMBER(MATCH(D68,'Apr 26'!$H$2:$H$300,0)),(ISNUMBER(MATCH(E68,'Apr 26'!$G$2:$G$300,0))))),"Found","Not Found")</f>
        <v>Not Found</v>
      </c>
      <c r="H68" s="33" t="str">
        <f>IF(OR(OR(ISNUMBER(MATCH(C68,'Apr 27'!$E$2:$E$300,0)),ISNUMBER(MATCH(C68,'Apr 27'!$F$2:$F$300,0))),AND(ISNUMBER(MATCH(D68,'Apr 27'!$H$2:$H$300,0)),(ISNUMBER(MATCH(E68,'Apr 27'!$G$2:$G$300,0))))),"Found","Not Found")</f>
        <v>Found</v>
      </c>
      <c r="I68" s="33" t="str">
        <f>IF(OR(OR(ISNUMBER(MATCH(C68,'Apr 28'!$E$2:$E$300,0)),ISNUMBER(MATCH(C68,'Apr 28'!$F$2:$F$300,0))),AND(ISNUMBER(MATCH(D68,'Apr 28'!$H$2:$H$300,0)),(ISNUMBER(MATCH(E68,'Apr 28'!$G$2:$G$300,0))))),"Found","Not Found")</f>
        <v>Found</v>
      </c>
      <c r="J68" s="33" t="str">
        <f>IF(OR(OR(ISNUMBER(MATCH(C68,'Apr 29'!$E$2:$E$300,0)),ISNUMBER(MATCH(C68,'Apr 29'!$F$2:$F$300,0))),AND(ISNUMBER(MATCH(D68,'Apr 29'!$H$2:$H$300,0)),(ISNUMBER(MATCH(E68,'Apr 29'!$G$2:$G$300,0))))),"Found","Not Found")</f>
        <v>Found</v>
      </c>
      <c r="K68" s="33" t="str">
        <f>IF(OR(OR(ISNUMBER(MATCH(C68,'Apr 30'!$E$2:$E$300,0)),ISNUMBER(MATCH(C68,'Apr 30'!$F$2:$F$300,0))),AND(ISNUMBER(MATCH(D68,'Apr 30'!$H$2:$H$300,0)),(ISNUMBER(MATCH(E68,'Apr 30'!$G$2:$G$300,0))))),"Found","Not Found")</f>
        <v>Found</v>
      </c>
      <c r="L68" s="33" t="str">
        <f>IF(OR(OR(ISNUMBER(MATCH(C68,'May 1'!$E$2:$E$300,0)),ISNUMBER(MATCH(C68,'May 1'!$F$2:$F$300,0))),AND(ISNUMBER(MATCH(D68,'May 1'!$H$2:$H$300,0)),(ISNUMBER(MATCH(E68,'May 1'!$G$2:$G$300,0))))),"Found","Not Found")</f>
        <v>Found</v>
      </c>
      <c r="M68" s="35">
        <f t="shared" si="2"/>
        <v>6</v>
      </c>
      <c r="N68" s="35" t="str">
        <f t="shared" si="3"/>
        <v>No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J68" s="33"/>
    </row>
    <row r="69" spans="1:36" s="40" customFormat="1" ht="15.75" customHeight="1" x14ac:dyDescent="0.2">
      <c r="A69" s="33" t="s">
        <v>1507</v>
      </c>
      <c r="B69" s="37" t="s">
        <v>806</v>
      </c>
      <c r="C69" s="35">
        <v>668</v>
      </c>
      <c r="D69" s="39" t="s">
        <v>807</v>
      </c>
      <c r="E69" s="39" t="s">
        <v>808</v>
      </c>
      <c r="F69" s="40" t="str">
        <f>IF(OR(OR(ISNUMBER(MATCH(C69,'Apr 25'!$E$2:$E$300,0)),ISNUMBER(MATCH(C69,'Apr 25'!$F$2:$F$300,0))),AND(ISNUMBER(MATCH(D69,'Apr 25'!$H$2:$H$300,0)),(ISNUMBER(MATCH(E69,'Apr 25'!$G$2:$G$300,0))))),"Found","Not Found")</f>
        <v>Not Found</v>
      </c>
      <c r="G69" s="40" t="str">
        <f>IF(OR(OR(ISNUMBER(MATCH(C69,'Apr 26'!$E$2:$E$300,0)),ISNUMBER(MATCH(C69,'Apr 26'!$F$2:$F$300,0))),AND(ISNUMBER(MATCH(D69,'Apr 26'!$H$2:$H$300,0)),(ISNUMBER(MATCH(E69,'Apr 26'!$G$2:$G$300,0))))),"Found","Not Found")</f>
        <v>Found</v>
      </c>
      <c r="H69" s="33" t="str">
        <f>IF(OR(OR(ISNUMBER(MATCH(C69,'Apr 27'!$E$2:$E$300,0)),ISNUMBER(MATCH(C69,'Apr 27'!$F$2:$F$300,0))),AND(ISNUMBER(MATCH(D69,'Apr 27'!$H$2:$H$300,0)),(ISNUMBER(MATCH(E69,'Apr 27'!$G$2:$G$300,0))))),"Found","Not Found")</f>
        <v>Found</v>
      </c>
      <c r="I69" s="33" t="str">
        <f>IF(OR(OR(ISNUMBER(MATCH(C69,'Apr 28'!$E$2:$E$300,0)),ISNUMBER(MATCH(C69,'Apr 28'!$F$2:$F$300,0))),AND(ISNUMBER(MATCH(D69,'Apr 28'!$H$2:$H$300,0)),(ISNUMBER(MATCH(E69,'Apr 28'!$G$2:$G$300,0))))),"Found","Not Found")</f>
        <v>Found</v>
      </c>
      <c r="J69" s="33" t="str">
        <f>IF(OR(OR(ISNUMBER(MATCH(C69,'Apr 29'!$E$2:$E$300,0)),ISNUMBER(MATCH(C69,'Apr 29'!$F$2:$F$300,0))),AND(ISNUMBER(MATCH(D69,'Apr 29'!$H$2:$H$300,0)),(ISNUMBER(MATCH(E69,'Apr 29'!$G$2:$G$300,0))))),"Found","Not Found")</f>
        <v>Found</v>
      </c>
      <c r="K69" s="33" t="str">
        <f>IF(OR(OR(ISNUMBER(MATCH(C69,'Apr 30'!$E$2:$E$300,0)),ISNUMBER(MATCH(C69,'Apr 30'!$F$2:$F$300,0))),AND(ISNUMBER(MATCH(D69,'Apr 30'!$H$2:$H$300,0)),(ISNUMBER(MATCH(E69,'Apr 30'!$G$2:$G$300,0))))),"Found","Not Found")</f>
        <v>Not Found</v>
      </c>
      <c r="L69" s="33" t="str">
        <f>IF(OR(OR(ISNUMBER(MATCH(C69,'May 1'!$E$2:$E$300,0)),ISNUMBER(MATCH(C69,'May 1'!$F$2:$F$300,0))),AND(ISNUMBER(MATCH(D69,'May 1'!$H$2:$H$300,0)),(ISNUMBER(MATCH(E69,'May 1'!$G$2:$G$300,0))))),"Found","Not Found")</f>
        <v>Found</v>
      </c>
      <c r="M69" s="35">
        <f t="shared" si="2"/>
        <v>5</v>
      </c>
      <c r="N69" s="35" t="str">
        <f t="shared" si="3"/>
        <v>No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J69" s="33"/>
    </row>
    <row r="70" spans="1:36" s="40" customFormat="1" ht="14.25" x14ac:dyDescent="0.2">
      <c r="A70" s="33" t="s">
        <v>1508</v>
      </c>
      <c r="B70" s="37" t="s">
        <v>1384</v>
      </c>
      <c r="C70" s="35">
        <v>669</v>
      </c>
      <c r="D70" s="39" t="s">
        <v>1385</v>
      </c>
      <c r="E70" s="39" t="s">
        <v>783</v>
      </c>
      <c r="F70" s="40" t="str">
        <f>IF(OR(OR(ISNUMBER(MATCH(C70,'Apr 25'!$E$2:$E$300,0)),ISNUMBER(MATCH(C70,'Apr 25'!$F$2:$F$300,0))),AND(ISNUMBER(MATCH(D70,'Apr 25'!$H$2:$H$300,0)),(ISNUMBER(MATCH(E70,'Apr 25'!$G$2:$G$300,0))))),"Found","Not Found")</f>
        <v>Found</v>
      </c>
      <c r="G70" s="40" t="str">
        <f>IF(OR(OR(ISNUMBER(MATCH(C70,'Apr 26'!$E$2:$E$300,0)),ISNUMBER(MATCH(C70,'Apr 26'!$F$2:$F$300,0))),AND(ISNUMBER(MATCH(D70,'Apr 26'!$H$2:$H$300,0)),(ISNUMBER(MATCH(E70,'Apr 26'!$G$2:$G$300,0))))),"Found","Not Found")</f>
        <v>Found</v>
      </c>
      <c r="H70" s="33" t="str">
        <f>IF(OR(OR(ISNUMBER(MATCH(C70,'Apr 27'!$E$2:$E$300,0)),ISNUMBER(MATCH(C70,'Apr 27'!$F$2:$F$300,0))),AND(ISNUMBER(MATCH(D70,'Apr 27'!$H$2:$H$300,0)),(ISNUMBER(MATCH(E70,'Apr 27'!$G$2:$G$300,0))))),"Found","Not Found")</f>
        <v>Found</v>
      </c>
      <c r="I70" s="33" t="str">
        <f>IF(OR(OR(ISNUMBER(MATCH(C70,'Apr 28'!$E$2:$E$300,0)),ISNUMBER(MATCH(C70,'Apr 28'!$F$2:$F$300,0))),AND(ISNUMBER(MATCH(D70,'Apr 28'!$H$2:$H$300,0)),(ISNUMBER(MATCH(E70,'Apr 28'!$G$2:$G$300,0))))),"Found","Not Found")</f>
        <v>Found</v>
      </c>
      <c r="J70" s="33" t="str">
        <f>IF(OR(OR(ISNUMBER(MATCH(C70,'Apr 29'!$E$2:$E$300,0)),ISNUMBER(MATCH(C70,'Apr 29'!$F$2:$F$300,0))),AND(ISNUMBER(MATCH(D70,'Apr 29'!$H$2:$H$300,0)),(ISNUMBER(MATCH(E70,'Apr 29'!$G$2:$G$300,0))))),"Found","Not Found")</f>
        <v>Found</v>
      </c>
      <c r="K70" s="33" t="str">
        <f>IF(OR(OR(ISNUMBER(MATCH(C70,'Apr 30'!$E$2:$E$300,0)),ISNUMBER(MATCH(C70,'Apr 30'!$F$2:$F$300,0))),AND(ISNUMBER(MATCH(D70,'Apr 30'!$H$2:$H$300,0)),(ISNUMBER(MATCH(E70,'Apr 30'!$G$2:$G$300,0))))),"Found","Not Found")</f>
        <v>Found</v>
      </c>
      <c r="L70" s="33" t="str">
        <f>IF(OR(OR(ISNUMBER(MATCH(C70,'May 1'!$E$2:$E$300,0)),ISNUMBER(MATCH(C70,'May 1'!$F$2:$F$300,0))),AND(ISNUMBER(MATCH(D70,'May 1'!$H$2:$H$300,0)),(ISNUMBER(MATCH(E70,'May 1'!$G$2:$G$300,0))))),"Found","Not Found")</f>
        <v>Found</v>
      </c>
      <c r="M70" s="35">
        <f t="shared" si="2"/>
        <v>7</v>
      </c>
      <c r="N70" s="35" t="str">
        <f t="shared" si="3"/>
        <v>No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J70" s="33"/>
    </row>
    <row r="71" spans="1:36" s="40" customFormat="1" ht="15.75" customHeight="1" x14ac:dyDescent="0.2">
      <c r="A71" s="33" t="s">
        <v>1509</v>
      </c>
      <c r="B71" s="37" t="s">
        <v>1510</v>
      </c>
      <c r="C71" s="35">
        <v>670</v>
      </c>
      <c r="D71" s="39" t="s">
        <v>1286</v>
      </c>
      <c r="E71" s="39" t="s">
        <v>1287</v>
      </c>
      <c r="F71" s="40" t="str">
        <f>IF(OR(OR(ISNUMBER(MATCH(C71,'Apr 25'!$E$2:$E$300,0)),ISNUMBER(MATCH(C71,'Apr 25'!$F$2:$F$300,0))),AND(ISNUMBER(MATCH(D71,'Apr 25'!$H$2:$H$300,0)),(ISNUMBER(MATCH(E71,'Apr 25'!$G$2:$G$300,0))))),"Found","Not Found")</f>
        <v>Not Found</v>
      </c>
      <c r="G71" s="40" t="str">
        <f>IF(OR(OR(ISNUMBER(MATCH(C71,'Apr 26'!$E$2:$E$300,0)),ISNUMBER(MATCH(C71,'Apr 26'!$F$2:$F$300,0))),AND(ISNUMBER(MATCH(D71,'Apr 26'!$H$2:$H$300,0)),(ISNUMBER(MATCH(E71,'Apr 26'!$G$2:$G$300,0))))),"Found","Not Found")</f>
        <v>Not Found</v>
      </c>
      <c r="H71" s="33" t="str">
        <f>IF(OR(OR(ISNUMBER(MATCH(C71,'Apr 27'!$E$2:$E$300,0)),ISNUMBER(MATCH(C71,'Apr 27'!$F$2:$F$300,0))),AND(ISNUMBER(MATCH(D71,'Apr 27'!$H$2:$H$300,0)),(ISNUMBER(MATCH(E71,'Apr 27'!$G$2:$G$300,0))))),"Found","Not Found")</f>
        <v>Not Found</v>
      </c>
      <c r="I71" s="33" t="str">
        <f>IF(OR(OR(ISNUMBER(MATCH(C71,'Apr 28'!$E$2:$E$300,0)),ISNUMBER(MATCH(C71,'Apr 28'!$F$2:$F$300,0))),AND(ISNUMBER(MATCH(D71,'Apr 28'!$H$2:$H$300,0)),(ISNUMBER(MATCH(E71,'Apr 28'!$G$2:$G$300,0))))),"Found","Not Found")</f>
        <v>Not Found</v>
      </c>
      <c r="J71" s="33" t="str">
        <f>IF(OR(OR(ISNUMBER(MATCH(C71,'Apr 29'!$E$2:$E$300,0)),ISNUMBER(MATCH(C71,'Apr 29'!$F$2:$F$300,0))),AND(ISNUMBER(MATCH(D71,'Apr 29'!$H$2:$H$300,0)),(ISNUMBER(MATCH(E71,'Apr 29'!$G$2:$G$300,0))))),"Found","Not Found")</f>
        <v>Not Found</v>
      </c>
      <c r="K71" s="33" t="str">
        <f>IF(OR(OR(ISNUMBER(MATCH(C71,'Apr 30'!$E$2:$E$300,0)),ISNUMBER(MATCH(C71,'Apr 30'!$F$2:$F$300,0))),AND(ISNUMBER(MATCH(D71,'Apr 30'!$H$2:$H$300,0)),(ISNUMBER(MATCH(E71,'Apr 30'!$G$2:$G$300,0))))),"Found","Not Found")</f>
        <v>Not Found</v>
      </c>
      <c r="L71" s="33" t="str">
        <f>IF(OR(OR(ISNUMBER(MATCH(C71,'May 1'!$E$2:$E$300,0)),ISNUMBER(MATCH(C71,'May 1'!$F$2:$F$300,0))),AND(ISNUMBER(MATCH(D71,'May 1'!$H$2:$H$300,0)),(ISNUMBER(MATCH(E71,'May 1'!$G$2:$G$300,0))))),"Found","Not Found")</f>
        <v>Not Found</v>
      </c>
      <c r="M71" s="35">
        <f t="shared" si="2"/>
        <v>0</v>
      </c>
      <c r="N71" s="35" t="str">
        <f t="shared" si="3"/>
        <v>Yes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J71" s="33"/>
    </row>
    <row r="72" spans="1:36" s="40" customFormat="1" ht="15.75" customHeight="1" x14ac:dyDescent="0.2">
      <c r="A72" s="33" t="s">
        <v>1511</v>
      </c>
      <c r="B72" s="37" t="s">
        <v>1512</v>
      </c>
      <c r="C72" s="35">
        <v>671</v>
      </c>
      <c r="D72" s="39" t="s">
        <v>1023</v>
      </c>
      <c r="E72" s="39" t="s">
        <v>1024</v>
      </c>
      <c r="F72" s="40" t="str">
        <f>IF(OR(OR(ISNUMBER(MATCH(C72,'Apr 25'!$E$2:$E$300,0)),ISNUMBER(MATCH(C72,'Apr 25'!$F$2:$F$300,0))),AND(ISNUMBER(MATCH(D72,'Apr 25'!$H$2:$H$300,0)),(ISNUMBER(MATCH(E72,'Apr 25'!$G$2:$G$300,0))))),"Found","Not Found")</f>
        <v>Found</v>
      </c>
      <c r="G72" s="40" t="str">
        <f>IF(OR(OR(ISNUMBER(MATCH(C72,'Apr 26'!$E$2:$E$300,0)),ISNUMBER(MATCH(C72,'Apr 26'!$F$2:$F$300,0))),AND(ISNUMBER(MATCH(D72,'Apr 26'!$H$2:$H$300,0)),(ISNUMBER(MATCH(E72,'Apr 26'!$G$2:$G$300,0))))),"Found","Not Found")</f>
        <v>Found</v>
      </c>
      <c r="H72" s="33" t="str">
        <f>IF(OR(OR(ISNUMBER(MATCH(C72,'Apr 27'!$E$2:$E$300,0)),ISNUMBER(MATCH(C72,'Apr 27'!$F$2:$F$300,0))),AND(ISNUMBER(MATCH(D72,'Apr 27'!$H$2:$H$300,0)),(ISNUMBER(MATCH(E72,'Apr 27'!$G$2:$G$300,0))))),"Found","Not Found")</f>
        <v>Found</v>
      </c>
      <c r="I72" s="33" t="str">
        <f>IF(OR(OR(ISNUMBER(MATCH(C72,'Apr 28'!$E$2:$E$300,0)),ISNUMBER(MATCH(C72,'Apr 28'!$F$2:$F$300,0))),AND(ISNUMBER(MATCH(D72,'Apr 28'!$H$2:$H$300,0)),(ISNUMBER(MATCH(E72,'Apr 28'!$G$2:$G$300,0))))),"Found","Not Found")</f>
        <v>Found</v>
      </c>
      <c r="J72" s="33" t="str">
        <f>IF(OR(OR(ISNUMBER(MATCH(C72,'Apr 29'!$E$2:$E$300,0)),ISNUMBER(MATCH(C72,'Apr 29'!$F$2:$F$300,0))),AND(ISNUMBER(MATCH(D72,'Apr 29'!$H$2:$H$300,0)),(ISNUMBER(MATCH(E72,'Apr 29'!$G$2:$G$300,0))))),"Found","Not Found")</f>
        <v>Found</v>
      </c>
      <c r="K72" s="33" t="str">
        <f>IF(OR(OR(ISNUMBER(MATCH(C72,'Apr 30'!$E$2:$E$300,0)),ISNUMBER(MATCH(C72,'Apr 30'!$F$2:$F$300,0))),AND(ISNUMBER(MATCH(D72,'Apr 30'!$H$2:$H$300,0)),(ISNUMBER(MATCH(E72,'Apr 30'!$G$2:$G$300,0))))),"Found","Not Found")</f>
        <v>Found</v>
      </c>
      <c r="L72" s="33" t="str">
        <f>IF(OR(OR(ISNUMBER(MATCH(C72,'May 1'!$E$2:$E$300,0)),ISNUMBER(MATCH(C72,'May 1'!$F$2:$F$300,0))),AND(ISNUMBER(MATCH(D72,'May 1'!$H$2:$H$300,0)),(ISNUMBER(MATCH(E72,'May 1'!$G$2:$G$300,0))))),"Found","Not Found")</f>
        <v>Not Found</v>
      </c>
      <c r="M72" s="35">
        <f t="shared" si="2"/>
        <v>6</v>
      </c>
      <c r="N72" s="35" t="str">
        <f t="shared" si="3"/>
        <v>No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J72" s="33"/>
    </row>
    <row r="73" spans="1:36" s="40" customFormat="1" ht="15.75" customHeight="1" x14ac:dyDescent="0.2">
      <c r="A73" s="33" t="s">
        <v>1513</v>
      </c>
      <c r="B73" s="37" t="s">
        <v>609</v>
      </c>
      <c r="C73" s="35">
        <v>673</v>
      </c>
      <c r="D73" s="39" t="s">
        <v>610</v>
      </c>
      <c r="E73" s="39" t="s">
        <v>611</v>
      </c>
      <c r="F73" s="40" t="str">
        <f>IF(OR(OR(ISNUMBER(MATCH(C73,'Apr 25'!$E$2:$E$300,0)),ISNUMBER(MATCH(C73,'Apr 25'!$F$2:$F$300,0))),AND(ISNUMBER(MATCH(D73,'Apr 25'!$H$2:$H$300,0)),(ISNUMBER(MATCH(E73,'Apr 25'!$G$2:$G$300,0))))),"Found","Not Found")</f>
        <v>Found</v>
      </c>
      <c r="G73" s="40" t="str">
        <f>IF(OR(OR(ISNUMBER(MATCH(C73,'Apr 26'!$E$2:$E$300,0)),ISNUMBER(MATCH(C73,'Apr 26'!$F$2:$F$300,0))),AND(ISNUMBER(MATCH(D73,'Apr 26'!$H$2:$H$300,0)),(ISNUMBER(MATCH(E73,'Apr 26'!$G$2:$G$300,0))))),"Found","Not Found")</f>
        <v>Found</v>
      </c>
      <c r="H73" s="33" t="str">
        <f>IF(OR(OR(ISNUMBER(MATCH(C73,'Apr 27'!$E$2:$E$300,0)),ISNUMBER(MATCH(C73,'Apr 27'!$F$2:$F$300,0))),AND(ISNUMBER(MATCH(D73,'Apr 27'!$H$2:$H$300,0)),(ISNUMBER(MATCH(E73,'Apr 27'!$G$2:$G$300,0))))),"Found","Not Found")</f>
        <v>Found</v>
      </c>
      <c r="I73" s="33" t="str">
        <f>IF(OR(OR(ISNUMBER(MATCH(C73,'Apr 28'!$E$2:$E$300,0)),ISNUMBER(MATCH(C73,'Apr 28'!$F$2:$F$300,0))),AND(ISNUMBER(MATCH(D73,'Apr 28'!$H$2:$H$300,0)),(ISNUMBER(MATCH(E73,'Apr 28'!$G$2:$G$300,0))))),"Found","Not Found")</f>
        <v>Found</v>
      </c>
      <c r="J73" s="33" t="str">
        <f>IF(OR(OR(ISNUMBER(MATCH(C73,'Apr 29'!$E$2:$E$300,0)),ISNUMBER(MATCH(C73,'Apr 29'!$F$2:$F$300,0))),AND(ISNUMBER(MATCH(D73,'Apr 29'!$H$2:$H$300,0)),(ISNUMBER(MATCH(E73,'Apr 29'!$G$2:$G$300,0))))),"Found","Not Found")</f>
        <v>Found</v>
      </c>
      <c r="K73" s="33" t="str">
        <f>IF(OR(OR(ISNUMBER(MATCH(C73,'Apr 30'!$E$2:$E$300,0)),ISNUMBER(MATCH(C73,'Apr 30'!$F$2:$F$300,0))),AND(ISNUMBER(MATCH(D73,'Apr 30'!$H$2:$H$300,0)),(ISNUMBER(MATCH(E73,'Apr 30'!$G$2:$G$300,0))))),"Found","Not Found")</f>
        <v>Found</v>
      </c>
      <c r="L73" s="33" t="str">
        <f>IF(OR(OR(ISNUMBER(MATCH(C73,'May 1'!$E$2:$E$300,0)),ISNUMBER(MATCH(C73,'May 1'!$F$2:$F$300,0))),AND(ISNUMBER(MATCH(D73,'May 1'!$H$2:$H$300,0)),(ISNUMBER(MATCH(E73,'May 1'!$G$2:$G$300,0))))),"Found","Not Found")</f>
        <v>Found</v>
      </c>
      <c r="M73" s="35">
        <f t="shared" si="2"/>
        <v>7</v>
      </c>
      <c r="N73" s="35" t="str">
        <f t="shared" si="3"/>
        <v>No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J73" s="33"/>
    </row>
    <row r="74" spans="1:36" s="40" customFormat="1" ht="15.75" customHeight="1" x14ac:dyDescent="0.2">
      <c r="A74" s="33" t="s">
        <v>1514</v>
      </c>
      <c r="B74" s="37" t="s">
        <v>1423</v>
      </c>
      <c r="C74" s="35">
        <v>674</v>
      </c>
      <c r="D74" s="39" t="s">
        <v>1424</v>
      </c>
      <c r="E74" s="39" t="s">
        <v>1425</v>
      </c>
      <c r="F74" s="40" t="str">
        <f>IF(OR(OR(ISNUMBER(MATCH(C74,'Apr 25'!$E$2:$E$300,0)),ISNUMBER(MATCH(C74,'Apr 25'!$F$2:$F$300,0))),AND(ISNUMBER(MATCH(D74,'Apr 25'!$H$2:$H$300,0)),(ISNUMBER(MATCH(E74,'Apr 25'!$G$2:$G$300,0))))),"Found","Not Found")</f>
        <v>Not Found</v>
      </c>
      <c r="G74" s="40" t="str">
        <f>IF(OR(OR(ISNUMBER(MATCH(C74,'Apr 26'!$E$2:$E$300,0)),ISNUMBER(MATCH(C74,'Apr 26'!$F$2:$F$300,0))),AND(ISNUMBER(MATCH(D74,'Apr 26'!$H$2:$H$300,0)),(ISNUMBER(MATCH(E74,'Apr 26'!$G$2:$G$300,0))))),"Found","Not Found")</f>
        <v>Not Found</v>
      </c>
      <c r="H74" s="33" t="str">
        <f>IF(OR(OR(ISNUMBER(MATCH(C74,'Apr 27'!$E$2:$E$300,0)),ISNUMBER(MATCH(C74,'Apr 27'!$F$2:$F$300,0))),AND(ISNUMBER(MATCH(D74,'Apr 27'!$H$2:$H$300,0)),(ISNUMBER(MATCH(E74,'Apr 27'!$G$2:$G$300,0))))),"Found","Not Found")</f>
        <v>Not Found</v>
      </c>
      <c r="I74" s="33" t="str">
        <f>IF(OR(OR(ISNUMBER(MATCH(C74,'Apr 28'!$E$2:$E$300,0)),ISNUMBER(MATCH(C74,'Apr 28'!$F$2:$F$300,0))),AND(ISNUMBER(MATCH(D74,'Apr 28'!$H$2:$H$300,0)),(ISNUMBER(MATCH(E74,'Apr 28'!$G$2:$G$300,0))))),"Found","Not Found")</f>
        <v>Not Found</v>
      </c>
      <c r="J74" s="33" t="str">
        <f>IF(OR(OR(ISNUMBER(MATCH(C74,'Apr 29'!$E$2:$E$300,0)),ISNUMBER(MATCH(C74,'Apr 29'!$F$2:$F$300,0))),AND(ISNUMBER(MATCH(D74,'Apr 29'!$H$2:$H$300,0)),(ISNUMBER(MATCH(E74,'Apr 29'!$G$2:$G$300,0))))),"Found","Not Found")</f>
        <v>Not Found</v>
      </c>
      <c r="K74" s="33" t="str">
        <f>IF(OR(OR(ISNUMBER(MATCH(C74,'Apr 30'!$E$2:$E$300,0)),ISNUMBER(MATCH(C74,'Apr 30'!$F$2:$F$300,0))),AND(ISNUMBER(MATCH(D74,'Apr 30'!$H$2:$H$300,0)),(ISNUMBER(MATCH(E74,'Apr 30'!$G$2:$G$300,0))))),"Found","Not Found")</f>
        <v>Not Found</v>
      </c>
      <c r="L74" s="33" t="str">
        <f>IF(OR(OR(ISNUMBER(MATCH(C74,'May 1'!$E$2:$E$300,0)),ISNUMBER(MATCH(C74,'May 1'!$F$2:$F$300,0))),AND(ISNUMBER(MATCH(D74,'May 1'!$H$2:$H$300,0)),(ISNUMBER(MATCH(E74,'May 1'!$G$2:$G$300,0))))),"Found","Not Found")</f>
        <v>Not Found</v>
      </c>
      <c r="M74" s="35">
        <f t="shared" si="2"/>
        <v>0</v>
      </c>
      <c r="N74" s="35" t="str">
        <f t="shared" si="3"/>
        <v>Yes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J74" s="33"/>
    </row>
    <row r="75" spans="1:36" s="40" customFormat="1" ht="15.75" customHeight="1" x14ac:dyDescent="0.2">
      <c r="A75" s="33" t="s">
        <v>1515</v>
      </c>
      <c r="B75" s="37" t="s">
        <v>1051</v>
      </c>
      <c r="C75" s="35">
        <v>675</v>
      </c>
      <c r="D75" s="39" t="s">
        <v>1052</v>
      </c>
      <c r="E75" s="39" t="s">
        <v>1053</v>
      </c>
      <c r="F75" s="40" t="str">
        <f>IF(OR(OR(ISNUMBER(MATCH(C75,'Apr 25'!$E$2:$E$300,0)),ISNUMBER(MATCH(C75,'Apr 25'!$F$2:$F$300,0))),AND(ISNUMBER(MATCH(D75,'Apr 25'!$H$2:$H$300,0)),(ISNUMBER(MATCH(E75,'Apr 25'!$G$2:$G$300,0))))),"Found","Not Found")</f>
        <v>Found</v>
      </c>
      <c r="G75" s="40" t="str">
        <f>IF(OR(OR(ISNUMBER(MATCH(C75,'Apr 26'!$E$2:$E$300,0)),ISNUMBER(MATCH(C75,'Apr 26'!$F$2:$F$300,0))),AND(ISNUMBER(MATCH(D75,'Apr 26'!$H$2:$H$300,0)),(ISNUMBER(MATCH(E75,'Apr 26'!$G$2:$G$300,0))))),"Found","Not Found")</f>
        <v>Found</v>
      </c>
      <c r="H75" s="33" t="str">
        <f>IF(OR(OR(ISNUMBER(MATCH(C75,'Apr 27'!$E$2:$E$300,0)),ISNUMBER(MATCH(C75,'Apr 27'!$F$2:$F$300,0))),AND(ISNUMBER(MATCH(D75,'Apr 27'!$H$2:$H$300,0)),(ISNUMBER(MATCH(E75,'Apr 27'!$G$2:$G$300,0))))),"Found","Not Found")</f>
        <v>Found</v>
      </c>
      <c r="I75" s="33" t="str">
        <f>IF(OR(OR(ISNUMBER(MATCH(C75,'Apr 28'!$E$2:$E$300,0)),ISNUMBER(MATCH(C75,'Apr 28'!$F$2:$F$300,0))),AND(ISNUMBER(MATCH(D75,'Apr 28'!$H$2:$H$300,0)),(ISNUMBER(MATCH(E75,'Apr 28'!$G$2:$G$300,0))))),"Found","Not Found")</f>
        <v>Found</v>
      </c>
      <c r="J75" s="33" t="str">
        <f>IF(OR(OR(ISNUMBER(MATCH(C75,'Apr 29'!$E$2:$E$300,0)),ISNUMBER(MATCH(C75,'Apr 29'!$F$2:$F$300,0))),AND(ISNUMBER(MATCH(D75,'Apr 29'!$H$2:$H$300,0)),(ISNUMBER(MATCH(E75,'Apr 29'!$G$2:$G$300,0))))),"Found","Not Found")</f>
        <v>Found</v>
      </c>
      <c r="K75" s="33" t="str">
        <f>IF(OR(OR(ISNUMBER(MATCH(C75,'Apr 30'!$E$2:$E$300,0)),ISNUMBER(MATCH(C75,'Apr 30'!$F$2:$F$300,0))),AND(ISNUMBER(MATCH(D75,'Apr 30'!$H$2:$H$300,0)),(ISNUMBER(MATCH(E75,'Apr 30'!$G$2:$G$300,0))))),"Found","Not Found")</f>
        <v>Found</v>
      </c>
      <c r="L75" s="33" t="str">
        <f>IF(OR(OR(ISNUMBER(MATCH(C75,'May 1'!$E$2:$E$300,0)),ISNUMBER(MATCH(C75,'May 1'!$F$2:$F$300,0))),AND(ISNUMBER(MATCH(D75,'May 1'!$H$2:$H$300,0)),(ISNUMBER(MATCH(E75,'May 1'!$G$2:$G$300,0))))),"Found","Not Found")</f>
        <v>Found</v>
      </c>
      <c r="M75" s="35">
        <f t="shared" si="2"/>
        <v>7</v>
      </c>
      <c r="N75" s="35" t="str">
        <f t="shared" si="3"/>
        <v>No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J75" s="33"/>
    </row>
    <row r="76" spans="1:36" s="40" customFormat="1" ht="15.75" customHeight="1" x14ac:dyDescent="0.2">
      <c r="A76" s="33" t="s">
        <v>1516</v>
      </c>
      <c r="B76" s="37" t="s">
        <v>877</v>
      </c>
      <c r="C76" s="35">
        <v>676</v>
      </c>
      <c r="D76" s="39" t="s">
        <v>878</v>
      </c>
      <c r="E76" s="39" t="s">
        <v>879</v>
      </c>
      <c r="F76" s="40" t="str">
        <f>IF(OR(OR(ISNUMBER(MATCH(C76,'Apr 25'!$E$2:$E$300,0)),ISNUMBER(MATCH(C76,'Apr 25'!$F$2:$F$300,0))),AND(ISNUMBER(MATCH(D76,'Apr 25'!$H$2:$H$300,0)),(ISNUMBER(MATCH(E76,'Apr 25'!$G$2:$G$300,0))))),"Found","Not Found")</f>
        <v>Found</v>
      </c>
      <c r="G76" s="40" t="str">
        <f>IF(OR(OR(ISNUMBER(MATCH(C76,'Apr 26'!$E$2:$E$300,0)),ISNUMBER(MATCH(C76,'Apr 26'!$F$2:$F$300,0))),AND(ISNUMBER(MATCH(D76,'Apr 26'!$H$2:$H$300,0)),(ISNUMBER(MATCH(E76,'Apr 26'!$G$2:$G$300,0))))),"Found","Not Found")</f>
        <v>Found</v>
      </c>
      <c r="H76" s="33" t="str">
        <f>IF(OR(OR(ISNUMBER(MATCH(C76,'Apr 27'!$E$2:$E$300,0)),ISNUMBER(MATCH(C76,'Apr 27'!$F$2:$F$300,0))),AND(ISNUMBER(MATCH(D76,'Apr 27'!$H$2:$H$300,0)),(ISNUMBER(MATCH(E76,'Apr 27'!$G$2:$G$300,0))))),"Found","Not Found")</f>
        <v>Found</v>
      </c>
      <c r="I76" s="33" t="str">
        <f>IF(OR(OR(ISNUMBER(MATCH(C76,'Apr 28'!$E$2:$E$300,0)),ISNUMBER(MATCH(C76,'Apr 28'!$F$2:$F$300,0))),AND(ISNUMBER(MATCH(D76,'Apr 28'!$H$2:$H$300,0)),(ISNUMBER(MATCH(E76,'Apr 28'!$G$2:$G$300,0))))),"Found","Not Found")</f>
        <v>Found</v>
      </c>
      <c r="J76" s="33" t="str">
        <f>IF(OR(OR(ISNUMBER(MATCH(C76,'Apr 29'!$E$2:$E$300,0)),ISNUMBER(MATCH(C76,'Apr 29'!$F$2:$F$300,0))),AND(ISNUMBER(MATCH(D76,'Apr 29'!$H$2:$H$300,0)),(ISNUMBER(MATCH(E76,'Apr 29'!$G$2:$G$300,0))))),"Found","Not Found")</f>
        <v>Found</v>
      </c>
      <c r="K76" s="33" t="str">
        <f>IF(OR(OR(ISNUMBER(MATCH(C76,'Apr 30'!$E$2:$E$300,0)),ISNUMBER(MATCH(C76,'Apr 30'!$F$2:$F$300,0))),AND(ISNUMBER(MATCH(D76,'Apr 30'!$H$2:$H$300,0)),(ISNUMBER(MATCH(E76,'Apr 30'!$G$2:$G$300,0))))),"Found","Not Found")</f>
        <v>Not Found</v>
      </c>
      <c r="L76" s="33" t="str">
        <f>IF(OR(OR(ISNUMBER(MATCH(C76,'May 1'!$E$2:$E$300,0)),ISNUMBER(MATCH(C76,'May 1'!$F$2:$F$300,0))),AND(ISNUMBER(MATCH(D76,'May 1'!$H$2:$H$300,0)),(ISNUMBER(MATCH(E76,'May 1'!$G$2:$G$300,0))))),"Found","Not Found")</f>
        <v>Found</v>
      </c>
      <c r="M76" s="35">
        <f t="shared" si="2"/>
        <v>6</v>
      </c>
      <c r="N76" s="35" t="str">
        <f t="shared" si="3"/>
        <v>No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J76" s="33"/>
    </row>
    <row r="77" spans="1:36" s="40" customFormat="1" ht="15.75" customHeight="1" x14ac:dyDescent="0.2">
      <c r="A77" s="33" t="s">
        <v>1517</v>
      </c>
      <c r="B77" s="37" t="s">
        <v>802</v>
      </c>
      <c r="C77" s="35">
        <v>678</v>
      </c>
      <c r="D77" s="39" t="s">
        <v>800</v>
      </c>
      <c r="E77" s="39" t="s">
        <v>801</v>
      </c>
      <c r="F77" s="40" t="str">
        <f>IF(OR(OR(ISNUMBER(MATCH(C77,'Apr 25'!$E$2:$E$300,0)),ISNUMBER(MATCH(C77,'Apr 25'!$F$2:$F$300,0))),AND(ISNUMBER(MATCH(D77,'Apr 25'!$H$2:$H$300,0)),(ISNUMBER(MATCH(E77,'Apr 25'!$G$2:$G$300,0))))),"Found","Not Found")</f>
        <v>Found</v>
      </c>
      <c r="G77" s="40" t="str">
        <f>IF(OR(OR(ISNUMBER(MATCH(C77,'Apr 26'!$E$2:$E$300,0)),ISNUMBER(MATCH(C77,'Apr 26'!$F$2:$F$300,0))),AND(ISNUMBER(MATCH(D77,'Apr 26'!$H$2:$H$300,0)),(ISNUMBER(MATCH(E77,'Apr 26'!$G$2:$G$300,0))))),"Found","Not Found")</f>
        <v>Found</v>
      </c>
      <c r="H77" s="33" t="str">
        <f>IF(OR(OR(ISNUMBER(MATCH(C77,'Apr 27'!$E$2:$E$300,0)),ISNUMBER(MATCH(C77,'Apr 27'!$F$2:$F$300,0))),AND(ISNUMBER(MATCH(D77,'Apr 27'!$H$2:$H$300,0)),(ISNUMBER(MATCH(E77,'Apr 27'!$G$2:$G$300,0))))),"Found","Not Found")</f>
        <v>Found</v>
      </c>
      <c r="I77" s="33" t="str">
        <f>IF(OR(OR(ISNUMBER(MATCH(C77,'Apr 28'!$E$2:$E$300,0)),ISNUMBER(MATCH(C77,'Apr 28'!$F$2:$F$300,0))),AND(ISNUMBER(MATCH(D77,'Apr 28'!$H$2:$H$300,0)),(ISNUMBER(MATCH(E77,'Apr 28'!$G$2:$G$300,0))))),"Found","Not Found")</f>
        <v>Found</v>
      </c>
      <c r="J77" s="33" t="str">
        <f>IF(OR(OR(ISNUMBER(MATCH(C77,'Apr 29'!$E$2:$E$300,0)),ISNUMBER(MATCH(C77,'Apr 29'!$F$2:$F$300,0))),AND(ISNUMBER(MATCH(D77,'Apr 29'!$H$2:$H$300,0)),(ISNUMBER(MATCH(E77,'Apr 29'!$G$2:$G$300,0))))),"Found","Not Found")</f>
        <v>Found</v>
      </c>
      <c r="K77" s="33" t="str">
        <f>IF(OR(OR(ISNUMBER(MATCH(C77,'Apr 30'!$E$2:$E$300,0)),ISNUMBER(MATCH(C77,'Apr 30'!$F$2:$F$300,0))),AND(ISNUMBER(MATCH(D77,'Apr 30'!$H$2:$H$300,0)),(ISNUMBER(MATCH(E77,'Apr 30'!$G$2:$G$300,0))))),"Found","Not Found")</f>
        <v>Found</v>
      </c>
      <c r="L77" s="33" t="str">
        <f>IF(OR(OR(ISNUMBER(MATCH(C77,'May 1'!$E$2:$E$300,0)),ISNUMBER(MATCH(C77,'May 1'!$F$2:$F$300,0))),AND(ISNUMBER(MATCH(D77,'May 1'!$H$2:$H$300,0)),(ISNUMBER(MATCH(E77,'May 1'!$G$2:$G$300,0))))),"Found","Not Found")</f>
        <v>Found</v>
      </c>
      <c r="M77" s="35">
        <f t="shared" si="2"/>
        <v>7</v>
      </c>
      <c r="N77" s="35" t="str">
        <f t="shared" si="3"/>
        <v>No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J77" s="33"/>
    </row>
    <row r="78" spans="1:36" s="40" customFormat="1" ht="15.75" customHeight="1" x14ac:dyDescent="0.2">
      <c r="A78" s="33" t="s">
        <v>1518</v>
      </c>
      <c r="B78" s="37" t="s">
        <v>1519</v>
      </c>
      <c r="C78" s="35">
        <v>679</v>
      </c>
      <c r="D78" s="39" t="s">
        <v>1520</v>
      </c>
      <c r="E78" s="39" t="s">
        <v>1521</v>
      </c>
      <c r="F78" s="40" t="str">
        <f>IF(OR(OR(ISNUMBER(MATCH(C78,'Apr 25'!$E$2:$E$300,0)),ISNUMBER(MATCH(C78,'Apr 25'!$F$2:$F$300,0))),AND(ISNUMBER(MATCH(D78,'Apr 25'!$H$2:$H$300,0)),(ISNUMBER(MATCH(E78,'Apr 25'!$G$2:$G$300,0))))),"Found","Not Found")</f>
        <v>Not Found</v>
      </c>
      <c r="G78" s="40" t="str">
        <f>IF(OR(OR(ISNUMBER(MATCH(C78,'Apr 26'!$E$2:$E$300,0)),ISNUMBER(MATCH(C78,'Apr 26'!$F$2:$F$300,0))),AND(ISNUMBER(MATCH(D78,'Apr 26'!$H$2:$H$300,0)),(ISNUMBER(MATCH(E78,'Apr 26'!$G$2:$G$300,0))))),"Found","Not Found")</f>
        <v>Not Found</v>
      </c>
      <c r="H78" s="33" t="str">
        <f>IF(OR(OR(ISNUMBER(MATCH(C78,'Apr 27'!$E$2:$E$300,0)),ISNUMBER(MATCH(C78,'Apr 27'!$F$2:$F$300,0))),AND(ISNUMBER(MATCH(D78,'Apr 27'!$H$2:$H$300,0)),(ISNUMBER(MATCH(E78,'Apr 27'!$G$2:$G$300,0))))),"Found","Not Found")</f>
        <v>Not Found</v>
      </c>
      <c r="I78" s="33" t="str">
        <f>IF(OR(OR(ISNUMBER(MATCH(C78,'Apr 28'!$E$2:$E$300,0)),ISNUMBER(MATCH(C78,'Apr 28'!$F$2:$F$300,0))),AND(ISNUMBER(MATCH(D78,'Apr 28'!$H$2:$H$300,0)),(ISNUMBER(MATCH(E78,'Apr 28'!$G$2:$G$300,0))))),"Found","Not Found")</f>
        <v>Not Found</v>
      </c>
      <c r="J78" s="33" t="str">
        <f>IF(OR(OR(ISNUMBER(MATCH(C78,'Apr 29'!$E$2:$E$300,0)),ISNUMBER(MATCH(C78,'Apr 29'!$F$2:$F$300,0))),AND(ISNUMBER(MATCH(D78,'Apr 29'!$H$2:$H$300,0)),(ISNUMBER(MATCH(E78,'Apr 29'!$G$2:$G$300,0))))),"Found","Not Found")</f>
        <v>Not Found</v>
      </c>
      <c r="K78" s="33" t="str">
        <f>IF(OR(OR(ISNUMBER(MATCH(C78,'Apr 30'!$E$2:$E$300,0)),ISNUMBER(MATCH(C78,'Apr 30'!$F$2:$F$300,0))),AND(ISNUMBER(MATCH(D78,'Apr 30'!$H$2:$H$300,0)),(ISNUMBER(MATCH(E78,'Apr 30'!$G$2:$G$300,0))))),"Found","Not Found")</f>
        <v>Not Found</v>
      </c>
      <c r="L78" s="33" t="str">
        <f>IF(OR(OR(ISNUMBER(MATCH(C78,'May 1'!$E$2:$E$300,0)),ISNUMBER(MATCH(C78,'May 1'!$F$2:$F$300,0))),AND(ISNUMBER(MATCH(D78,'May 1'!$H$2:$H$300,0)),(ISNUMBER(MATCH(E78,'May 1'!$G$2:$G$300,0))))),"Found","Not Found")</f>
        <v>Not Found</v>
      </c>
      <c r="M78" s="35">
        <f t="shared" si="2"/>
        <v>0</v>
      </c>
      <c r="N78" s="35" t="str">
        <f t="shared" si="3"/>
        <v>Yes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J78" s="33"/>
    </row>
    <row r="79" spans="1:36" s="40" customFormat="1" ht="15.75" customHeight="1" x14ac:dyDescent="0.2">
      <c r="A79" s="33" t="s">
        <v>1522</v>
      </c>
      <c r="B79" s="37" t="s">
        <v>558</v>
      </c>
      <c r="C79" s="35">
        <v>681</v>
      </c>
      <c r="D79" s="39" t="s">
        <v>559</v>
      </c>
      <c r="E79" s="39" t="s">
        <v>560</v>
      </c>
      <c r="F79" s="40" t="str">
        <f>IF(OR(OR(ISNUMBER(MATCH(C79,'Apr 25'!$E$2:$E$300,0)),ISNUMBER(MATCH(C79,'Apr 25'!$F$2:$F$300,0))),AND(ISNUMBER(MATCH(D79,'Apr 25'!$H$2:$H$300,0)),(ISNUMBER(MATCH(E79,'Apr 25'!$G$2:$G$300,0))))),"Found","Not Found")</f>
        <v>Found</v>
      </c>
      <c r="G79" s="40" t="str">
        <f>IF(OR(OR(ISNUMBER(MATCH(C79,'Apr 26'!$E$2:$E$300,0)),ISNUMBER(MATCH(C79,'Apr 26'!$F$2:$F$300,0))),AND(ISNUMBER(MATCH(D79,'Apr 26'!$H$2:$H$300,0)),(ISNUMBER(MATCH(E79,'Apr 26'!$G$2:$G$300,0))))),"Found","Not Found")</f>
        <v>Found</v>
      </c>
      <c r="H79" s="33" t="str">
        <f>IF(OR(OR(ISNUMBER(MATCH(C79,'Apr 27'!$E$2:$E$300,0)),ISNUMBER(MATCH(C79,'Apr 27'!$F$2:$F$300,0))),AND(ISNUMBER(MATCH(D79,'Apr 27'!$H$2:$H$300,0)),(ISNUMBER(MATCH(E79,'Apr 27'!$G$2:$G$300,0))))),"Found","Not Found")</f>
        <v>Found</v>
      </c>
      <c r="I79" s="33" t="str">
        <f>IF(OR(OR(ISNUMBER(MATCH(C79,'Apr 28'!$E$2:$E$300,0)),ISNUMBER(MATCH(C79,'Apr 28'!$F$2:$F$300,0))),AND(ISNUMBER(MATCH(D79,'Apr 28'!$H$2:$H$300,0)),(ISNUMBER(MATCH(E79,'Apr 28'!$G$2:$G$300,0))))),"Found","Not Found")</f>
        <v>Found</v>
      </c>
      <c r="J79" s="33" t="str">
        <f>IF(OR(OR(ISNUMBER(MATCH(C79,'Apr 29'!$E$2:$E$300,0)),ISNUMBER(MATCH(C79,'Apr 29'!$F$2:$F$300,0))),AND(ISNUMBER(MATCH(D79,'Apr 29'!$H$2:$H$300,0)),(ISNUMBER(MATCH(E79,'Apr 29'!$G$2:$G$300,0))))),"Found","Not Found")</f>
        <v>Found</v>
      </c>
      <c r="K79" s="33" t="str">
        <f>IF(OR(OR(ISNUMBER(MATCH(C79,'Apr 30'!$E$2:$E$300,0)),ISNUMBER(MATCH(C79,'Apr 30'!$F$2:$F$300,0))),AND(ISNUMBER(MATCH(D79,'Apr 30'!$H$2:$H$300,0)),(ISNUMBER(MATCH(E79,'Apr 30'!$G$2:$G$300,0))))),"Found","Not Found")</f>
        <v>Found</v>
      </c>
      <c r="L79" s="33" t="str">
        <f>IF(OR(OR(ISNUMBER(MATCH(C79,'May 1'!$E$2:$E$300,0)),ISNUMBER(MATCH(C79,'May 1'!$F$2:$F$300,0))),AND(ISNUMBER(MATCH(D79,'May 1'!$H$2:$H$300,0)),(ISNUMBER(MATCH(E79,'May 1'!$G$2:$G$300,0))))),"Found","Not Found")</f>
        <v>Found</v>
      </c>
      <c r="M79" s="35">
        <f t="shared" si="2"/>
        <v>7</v>
      </c>
      <c r="N79" s="35" t="str">
        <f t="shared" si="3"/>
        <v>No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J79" s="33"/>
    </row>
    <row r="80" spans="1:36" s="40" customFormat="1" ht="15.75" customHeight="1" x14ac:dyDescent="0.2">
      <c r="A80" s="33" t="s">
        <v>1523</v>
      </c>
      <c r="B80" s="37" t="s">
        <v>1238</v>
      </c>
      <c r="C80" s="35">
        <v>685</v>
      </c>
      <c r="D80" s="39" t="s">
        <v>1239</v>
      </c>
      <c r="E80" s="39" t="s">
        <v>1240</v>
      </c>
      <c r="F80" s="40" t="str">
        <f>IF(OR(OR(ISNUMBER(MATCH(C80,'Apr 25'!$E$2:$E$300,0)),ISNUMBER(MATCH(C80,'Apr 25'!$F$2:$F$300,0))),AND(ISNUMBER(MATCH(D80,'Apr 25'!$H$2:$H$300,0)),(ISNUMBER(MATCH(E80,'Apr 25'!$G$2:$G$300,0))))),"Found","Not Found")</f>
        <v>Found</v>
      </c>
      <c r="G80" s="40" t="str">
        <f>IF(OR(OR(ISNUMBER(MATCH(C80,'Apr 26'!$E$2:$E$300,0)),ISNUMBER(MATCH(C80,'Apr 26'!$F$2:$F$300,0))),AND(ISNUMBER(MATCH(D80,'Apr 26'!$H$2:$H$300,0)),(ISNUMBER(MATCH(E80,'Apr 26'!$G$2:$G$300,0))))),"Found","Not Found")</f>
        <v>Found</v>
      </c>
      <c r="H80" s="33" t="str">
        <f>IF(OR(OR(ISNUMBER(MATCH(C80,'Apr 27'!$E$2:$E$300,0)),ISNUMBER(MATCH(C80,'Apr 27'!$F$2:$F$300,0))),AND(ISNUMBER(MATCH(D80,'Apr 27'!$H$2:$H$300,0)),(ISNUMBER(MATCH(E80,'Apr 27'!$G$2:$G$300,0))))),"Found","Not Found")</f>
        <v>Found</v>
      </c>
      <c r="I80" s="33" t="str">
        <f>IF(OR(OR(ISNUMBER(MATCH(C80,'Apr 28'!$E$2:$E$300,0)),ISNUMBER(MATCH(C80,'Apr 28'!$F$2:$F$300,0))),AND(ISNUMBER(MATCH(D80,'Apr 28'!$H$2:$H$300,0)),(ISNUMBER(MATCH(E80,'Apr 28'!$G$2:$G$300,0))))),"Found","Not Found")</f>
        <v>Found</v>
      </c>
      <c r="J80" s="33" t="str">
        <f>IF(OR(OR(ISNUMBER(MATCH(C80,'Apr 29'!$E$2:$E$300,0)),ISNUMBER(MATCH(C80,'Apr 29'!$F$2:$F$300,0))),AND(ISNUMBER(MATCH(D80,'Apr 29'!$H$2:$H$300,0)),(ISNUMBER(MATCH(E80,'Apr 29'!$G$2:$G$300,0))))),"Found","Not Found")</f>
        <v>Found</v>
      </c>
      <c r="K80" s="33" t="str">
        <f>IF(OR(OR(ISNUMBER(MATCH(C80,'Apr 30'!$E$2:$E$300,0)),ISNUMBER(MATCH(C80,'Apr 30'!$F$2:$F$300,0))),AND(ISNUMBER(MATCH(D80,'Apr 30'!$H$2:$H$300,0)),(ISNUMBER(MATCH(E80,'Apr 30'!$G$2:$G$300,0))))),"Found","Not Found")</f>
        <v>Not Found</v>
      </c>
      <c r="L80" s="33" t="str">
        <f>IF(OR(OR(ISNUMBER(MATCH(C80,'May 1'!$E$2:$E$300,0)),ISNUMBER(MATCH(C80,'May 1'!$F$2:$F$300,0))),AND(ISNUMBER(MATCH(D80,'May 1'!$H$2:$H$300,0)),(ISNUMBER(MATCH(E80,'May 1'!$G$2:$G$300,0))))),"Found","Not Found")</f>
        <v>Not Found</v>
      </c>
      <c r="M80" s="35">
        <f t="shared" si="2"/>
        <v>5</v>
      </c>
      <c r="N80" s="35" t="str">
        <f t="shared" si="3"/>
        <v>No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J80" s="33"/>
    </row>
    <row r="81" spans="1:36" s="40" customFormat="1" ht="15.75" customHeight="1" x14ac:dyDescent="0.2">
      <c r="A81" s="33" t="s">
        <v>1524</v>
      </c>
      <c r="B81" s="37" t="s">
        <v>682</v>
      </c>
      <c r="C81" s="35">
        <v>696</v>
      </c>
      <c r="D81" s="39" t="s">
        <v>683</v>
      </c>
      <c r="E81" s="39" t="s">
        <v>665</v>
      </c>
      <c r="F81" s="40" t="str">
        <f>IF(OR(OR(ISNUMBER(MATCH(C81,'Apr 25'!$E$2:$E$300,0)),ISNUMBER(MATCH(C81,'Apr 25'!$F$2:$F$300,0))),AND(ISNUMBER(MATCH(D81,'Apr 25'!$H$2:$H$300,0)),(ISNUMBER(MATCH(E81,'Apr 25'!$G$2:$G$300,0))))),"Found","Not Found")</f>
        <v>Found</v>
      </c>
      <c r="G81" s="40" t="str">
        <f>IF(OR(OR(ISNUMBER(MATCH(C81,'Apr 26'!$E$2:$E$300,0)),ISNUMBER(MATCH(C81,'Apr 26'!$F$2:$F$300,0))),AND(ISNUMBER(MATCH(D81,'Apr 26'!$H$2:$H$300,0)),(ISNUMBER(MATCH(E81,'Apr 26'!$G$2:$G$300,0))))),"Found","Not Found")</f>
        <v>Found</v>
      </c>
      <c r="H81" s="33" t="str">
        <f>IF(OR(OR(ISNUMBER(MATCH(C81,'Apr 27'!$E$2:$E$300,0)),ISNUMBER(MATCH(C81,'Apr 27'!$F$2:$F$300,0))),AND(ISNUMBER(MATCH(D81,'Apr 27'!$H$2:$H$300,0)),(ISNUMBER(MATCH(E81,'Apr 27'!$G$2:$G$300,0))))),"Found","Not Found")</f>
        <v>Found</v>
      </c>
      <c r="I81" s="33" t="str">
        <f>IF(OR(OR(ISNUMBER(MATCH(C81,'Apr 28'!$E$2:$E$300,0)),ISNUMBER(MATCH(C81,'Apr 28'!$F$2:$F$300,0))),AND(ISNUMBER(MATCH(D81,'Apr 28'!$H$2:$H$300,0)),(ISNUMBER(MATCH(E81,'Apr 28'!$G$2:$G$300,0))))),"Found","Not Found")</f>
        <v>Found</v>
      </c>
      <c r="J81" s="33" t="str">
        <f>IF(OR(OR(ISNUMBER(MATCH(C81,'Apr 29'!$E$2:$E$300,0)),ISNUMBER(MATCH(C81,'Apr 29'!$F$2:$F$300,0))),AND(ISNUMBER(MATCH(D81,'Apr 29'!$H$2:$H$300,0)),(ISNUMBER(MATCH(E81,'Apr 29'!$G$2:$G$300,0))))),"Found","Not Found")</f>
        <v>Found</v>
      </c>
      <c r="K81" s="33" t="str">
        <f>IF(OR(OR(ISNUMBER(MATCH(C81,'Apr 30'!$E$2:$E$300,0)),ISNUMBER(MATCH(C81,'Apr 30'!$F$2:$F$300,0))),AND(ISNUMBER(MATCH(D81,'Apr 30'!$H$2:$H$300,0)),(ISNUMBER(MATCH(E81,'Apr 30'!$G$2:$G$300,0))))),"Found","Not Found")</f>
        <v>Found</v>
      </c>
      <c r="L81" s="33" t="str">
        <f>IF(OR(OR(ISNUMBER(MATCH(C81,'May 1'!$E$2:$E$300,0)),ISNUMBER(MATCH(C81,'May 1'!$F$2:$F$300,0))),AND(ISNUMBER(MATCH(D81,'May 1'!$H$2:$H$300,0)),(ISNUMBER(MATCH(E81,'May 1'!$G$2:$G$300,0))))),"Found","Not Found")</f>
        <v>Found</v>
      </c>
      <c r="M81" s="35">
        <f t="shared" si="2"/>
        <v>7</v>
      </c>
      <c r="N81" s="35" t="str">
        <f t="shared" si="3"/>
        <v>No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J81" s="33"/>
    </row>
    <row r="82" spans="1:36" s="40" customFormat="1" ht="15.75" customHeight="1" x14ac:dyDescent="0.2">
      <c r="A82" s="33" t="s">
        <v>1525</v>
      </c>
      <c r="B82" s="37" t="s">
        <v>1526</v>
      </c>
      <c r="C82" s="35">
        <v>698</v>
      </c>
      <c r="D82" s="39" t="s">
        <v>575</v>
      </c>
      <c r="E82" s="39" t="s">
        <v>576</v>
      </c>
      <c r="F82" s="40" t="str">
        <f>IF(OR(OR(ISNUMBER(MATCH(C82,'Apr 25'!$E$2:$E$300,0)),ISNUMBER(MATCH(C82,'Apr 25'!$F$2:$F$300,0))),AND(ISNUMBER(MATCH(D82,'Apr 25'!$H$2:$H$300,0)),(ISNUMBER(MATCH(E82,'Apr 25'!$G$2:$G$300,0))))),"Found","Not Found")</f>
        <v>Found</v>
      </c>
      <c r="G82" s="40" t="str">
        <f>IF(OR(OR(ISNUMBER(MATCH(C82,'Apr 26'!$E$2:$E$300,0)),ISNUMBER(MATCH(C82,'Apr 26'!$F$2:$F$300,0))),AND(ISNUMBER(MATCH(D82,'Apr 26'!$H$2:$H$300,0)),(ISNUMBER(MATCH(E82,'Apr 26'!$G$2:$G$300,0))))),"Found","Not Found")</f>
        <v>Found</v>
      </c>
      <c r="H82" s="33" t="str">
        <f>IF(OR(OR(ISNUMBER(MATCH(C82,'Apr 27'!$E$2:$E$300,0)),ISNUMBER(MATCH(C82,'Apr 27'!$F$2:$F$300,0))),AND(ISNUMBER(MATCH(D82,'Apr 27'!$H$2:$H$300,0)),(ISNUMBER(MATCH(E82,'Apr 27'!$G$2:$G$300,0))))),"Found","Not Found")</f>
        <v>Found</v>
      </c>
      <c r="I82" s="33" t="str">
        <f>IF(OR(OR(ISNUMBER(MATCH(C82,'Apr 28'!$E$2:$E$300,0)),ISNUMBER(MATCH(C82,'Apr 28'!$F$2:$F$300,0))),AND(ISNUMBER(MATCH(D82,'Apr 28'!$H$2:$H$300,0)),(ISNUMBER(MATCH(E82,'Apr 28'!$G$2:$G$300,0))))),"Found","Not Found")</f>
        <v>Found</v>
      </c>
      <c r="J82" s="33" t="str">
        <f>IF(OR(OR(ISNUMBER(MATCH(C82,'Apr 29'!$E$2:$E$300,0)),ISNUMBER(MATCH(C82,'Apr 29'!$F$2:$F$300,0))),AND(ISNUMBER(MATCH(D82,'Apr 29'!$H$2:$H$300,0)),(ISNUMBER(MATCH(E82,'Apr 29'!$G$2:$G$300,0))))),"Found","Not Found")</f>
        <v>Found</v>
      </c>
      <c r="K82" s="33" t="str">
        <f>IF(OR(OR(ISNUMBER(MATCH(C82,'Apr 30'!$E$2:$E$300,0)),ISNUMBER(MATCH(C82,'Apr 30'!$F$2:$F$300,0))),AND(ISNUMBER(MATCH(D82,'Apr 30'!$H$2:$H$300,0)),(ISNUMBER(MATCH(E82,'Apr 30'!$G$2:$G$300,0))))),"Found","Not Found")</f>
        <v>Not Found</v>
      </c>
      <c r="L82" s="33" t="str">
        <f>IF(OR(OR(ISNUMBER(MATCH(C82,'May 1'!$E$2:$E$300,0)),ISNUMBER(MATCH(C82,'May 1'!$F$2:$F$300,0))),AND(ISNUMBER(MATCH(D82,'May 1'!$H$2:$H$300,0)),(ISNUMBER(MATCH(E82,'May 1'!$G$2:$G$300,0))))),"Found","Not Found")</f>
        <v>Not Found</v>
      </c>
      <c r="M82" s="35">
        <f t="shared" si="2"/>
        <v>5</v>
      </c>
      <c r="N82" s="35" t="str">
        <f t="shared" si="3"/>
        <v>No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J82" s="33"/>
    </row>
    <row r="83" spans="1:36" s="40" customFormat="1" ht="15.75" customHeight="1" x14ac:dyDescent="0.2">
      <c r="A83" s="33" t="s">
        <v>1527</v>
      </c>
      <c r="B83" s="37" t="s">
        <v>1177</v>
      </c>
      <c r="C83" s="35">
        <v>700</v>
      </c>
      <c r="D83" s="39" t="s">
        <v>1178</v>
      </c>
      <c r="E83" s="39" t="s">
        <v>1179</v>
      </c>
      <c r="F83" s="40" t="str">
        <f>IF(OR(OR(ISNUMBER(MATCH(C83,'Apr 25'!$E$2:$E$300,0)),ISNUMBER(MATCH(C83,'Apr 25'!$F$2:$F$300,0))),AND(ISNUMBER(MATCH(D83,'Apr 25'!$H$2:$H$300,0)),(ISNUMBER(MATCH(E83,'Apr 25'!$G$2:$G$300,0))))),"Found","Not Found")</f>
        <v>Not Found</v>
      </c>
      <c r="G83" s="40" t="str">
        <f>IF(OR(OR(ISNUMBER(MATCH(C83,'Apr 26'!$E$2:$E$300,0)),ISNUMBER(MATCH(C83,'Apr 26'!$F$2:$F$300,0))),AND(ISNUMBER(MATCH(D83,'Apr 26'!$H$2:$H$300,0)),(ISNUMBER(MATCH(E83,'Apr 26'!$G$2:$G$300,0))))),"Found","Not Found")</f>
        <v>Not Found</v>
      </c>
      <c r="H83" s="33" t="str">
        <f>IF(OR(OR(ISNUMBER(MATCH(C83,'Apr 27'!$E$2:$E$300,0)),ISNUMBER(MATCH(C83,'Apr 27'!$F$2:$F$300,0))),AND(ISNUMBER(MATCH(D83,'Apr 27'!$H$2:$H$300,0)),(ISNUMBER(MATCH(E83,'Apr 27'!$G$2:$G$300,0))))),"Found","Not Found")</f>
        <v>Found</v>
      </c>
      <c r="I83" s="33" t="str">
        <f>IF(OR(OR(ISNUMBER(MATCH(C83,'Apr 28'!$E$2:$E$300,0)),ISNUMBER(MATCH(C83,'Apr 28'!$F$2:$F$300,0))),AND(ISNUMBER(MATCH(D83,'Apr 28'!$H$2:$H$300,0)),(ISNUMBER(MATCH(E83,'Apr 28'!$G$2:$G$300,0))))),"Found","Not Found")</f>
        <v>Found</v>
      </c>
      <c r="J83" s="33" t="str">
        <f>IF(OR(OR(ISNUMBER(MATCH(C83,'Apr 29'!$E$2:$E$300,0)),ISNUMBER(MATCH(C83,'Apr 29'!$F$2:$F$300,0))),AND(ISNUMBER(MATCH(D83,'Apr 29'!$H$2:$H$300,0)),(ISNUMBER(MATCH(E83,'Apr 29'!$G$2:$G$300,0))))),"Found","Not Found")</f>
        <v>Found</v>
      </c>
      <c r="K83" s="33" t="str">
        <f>IF(OR(OR(ISNUMBER(MATCH(C83,'Apr 30'!$E$2:$E$300,0)),ISNUMBER(MATCH(C83,'Apr 30'!$F$2:$F$300,0))),AND(ISNUMBER(MATCH(D83,'Apr 30'!$H$2:$H$300,0)),(ISNUMBER(MATCH(E83,'Apr 30'!$G$2:$G$300,0))))),"Found","Not Found")</f>
        <v>Not Found</v>
      </c>
      <c r="L83" s="33" t="str">
        <f>IF(OR(OR(ISNUMBER(MATCH(C83,'May 1'!$E$2:$E$300,0)),ISNUMBER(MATCH(C83,'May 1'!$F$2:$F$300,0))),AND(ISNUMBER(MATCH(D83,'May 1'!$H$2:$H$300,0)),(ISNUMBER(MATCH(E83,'May 1'!$G$2:$G$300,0))))),"Found","Not Found")</f>
        <v>Found</v>
      </c>
      <c r="M83" s="35">
        <f t="shared" si="2"/>
        <v>4</v>
      </c>
      <c r="N83" s="35" t="str">
        <f t="shared" si="3"/>
        <v>No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J83" s="33"/>
    </row>
    <row r="84" spans="1:36" s="40" customFormat="1" ht="15.75" customHeight="1" x14ac:dyDescent="0.2">
      <c r="A84" s="33" t="s">
        <v>1528</v>
      </c>
      <c r="B84" s="37" t="s">
        <v>489</v>
      </c>
      <c r="C84" s="35">
        <v>701</v>
      </c>
      <c r="D84" s="39" t="s">
        <v>487</v>
      </c>
      <c r="E84" s="39" t="s">
        <v>490</v>
      </c>
      <c r="F84" s="40" t="str">
        <f>IF(OR(OR(ISNUMBER(MATCH(C84,'Apr 25'!$E$2:$E$300,0)),ISNUMBER(MATCH(C84,'Apr 25'!$F$2:$F$300,0))),AND(ISNUMBER(MATCH(D84,'Apr 25'!$H$2:$H$300,0)),(ISNUMBER(MATCH(E84,'Apr 25'!$G$2:$G$300,0))))),"Found","Not Found")</f>
        <v>Found</v>
      </c>
      <c r="G84" s="40" t="str">
        <f>IF(OR(OR(ISNUMBER(MATCH(C84,'Apr 26'!$E$2:$E$300,0)),ISNUMBER(MATCH(C84,'Apr 26'!$F$2:$F$300,0))),AND(ISNUMBER(MATCH(D84,'Apr 26'!$H$2:$H$300,0)),(ISNUMBER(MATCH(E84,'Apr 26'!$G$2:$G$300,0))))),"Found","Not Found")</f>
        <v>Found</v>
      </c>
      <c r="H84" s="33" t="str">
        <f>IF(OR(OR(ISNUMBER(MATCH(C84,'Apr 27'!$E$2:$E$300,0)),ISNUMBER(MATCH(C84,'Apr 27'!$F$2:$F$300,0))),AND(ISNUMBER(MATCH(D84,'Apr 27'!$H$2:$H$300,0)),(ISNUMBER(MATCH(E84,'Apr 27'!$G$2:$G$300,0))))),"Found","Not Found")</f>
        <v>Not Found</v>
      </c>
      <c r="I84" s="33" t="str">
        <f>IF(OR(OR(ISNUMBER(MATCH(C84,'Apr 28'!$E$2:$E$300,0)),ISNUMBER(MATCH(C84,'Apr 28'!$F$2:$F$300,0))),AND(ISNUMBER(MATCH(D84,'Apr 28'!$H$2:$H$300,0)),(ISNUMBER(MATCH(E84,'Apr 28'!$G$2:$G$300,0))))),"Found","Not Found")</f>
        <v>Found</v>
      </c>
      <c r="J84" s="33" t="str">
        <f>IF(OR(OR(ISNUMBER(MATCH(C84,'Apr 29'!$E$2:$E$300,0)),ISNUMBER(MATCH(C84,'Apr 29'!$F$2:$F$300,0))),AND(ISNUMBER(MATCH(D84,'Apr 29'!$H$2:$H$300,0)),(ISNUMBER(MATCH(E84,'Apr 29'!$G$2:$G$300,0))))),"Found","Not Found")</f>
        <v>Found</v>
      </c>
      <c r="K84" s="33" t="str">
        <f>IF(OR(OR(ISNUMBER(MATCH(C84,'Apr 30'!$E$2:$E$300,0)),ISNUMBER(MATCH(C84,'Apr 30'!$F$2:$F$300,0))),AND(ISNUMBER(MATCH(D84,'Apr 30'!$H$2:$H$300,0)),(ISNUMBER(MATCH(E84,'Apr 30'!$G$2:$G$300,0))))),"Found","Not Found")</f>
        <v>Not Found</v>
      </c>
      <c r="L84" s="33" t="str">
        <f>IF(OR(OR(ISNUMBER(MATCH(C84,'May 1'!$E$2:$E$300,0)),ISNUMBER(MATCH(C84,'May 1'!$F$2:$F$300,0))),AND(ISNUMBER(MATCH(D84,'May 1'!$H$2:$H$300,0)),(ISNUMBER(MATCH(E84,'May 1'!$G$2:$G$300,0))))),"Found","Not Found")</f>
        <v>Not Found</v>
      </c>
      <c r="M84" s="35">
        <f t="shared" si="2"/>
        <v>4</v>
      </c>
      <c r="N84" s="35" t="str">
        <f t="shared" si="3"/>
        <v>No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J84" s="33"/>
    </row>
    <row r="85" spans="1:36" s="40" customFormat="1" ht="15.75" customHeight="1" x14ac:dyDescent="0.2">
      <c r="A85" s="33" t="s">
        <v>1529</v>
      </c>
      <c r="B85" s="37" t="s">
        <v>1003</v>
      </c>
      <c r="C85" s="35">
        <v>709</v>
      </c>
      <c r="D85" s="39" t="s">
        <v>1004</v>
      </c>
      <c r="E85" s="39" t="s">
        <v>1005</v>
      </c>
      <c r="F85" s="40" t="str">
        <f>IF(OR(OR(ISNUMBER(MATCH(C85,'Apr 25'!$E$2:$E$300,0)),ISNUMBER(MATCH(C85,'Apr 25'!$F$2:$F$300,0))),AND(ISNUMBER(MATCH(D85,'Apr 25'!$H$2:$H$300,0)),(ISNUMBER(MATCH(E85,'Apr 25'!$G$2:$G$300,0))))),"Found","Not Found")</f>
        <v>Not Found</v>
      </c>
      <c r="G85" s="40" t="str">
        <f>IF(OR(OR(ISNUMBER(MATCH(C85,'Apr 26'!$E$2:$E$300,0)),ISNUMBER(MATCH(C85,'Apr 26'!$F$2:$F$300,0))),AND(ISNUMBER(MATCH(D85,'Apr 26'!$H$2:$H$300,0)),(ISNUMBER(MATCH(E85,'Apr 26'!$G$2:$G$300,0))))),"Found","Not Found")</f>
        <v>Found</v>
      </c>
      <c r="H85" s="33" t="str">
        <f>IF(OR(OR(ISNUMBER(MATCH(C85,'Apr 27'!$E$2:$E$300,0)),ISNUMBER(MATCH(C85,'Apr 27'!$F$2:$F$300,0))),AND(ISNUMBER(MATCH(D85,'Apr 27'!$H$2:$H$300,0)),(ISNUMBER(MATCH(E85,'Apr 27'!$G$2:$G$300,0))))),"Found","Not Found")</f>
        <v>Found</v>
      </c>
      <c r="I85" s="33" t="str">
        <f>IF(OR(OR(ISNUMBER(MATCH(C85,'Apr 28'!$E$2:$E$300,0)),ISNUMBER(MATCH(C85,'Apr 28'!$F$2:$F$300,0))),AND(ISNUMBER(MATCH(D85,'Apr 28'!$H$2:$H$300,0)),(ISNUMBER(MATCH(E85,'Apr 28'!$G$2:$G$300,0))))),"Found","Not Found")</f>
        <v>Found</v>
      </c>
      <c r="J85" s="33" t="str">
        <f>IF(OR(OR(ISNUMBER(MATCH(C85,'Apr 29'!$E$2:$E$300,0)),ISNUMBER(MATCH(C85,'Apr 29'!$F$2:$F$300,0))),AND(ISNUMBER(MATCH(D85,'Apr 29'!$H$2:$H$300,0)),(ISNUMBER(MATCH(E85,'Apr 29'!$G$2:$G$300,0))))),"Found","Not Found")</f>
        <v>Not Found</v>
      </c>
      <c r="K85" s="33" t="str">
        <f>IF(OR(OR(ISNUMBER(MATCH(C85,'Apr 30'!$E$2:$E$300,0)),ISNUMBER(MATCH(C85,'Apr 30'!$F$2:$F$300,0))),AND(ISNUMBER(MATCH(D85,'Apr 30'!$H$2:$H$300,0)),(ISNUMBER(MATCH(E85,'Apr 30'!$G$2:$G$300,0))))),"Found","Not Found")</f>
        <v>Not Found</v>
      </c>
      <c r="L85" s="33" t="str">
        <f>IF(OR(OR(ISNUMBER(MATCH(C85,'May 1'!$E$2:$E$300,0)),ISNUMBER(MATCH(C85,'May 1'!$F$2:$F$300,0))),AND(ISNUMBER(MATCH(D85,'May 1'!$H$2:$H$300,0)),(ISNUMBER(MATCH(E85,'May 1'!$G$2:$G$300,0))))),"Found","Not Found")</f>
        <v>Not Found</v>
      </c>
      <c r="M85" s="35">
        <f t="shared" si="2"/>
        <v>3</v>
      </c>
      <c r="N85" s="35" t="str">
        <f t="shared" si="3"/>
        <v>Yes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J85" s="33"/>
    </row>
    <row r="86" spans="1:36" s="40" customFormat="1" ht="15.75" customHeight="1" x14ac:dyDescent="0.2">
      <c r="A86" s="33" t="s">
        <v>1530</v>
      </c>
      <c r="B86" s="37" t="s">
        <v>953</v>
      </c>
      <c r="C86" s="35">
        <v>711</v>
      </c>
      <c r="D86" s="39" t="s">
        <v>954</v>
      </c>
      <c r="E86" s="39" t="s">
        <v>955</v>
      </c>
      <c r="F86" s="40" t="str">
        <f>IF(OR(OR(ISNUMBER(MATCH(C86,'Apr 25'!$E$2:$E$300,0)),ISNUMBER(MATCH(C86,'Apr 25'!$F$2:$F$300,0))),AND(ISNUMBER(MATCH(D86,'Apr 25'!$H$2:$H$300,0)),(ISNUMBER(MATCH(E86,'Apr 25'!$G$2:$G$300,0))))),"Found","Not Found")</f>
        <v>Found</v>
      </c>
      <c r="G86" s="40" t="str">
        <f>IF(OR(OR(ISNUMBER(MATCH(C86,'Apr 26'!$E$2:$E$300,0)),ISNUMBER(MATCH(C86,'Apr 26'!$F$2:$F$300,0))),AND(ISNUMBER(MATCH(D86,'Apr 26'!$H$2:$H$300,0)),(ISNUMBER(MATCH(E86,'Apr 26'!$G$2:$G$300,0))))),"Found","Not Found")</f>
        <v>Found</v>
      </c>
      <c r="H86" s="33" t="str">
        <f>IF(OR(OR(ISNUMBER(MATCH(C86,'Apr 27'!$E$2:$E$300,0)),ISNUMBER(MATCH(C86,'Apr 27'!$F$2:$F$300,0))),AND(ISNUMBER(MATCH(D86,'Apr 27'!$H$2:$H$300,0)),(ISNUMBER(MATCH(E86,'Apr 27'!$G$2:$G$300,0))))),"Found","Not Found")</f>
        <v>Not Found</v>
      </c>
      <c r="I86" s="33" t="str">
        <f>IF(OR(OR(ISNUMBER(MATCH(C86,'Apr 28'!$E$2:$E$300,0)),ISNUMBER(MATCH(C86,'Apr 28'!$F$2:$F$300,0))),AND(ISNUMBER(MATCH(D86,'Apr 28'!$H$2:$H$300,0)),(ISNUMBER(MATCH(E86,'Apr 28'!$G$2:$G$300,0))))),"Found","Not Found")</f>
        <v>Not Found</v>
      </c>
      <c r="J86" s="33" t="str">
        <f>IF(OR(OR(ISNUMBER(MATCH(C86,'Apr 29'!$E$2:$E$300,0)),ISNUMBER(MATCH(C86,'Apr 29'!$F$2:$F$300,0))),AND(ISNUMBER(MATCH(D86,'Apr 29'!$H$2:$H$300,0)),(ISNUMBER(MATCH(E86,'Apr 29'!$G$2:$G$300,0))))),"Found","Not Found")</f>
        <v>Found</v>
      </c>
      <c r="K86" s="33" t="str">
        <f>IF(OR(OR(ISNUMBER(MATCH(C86,'Apr 30'!$E$2:$E$300,0)),ISNUMBER(MATCH(C86,'Apr 30'!$F$2:$F$300,0))),AND(ISNUMBER(MATCH(D86,'Apr 30'!$H$2:$H$300,0)),(ISNUMBER(MATCH(E86,'Apr 30'!$G$2:$G$300,0))))),"Found","Not Found")</f>
        <v>Found</v>
      </c>
      <c r="L86" s="33" t="str">
        <f>IF(OR(OR(ISNUMBER(MATCH(C86,'May 1'!$E$2:$E$300,0)),ISNUMBER(MATCH(C86,'May 1'!$F$2:$F$300,0))),AND(ISNUMBER(MATCH(D86,'May 1'!$H$2:$H$300,0)),(ISNUMBER(MATCH(E86,'May 1'!$G$2:$G$300,0))))),"Found","Not Found")</f>
        <v>Found</v>
      </c>
      <c r="M86" s="35">
        <f t="shared" si="2"/>
        <v>5</v>
      </c>
      <c r="N86" s="35" t="str">
        <f t="shared" si="3"/>
        <v>No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J86" s="33"/>
    </row>
    <row r="87" spans="1:36" s="40" customFormat="1" ht="15.75" customHeight="1" x14ac:dyDescent="0.2">
      <c r="A87" s="33" t="s">
        <v>1531</v>
      </c>
      <c r="B87" s="37" t="s">
        <v>677</v>
      </c>
      <c r="C87" s="35">
        <v>719</v>
      </c>
      <c r="D87" s="39" t="s">
        <v>678</v>
      </c>
      <c r="E87" s="39" t="s">
        <v>679</v>
      </c>
      <c r="F87" s="40" t="str">
        <f>IF(OR(OR(ISNUMBER(MATCH(C87,'Apr 25'!$E$2:$E$300,0)),ISNUMBER(MATCH(C87,'Apr 25'!$F$2:$F$300,0))),AND(ISNUMBER(MATCH(D87,'Apr 25'!$H$2:$H$300,0)),(ISNUMBER(MATCH(E87,'Apr 25'!$G$2:$G$300,0))))),"Found","Not Found")</f>
        <v>Found</v>
      </c>
      <c r="G87" s="40" t="str">
        <f>IF(OR(OR(ISNUMBER(MATCH(C87,'Apr 26'!$E$2:$E$300,0)),ISNUMBER(MATCH(C87,'Apr 26'!$F$2:$F$300,0))),AND(ISNUMBER(MATCH(D87,'Apr 26'!$H$2:$H$300,0)),(ISNUMBER(MATCH(E87,'Apr 26'!$G$2:$G$300,0))))),"Found","Not Found")</f>
        <v>Found</v>
      </c>
      <c r="H87" s="33" t="str">
        <f>IF(OR(OR(ISNUMBER(MATCH(C87,'Apr 27'!$E$2:$E$300,0)),ISNUMBER(MATCH(C87,'Apr 27'!$F$2:$F$300,0))),AND(ISNUMBER(MATCH(D87,'Apr 27'!$H$2:$H$300,0)),(ISNUMBER(MATCH(E87,'Apr 27'!$G$2:$G$300,0))))),"Found","Not Found")</f>
        <v>Found</v>
      </c>
      <c r="I87" s="33" t="str">
        <f>IF(OR(OR(ISNUMBER(MATCH(C87,'Apr 28'!$E$2:$E$300,0)),ISNUMBER(MATCH(C87,'Apr 28'!$F$2:$F$300,0))),AND(ISNUMBER(MATCH(D87,'Apr 28'!$H$2:$H$300,0)),(ISNUMBER(MATCH(E87,'Apr 28'!$G$2:$G$300,0))))),"Found","Not Found")</f>
        <v>Found</v>
      </c>
      <c r="J87" s="33" t="str">
        <f>IF(OR(OR(ISNUMBER(MATCH(C87,'Apr 29'!$E$2:$E$300,0)),ISNUMBER(MATCH(C87,'Apr 29'!$F$2:$F$300,0))),AND(ISNUMBER(MATCH(D87,'Apr 29'!$H$2:$H$300,0)),(ISNUMBER(MATCH(E87,'Apr 29'!$G$2:$G$300,0))))),"Found","Not Found")</f>
        <v>Found</v>
      </c>
      <c r="K87" s="33" t="str">
        <f>IF(OR(OR(ISNUMBER(MATCH(C87,'Apr 30'!$E$2:$E$300,0)),ISNUMBER(MATCH(C87,'Apr 30'!$F$2:$F$300,0))),AND(ISNUMBER(MATCH(D87,'Apr 30'!$H$2:$H$300,0)),(ISNUMBER(MATCH(E87,'Apr 30'!$G$2:$G$300,0))))),"Found","Not Found")</f>
        <v>Not Found</v>
      </c>
      <c r="L87" s="33" t="str">
        <f>IF(OR(OR(ISNUMBER(MATCH(C87,'May 1'!$E$2:$E$300,0)),ISNUMBER(MATCH(C87,'May 1'!$F$2:$F$300,0))),AND(ISNUMBER(MATCH(D87,'May 1'!$H$2:$H$300,0)),(ISNUMBER(MATCH(E87,'May 1'!$G$2:$G$300,0))))),"Found","Not Found")</f>
        <v>Not Found</v>
      </c>
      <c r="M87" s="35">
        <f t="shared" si="2"/>
        <v>5</v>
      </c>
      <c r="N87" s="35" t="str">
        <f t="shared" si="3"/>
        <v>No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J87" s="33"/>
    </row>
    <row r="88" spans="1:36" s="40" customFormat="1" ht="15.75" customHeight="1" x14ac:dyDescent="0.2">
      <c r="A88" s="33" t="s">
        <v>1532</v>
      </c>
      <c r="B88" s="37" t="s">
        <v>686</v>
      </c>
      <c r="C88" s="35">
        <v>721</v>
      </c>
      <c r="D88" s="39" t="s">
        <v>687</v>
      </c>
      <c r="E88" s="39" t="s">
        <v>688</v>
      </c>
      <c r="F88" s="40" t="str">
        <f>IF(OR(OR(ISNUMBER(MATCH(C88,'Apr 25'!$E$2:$E$300,0)),ISNUMBER(MATCH(C88,'Apr 25'!$F$2:$F$300,0))),AND(ISNUMBER(MATCH(D88,'Apr 25'!$H$2:$H$300,0)),(ISNUMBER(MATCH(E88,'Apr 25'!$G$2:$G$300,0))))),"Found","Not Found")</f>
        <v>Found</v>
      </c>
      <c r="G88" s="40" t="str">
        <f>IF(OR(OR(ISNUMBER(MATCH(C88,'Apr 26'!$E$2:$E$300,0)),ISNUMBER(MATCH(C88,'Apr 26'!$F$2:$F$300,0))),AND(ISNUMBER(MATCH(D88,'Apr 26'!$H$2:$H$300,0)),(ISNUMBER(MATCH(E88,'Apr 26'!$G$2:$G$300,0))))),"Found","Not Found")</f>
        <v>Found</v>
      </c>
      <c r="H88" s="33" t="str">
        <f>IF(OR(OR(ISNUMBER(MATCH(C88,'Apr 27'!$E$2:$E$300,0)),ISNUMBER(MATCH(C88,'Apr 27'!$F$2:$F$300,0))),AND(ISNUMBER(MATCH(D88,'Apr 27'!$H$2:$H$300,0)),(ISNUMBER(MATCH(E88,'Apr 27'!$G$2:$G$300,0))))),"Found","Not Found")</f>
        <v>Found</v>
      </c>
      <c r="I88" s="33" t="str">
        <f>IF(OR(OR(ISNUMBER(MATCH(C88,'Apr 28'!$E$2:$E$300,0)),ISNUMBER(MATCH(C88,'Apr 28'!$F$2:$F$300,0))),AND(ISNUMBER(MATCH(D88,'Apr 28'!$H$2:$H$300,0)),(ISNUMBER(MATCH(E88,'Apr 28'!$G$2:$G$300,0))))),"Found","Not Found")</f>
        <v>Found</v>
      </c>
      <c r="J88" s="33" t="str">
        <f>IF(OR(OR(ISNUMBER(MATCH(C88,'Apr 29'!$E$2:$E$300,0)),ISNUMBER(MATCH(C88,'Apr 29'!$F$2:$F$300,0))),AND(ISNUMBER(MATCH(D88,'Apr 29'!$H$2:$H$300,0)),(ISNUMBER(MATCH(E88,'Apr 29'!$G$2:$G$300,0))))),"Found","Not Found")</f>
        <v>Found</v>
      </c>
      <c r="K88" s="33" t="str">
        <f>IF(OR(OR(ISNUMBER(MATCH(C88,'Apr 30'!$E$2:$E$300,0)),ISNUMBER(MATCH(C88,'Apr 30'!$F$2:$F$300,0))),AND(ISNUMBER(MATCH(D88,'Apr 30'!$H$2:$H$300,0)),(ISNUMBER(MATCH(E88,'Apr 30'!$G$2:$G$300,0))))),"Found","Not Found")</f>
        <v>Not Found</v>
      </c>
      <c r="L88" s="33" t="str">
        <f>IF(OR(OR(ISNUMBER(MATCH(C88,'May 1'!$E$2:$E$300,0)),ISNUMBER(MATCH(C88,'May 1'!$F$2:$F$300,0))),AND(ISNUMBER(MATCH(D88,'May 1'!$H$2:$H$300,0)),(ISNUMBER(MATCH(E88,'May 1'!$G$2:$G$300,0))))),"Found","Not Found")</f>
        <v>Not Found</v>
      </c>
      <c r="M88" s="35">
        <f t="shared" si="2"/>
        <v>5</v>
      </c>
      <c r="N88" s="35" t="str">
        <f t="shared" si="3"/>
        <v>No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J88" s="33"/>
    </row>
    <row r="89" spans="1:36" s="40" customFormat="1" ht="15.75" customHeight="1" x14ac:dyDescent="0.2">
      <c r="A89" s="33" t="s">
        <v>1533</v>
      </c>
      <c r="B89" s="37" t="s">
        <v>642</v>
      </c>
      <c r="C89" s="35">
        <v>722</v>
      </c>
      <c r="D89" s="39" t="s">
        <v>643</v>
      </c>
      <c r="E89" s="39" t="s">
        <v>644</v>
      </c>
      <c r="F89" s="40" t="str">
        <f>IF(OR(OR(ISNUMBER(MATCH(C89,'Apr 25'!$E$2:$E$300,0)),ISNUMBER(MATCH(C89,'Apr 25'!$F$2:$F$300,0))),AND(ISNUMBER(MATCH(D89,'Apr 25'!$H$2:$H$300,0)),(ISNUMBER(MATCH(E89,'Apr 25'!$G$2:$G$300,0))))),"Found","Not Found")</f>
        <v>Found</v>
      </c>
      <c r="G89" s="40" t="str">
        <f>IF(OR(OR(ISNUMBER(MATCH(C89,'Apr 26'!$E$2:$E$300,0)),ISNUMBER(MATCH(C89,'Apr 26'!$F$2:$F$300,0))),AND(ISNUMBER(MATCH(D89,'Apr 26'!$H$2:$H$300,0)),(ISNUMBER(MATCH(E89,'Apr 26'!$G$2:$G$300,0))))),"Found","Not Found")</f>
        <v>Found</v>
      </c>
      <c r="H89" s="33" t="str">
        <f>IF(OR(OR(ISNUMBER(MATCH(C89,'Apr 27'!$E$2:$E$300,0)),ISNUMBER(MATCH(C89,'Apr 27'!$F$2:$F$300,0))),AND(ISNUMBER(MATCH(D89,'Apr 27'!$H$2:$H$300,0)),(ISNUMBER(MATCH(E89,'Apr 27'!$G$2:$G$300,0))))),"Found","Not Found")</f>
        <v>Found</v>
      </c>
      <c r="I89" s="33" t="str">
        <f>IF(OR(OR(ISNUMBER(MATCH(C89,'Apr 28'!$E$2:$E$300,0)),ISNUMBER(MATCH(C89,'Apr 28'!$F$2:$F$300,0))),AND(ISNUMBER(MATCH(D89,'Apr 28'!$H$2:$H$300,0)),(ISNUMBER(MATCH(E89,'Apr 28'!$G$2:$G$300,0))))),"Found","Not Found")</f>
        <v>Found</v>
      </c>
      <c r="J89" s="33" t="str">
        <f>IF(OR(OR(ISNUMBER(MATCH(C89,'Apr 29'!$E$2:$E$300,0)),ISNUMBER(MATCH(C89,'Apr 29'!$F$2:$F$300,0))),AND(ISNUMBER(MATCH(D89,'Apr 29'!$H$2:$H$300,0)),(ISNUMBER(MATCH(E89,'Apr 29'!$G$2:$G$300,0))))),"Found","Not Found")</f>
        <v>Found</v>
      </c>
      <c r="K89" s="33" t="str">
        <f>IF(OR(OR(ISNUMBER(MATCH(C89,'Apr 30'!$E$2:$E$300,0)),ISNUMBER(MATCH(C89,'Apr 30'!$F$2:$F$300,0))),AND(ISNUMBER(MATCH(D89,'Apr 30'!$H$2:$H$300,0)),(ISNUMBER(MATCH(E89,'Apr 30'!$G$2:$G$300,0))))),"Found","Not Found")</f>
        <v>Not Found</v>
      </c>
      <c r="L89" s="33" t="str">
        <f>IF(OR(OR(ISNUMBER(MATCH(C89,'May 1'!$E$2:$E$300,0)),ISNUMBER(MATCH(C89,'May 1'!$F$2:$F$300,0))),AND(ISNUMBER(MATCH(D89,'May 1'!$H$2:$H$300,0)),(ISNUMBER(MATCH(E89,'May 1'!$G$2:$G$300,0))))),"Found","Not Found")</f>
        <v>Not Found</v>
      </c>
      <c r="M89" s="35">
        <f t="shared" si="2"/>
        <v>5</v>
      </c>
      <c r="N89" s="35" t="str">
        <f t="shared" si="3"/>
        <v>No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J89" s="33"/>
    </row>
    <row r="90" spans="1:36" s="40" customFormat="1" ht="15.75" customHeight="1" x14ac:dyDescent="0.2">
      <c r="A90" s="33" t="s">
        <v>1534</v>
      </c>
      <c r="B90" s="37" t="s">
        <v>582</v>
      </c>
      <c r="C90" s="35">
        <v>723</v>
      </c>
      <c r="D90" s="39" t="s">
        <v>583</v>
      </c>
      <c r="E90" s="39" t="s">
        <v>584</v>
      </c>
      <c r="F90" s="40" t="str">
        <f>IF(OR(OR(ISNUMBER(MATCH(C90,'Apr 25'!$E$2:$E$300,0)),ISNUMBER(MATCH(C90,'Apr 25'!$F$2:$F$300,0))),AND(ISNUMBER(MATCH(D90,'Apr 25'!$H$2:$H$300,0)),(ISNUMBER(MATCH(E90,'Apr 25'!$G$2:$G$300,0))))),"Found","Not Found")</f>
        <v>Not Found</v>
      </c>
      <c r="G90" s="40" t="str">
        <f>IF(OR(OR(ISNUMBER(MATCH(C90,'Apr 26'!$E$2:$E$300,0)),ISNUMBER(MATCH(C90,'Apr 26'!$F$2:$F$300,0))),AND(ISNUMBER(MATCH(D90,'Apr 26'!$H$2:$H$300,0)),(ISNUMBER(MATCH(E90,'Apr 26'!$G$2:$G$300,0))))),"Found","Not Found")</f>
        <v>Not Found</v>
      </c>
      <c r="H90" s="33" t="str">
        <f>IF(OR(OR(ISNUMBER(MATCH(C90,'Apr 27'!$E$2:$E$300,0)),ISNUMBER(MATCH(C90,'Apr 27'!$F$2:$F$300,0))),AND(ISNUMBER(MATCH(D90,'Apr 27'!$H$2:$H$300,0)),(ISNUMBER(MATCH(E90,'Apr 27'!$G$2:$G$300,0))))),"Found","Not Found")</f>
        <v>Not Found</v>
      </c>
      <c r="I90" s="33" t="str">
        <f>IF(OR(OR(ISNUMBER(MATCH(C90,'Apr 28'!$E$2:$E$300,0)),ISNUMBER(MATCH(C90,'Apr 28'!$F$2:$F$300,0))),AND(ISNUMBER(MATCH(D90,'Apr 28'!$H$2:$H$300,0)),(ISNUMBER(MATCH(E90,'Apr 28'!$G$2:$G$300,0))))),"Found","Not Found")</f>
        <v>Not Found</v>
      </c>
      <c r="J90" s="33" t="str">
        <f>IF(OR(OR(ISNUMBER(MATCH(C90,'Apr 29'!$E$2:$E$300,0)),ISNUMBER(MATCH(C90,'Apr 29'!$F$2:$F$300,0))),AND(ISNUMBER(MATCH(D90,'Apr 29'!$H$2:$H$300,0)),(ISNUMBER(MATCH(E90,'Apr 29'!$G$2:$G$300,0))))),"Found","Not Found")</f>
        <v>Not Found</v>
      </c>
      <c r="K90" s="33" t="str">
        <f>IF(OR(OR(ISNUMBER(MATCH(C90,'Apr 30'!$E$2:$E$300,0)),ISNUMBER(MATCH(C90,'Apr 30'!$F$2:$F$300,0))),AND(ISNUMBER(MATCH(D90,'Apr 30'!$H$2:$H$300,0)),(ISNUMBER(MATCH(E90,'Apr 30'!$G$2:$G$300,0))))),"Found","Not Found")</f>
        <v>Not Found</v>
      </c>
      <c r="L90" s="33" t="str">
        <f>IF(OR(OR(ISNUMBER(MATCH(C90,'May 1'!$E$2:$E$300,0)),ISNUMBER(MATCH(C90,'May 1'!$F$2:$F$300,0))),AND(ISNUMBER(MATCH(D90,'May 1'!$H$2:$H$300,0)),(ISNUMBER(MATCH(E90,'May 1'!$G$2:$G$300,0))))),"Found","Not Found")</f>
        <v>Not Found</v>
      </c>
      <c r="M90" s="35">
        <f t="shared" si="2"/>
        <v>0</v>
      </c>
      <c r="N90" s="35" t="str">
        <f t="shared" si="3"/>
        <v>Yes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J90" s="33"/>
    </row>
    <row r="91" spans="1:36" s="40" customFormat="1" ht="15.75" customHeight="1" x14ac:dyDescent="0.2">
      <c r="A91" s="33" t="s">
        <v>1535</v>
      </c>
      <c r="B91" s="37" t="s">
        <v>694</v>
      </c>
      <c r="C91" s="35">
        <v>724</v>
      </c>
      <c r="D91" s="39" t="s">
        <v>695</v>
      </c>
      <c r="E91" s="39" t="s">
        <v>696</v>
      </c>
      <c r="F91" s="40" t="str">
        <f>IF(OR(OR(ISNUMBER(MATCH(C91,'Apr 25'!$E$2:$E$300,0)),ISNUMBER(MATCH(C91,'Apr 25'!$F$2:$F$300,0))),AND(ISNUMBER(MATCH(D91,'Apr 25'!$H$2:$H$300,0)),(ISNUMBER(MATCH(E91,'Apr 25'!$G$2:$G$300,0))))),"Found","Not Found")</f>
        <v>Found</v>
      </c>
      <c r="G91" s="40" t="str">
        <f>IF(OR(OR(ISNUMBER(MATCH(C91,'Apr 26'!$E$2:$E$300,0)),ISNUMBER(MATCH(C91,'Apr 26'!$F$2:$F$300,0))),AND(ISNUMBER(MATCH(D91,'Apr 26'!$H$2:$H$300,0)),(ISNUMBER(MATCH(E91,'Apr 26'!$G$2:$G$300,0))))),"Found","Not Found")</f>
        <v>Found</v>
      </c>
      <c r="H91" s="33" t="str">
        <f>IF(OR(OR(ISNUMBER(MATCH(C91,'Apr 27'!$E$2:$E$300,0)),ISNUMBER(MATCH(C91,'Apr 27'!$F$2:$F$300,0))),AND(ISNUMBER(MATCH(D91,'Apr 27'!$H$2:$H$300,0)),(ISNUMBER(MATCH(E91,'Apr 27'!$G$2:$G$300,0))))),"Found","Not Found")</f>
        <v>Found</v>
      </c>
      <c r="I91" s="33" t="str">
        <f>IF(OR(OR(ISNUMBER(MATCH(C91,'Apr 28'!$E$2:$E$300,0)),ISNUMBER(MATCH(C91,'Apr 28'!$F$2:$F$300,0))),AND(ISNUMBER(MATCH(D91,'Apr 28'!$H$2:$H$300,0)),(ISNUMBER(MATCH(E91,'Apr 28'!$G$2:$G$300,0))))),"Found","Not Found")</f>
        <v>Found</v>
      </c>
      <c r="J91" s="33" t="str">
        <f>IF(OR(OR(ISNUMBER(MATCH(C91,'Apr 29'!$E$2:$E$300,0)),ISNUMBER(MATCH(C91,'Apr 29'!$F$2:$F$300,0))),AND(ISNUMBER(MATCH(D91,'Apr 29'!$H$2:$H$300,0)),(ISNUMBER(MATCH(E91,'Apr 29'!$G$2:$G$300,0))))),"Found","Not Found")</f>
        <v>Found</v>
      </c>
      <c r="K91" s="33" t="str">
        <f>IF(OR(OR(ISNUMBER(MATCH(C91,'Apr 30'!$E$2:$E$300,0)),ISNUMBER(MATCH(C91,'Apr 30'!$F$2:$F$300,0))),AND(ISNUMBER(MATCH(D91,'Apr 30'!$H$2:$H$300,0)),(ISNUMBER(MATCH(E91,'Apr 30'!$G$2:$G$300,0))))),"Found","Not Found")</f>
        <v>Not Found</v>
      </c>
      <c r="L91" s="33" t="str">
        <f>IF(OR(OR(ISNUMBER(MATCH(C91,'May 1'!$E$2:$E$300,0)),ISNUMBER(MATCH(C91,'May 1'!$F$2:$F$300,0))),AND(ISNUMBER(MATCH(D91,'May 1'!$H$2:$H$300,0)),(ISNUMBER(MATCH(E91,'May 1'!$G$2:$G$300,0))))),"Found","Not Found")</f>
        <v>Not Found</v>
      </c>
      <c r="M91" s="35">
        <f t="shared" si="2"/>
        <v>5</v>
      </c>
      <c r="N91" s="35" t="str">
        <f t="shared" si="3"/>
        <v>No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J91" s="33"/>
    </row>
    <row r="92" spans="1:36" s="40" customFormat="1" ht="15.75" customHeight="1" x14ac:dyDescent="0.2">
      <c r="A92" s="33" t="s">
        <v>1536</v>
      </c>
      <c r="B92" s="37" t="s">
        <v>1332</v>
      </c>
      <c r="C92" s="35">
        <v>727</v>
      </c>
      <c r="D92" s="39" t="s">
        <v>1333</v>
      </c>
      <c r="E92" s="39" t="s">
        <v>1334</v>
      </c>
      <c r="F92" s="40" t="str">
        <f>IF(OR(OR(ISNUMBER(MATCH(C92,'Apr 25'!$E$2:$E$300,0)),ISNUMBER(MATCH(C92,'Apr 25'!$F$2:$F$300,0))),AND(ISNUMBER(MATCH(D92,'Apr 25'!$H$2:$H$300,0)),(ISNUMBER(MATCH(E92,'Apr 25'!$G$2:$G$300,0))))),"Found","Not Found")</f>
        <v>Found</v>
      </c>
      <c r="G92" s="40" t="str">
        <f>IF(OR(OR(ISNUMBER(MATCH(C92,'Apr 26'!$E$2:$E$300,0)),ISNUMBER(MATCH(C92,'Apr 26'!$F$2:$F$300,0))),AND(ISNUMBER(MATCH(D92,'Apr 26'!$H$2:$H$300,0)),(ISNUMBER(MATCH(E92,'Apr 26'!$G$2:$G$300,0))))),"Found","Not Found")</f>
        <v>Found</v>
      </c>
      <c r="H92" s="33" t="str">
        <f>IF(OR(OR(ISNUMBER(MATCH(C92,'Apr 27'!$E$2:$E$300,0)),ISNUMBER(MATCH(C92,'Apr 27'!$F$2:$F$300,0))),AND(ISNUMBER(MATCH(D92,'Apr 27'!$H$2:$H$300,0)),(ISNUMBER(MATCH(E92,'Apr 27'!$G$2:$G$300,0))))),"Found","Not Found")</f>
        <v>Found</v>
      </c>
      <c r="I92" s="33" t="str">
        <f>IF(OR(OR(ISNUMBER(MATCH(C92,'Apr 28'!$E$2:$E$300,0)),ISNUMBER(MATCH(C92,'Apr 28'!$F$2:$F$300,0))),AND(ISNUMBER(MATCH(D92,'Apr 28'!$H$2:$H$300,0)),(ISNUMBER(MATCH(E92,'Apr 28'!$G$2:$G$300,0))))),"Found","Not Found")</f>
        <v>Found</v>
      </c>
      <c r="J92" s="33" t="str">
        <f>IF(OR(OR(ISNUMBER(MATCH(C92,'Apr 29'!$E$2:$E$300,0)),ISNUMBER(MATCH(C92,'Apr 29'!$F$2:$F$300,0))),AND(ISNUMBER(MATCH(D92,'Apr 29'!$H$2:$H$300,0)),(ISNUMBER(MATCH(E92,'Apr 29'!$G$2:$G$300,0))))),"Found","Not Found")</f>
        <v>Found</v>
      </c>
      <c r="K92" s="33" t="str">
        <f>IF(OR(OR(ISNUMBER(MATCH(C92,'Apr 30'!$E$2:$E$300,0)),ISNUMBER(MATCH(C92,'Apr 30'!$F$2:$F$300,0))),AND(ISNUMBER(MATCH(D92,'Apr 30'!$H$2:$H$300,0)),(ISNUMBER(MATCH(E92,'Apr 30'!$G$2:$G$300,0))))),"Found","Not Found")</f>
        <v>Not Found</v>
      </c>
      <c r="L92" s="33" t="str">
        <f>IF(OR(OR(ISNUMBER(MATCH(C92,'May 1'!$E$2:$E$300,0)),ISNUMBER(MATCH(C92,'May 1'!$F$2:$F$300,0))),AND(ISNUMBER(MATCH(D92,'May 1'!$H$2:$H$300,0)),(ISNUMBER(MATCH(E92,'May 1'!$G$2:$G$300,0))))),"Found","Not Found")</f>
        <v>Not Found</v>
      </c>
      <c r="M92" s="35">
        <f t="shared" si="2"/>
        <v>5</v>
      </c>
      <c r="N92" s="35" t="str">
        <f t="shared" si="3"/>
        <v>No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J92" s="33"/>
    </row>
    <row r="93" spans="1:36" s="40" customFormat="1" ht="15.75" customHeight="1" x14ac:dyDescent="0.2">
      <c r="A93" s="33" t="s">
        <v>1537</v>
      </c>
      <c r="B93" s="37" t="s">
        <v>1210</v>
      </c>
      <c r="C93" s="35">
        <v>733</v>
      </c>
      <c r="D93" s="39" t="s">
        <v>1207</v>
      </c>
      <c r="E93" s="39" t="s">
        <v>1211</v>
      </c>
      <c r="F93" s="40" t="str">
        <f>IF(OR(OR(ISNUMBER(MATCH(C93,'Apr 25'!$E$2:$E$300,0)),ISNUMBER(MATCH(C93,'Apr 25'!$F$2:$F$300,0))),AND(ISNUMBER(MATCH(D93,'Apr 25'!$H$2:$H$300,0)),(ISNUMBER(MATCH(E93,'Apr 25'!$G$2:$G$300,0))))),"Found","Not Found")</f>
        <v>Found</v>
      </c>
      <c r="G93" s="40" t="str">
        <f>IF(OR(OR(ISNUMBER(MATCH(C93,'Apr 26'!$E$2:$E$300,0)),ISNUMBER(MATCH(C93,'Apr 26'!$F$2:$F$300,0))),AND(ISNUMBER(MATCH(D93,'Apr 26'!$H$2:$H$300,0)),(ISNUMBER(MATCH(E93,'Apr 26'!$G$2:$G$300,0))))),"Found","Not Found")</f>
        <v>Found</v>
      </c>
      <c r="H93" s="33" t="str">
        <f>IF(OR(OR(ISNUMBER(MATCH(C93,'Apr 27'!$E$2:$E$300,0)),ISNUMBER(MATCH(C93,'Apr 27'!$F$2:$F$300,0))),AND(ISNUMBER(MATCH(D93,'Apr 27'!$H$2:$H$300,0)),(ISNUMBER(MATCH(E93,'Apr 27'!$G$2:$G$300,0))))),"Found","Not Found")</f>
        <v>Found</v>
      </c>
      <c r="I93" s="33" t="str">
        <f>IF(OR(OR(ISNUMBER(MATCH(C93,'Apr 28'!$E$2:$E$300,0)),ISNUMBER(MATCH(C93,'Apr 28'!$F$2:$F$300,0))),AND(ISNUMBER(MATCH(D93,'Apr 28'!$H$2:$H$300,0)),(ISNUMBER(MATCH(E93,'Apr 28'!$G$2:$G$300,0))))),"Found","Not Found")</f>
        <v>Found</v>
      </c>
      <c r="J93" s="33" t="str">
        <f>IF(OR(OR(ISNUMBER(MATCH(C93,'Apr 29'!$E$2:$E$300,0)),ISNUMBER(MATCH(C93,'Apr 29'!$F$2:$F$300,0))),AND(ISNUMBER(MATCH(D93,'Apr 29'!$H$2:$H$300,0)),(ISNUMBER(MATCH(E93,'Apr 29'!$G$2:$G$300,0))))),"Found","Not Found")</f>
        <v>Not Found</v>
      </c>
      <c r="K93" s="33" t="str">
        <f>IF(OR(OR(ISNUMBER(MATCH(C93,'Apr 30'!$E$2:$E$300,0)),ISNUMBER(MATCH(C93,'Apr 30'!$F$2:$F$300,0))),AND(ISNUMBER(MATCH(D93,'Apr 30'!$H$2:$H$300,0)),(ISNUMBER(MATCH(E93,'Apr 30'!$G$2:$G$300,0))))),"Found","Not Found")</f>
        <v>Not Found</v>
      </c>
      <c r="L93" s="33" t="str">
        <f>IF(OR(OR(ISNUMBER(MATCH(C93,'May 1'!$E$2:$E$300,0)),ISNUMBER(MATCH(C93,'May 1'!$F$2:$F$300,0))),AND(ISNUMBER(MATCH(D93,'May 1'!$H$2:$H$300,0)),(ISNUMBER(MATCH(E93,'May 1'!$G$2:$G$300,0))))),"Found","Not Found")</f>
        <v>Not Found</v>
      </c>
      <c r="M93" s="35">
        <f t="shared" si="2"/>
        <v>4</v>
      </c>
      <c r="N93" s="35" t="str">
        <f t="shared" si="3"/>
        <v>Yes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J93" s="33"/>
    </row>
    <row r="94" spans="1:36" s="40" customFormat="1" ht="15.75" customHeight="1" x14ac:dyDescent="0.2">
      <c r="A94" s="33" t="s">
        <v>1538</v>
      </c>
      <c r="B94" s="37" t="s">
        <v>764</v>
      </c>
      <c r="C94" s="35">
        <v>734</v>
      </c>
      <c r="D94" s="39" t="s">
        <v>765</v>
      </c>
      <c r="E94" s="39" t="s">
        <v>766</v>
      </c>
      <c r="F94" s="40" t="str">
        <f>IF(OR(OR(ISNUMBER(MATCH(C94,'Apr 25'!$E$2:$E$300,0)),ISNUMBER(MATCH(C94,'Apr 25'!$F$2:$F$300,0))),AND(ISNUMBER(MATCH(D94,'Apr 25'!$H$2:$H$300,0)),(ISNUMBER(MATCH(E94,'Apr 25'!$G$2:$G$300,0))))),"Found","Not Found")</f>
        <v>Not Found</v>
      </c>
      <c r="G94" s="40" t="str">
        <f>IF(OR(OR(ISNUMBER(MATCH(C94,'Apr 26'!$E$2:$E$300,0)),ISNUMBER(MATCH(C94,'Apr 26'!$F$2:$F$300,0))),AND(ISNUMBER(MATCH(D94,'Apr 26'!$H$2:$H$300,0)),(ISNUMBER(MATCH(E94,'Apr 26'!$G$2:$G$300,0))))),"Found","Not Found")</f>
        <v>Not Found</v>
      </c>
      <c r="H94" s="33" t="str">
        <f>IF(OR(OR(ISNUMBER(MATCH(C94,'Apr 27'!$E$2:$E$300,0)),ISNUMBER(MATCH(C94,'Apr 27'!$F$2:$F$300,0))),AND(ISNUMBER(MATCH(D94,'Apr 27'!$H$2:$H$300,0)),(ISNUMBER(MATCH(E94,'Apr 27'!$G$2:$G$300,0))))),"Found","Not Found")</f>
        <v>Not Found</v>
      </c>
      <c r="I94" s="33" t="str">
        <f>IF(OR(OR(ISNUMBER(MATCH(C94,'Apr 28'!$E$2:$E$300,0)),ISNUMBER(MATCH(C94,'Apr 28'!$F$2:$F$300,0))),AND(ISNUMBER(MATCH(D94,'Apr 28'!$H$2:$H$300,0)),(ISNUMBER(MATCH(E94,'Apr 28'!$G$2:$G$300,0))))),"Found","Not Found")</f>
        <v>Not Found</v>
      </c>
      <c r="J94" s="33" t="str">
        <f>IF(OR(OR(ISNUMBER(MATCH(C94,'Apr 29'!$E$2:$E$300,0)),ISNUMBER(MATCH(C94,'Apr 29'!$F$2:$F$300,0))),AND(ISNUMBER(MATCH(D94,'Apr 29'!$H$2:$H$300,0)),(ISNUMBER(MATCH(E94,'Apr 29'!$G$2:$G$300,0))))),"Found","Not Found")</f>
        <v>Found</v>
      </c>
      <c r="K94" s="33" t="str">
        <f>IF(OR(OR(ISNUMBER(MATCH(C94,'Apr 30'!$E$2:$E$300,0)),ISNUMBER(MATCH(C94,'Apr 30'!$F$2:$F$300,0))),AND(ISNUMBER(MATCH(D94,'Apr 30'!$H$2:$H$300,0)),(ISNUMBER(MATCH(E94,'Apr 30'!$G$2:$G$300,0))))),"Found","Not Found")</f>
        <v>Not Found</v>
      </c>
      <c r="L94" s="33" t="str">
        <f>IF(OR(OR(ISNUMBER(MATCH(C94,'May 1'!$E$2:$E$300,0)),ISNUMBER(MATCH(C94,'May 1'!$F$2:$F$300,0))),AND(ISNUMBER(MATCH(D94,'May 1'!$H$2:$H$300,0)),(ISNUMBER(MATCH(E94,'May 1'!$G$2:$G$300,0))))),"Found","Not Found")</f>
        <v>Not Found</v>
      </c>
      <c r="M94" s="35">
        <f t="shared" si="2"/>
        <v>1</v>
      </c>
      <c r="N94" s="35" t="str">
        <f t="shared" si="3"/>
        <v>Yes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J94" s="33"/>
    </row>
    <row r="95" spans="1:36" s="40" customFormat="1" ht="15.75" customHeight="1" x14ac:dyDescent="0.2">
      <c r="A95" s="33" t="s">
        <v>1539</v>
      </c>
      <c r="B95" s="37" t="s">
        <v>905</v>
      </c>
      <c r="C95" s="35">
        <v>736</v>
      </c>
      <c r="D95" s="39" t="s">
        <v>904</v>
      </c>
      <c r="E95" s="39" t="s">
        <v>434</v>
      </c>
      <c r="F95" s="40" t="str">
        <f>IF(OR(OR(ISNUMBER(MATCH(C95,'Apr 25'!$E$2:$E$300,0)),ISNUMBER(MATCH(C95,'Apr 25'!$F$2:$F$300,0))),AND(ISNUMBER(MATCH(D95,'Apr 25'!$H$2:$H$300,0)),(ISNUMBER(MATCH(E95,'Apr 25'!$G$2:$G$300,0))))),"Found","Not Found")</f>
        <v>Not Found</v>
      </c>
      <c r="G95" s="40" t="str">
        <f>IF(OR(OR(ISNUMBER(MATCH(C95,'Apr 26'!$E$2:$E$300,0)),ISNUMBER(MATCH(C95,'Apr 26'!$F$2:$F$300,0))),AND(ISNUMBER(MATCH(D95,'Apr 26'!$H$2:$H$300,0)),(ISNUMBER(MATCH(E95,'Apr 26'!$G$2:$G$300,0))))),"Found","Not Found")</f>
        <v>Found</v>
      </c>
      <c r="H95" s="33" t="str">
        <f>IF(OR(OR(ISNUMBER(MATCH(C95,'Apr 27'!$E$2:$E$300,0)),ISNUMBER(MATCH(C95,'Apr 27'!$F$2:$F$300,0))),AND(ISNUMBER(MATCH(D95,'Apr 27'!$H$2:$H$300,0)),(ISNUMBER(MATCH(E95,'Apr 27'!$G$2:$G$300,0))))),"Found","Not Found")</f>
        <v>Not Found</v>
      </c>
      <c r="I95" s="33" t="str">
        <f>IF(OR(OR(ISNUMBER(MATCH(C95,'Apr 28'!$E$2:$E$300,0)),ISNUMBER(MATCH(C95,'Apr 28'!$F$2:$F$300,0))),AND(ISNUMBER(MATCH(D95,'Apr 28'!$H$2:$H$300,0)),(ISNUMBER(MATCH(E95,'Apr 28'!$G$2:$G$300,0))))),"Found","Not Found")</f>
        <v>Not Found</v>
      </c>
      <c r="J95" s="33" t="str">
        <f>IF(OR(OR(ISNUMBER(MATCH(C95,'Apr 29'!$E$2:$E$300,0)),ISNUMBER(MATCH(C95,'Apr 29'!$F$2:$F$300,0))),AND(ISNUMBER(MATCH(D95,'Apr 29'!$H$2:$H$300,0)),(ISNUMBER(MATCH(E95,'Apr 29'!$G$2:$G$300,0))))),"Found","Not Found")</f>
        <v>Found</v>
      </c>
      <c r="K95" s="33" t="str">
        <f>IF(OR(OR(ISNUMBER(MATCH(C95,'Apr 30'!$E$2:$E$300,0)),ISNUMBER(MATCH(C95,'Apr 30'!$F$2:$F$300,0))),AND(ISNUMBER(MATCH(D95,'Apr 30'!$H$2:$H$300,0)),(ISNUMBER(MATCH(E95,'Apr 30'!$G$2:$G$300,0))))),"Found","Not Found")</f>
        <v>Not Found</v>
      </c>
      <c r="L95" s="33" t="str">
        <f>IF(OR(OR(ISNUMBER(MATCH(C95,'May 1'!$E$2:$E$300,0)),ISNUMBER(MATCH(C95,'May 1'!$F$2:$F$300,0))),AND(ISNUMBER(MATCH(D95,'May 1'!$H$2:$H$300,0)),(ISNUMBER(MATCH(E95,'May 1'!$G$2:$G$300,0))))),"Found","Not Found")</f>
        <v>Not Found</v>
      </c>
      <c r="M95" s="35">
        <f t="shared" si="2"/>
        <v>2</v>
      </c>
      <c r="N95" s="35" t="str">
        <f t="shared" si="3"/>
        <v>No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J95" s="33"/>
    </row>
    <row r="96" spans="1:36" s="40" customFormat="1" ht="15.75" customHeight="1" x14ac:dyDescent="0.2">
      <c r="A96" s="33" t="s">
        <v>1540</v>
      </c>
      <c r="B96" s="37" t="s">
        <v>586</v>
      </c>
      <c r="C96" s="35">
        <v>747</v>
      </c>
      <c r="D96" s="39" t="s">
        <v>587</v>
      </c>
      <c r="E96" s="39" t="s">
        <v>588</v>
      </c>
      <c r="F96" s="40" t="str">
        <f>IF(OR(OR(ISNUMBER(MATCH(C96,'Apr 25'!$E$2:$E$300,0)),ISNUMBER(MATCH(C96,'Apr 25'!$F$2:$F$300,0))),AND(ISNUMBER(MATCH(D96,'Apr 25'!$H$2:$H$300,0)),(ISNUMBER(MATCH(E96,'Apr 25'!$G$2:$G$300,0))))),"Found","Not Found")</f>
        <v>Not Found</v>
      </c>
      <c r="G96" s="40" t="str">
        <f>IF(OR(OR(ISNUMBER(MATCH(C96,'Apr 26'!$E$2:$E$300,0)),ISNUMBER(MATCH(C96,'Apr 26'!$F$2:$F$300,0))),AND(ISNUMBER(MATCH(D96,'Apr 26'!$H$2:$H$300,0)),(ISNUMBER(MATCH(E96,'Apr 26'!$G$2:$G$300,0))))),"Found","Not Found")</f>
        <v>Not Found</v>
      </c>
      <c r="H96" s="33" t="str">
        <f>IF(OR(OR(ISNUMBER(MATCH(C96,'Apr 27'!$E$2:$E$300,0)),ISNUMBER(MATCH(C96,'Apr 27'!$F$2:$F$300,0))),AND(ISNUMBER(MATCH(D96,'Apr 27'!$H$2:$H$300,0)),(ISNUMBER(MATCH(E96,'Apr 27'!$G$2:$G$300,0))))),"Found","Not Found")</f>
        <v>Not Found</v>
      </c>
      <c r="I96" s="33" t="str">
        <f>IF(OR(OR(ISNUMBER(MATCH(C96,'Apr 28'!$E$2:$E$300,0)),ISNUMBER(MATCH(C96,'Apr 28'!$F$2:$F$300,0))),AND(ISNUMBER(MATCH(D96,'Apr 28'!$H$2:$H$300,0)),(ISNUMBER(MATCH(E96,'Apr 28'!$G$2:$G$300,0))))),"Found","Not Found")</f>
        <v>Not Found</v>
      </c>
      <c r="J96" s="33" t="str">
        <f>IF(OR(OR(ISNUMBER(MATCH(C96,'Apr 29'!$E$2:$E$300,0)),ISNUMBER(MATCH(C96,'Apr 29'!$F$2:$F$300,0))),AND(ISNUMBER(MATCH(D96,'Apr 29'!$H$2:$H$300,0)),(ISNUMBER(MATCH(E96,'Apr 29'!$G$2:$G$300,0))))),"Found","Not Found")</f>
        <v>Not Found</v>
      </c>
      <c r="K96" s="33" t="str">
        <f>IF(OR(OR(ISNUMBER(MATCH(C96,'Apr 30'!$E$2:$E$300,0)),ISNUMBER(MATCH(C96,'Apr 30'!$F$2:$F$300,0))),AND(ISNUMBER(MATCH(D96,'Apr 30'!$H$2:$H$300,0)),(ISNUMBER(MATCH(E96,'Apr 30'!$G$2:$G$300,0))))),"Found","Not Found")</f>
        <v>Not Found</v>
      </c>
      <c r="L96" s="33" t="str">
        <f>IF(OR(OR(ISNUMBER(MATCH(C96,'May 1'!$E$2:$E$300,0)),ISNUMBER(MATCH(C96,'May 1'!$F$2:$F$300,0))),AND(ISNUMBER(MATCH(D96,'May 1'!$H$2:$H$300,0)),(ISNUMBER(MATCH(E96,'May 1'!$G$2:$G$300,0))))),"Found","Not Found")</f>
        <v>Not Found</v>
      </c>
      <c r="M96" s="35">
        <f t="shared" si="2"/>
        <v>0</v>
      </c>
      <c r="N96" s="35" t="str">
        <f t="shared" si="3"/>
        <v>Yes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J96" s="33"/>
    </row>
    <row r="97" spans="1:36" s="40" customFormat="1" ht="15.75" customHeight="1" x14ac:dyDescent="0.2">
      <c r="A97" s="33" t="s">
        <v>1541</v>
      </c>
      <c r="B97" s="37" t="s">
        <v>805</v>
      </c>
      <c r="C97" s="35">
        <v>748</v>
      </c>
      <c r="D97" s="39" t="s">
        <v>231</v>
      </c>
      <c r="E97" s="39" t="s">
        <v>230</v>
      </c>
      <c r="F97" s="40" t="str">
        <f>IF(OR(OR(ISNUMBER(MATCH(C97,'Apr 25'!$E$2:$E$300,0)),ISNUMBER(MATCH(C97,'Apr 25'!$F$2:$F$300,0))),AND(ISNUMBER(MATCH(D97,'Apr 25'!$H$2:$H$300,0)),(ISNUMBER(MATCH(E97,'Apr 25'!$G$2:$G$300,0))))),"Found","Not Found")</f>
        <v>Found</v>
      </c>
      <c r="G97" s="40" t="str">
        <f>IF(OR(OR(ISNUMBER(MATCH(C97,'Apr 26'!$E$2:$E$300,0)),ISNUMBER(MATCH(C97,'Apr 26'!$F$2:$F$300,0))),AND(ISNUMBER(MATCH(D97,'Apr 26'!$H$2:$H$300,0)),(ISNUMBER(MATCH(E97,'Apr 26'!$G$2:$G$300,0))))),"Found","Not Found")</f>
        <v>Found</v>
      </c>
      <c r="H97" s="33" t="str">
        <f>IF(OR(OR(ISNUMBER(MATCH(C97,'Apr 27'!$E$2:$E$300,0)),ISNUMBER(MATCH(C97,'Apr 27'!$F$2:$F$300,0))),AND(ISNUMBER(MATCH(D97,'Apr 27'!$H$2:$H$300,0)),(ISNUMBER(MATCH(E97,'Apr 27'!$G$2:$G$300,0))))),"Found","Not Found")</f>
        <v>Found</v>
      </c>
      <c r="I97" s="33" t="str">
        <f>IF(OR(OR(ISNUMBER(MATCH(C97,'Apr 28'!$E$2:$E$300,0)),ISNUMBER(MATCH(C97,'Apr 28'!$F$2:$F$300,0))),AND(ISNUMBER(MATCH(D97,'Apr 28'!$H$2:$H$300,0)),(ISNUMBER(MATCH(E97,'Apr 28'!$G$2:$G$300,0))))),"Found","Not Found")</f>
        <v>Found</v>
      </c>
      <c r="J97" s="33" t="str">
        <f>IF(OR(OR(ISNUMBER(MATCH(C97,'Apr 29'!$E$2:$E$300,0)),ISNUMBER(MATCH(C97,'Apr 29'!$F$2:$F$300,0))),AND(ISNUMBER(MATCH(D97,'Apr 29'!$H$2:$H$300,0)),(ISNUMBER(MATCH(E97,'Apr 29'!$G$2:$G$300,0))))),"Found","Not Found")</f>
        <v>Found</v>
      </c>
      <c r="K97" s="33" t="str">
        <f>IF(OR(OR(ISNUMBER(MATCH(C97,'Apr 30'!$E$2:$E$300,0)),ISNUMBER(MATCH(C97,'Apr 30'!$F$2:$F$300,0))),AND(ISNUMBER(MATCH(D97,'Apr 30'!$H$2:$H$300,0)),(ISNUMBER(MATCH(E97,'Apr 30'!$G$2:$G$300,0))))),"Found","Not Found")</f>
        <v>Not Found</v>
      </c>
      <c r="L97" s="33" t="str">
        <f>IF(OR(OR(ISNUMBER(MATCH(C97,'May 1'!$E$2:$E$300,0)),ISNUMBER(MATCH(C97,'May 1'!$F$2:$F$300,0))),AND(ISNUMBER(MATCH(D97,'May 1'!$H$2:$H$300,0)),(ISNUMBER(MATCH(E97,'May 1'!$G$2:$G$300,0))))),"Found","Not Found")</f>
        <v>Found</v>
      </c>
      <c r="M97" s="35">
        <f t="shared" si="2"/>
        <v>6</v>
      </c>
      <c r="N97" s="35" t="str">
        <f t="shared" si="3"/>
        <v>No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J97" s="33"/>
    </row>
    <row r="98" spans="1:36" s="40" customFormat="1" ht="15.75" customHeight="1" x14ac:dyDescent="0.2">
      <c r="A98" s="33" t="s">
        <v>1542</v>
      </c>
      <c r="B98" s="37" t="s">
        <v>719</v>
      </c>
      <c r="C98" s="35">
        <v>749</v>
      </c>
      <c r="D98" s="39" t="s">
        <v>720</v>
      </c>
      <c r="E98" s="39" t="s">
        <v>721</v>
      </c>
      <c r="F98" s="40" t="str">
        <f>IF(OR(OR(ISNUMBER(MATCH(C98,'Apr 25'!$E$2:$E$300,0)),ISNUMBER(MATCH(C98,'Apr 25'!$F$2:$F$300,0))),AND(ISNUMBER(MATCH(D98,'Apr 25'!$H$2:$H$300,0)),(ISNUMBER(MATCH(E98,'Apr 25'!$G$2:$G$300,0))))),"Found","Not Found")</f>
        <v>Found</v>
      </c>
      <c r="G98" s="40" t="str">
        <f>IF(OR(OR(ISNUMBER(MATCH(C98,'Apr 26'!$E$2:$E$300,0)),ISNUMBER(MATCH(C98,'Apr 26'!$F$2:$F$300,0))),AND(ISNUMBER(MATCH(D98,'Apr 26'!$H$2:$H$300,0)),(ISNUMBER(MATCH(E98,'Apr 26'!$G$2:$G$300,0))))),"Found","Not Found")</f>
        <v>Found</v>
      </c>
      <c r="H98" s="33" t="str">
        <f>IF(OR(OR(ISNUMBER(MATCH(C98,'Apr 27'!$E$2:$E$300,0)),ISNUMBER(MATCH(C98,'Apr 27'!$F$2:$F$300,0))),AND(ISNUMBER(MATCH(D98,'Apr 27'!$H$2:$H$300,0)),(ISNUMBER(MATCH(E98,'Apr 27'!$G$2:$G$300,0))))),"Found","Not Found")</f>
        <v>Found</v>
      </c>
      <c r="I98" s="33" t="str">
        <f>IF(OR(OR(ISNUMBER(MATCH(C98,'Apr 28'!$E$2:$E$300,0)),ISNUMBER(MATCH(C98,'Apr 28'!$F$2:$F$300,0))),AND(ISNUMBER(MATCH(D98,'Apr 28'!$H$2:$H$300,0)),(ISNUMBER(MATCH(E98,'Apr 28'!$G$2:$G$300,0))))),"Found","Not Found")</f>
        <v>Found</v>
      </c>
      <c r="J98" s="33" t="str">
        <f>IF(OR(OR(ISNUMBER(MATCH(C98,'Apr 29'!$E$2:$E$300,0)),ISNUMBER(MATCH(C98,'Apr 29'!$F$2:$F$300,0))),AND(ISNUMBER(MATCH(D98,'Apr 29'!$H$2:$H$300,0)),(ISNUMBER(MATCH(E98,'Apr 29'!$G$2:$G$300,0))))),"Found","Not Found")</f>
        <v>Found</v>
      </c>
      <c r="K98" s="33" t="str">
        <f>IF(OR(OR(ISNUMBER(MATCH(C98,'Apr 30'!$E$2:$E$300,0)),ISNUMBER(MATCH(C98,'Apr 30'!$F$2:$F$300,0))),AND(ISNUMBER(MATCH(D98,'Apr 30'!$H$2:$H$300,0)),(ISNUMBER(MATCH(E98,'Apr 30'!$G$2:$G$300,0))))),"Found","Not Found")</f>
        <v>Not Found</v>
      </c>
      <c r="L98" s="33" t="str">
        <f>IF(OR(OR(ISNUMBER(MATCH(C98,'May 1'!$E$2:$E$300,0)),ISNUMBER(MATCH(C98,'May 1'!$F$2:$F$300,0))),AND(ISNUMBER(MATCH(D98,'May 1'!$H$2:$H$300,0)),(ISNUMBER(MATCH(E98,'May 1'!$G$2:$G$300,0))))),"Found","Not Found")</f>
        <v>Found</v>
      </c>
      <c r="M98" s="35">
        <f t="shared" si="2"/>
        <v>6</v>
      </c>
      <c r="N98" s="35" t="str">
        <f t="shared" si="3"/>
        <v>No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J98" s="33"/>
    </row>
    <row r="99" spans="1:36" s="40" customFormat="1" ht="15.75" customHeight="1" x14ac:dyDescent="0.2">
      <c r="A99" s="33" t="s">
        <v>1543</v>
      </c>
      <c r="B99" s="37" t="s">
        <v>751</v>
      </c>
      <c r="C99" s="35">
        <v>750</v>
      </c>
      <c r="D99" s="39" t="s">
        <v>749</v>
      </c>
      <c r="E99" s="39" t="s">
        <v>750</v>
      </c>
      <c r="F99" s="40" t="str">
        <f>IF(OR(OR(ISNUMBER(MATCH(C99,'Apr 25'!$E$2:$E$300,0)),ISNUMBER(MATCH(C99,'Apr 25'!$F$2:$F$300,0))),AND(ISNUMBER(MATCH(D99,'Apr 25'!$H$2:$H$300,0)),(ISNUMBER(MATCH(E99,'Apr 25'!$G$2:$G$300,0))))),"Found","Not Found")</f>
        <v>Found</v>
      </c>
      <c r="G99" s="40" t="str">
        <f>IF(OR(OR(ISNUMBER(MATCH(C99,'Apr 26'!$E$2:$E$300,0)),ISNUMBER(MATCH(C99,'Apr 26'!$F$2:$F$300,0))),AND(ISNUMBER(MATCH(D99,'Apr 26'!$H$2:$H$300,0)),(ISNUMBER(MATCH(E99,'Apr 26'!$G$2:$G$300,0))))),"Found","Not Found")</f>
        <v>Found</v>
      </c>
      <c r="H99" s="33" t="str">
        <f>IF(OR(OR(ISNUMBER(MATCH(C99,'Apr 27'!$E$2:$E$300,0)),ISNUMBER(MATCH(C99,'Apr 27'!$F$2:$F$300,0))),AND(ISNUMBER(MATCH(D99,'Apr 27'!$H$2:$H$300,0)),(ISNUMBER(MATCH(E99,'Apr 27'!$G$2:$G$300,0))))),"Found","Not Found")</f>
        <v>Found</v>
      </c>
      <c r="I99" s="33" t="str">
        <f>IF(OR(OR(ISNUMBER(MATCH(C99,'Apr 28'!$E$2:$E$300,0)),ISNUMBER(MATCH(C99,'Apr 28'!$F$2:$F$300,0))),AND(ISNUMBER(MATCH(D99,'Apr 28'!$H$2:$H$300,0)),(ISNUMBER(MATCH(E99,'Apr 28'!$G$2:$G$300,0))))),"Found","Not Found")</f>
        <v>Found</v>
      </c>
      <c r="J99" s="33" t="str">
        <f>IF(OR(OR(ISNUMBER(MATCH(C99,'Apr 29'!$E$2:$E$300,0)),ISNUMBER(MATCH(C99,'Apr 29'!$F$2:$F$300,0))),AND(ISNUMBER(MATCH(D99,'Apr 29'!$H$2:$H$300,0)),(ISNUMBER(MATCH(E99,'Apr 29'!$G$2:$G$300,0))))),"Found","Not Found")</f>
        <v>Found</v>
      </c>
      <c r="K99" s="33" t="str">
        <f>IF(OR(OR(ISNUMBER(MATCH(C99,'Apr 30'!$E$2:$E$300,0)),ISNUMBER(MATCH(C99,'Apr 30'!$F$2:$F$300,0))),AND(ISNUMBER(MATCH(D99,'Apr 30'!$H$2:$H$300,0)),(ISNUMBER(MATCH(E99,'Apr 30'!$G$2:$G$300,0))))),"Found","Not Found")</f>
        <v>Not Found</v>
      </c>
      <c r="L99" s="33" t="str">
        <f>IF(OR(OR(ISNUMBER(MATCH(C99,'May 1'!$E$2:$E$300,0)),ISNUMBER(MATCH(C99,'May 1'!$F$2:$F$300,0))),AND(ISNUMBER(MATCH(D99,'May 1'!$H$2:$H$300,0)),(ISNUMBER(MATCH(E99,'May 1'!$G$2:$G$300,0))))),"Found","Not Found")</f>
        <v>Not Found</v>
      </c>
      <c r="M99" s="35">
        <f t="shared" si="2"/>
        <v>5</v>
      </c>
      <c r="N99" s="35" t="str">
        <f t="shared" si="3"/>
        <v>No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J99" s="33"/>
    </row>
    <row r="100" spans="1:36" s="40" customFormat="1" ht="15.75" customHeight="1" x14ac:dyDescent="0.2">
      <c r="A100" s="33" t="s">
        <v>1544</v>
      </c>
      <c r="B100" s="37" t="s">
        <v>1324</v>
      </c>
      <c r="C100" s="35">
        <v>752</v>
      </c>
      <c r="D100" s="39" t="s">
        <v>1322</v>
      </c>
      <c r="E100" s="39" t="s">
        <v>1323</v>
      </c>
      <c r="F100" s="40" t="str">
        <f>IF(OR(OR(ISNUMBER(MATCH(C100,'Apr 25'!$E$2:$E$300,0)),ISNUMBER(MATCH(C100,'Apr 25'!$F$2:$F$300,0))),AND(ISNUMBER(MATCH(D100,'Apr 25'!$H$2:$H$300,0)),(ISNUMBER(MATCH(E100,'Apr 25'!$G$2:$G$300,0))))),"Found","Not Found")</f>
        <v>Found</v>
      </c>
      <c r="G100" s="40" t="str">
        <f>IF(OR(OR(ISNUMBER(MATCH(C100,'Apr 26'!$E$2:$E$300,0)),ISNUMBER(MATCH(C100,'Apr 26'!$F$2:$F$300,0))),AND(ISNUMBER(MATCH(D100,'Apr 26'!$H$2:$H$300,0)),(ISNUMBER(MATCH(E100,'Apr 26'!$G$2:$G$300,0))))),"Found","Not Found")</f>
        <v>Found</v>
      </c>
      <c r="H100" s="33" t="str">
        <f>IF(OR(OR(ISNUMBER(MATCH(C100,'Apr 27'!$E$2:$E$300,0)),ISNUMBER(MATCH(C100,'Apr 27'!$F$2:$F$300,0))),AND(ISNUMBER(MATCH(D100,'Apr 27'!$H$2:$H$300,0)),(ISNUMBER(MATCH(E100,'Apr 27'!$G$2:$G$300,0))))),"Found","Not Found")</f>
        <v>Found</v>
      </c>
      <c r="I100" s="33" t="str">
        <f>IF(OR(OR(ISNUMBER(MATCH(C100,'Apr 28'!$E$2:$E$300,0)),ISNUMBER(MATCH(C100,'Apr 28'!$F$2:$F$300,0))),AND(ISNUMBER(MATCH(D100,'Apr 28'!$H$2:$H$300,0)),(ISNUMBER(MATCH(E100,'Apr 28'!$G$2:$G$300,0))))),"Found","Not Found")</f>
        <v>Found</v>
      </c>
      <c r="J100" s="33" t="str">
        <f>IF(OR(OR(ISNUMBER(MATCH(C100,'Apr 29'!$E$2:$E$300,0)),ISNUMBER(MATCH(C100,'Apr 29'!$F$2:$F$300,0))),AND(ISNUMBER(MATCH(D100,'Apr 29'!$H$2:$H$300,0)),(ISNUMBER(MATCH(E100,'Apr 29'!$G$2:$G$300,0))))),"Found","Not Found")</f>
        <v>Found</v>
      </c>
      <c r="K100" s="33" t="str">
        <f>IF(OR(OR(ISNUMBER(MATCH(C100,'Apr 30'!$E$2:$E$300,0)),ISNUMBER(MATCH(C100,'Apr 30'!$F$2:$F$300,0))),AND(ISNUMBER(MATCH(D100,'Apr 30'!$H$2:$H$300,0)),(ISNUMBER(MATCH(E100,'Apr 30'!$G$2:$G$300,0))))),"Found","Not Found")</f>
        <v>Not Found</v>
      </c>
      <c r="L100" s="33" t="str">
        <f>IF(OR(OR(ISNUMBER(MATCH(C100,'May 1'!$E$2:$E$300,0)),ISNUMBER(MATCH(C100,'May 1'!$F$2:$F$300,0))),AND(ISNUMBER(MATCH(D100,'May 1'!$H$2:$H$300,0)),(ISNUMBER(MATCH(E100,'May 1'!$G$2:$G$300,0))))),"Found","Not Found")</f>
        <v>Not Found</v>
      </c>
      <c r="M100" s="35">
        <f t="shared" si="2"/>
        <v>5</v>
      </c>
      <c r="N100" s="35" t="str">
        <f t="shared" si="3"/>
        <v>No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J100" s="33"/>
    </row>
    <row r="101" spans="1:36" s="40" customFormat="1" ht="15.75" customHeight="1" x14ac:dyDescent="0.2">
      <c r="A101" s="33" t="s">
        <v>1545</v>
      </c>
      <c r="B101" s="37" t="s">
        <v>1362</v>
      </c>
      <c r="C101" s="35">
        <v>756</v>
      </c>
      <c r="D101" s="39" t="s">
        <v>1363</v>
      </c>
      <c r="E101" s="39" t="s">
        <v>1364</v>
      </c>
      <c r="F101" s="40" t="str">
        <f>IF(OR(OR(ISNUMBER(MATCH(C101,'Apr 25'!$E$2:$E$300,0)),ISNUMBER(MATCH(C101,'Apr 25'!$F$2:$F$300,0))),AND(ISNUMBER(MATCH(D101,'Apr 25'!$H$2:$H$300,0)),(ISNUMBER(MATCH(E101,'Apr 25'!$G$2:$G$300,0))))),"Found","Not Found")</f>
        <v>Not Found</v>
      </c>
      <c r="G101" s="40" t="str">
        <f>IF(OR(OR(ISNUMBER(MATCH(C101,'Apr 26'!$E$2:$E$300,0)),ISNUMBER(MATCH(C101,'Apr 26'!$F$2:$F$300,0))),AND(ISNUMBER(MATCH(D101,'Apr 26'!$H$2:$H$300,0)),(ISNUMBER(MATCH(E101,'Apr 26'!$G$2:$G$300,0))))),"Found","Not Found")</f>
        <v>Found</v>
      </c>
      <c r="H101" s="33" t="str">
        <f>IF(OR(OR(ISNUMBER(MATCH(C101,'Apr 27'!$E$2:$E$300,0)),ISNUMBER(MATCH(C101,'Apr 27'!$F$2:$F$300,0))),AND(ISNUMBER(MATCH(D101,'Apr 27'!$H$2:$H$300,0)),(ISNUMBER(MATCH(E101,'Apr 27'!$G$2:$G$300,0))))),"Found","Not Found")</f>
        <v>Found</v>
      </c>
      <c r="I101" s="33" t="str">
        <f>IF(OR(OR(ISNUMBER(MATCH(C101,'Apr 28'!$E$2:$E$300,0)),ISNUMBER(MATCH(C101,'Apr 28'!$F$2:$F$300,0))),AND(ISNUMBER(MATCH(D101,'Apr 28'!$H$2:$H$300,0)),(ISNUMBER(MATCH(E101,'Apr 28'!$G$2:$G$300,0))))),"Found","Not Found")</f>
        <v>Found</v>
      </c>
      <c r="J101" s="33" t="str">
        <f>IF(OR(OR(ISNUMBER(MATCH(C101,'Apr 29'!$E$2:$E$300,0)),ISNUMBER(MATCH(C101,'Apr 29'!$F$2:$F$300,0))),AND(ISNUMBER(MATCH(D101,'Apr 29'!$H$2:$H$300,0)),(ISNUMBER(MATCH(E101,'Apr 29'!$G$2:$G$300,0))))),"Found","Not Found")</f>
        <v>Not Found</v>
      </c>
      <c r="K101" s="33" t="str">
        <f>IF(OR(OR(ISNUMBER(MATCH(C101,'Apr 30'!$E$2:$E$300,0)),ISNUMBER(MATCH(C101,'Apr 30'!$F$2:$F$300,0))),AND(ISNUMBER(MATCH(D101,'Apr 30'!$H$2:$H$300,0)),(ISNUMBER(MATCH(E101,'Apr 30'!$G$2:$G$300,0))))),"Found","Not Found")</f>
        <v>Found</v>
      </c>
      <c r="L101" s="33" t="str">
        <f>IF(OR(OR(ISNUMBER(MATCH(C101,'May 1'!$E$2:$E$300,0)),ISNUMBER(MATCH(C101,'May 1'!$F$2:$F$300,0))),AND(ISNUMBER(MATCH(D101,'May 1'!$H$2:$H$300,0)),(ISNUMBER(MATCH(E101,'May 1'!$G$2:$G$300,0))))),"Found","Not Found")</f>
        <v>Not Found</v>
      </c>
      <c r="M101" s="35">
        <f t="shared" si="2"/>
        <v>4</v>
      </c>
      <c r="N101" s="35" t="str">
        <f t="shared" si="3"/>
        <v>No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J101" s="33"/>
    </row>
    <row r="102" spans="1:36" s="40" customFormat="1" ht="15.75" customHeight="1" x14ac:dyDescent="0.2">
      <c r="A102" s="33" t="s">
        <v>1546</v>
      </c>
      <c r="B102" s="37" t="s">
        <v>1291</v>
      </c>
      <c r="C102" s="35">
        <v>757</v>
      </c>
      <c r="D102" s="39" t="s">
        <v>1292</v>
      </c>
      <c r="E102" s="39" t="s">
        <v>1227</v>
      </c>
      <c r="F102" s="40" t="str">
        <f>IF(OR(OR(ISNUMBER(MATCH(C102,'Apr 25'!$E$2:$E$300,0)),ISNUMBER(MATCH(C102,'Apr 25'!$F$2:$F$300,0))),AND(ISNUMBER(MATCH(D102,'Apr 25'!$H$2:$H$300,0)),(ISNUMBER(MATCH(E102,'Apr 25'!$G$2:$G$300,0))))),"Found","Not Found")</f>
        <v>Found</v>
      </c>
      <c r="G102" s="40" t="str">
        <f>IF(OR(OR(ISNUMBER(MATCH(C102,'Apr 26'!$E$2:$E$300,0)),ISNUMBER(MATCH(C102,'Apr 26'!$F$2:$F$300,0))),AND(ISNUMBER(MATCH(D102,'Apr 26'!$H$2:$H$300,0)),(ISNUMBER(MATCH(E102,'Apr 26'!$G$2:$G$300,0))))),"Found","Not Found")</f>
        <v>Not Found</v>
      </c>
      <c r="H102" s="33" t="str">
        <f>IF(OR(OR(ISNUMBER(MATCH(C102,'Apr 27'!$E$2:$E$300,0)),ISNUMBER(MATCH(C102,'Apr 27'!$F$2:$F$300,0))),AND(ISNUMBER(MATCH(D102,'Apr 27'!$H$2:$H$300,0)),(ISNUMBER(MATCH(E102,'Apr 27'!$G$2:$G$300,0))))),"Found","Not Found")</f>
        <v>Found</v>
      </c>
      <c r="I102" s="33" t="str">
        <f>IF(OR(OR(ISNUMBER(MATCH(C102,'Apr 28'!$E$2:$E$300,0)),ISNUMBER(MATCH(C102,'Apr 28'!$F$2:$F$300,0))),AND(ISNUMBER(MATCH(D102,'Apr 28'!$H$2:$H$300,0)),(ISNUMBER(MATCH(E102,'Apr 28'!$G$2:$G$300,0))))),"Found","Not Found")</f>
        <v>Found</v>
      </c>
      <c r="J102" s="33" t="str">
        <f>IF(OR(OR(ISNUMBER(MATCH(C102,'Apr 29'!$E$2:$E$300,0)),ISNUMBER(MATCH(C102,'Apr 29'!$F$2:$F$300,0))),AND(ISNUMBER(MATCH(D102,'Apr 29'!$H$2:$H$300,0)),(ISNUMBER(MATCH(E102,'Apr 29'!$G$2:$G$300,0))))),"Found","Not Found")</f>
        <v>Found</v>
      </c>
      <c r="K102" s="33" t="str">
        <f>IF(OR(OR(ISNUMBER(MATCH(C102,'Apr 30'!$E$2:$E$300,0)),ISNUMBER(MATCH(C102,'Apr 30'!$F$2:$F$300,0))),AND(ISNUMBER(MATCH(D102,'Apr 30'!$H$2:$H$300,0)),(ISNUMBER(MATCH(E102,'Apr 30'!$G$2:$G$300,0))))),"Found","Not Found")</f>
        <v>Not Found</v>
      </c>
      <c r="L102" s="33" t="str">
        <f>IF(OR(OR(ISNUMBER(MATCH(C102,'May 1'!$E$2:$E$300,0)),ISNUMBER(MATCH(C102,'May 1'!$F$2:$F$300,0))),AND(ISNUMBER(MATCH(D102,'May 1'!$H$2:$H$300,0)),(ISNUMBER(MATCH(E102,'May 1'!$G$2:$G$300,0))))),"Found","Not Found")</f>
        <v>Found</v>
      </c>
      <c r="M102" s="35">
        <f t="shared" si="2"/>
        <v>5</v>
      </c>
      <c r="N102" s="35" t="str">
        <f t="shared" si="3"/>
        <v>No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J102" s="33"/>
    </row>
    <row r="103" spans="1:36" s="40" customFormat="1" ht="15.75" customHeight="1" x14ac:dyDescent="0.2">
      <c r="A103" s="33" t="s">
        <v>1547</v>
      </c>
      <c r="B103" s="37" t="s">
        <v>1031</v>
      </c>
      <c r="C103" s="35">
        <v>758</v>
      </c>
      <c r="D103" s="39" t="s">
        <v>1032</v>
      </c>
      <c r="E103" s="39" t="s">
        <v>1033</v>
      </c>
      <c r="F103" s="40" t="str">
        <f>IF(OR(OR(ISNUMBER(MATCH(C103,'Apr 25'!$E$2:$E$300,0)),ISNUMBER(MATCH(C103,'Apr 25'!$F$2:$F$300,0))),AND(ISNUMBER(MATCH(D103,'Apr 25'!$H$2:$H$300,0)),(ISNUMBER(MATCH(E103,'Apr 25'!$G$2:$G$300,0))))),"Found","Not Found")</f>
        <v>Found</v>
      </c>
      <c r="G103" s="40" t="str">
        <f>IF(OR(OR(ISNUMBER(MATCH(C103,'Apr 26'!$E$2:$E$300,0)),ISNUMBER(MATCH(C103,'Apr 26'!$F$2:$F$300,0))),AND(ISNUMBER(MATCH(D103,'Apr 26'!$H$2:$H$300,0)),(ISNUMBER(MATCH(E103,'Apr 26'!$G$2:$G$300,0))))),"Found","Not Found")</f>
        <v>Found</v>
      </c>
      <c r="H103" s="33" t="str">
        <f>IF(OR(OR(ISNUMBER(MATCH(C103,'Apr 27'!$E$2:$E$300,0)),ISNUMBER(MATCH(C103,'Apr 27'!$F$2:$F$300,0))),AND(ISNUMBER(MATCH(D103,'Apr 27'!$H$2:$H$300,0)),(ISNUMBER(MATCH(E103,'Apr 27'!$G$2:$G$300,0))))),"Found","Not Found")</f>
        <v>Found</v>
      </c>
      <c r="I103" s="33" t="str">
        <f>IF(OR(OR(ISNUMBER(MATCH(C103,'Apr 28'!$E$2:$E$300,0)),ISNUMBER(MATCH(C103,'Apr 28'!$F$2:$F$300,0))),AND(ISNUMBER(MATCH(D103,'Apr 28'!$H$2:$H$300,0)),(ISNUMBER(MATCH(E103,'Apr 28'!$G$2:$G$300,0))))),"Found","Not Found")</f>
        <v>Found</v>
      </c>
      <c r="J103" s="33" t="str">
        <f>IF(OR(OR(ISNUMBER(MATCH(C103,'Apr 29'!$E$2:$E$300,0)),ISNUMBER(MATCH(C103,'Apr 29'!$F$2:$F$300,0))),AND(ISNUMBER(MATCH(D103,'Apr 29'!$H$2:$H$300,0)),(ISNUMBER(MATCH(E103,'Apr 29'!$G$2:$G$300,0))))),"Found","Not Found")</f>
        <v>Found</v>
      </c>
      <c r="K103" s="33" t="str">
        <f>IF(OR(OR(ISNUMBER(MATCH(C103,'Apr 30'!$E$2:$E$300,0)),ISNUMBER(MATCH(C103,'Apr 30'!$F$2:$F$300,0))),AND(ISNUMBER(MATCH(D103,'Apr 30'!$H$2:$H$300,0)),(ISNUMBER(MATCH(E103,'Apr 30'!$G$2:$G$300,0))))),"Found","Not Found")</f>
        <v>Not Found</v>
      </c>
      <c r="L103" s="33" t="str">
        <f>IF(OR(OR(ISNUMBER(MATCH(C103,'May 1'!$E$2:$E$300,0)),ISNUMBER(MATCH(C103,'May 1'!$F$2:$F$300,0))),AND(ISNUMBER(MATCH(D103,'May 1'!$H$2:$H$300,0)),(ISNUMBER(MATCH(E103,'May 1'!$G$2:$G$300,0))))),"Found","Not Found")</f>
        <v>Found</v>
      </c>
      <c r="M103" s="35">
        <f t="shared" si="2"/>
        <v>6</v>
      </c>
      <c r="N103" s="35" t="str">
        <f t="shared" si="3"/>
        <v>No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J103" s="33"/>
    </row>
    <row r="104" spans="1:36" s="40" customFormat="1" ht="15.75" customHeight="1" x14ac:dyDescent="0.2">
      <c r="A104" s="33" t="s">
        <v>1548</v>
      </c>
      <c r="B104" s="37" t="s">
        <v>1317</v>
      </c>
      <c r="C104" s="35">
        <v>761</v>
      </c>
      <c r="D104" s="39" t="s">
        <v>1315</v>
      </c>
      <c r="E104" s="39" t="s">
        <v>1316</v>
      </c>
      <c r="F104" s="40" t="str">
        <f>IF(OR(OR(ISNUMBER(MATCH(C104,'Apr 25'!$E$2:$E$300,0)),ISNUMBER(MATCH(C104,'Apr 25'!$F$2:$F$300,0))),AND(ISNUMBER(MATCH(D104,'Apr 25'!$H$2:$H$300,0)),(ISNUMBER(MATCH(E104,'Apr 25'!$G$2:$G$300,0))))),"Found","Not Found")</f>
        <v>Found</v>
      </c>
      <c r="G104" s="40" t="str">
        <f>IF(OR(OR(ISNUMBER(MATCH(C104,'Apr 26'!$E$2:$E$300,0)),ISNUMBER(MATCH(C104,'Apr 26'!$F$2:$F$300,0))),AND(ISNUMBER(MATCH(D104,'Apr 26'!$H$2:$H$300,0)),(ISNUMBER(MATCH(E104,'Apr 26'!$G$2:$G$300,0))))),"Found","Not Found")</f>
        <v>Found</v>
      </c>
      <c r="H104" s="33" t="str">
        <f>IF(OR(OR(ISNUMBER(MATCH(C104,'Apr 27'!$E$2:$E$300,0)),ISNUMBER(MATCH(C104,'Apr 27'!$F$2:$F$300,0))),AND(ISNUMBER(MATCH(D104,'Apr 27'!$H$2:$H$300,0)),(ISNUMBER(MATCH(E104,'Apr 27'!$G$2:$G$300,0))))),"Found","Not Found")</f>
        <v>Not Found</v>
      </c>
      <c r="I104" s="33" t="str">
        <f>IF(OR(OR(ISNUMBER(MATCH(C104,'Apr 28'!$E$2:$E$300,0)),ISNUMBER(MATCH(C104,'Apr 28'!$F$2:$F$300,0))),AND(ISNUMBER(MATCH(D104,'Apr 28'!$H$2:$H$300,0)),(ISNUMBER(MATCH(E104,'Apr 28'!$G$2:$G$300,0))))),"Found","Not Found")</f>
        <v>Not Found</v>
      </c>
      <c r="J104" s="33" t="str">
        <f>IF(OR(OR(ISNUMBER(MATCH(C104,'Apr 29'!$E$2:$E$300,0)),ISNUMBER(MATCH(C104,'Apr 29'!$F$2:$F$300,0))),AND(ISNUMBER(MATCH(D104,'Apr 29'!$H$2:$H$300,0)),(ISNUMBER(MATCH(E104,'Apr 29'!$G$2:$G$300,0))))),"Found","Not Found")</f>
        <v>Not Found</v>
      </c>
      <c r="K104" s="33" t="str">
        <f>IF(OR(OR(ISNUMBER(MATCH(C104,'Apr 30'!$E$2:$E$300,0)),ISNUMBER(MATCH(C104,'Apr 30'!$F$2:$F$300,0))),AND(ISNUMBER(MATCH(D104,'Apr 30'!$H$2:$H$300,0)),(ISNUMBER(MATCH(E104,'Apr 30'!$G$2:$G$300,0))))),"Found","Not Found")</f>
        <v>Not Found</v>
      </c>
      <c r="L104" s="33" t="str">
        <f>IF(OR(OR(ISNUMBER(MATCH(C104,'May 1'!$E$2:$E$300,0)),ISNUMBER(MATCH(C104,'May 1'!$F$2:$F$300,0))),AND(ISNUMBER(MATCH(D104,'May 1'!$H$2:$H$300,0)),(ISNUMBER(MATCH(E104,'May 1'!$G$2:$G$300,0))))),"Found","Not Found")</f>
        <v>Not Found</v>
      </c>
      <c r="M104" s="35">
        <f t="shared" si="2"/>
        <v>2</v>
      </c>
      <c r="N104" s="35" t="str">
        <f t="shared" si="3"/>
        <v>Yes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J104" s="33"/>
    </row>
    <row r="105" spans="1:36" s="40" customFormat="1" ht="15.75" customHeight="1" x14ac:dyDescent="0.2">
      <c r="A105" s="33" t="s">
        <v>1549</v>
      </c>
      <c r="B105" s="37" t="s">
        <v>848</v>
      </c>
      <c r="C105" s="35">
        <v>762</v>
      </c>
      <c r="D105" s="39" t="s">
        <v>849</v>
      </c>
      <c r="E105" s="39" t="s">
        <v>850</v>
      </c>
      <c r="F105" s="40" t="str">
        <f>IF(OR(OR(ISNUMBER(MATCH(C105,'Apr 25'!$E$2:$E$300,0)),ISNUMBER(MATCH(C105,'Apr 25'!$F$2:$F$300,0))),AND(ISNUMBER(MATCH(D105,'Apr 25'!$H$2:$H$300,0)),(ISNUMBER(MATCH(E105,'Apr 25'!$G$2:$G$300,0))))),"Found","Not Found")</f>
        <v>Found</v>
      </c>
      <c r="G105" s="40" t="str">
        <f>IF(OR(OR(ISNUMBER(MATCH(C105,'Apr 26'!$E$2:$E$300,0)),ISNUMBER(MATCH(C105,'Apr 26'!$F$2:$F$300,0))),AND(ISNUMBER(MATCH(D105,'Apr 26'!$H$2:$H$300,0)),(ISNUMBER(MATCH(E105,'Apr 26'!$G$2:$G$300,0))))),"Found","Not Found")</f>
        <v>Found</v>
      </c>
      <c r="H105" s="33" t="str">
        <f>IF(OR(OR(ISNUMBER(MATCH(C105,'Apr 27'!$E$2:$E$300,0)),ISNUMBER(MATCH(C105,'Apr 27'!$F$2:$F$300,0))),AND(ISNUMBER(MATCH(D105,'Apr 27'!$H$2:$H$300,0)),(ISNUMBER(MATCH(E105,'Apr 27'!$G$2:$G$300,0))))),"Found","Not Found")</f>
        <v>Found</v>
      </c>
      <c r="I105" s="33" t="str">
        <f>IF(OR(OR(ISNUMBER(MATCH(C105,'Apr 28'!$E$2:$E$300,0)),ISNUMBER(MATCH(C105,'Apr 28'!$F$2:$F$300,0))),AND(ISNUMBER(MATCH(D105,'Apr 28'!$H$2:$H$300,0)),(ISNUMBER(MATCH(E105,'Apr 28'!$G$2:$G$300,0))))),"Found","Not Found")</f>
        <v>Found</v>
      </c>
      <c r="J105" s="33" t="str">
        <f>IF(OR(OR(ISNUMBER(MATCH(C105,'Apr 29'!$E$2:$E$300,0)),ISNUMBER(MATCH(C105,'Apr 29'!$F$2:$F$300,0))),AND(ISNUMBER(MATCH(D105,'Apr 29'!$H$2:$H$300,0)),(ISNUMBER(MATCH(E105,'Apr 29'!$G$2:$G$300,0))))),"Found","Not Found")</f>
        <v>Found</v>
      </c>
      <c r="K105" s="33" t="str">
        <f>IF(OR(OR(ISNUMBER(MATCH(C105,'Apr 30'!$E$2:$E$300,0)),ISNUMBER(MATCH(C105,'Apr 30'!$F$2:$F$300,0))),AND(ISNUMBER(MATCH(D105,'Apr 30'!$H$2:$H$300,0)),(ISNUMBER(MATCH(E105,'Apr 30'!$G$2:$G$300,0))))),"Found","Not Found")</f>
        <v>Found</v>
      </c>
      <c r="L105" s="33" t="str">
        <f>IF(OR(OR(ISNUMBER(MATCH(C105,'May 1'!$E$2:$E$300,0)),ISNUMBER(MATCH(C105,'May 1'!$F$2:$F$300,0))),AND(ISNUMBER(MATCH(D105,'May 1'!$H$2:$H$300,0)),(ISNUMBER(MATCH(E105,'May 1'!$G$2:$G$300,0))))),"Found","Not Found")</f>
        <v>Found</v>
      </c>
      <c r="M105" s="35">
        <f t="shared" si="2"/>
        <v>7</v>
      </c>
      <c r="N105" s="35" t="str">
        <f t="shared" si="3"/>
        <v>No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J105" s="33"/>
    </row>
    <row r="106" spans="1:36" s="40" customFormat="1" ht="15.75" customHeight="1" x14ac:dyDescent="0.2">
      <c r="A106" s="33" t="s">
        <v>1550</v>
      </c>
      <c r="B106" s="37" t="s">
        <v>873</v>
      </c>
      <c r="C106" s="35">
        <v>764</v>
      </c>
      <c r="D106" s="39" t="s">
        <v>874</v>
      </c>
      <c r="E106" s="39" t="s">
        <v>875</v>
      </c>
      <c r="F106" s="40" t="str">
        <f>IF(OR(OR(ISNUMBER(MATCH(C106,'Apr 25'!$E$2:$E$300,0)),ISNUMBER(MATCH(C106,'Apr 25'!$F$2:$F$300,0))),AND(ISNUMBER(MATCH(D106,'Apr 25'!$H$2:$H$300,0)),(ISNUMBER(MATCH(E106,'Apr 25'!$G$2:$G$300,0))))),"Found","Not Found")</f>
        <v>Found</v>
      </c>
      <c r="G106" s="40" t="str">
        <f>IF(OR(OR(ISNUMBER(MATCH(C106,'Apr 26'!$E$2:$E$300,0)),ISNUMBER(MATCH(C106,'Apr 26'!$F$2:$F$300,0))),AND(ISNUMBER(MATCH(D106,'Apr 26'!$H$2:$H$300,0)),(ISNUMBER(MATCH(E106,'Apr 26'!$G$2:$G$300,0))))),"Found","Not Found")</f>
        <v>Not Found</v>
      </c>
      <c r="H106" s="33" t="str">
        <f>IF(OR(OR(ISNUMBER(MATCH(C106,'Apr 27'!$E$2:$E$300,0)),ISNUMBER(MATCH(C106,'Apr 27'!$F$2:$F$300,0))),AND(ISNUMBER(MATCH(D106,'Apr 27'!$H$2:$H$300,0)),(ISNUMBER(MATCH(E106,'Apr 27'!$G$2:$G$300,0))))),"Found","Not Found")</f>
        <v>Not Found</v>
      </c>
      <c r="I106" s="33" t="str">
        <f>IF(OR(OR(ISNUMBER(MATCH(C106,'Apr 28'!$E$2:$E$300,0)),ISNUMBER(MATCH(C106,'Apr 28'!$F$2:$F$300,0))),AND(ISNUMBER(MATCH(D106,'Apr 28'!$H$2:$H$300,0)),(ISNUMBER(MATCH(E106,'Apr 28'!$G$2:$G$300,0))))),"Found","Not Found")</f>
        <v>Found</v>
      </c>
      <c r="J106" s="33" t="str">
        <f>IF(OR(OR(ISNUMBER(MATCH(C106,'Apr 29'!$E$2:$E$300,0)),ISNUMBER(MATCH(C106,'Apr 29'!$F$2:$F$300,0))),AND(ISNUMBER(MATCH(D106,'Apr 29'!$H$2:$H$300,0)),(ISNUMBER(MATCH(E106,'Apr 29'!$G$2:$G$300,0))))),"Found","Not Found")</f>
        <v>Found</v>
      </c>
      <c r="K106" s="33" t="str">
        <f>IF(OR(OR(ISNUMBER(MATCH(C106,'Apr 30'!$E$2:$E$300,0)),ISNUMBER(MATCH(C106,'Apr 30'!$F$2:$F$300,0))),AND(ISNUMBER(MATCH(D106,'Apr 30'!$H$2:$H$300,0)),(ISNUMBER(MATCH(E106,'Apr 30'!$G$2:$G$300,0))))),"Found","Not Found")</f>
        <v>Not Found</v>
      </c>
      <c r="L106" s="33" t="str">
        <f>IF(OR(OR(ISNUMBER(MATCH(C106,'May 1'!$E$2:$E$300,0)),ISNUMBER(MATCH(C106,'May 1'!$F$2:$F$300,0))),AND(ISNUMBER(MATCH(D106,'May 1'!$H$2:$H$300,0)),(ISNUMBER(MATCH(E106,'May 1'!$G$2:$G$300,0))))),"Found","Not Found")</f>
        <v>Not Found</v>
      </c>
      <c r="M106" s="35">
        <f t="shared" si="2"/>
        <v>3</v>
      </c>
      <c r="N106" s="35" t="str">
        <f t="shared" si="3"/>
        <v>No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J106" s="33"/>
    </row>
    <row r="107" spans="1:36" s="40" customFormat="1" ht="15.75" customHeight="1" x14ac:dyDescent="0.2">
      <c r="A107" s="33" t="s">
        <v>1551</v>
      </c>
      <c r="B107" s="37" t="s">
        <v>1203</v>
      </c>
      <c r="C107" s="35">
        <v>765</v>
      </c>
      <c r="D107" s="39" t="s">
        <v>1202</v>
      </c>
      <c r="E107" s="39" t="s">
        <v>1204</v>
      </c>
      <c r="F107" s="40" t="str">
        <f>IF(OR(OR(ISNUMBER(MATCH(C107,'Apr 25'!$E$2:$E$300,0)),ISNUMBER(MATCH(C107,'Apr 25'!$F$2:$F$300,0))),AND(ISNUMBER(MATCH(D107,'Apr 25'!$H$2:$H$300,0)),(ISNUMBER(MATCH(E107,'Apr 25'!$G$2:$G$300,0))))),"Found","Not Found")</f>
        <v>Found</v>
      </c>
      <c r="G107" s="40" t="str">
        <f>IF(OR(OR(ISNUMBER(MATCH(C107,'Apr 26'!$E$2:$E$300,0)),ISNUMBER(MATCH(C107,'Apr 26'!$F$2:$F$300,0))),AND(ISNUMBER(MATCH(D107,'Apr 26'!$H$2:$H$300,0)),(ISNUMBER(MATCH(E107,'Apr 26'!$G$2:$G$300,0))))),"Found","Not Found")</f>
        <v>Found</v>
      </c>
      <c r="H107" s="33" t="str">
        <f>IF(OR(OR(ISNUMBER(MATCH(C107,'Apr 27'!$E$2:$E$300,0)),ISNUMBER(MATCH(C107,'Apr 27'!$F$2:$F$300,0))),AND(ISNUMBER(MATCH(D107,'Apr 27'!$H$2:$H$300,0)),(ISNUMBER(MATCH(E107,'Apr 27'!$G$2:$G$300,0))))),"Found","Not Found")</f>
        <v>Found</v>
      </c>
      <c r="I107" s="33" t="str">
        <f>IF(OR(OR(ISNUMBER(MATCH(C107,'Apr 28'!$E$2:$E$300,0)),ISNUMBER(MATCH(C107,'Apr 28'!$F$2:$F$300,0))),AND(ISNUMBER(MATCH(D107,'Apr 28'!$H$2:$H$300,0)),(ISNUMBER(MATCH(E107,'Apr 28'!$G$2:$G$300,0))))),"Found","Not Found")</f>
        <v>Found</v>
      </c>
      <c r="J107" s="33" t="str">
        <f>IF(OR(OR(ISNUMBER(MATCH(C107,'Apr 29'!$E$2:$E$300,0)),ISNUMBER(MATCH(C107,'Apr 29'!$F$2:$F$300,0))),AND(ISNUMBER(MATCH(D107,'Apr 29'!$H$2:$H$300,0)),(ISNUMBER(MATCH(E107,'Apr 29'!$G$2:$G$300,0))))),"Found","Not Found")</f>
        <v>Found</v>
      </c>
      <c r="K107" s="33" t="str">
        <f>IF(OR(OR(ISNUMBER(MATCH(C107,'Apr 30'!$E$2:$E$300,0)),ISNUMBER(MATCH(C107,'Apr 30'!$F$2:$F$300,0))),AND(ISNUMBER(MATCH(D107,'Apr 30'!$H$2:$H$300,0)),(ISNUMBER(MATCH(E107,'Apr 30'!$G$2:$G$300,0))))),"Found","Not Found")</f>
        <v>Found</v>
      </c>
      <c r="L107" s="33" t="str">
        <f>IF(OR(OR(ISNUMBER(MATCH(C107,'May 1'!$E$2:$E$300,0)),ISNUMBER(MATCH(C107,'May 1'!$F$2:$F$300,0))),AND(ISNUMBER(MATCH(D107,'May 1'!$H$2:$H$300,0)),(ISNUMBER(MATCH(E107,'May 1'!$G$2:$G$300,0))))),"Found","Not Found")</f>
        <v>Not Found</v>
      </c>
      <c r="M107" s="35">
        <f t="shared" si="2"/>
        <v>6</v>
      </c>
      <c r="N107" s="35" t="str">
        <f t="shared" si="3"/>
        <v>No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J107" s="33"/>
    </row>
    <row r="108" spans="1:36" s="40" customFormat="1" ht="15.75" customHeight="1" x14ac:dyDescent="0.2">
      <c r="A108" s="33" t="s">
        <v>1552</v>
      </c>
      <c r="B108" s="37" t="s">
        <v>432</v>
      </c>
      <c r="C108" s="35">
        <v>767</v>
      </c>
      <c r="D108" s="39" t="s">
        <v>433</v>
      </c>
      <c r="E108" s="39" t="s">
        <v>434</v>
      </c>
      <c r="F108" s="40" t="str">
        <f>IF(OR(OR(ISNUMBER(MATCH(C108,'Apr 25'!$E$2:$E$300,0)),ISNUMBER(MATCH(C108,'Apr 25'!$F$2:$F$300,0))),AND(ISNUMBER(MATCH(D108,'Apr 25'!$H$2:$H$300,0)),(ISNUMBER(MATCH(E108,'Apr 25'!$G$2:$G$300,0))))),"Found","Not Found")</f>
        <v>Found</v>
      </c>
      <c r="G108" s="40" t="str">
        <f>IF(OR(OR(ISNUMBER(MATCH(C108,'Apr 26'!$E$2:$E$300,0)),ISNUMBER(MATCH(C108,'Apr 26'!$F$2:$F$300,0))),AND(ISNUMBER(MATCH(D108,'Apr 26'!$H$2:$H$300,0)),(ISNUMBER(MATCH(E108,'Apr 26'!$G$2:$G$300,0))))),"Found","Not Found")</f>
        <v>Found</v>
      </c>
      <c r="H108" s="33" t="str">
        <f>IF(OR(OR(ISNUMBER(MATCH(C108,'Apr 27'!$E$2:$E$300,0)),ISNUMBER(MATCH(C108,'Apr 27'!$F$2:$F$300,0))),AND(ISNUMBER(MATCH(D108,'Apr 27'!$H$2:$H$300,0)),(ISNUMBER(MATCH(E108,'Apr 27'!$G$2:$G$300,0))))),"Found","Not Found")</f>
        <v>Found</v>
      </c>
      <c r="I108" s="33" t="str">
        <f>IF(OR(OR(ISNUMBER(MATCH(C108,'Apr 28'!$E$2:$E$300,0)),ISNUMBER(MATCH(C108,'Apr 28'!$F$2:$F$300,0))),AND(ISNUMBER(MATCH(D108,'Apr 28'!$H$2:$H$300,0)),(ISNUMBER(MATCH(E108,'Apr 28'!$G$2:$G$300,0))))),"Found","Not Found")</f>
        <v>Found</v>
      </c>
      <c r="J108" s="33" t="str">
        <f>IF(OR(OR(ISNUMBER(MATCH(C108,'Apr 29'!$E$2:$E$300,0)),ISNUMBER(MATCH(C108,'Apr 29'!$F$2:$F$300,0))),AND(ISNUMBER(MATCH(D108,'Apr 29'!$H$2:$H$300,0)),(ISNUMBER(MATCH(E108,'Apr 29'!$G$2:$G$300,0))))),"Found","Not Found")</f>
        <v>Found</v>
      </c>
      <c r="K108" s="33" t="str">
        <f>IF(OR(OR(ISNUMBER(MATCH(C108,'Apr 30'!$E$2:$E$300,0)),ISNUMBER(MATCH(C108,'Apr 30'!$F$2:$F$300,0))),AND(ISNUMBER(MATCH(D108,'Apr 30'!$H$2:$H$300,0)),(ISNUMBER(MATCH(E108,'Apr 30'!$G$2:$G$300,0))))),"Found","Not Found")</f>
        <v>Found</v>
      </c>
      <c r="L108" s="33" t="str">
        <f>IF(OR(OR(ISNUMBER(MATCH(C108,'May 1'!$E$2:$E$300,0)),ISNUMBER(MATCH(C108,'May 1'!$F$2:$F$300,0))),AND(ISNUMBER(MATCH(D108,'May 1'!$H$2:$H$300,0)),(ISNUMBER(MATCH(E108,'May 1'!$G$2:$G$300,0))))),"Found","Not Found")</f>
        <v>Not Found</v>
      </c>
      <c r="M108" s="35">
        <f t="shared" si="2"/>
        <v>6</v>
      </c>
      <c r="N108" s="35" t="str">
        <f t="shared" si="3"/>
        <v>No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J108" s="33"/>
    </row>
    <row r="109" spans="1:36" s="40" customFormat="1" ht="15.75" customHeight="1" x14ac:dyDescent="0.2">
      <c r="A109" s="33" t="s">
        <v>1553</v>
      </c>
      <c r="B109" s="37" t="s">
        <v>733</v>
      </c>
      <c r="C109" s="35">
        <v>768</v>
      </c>
      <c r="D109" s="39" t="s">
        <v>734</v>
      </c>
      <c r="E109" s="39" t="s">
        <v>735</v>
      </c>
      <c r="F109" s="40" t="str">
        <f>IF(OR(OR(ISNUMBER(MATCH(C109,'Apr 25'!$E$2:$E$300,0)),ISNUMBER(MATCH(C109,'Apr 25'!$F$2:$F$300,0))),AND(ISNUMBER(MATCH(D109,'Apr 25'!$H$2:$H$300,0)),(ISNUMBER(MATCH(E109,'Apr 25'!$G$2:$G$300,0))))),"Found","Not Found")</f>
        <v>Found</v>
      </c>
      <c r="G109" s="40" t="str">
        <f>IF(OR(OR(ISNUMBER(MATCH(C109,'Apr 26'!$E$2:$E$300,0)),ISNUMBER(MATCH(C109,'Apr 26'!$F$2:$F$300,0))),AND(ISNUMBER(MATCH(D109,'Apr 26'!$H$2:$H$300,0)),(ISNUMBER(MATCH(E109,'Apr 26'!$G$2:$G$300,0))))),"Found","Not Found")</f>
        <v>Not Found</v>
      </c>
      <c r="H109" s="33" t="str">
        <f>IF(OR(OR(ISNUMBER(MATCH(C109,'Apr 27'!$E$2:$E$300,0)),ISNUMBER(MATCH(C109,'Apr 27'!$F$2:$F$300,0))),AND(ISNUMBER(MATCH(D109,'Apr 27'!$H$2:$H$300,0)),(ISNUMBER(MATCH(E109,'Apr 27'!$G$2:$G$300,0))))),"Found","Not Found")</f>
        <v>Not Found</v>
      </c>
      <c r="I109" s="33" t="str">
        <f>IF(OR(OR(ISNUMBER(MATCH(C109,'Apr 28'!$E$2:$E$300,0)),ISNUMBER(MATCH(C109,'Apr 28'!$F$2:$F$300,0))),AND(ISNUMBER(MATCH(D109,'Apr 28'!$H$2:$H$300,0)),(ISNUMBER(MATCH(E109,'Apr 28'!$G$2:$G$300,0))))),"Found","Not Found")</f>
        <v>Not Found</v>
      </c>
      <c r="J109" s="33" t="str">
        <f>IF(OR(OR(ISNUMBER(MATCH(C109,'Apr 29'!$E$2:$E$300,0)),ISNUMBER(MATCH(C109,'Apr 29'!$F$2:$F$300,0))),AND(ISNUMBER(MATCH(D109,'Apr 29'!$H$2:$H$300,0)),(ISNUMBER(MATCH(E109,'Apr 29'!$G$2:$G$300,0))))),"Found","Not Found")</f>
        <v>Found</v>
      </c>
      <c r="K109" s="33" t="str">
        <f>IF(OR(OR(ISNUMBER(MATCH(C109,'Apr 30'!$E$2:$E$300,0)),ISNUMBER(MATCH(C109,'Apr 30'!$F$2:$F$300,0))),AND(ISNUMBER(MATCH(D109,'Apr 30'!$H$2:$H$300,0)),(ISNUMBER(MATCH(E109,'Apr 30'!$G$2:$G$300,0))))),"Found","Not Found")</f>
        <v>Not Found</v>
      </c>
      <c r="L109" s="33" t="str">
        <f>IF(OR(OR(ISNUMBER(MATCH(C109,'May 1'!$E$2:$E$300,0)),ISNUMBER(MATCH(C109,'May 1'!$F$2:$F$300,0))),AND(ISNUMBER(MATCH(D109,'May 1'!$H$2:$H$300,0)),(ISNUMBER(MATCH(E109,'May 1'!$G$2:$G$300,0))))),"Found","Not Found")</f>
        <v>Not Found</v>
      </c>
      <c r="M109" s="35">
        <f t="shared" si="2"/>
        <v>2</v>
      </c>
      <c r="N109" s="35" t="str">
        <f t="shared" si="3"/>
        <v>Yes</v>
      </c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J109" s="33"/>
    </row>
    <row r="110" spans="1:36" s="40" customFormat="1" ht="15.75" customHeight="1" x14ac:dyDescent="0.2">
      <c r="A110" s="33" t="s">
        <v>1554</v>
      </c>
      <c r="B110" s="37" t="s">
        <v>633</v>
      </c>
      <c r="C110" s="35">
        <v>769</v>
      </c>
      <c r="D110" s="39" t="s">
        <v>194</v>
      </c>
      <c r="E110" s="39" t="s">
        <v>193</v>
      </c>
      <c r="F110" s="40" t="str">
        <f>IF(OR(OR(ISNUMBER(MATCH(C110,'Apr 25'!$E$2:$E$300,0)),ISNUMBER(MATCH(C110,'Apr 25'!$F$2:$F$300,0))),AND(ISNUMBER(MATCH(D110,'Apr 25'!$H$2:$H$300,0)),(ISNUMBER(MATCH(E110,'Apr 25'!$G$2:$G$300,0))))),"Found","Not Found")</f>
        <v>Found</v>
      </c>
      <c r="G110" s="40" t="str">
        <f>IF(OR(OR(ISNUMBER(MATCH(C110,'Apr 26'!$E$2:$E$300,0)),ISNUMBER(MATCH(C110,'Apr 26'!$F$2:$F$300,0))),AND(ISNUMBER(MATCH(D110,'Apr 26'!$H$2:$H$300,0)),(ISNUMBER(MATCH(E110,'Apr 26'!$G$2:$G$300,0))))),"Found","Not Found")</f>
        <v>Found</v>
      </c>
      <c r="H110" s="33" t="str">
        <f>IF(OR(OR(ISNUMBER(MATCH(C110,'Apr 27'!$E$2:$E$300,0)),ISNUMBER(MATCH(C110,'Apr 27'!$F$2:$F$300,0))),AND(ISNUMBER(MATCH(D110,'Apr 27'!$H$2:$H$300,0)),(ISNUMBER(MATCH(E110,'Apr 27'!$G$2:$G$300,0))))),"Found","Not Found")</f>
        <v>Found</v>
      </c>
      <c r="I110" s="33" t="str">
        <f>IF(OR(OR(ISNUMBER(MATCH(C110,'Apr 28'!$E$2:$E$300,0)),ISNUMBER(MATCH(C110,'Apr 28'!$F$2:$F$300,0))),AND(ISNUMBER(MATCH(D110,'Apr 28'!$H$2:$H$300,0)),(ISNUMBER(MATCH(E110,'Apr 28'!$G$2:$G$300,0))))),"Found","Not Found")</f>
        <v>Found</v>
      </c>
      <c r="J110" s="33" t="str">
        <f>IF(OR(OR(ISNUMBER(MATCH(C110,'Apr 29'!$E$2:$E$300,0)),ISNUMBER(MATCH(C110,'Apr 29'!$F$2:$F$300,0))),AND(ISNUMBER(MATCH(D110,'Apr 29'!$H$2:$H$300,0)),(ISNUMBER(MATCH(E110,'Apr 29'!$G$2:$G$300,0))))),"Found","Not Found")</f>
        <v>Found</v>
      </c>
      <c r="K110" s="33" t="str">
        <f>IF(OR(OR(ISNUMBER(MATCH(C110,'Apr 30'!$E$2:$E$300,0)),ISNUMBER(MATCH(C110,'Apr 30'!$F$2:$F$300,0))),AND(ISNUMBER(MATCH(D110,'Apr 30'!$H$2:$H$300,0)),(ISNUMBER(MATCH(E110,'Apr 30'!$G$2:$G$300,0))))),"Found","Not Found")</f>
        <v>Found</v>
      </c>
      <c r="L110" s="33" t="str">
        <f>IF(OR(OR(ISNUMBER(MATCH(C110,'May 1'!$E$2:$E$300,0)),ISNUMBER(MATCH(C110,'May 1'!$F$2:$F$300,0))),AND(ISNUMBER(MATCH(D110,'May 1'!$H$2:$H$300,0)),(ISNUMBER(MATCH(E110,'May 1'!$G$2:$G$300,0))))),"Found","Not Found")</f>
        <v>Not Found</v>
      </c>
      <c r="M110" s="35">
        <f t="shared" si="2"/>
        <v>6</v>
      </c>
      <c r="N110" s="35" t="str">
        <f t="shared" si="3"/>
        <v>No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J110" s="33"/>
    </row>
    <row r="111" spans="1:36" s="40" customFormat="1" ht="15.75" customHeight="1" x14ac:dyDescent="0.2">
      <c r="A111" s="33" t="s">
        <v>1555</v>
      </c>
      <c r="B111" s="37" t="s">
        <v>508</v>
      </c>
      <c r="C111" s="35">
        <v>771</v>
      </c>
      <c r="D111" s="39" t="s">
        <v>509</v>
      </c>
      <c r="E111" s="39" t="s">
        <v>510</v>
      </c>
      <c r="F111" s="40" t="str">
        <f>IF(OR(OR(ISNUMBER(MATCH(C111,'Apr 25'!$E$2:$E$300,0)),ISNUMBER(MATCH(C111,'Apr 25'!$F$2:$F$300,0))),AND(ISNUMBER(MATCH(D111,'Apr 25'!$H$2:$H$300,0)),(ISNUMBER(MATCH(E111,'Apr 25'!$G$2:$G$300,0))))),"Found","Not Found")</f>
        <v>Found</v>
      </c>
      <c r="G111" s="40" t="str">
        <f>IF(OR(OR(ISNUMBER(MATCH(C111,'Apr 26'!$E$2:$E$300,0)),ISNUMBER(MATCH(C111,'Apr 26'!$F$2:$F$300,0))),AND(ISNUMBER(MATCH(D111,'Apr 26'!$H$2:$H$300,0)),(ISNUMBER(MATCH(E111,'Apr 26'!$G$2:$G$300,0))))),"Found","Not Found")</f>
        <v>Found</v>
      </c>
      <c r="H111" s="33" t="str">
        <f>IF(OR(OR(ISNUMBER(MATCH(C111,'Apr 27'!$E$2:$E$300,0)),ISNUMBER(MATCH(C111,'Apr 27'!$F$2:$F$300,0))),AND(ISNUMBER(MATCH(D111,'Apr 27'!$H$2:$H$300,0)),(ISNUMBER(MATCH(E111,'Apr 27'!$G$2:$G$300,0))))),"Found","Not Found")</f>
        <v>Found</v>
      </c>
      <c r="I111" s="33" t="str">
        <f>IF(OR(OR(ISNUMBER(MATCH(C111,'Apr 28'!$E$2:$E$300,0)),ISNUMBER(MATCH(C111,'Apr 28'!$F$2:$F$300,0))),AND(ISNUMBER(MATCH(D111,'Apr 28'!$H$2:$H$300,0)),(ISNUMBER(MATCH(E111,'Apr 28'!$G$2:$G$300,0))))),"Found","Not Found")</f>
        <v>Found</v>
      </c>
      <c r="J111" s="33" t="str">
        <f>IF(OR(OR(ISNUMBER(MATCH(C111,'Apr 29'!$E$2:$E$300,0)),ISNUMBER(MATCH(C111,'Apr 29'!$F$2:$F$300,0))),AND(ISNUMBER(MATCH(D111,'Apr 29'!$H$2:$H$300,0)),(ISNUMBER(MATCH(E111,'Apr 29'!$G$2:$G$300,0))))),"Found","Not Found")</f>
        <v>Found</v>
      </c>
      <c r="K111" s="33" t="str">
        <f>IF(OR(OR(ISNUMBER(MATCH(C111,'Apr 30'!$E$2:$E$300,0)),ISNUMBER(MATCH(C111,'Apr 30'!$F$2:$F$300,0))),AND(ISNUMBER(MATCH(D111,'Apr 30'!$H$2:$H$300,0)),(ISNUMBER(MATCH(E111,'Apr 30'!$G$2:$G$300,0))))),"Found","Not Found")</f>
        <v>Not Found</v>
      </c>
      <c r="L111" s="33" t="str">
        <f>IF(OR(OR(ISNUMBER(MATCH(C111,'May 1'!$E$2:$E$300,0)),ISNUMBER(MATCH(C111,'May 1'!$F$2:$F$300,0))),AND(ISNUMBER(MATCH(D111,'May 1'!$H$2:$H$300,0)),(ISNUMBER(MATCH(E111,'May 1'!$G$2:$G$300,0))))),"Found","Not Found")</f>
        <v>Not Found</v>
      </c>
      <c r="M111" s="35">
        <f t="shared" si="2"/>
        <v>5</v>
      </c>
      <c r="N111" s="35" t="str">
        <f t="shared" si="3"/>
        <v>No</v>
      </c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J111" s="33"/>
    </row>
    <row r="112" spans="1:36" s="40" customFormat="1" ht="15.75" customHeight="1" x14ac:dyDescent="0.2">
      <c r="A112" s="33" t="s">
        <v>1556</v>
      </c>
      <c r="B112" s="37" t="s">
        <v>526</v>
      </c>
      <c r="C112" s="35">
        <v>772</v>
      </c>
      <c r="D112" s="39" t="s">
        <v>527</v>
      </c>
      <c r="E112" s="39" t="s">
        <v>528</v>
      </c>
      <c r="F112" s="40" t="str">
        <f>IF(OR(OR(ISNUMBER(MATCH(C112,'Apr 25'!$E$2:$E$300,0)),ISNUMBER(MATCH(C112,'Apr 25'!$F$2:$F$300,0))),AND(ISNUMBER(MATCH(D112,'Apr 25'!$H$2:$H$300,0)),(ISNUMBER(MATCH(E112,'Apr 25'!$G$2:$G$300,0))))),"Found","Not Found")</f>
        <v>Not Found</v>
      </c>
      <c r="G112" s="40" t="str">
        <f>IF(OR(OR(ISNUMBER(MATCH(C112,'Apr 26'!$E$2:$E$300,0)),ISNUMBER(MATCH(C112,'Apr 26'!$F$2:$F$300,0))),AND(ISNUMBER(MATCH(D112,'Apr 26'!$H$2:$H$300,0)),(ISNUMBER(MATCH(E112,'Apr 26'!$G$2:$G$300,0))))),"Found","Not Found")</f>
        <v>Not Found</v>
      </c>
      <c r="H112" s="33" t="str">
        <f>IF(OR(OR(ISNUMBER(MATCH(C112,'Apr 27'!$E$2:$E$300,0)),ISNUMBER(MATCH(C112,'Apr 27'!$F$2:$F$300,0))),AND(ISNUMBER(MATCH(D112,'Apr 27'!$H$2:$H$300,0)),(ISNUMBER(MATCH(E112,'Apr 27'!$G$2:$G$300,0))))),"Found","Not Found")</f>
        <v>Not Found</v>
      </c>
      <c r="I112" s="33" t="str">
        <f>IF(OR(OR(ISNUMBER(MATCH(C112,'Apr 28'!$E$2:$E$300,0)),ISNUMBER(MATCH(C112,'Apr 28'!$F$2:$F$300,0))),AND(ISNUMBER(MATCH(D112,'Apr 28'!$H$2:$H$300,0)),(ISNUMBER(MATCH(E112,'Apr 28'!$G$2:$G$300,0))))),"Found","Not Found")</f>
        <v>Not Found</v>
      </c>
      <c r="J112" s="33" t="str">
        <f>IF(OR(OR(ISNUMBER(MATCH(C112,'Apr 29'!$E$2:$E$300,0)),ISNUMBER(MATCH(C112,'Apr 29'!$F$2:$F$300,0))),AND(ISNUMBER(MATCH(D112,'Apr 29'!$H$2:$H$300,0)),(ISNUMBER(MATCH(E112,'Apr 29'!$G$2:$G$300,0))))),"Found","Not Found")</f>
        <v>Not Found</v>
      </c>
      <c r="K112" s="33" t="str">
        <f>IF(OR(OR(ISNUMBER(MATCH(C112,'Apr 30'!$E$2:$E$300,0)),ISNUMBER(MATCH(C112,'Apr 30'!$F$2:$F$300,0))),AND(ISNUMBER(MATCH(D112,'Apr 30'!$H$2:$H$300,0)),(ISNUMBER(MATCH(E112,'Apr 30'!$G$2:$G$300,0))))),"Found","Not Found")</f>
        <v>Not Found</v>
      </c>
      <c r="L112" s="33" t="str">
        <f>IF(OR(OR(ISNUMBER(MATCH(C112,'May 1'!$E$2:$E$300,0)),ISNUMBER(MATCH(C112,'May 1'!$F$2:$F$300,0))),AND(ISNUMBER(MATCH(D112,'May 1'!$H$2:$H$300,0)),(ISNUMBER(MATCH(E112,'May 1'!$G$2:$G$300,0))))),"Found","Not Found")</f>
        <v>Not Found</v>
      </c>
      <c r="M112" s="35">
        <f t="shared" si="2"/>
        <v>0</v>
      </c>
      <c r="N112" s="35" t="str">
        <f t="shared" si="3"/>
        <v>Yes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J112" s="33"/>
    </row>
    <row r="113" spans="1:36" s="40" customFormat="1" ht="15.75" customHeight="1" x14ac:dyDescent="0.2">
      <c r="A113" s="33" t="s">
        <v>1557</v>
      </c>
      <c r="B113" s="37" t="s">
        <v>1143</v>
      </c>
      <c r="C113" s="35">
        <v>773</v>
      </c>
      <c r="D113" s="39" t="s">
        <v>1144</v>
      </c>
      <c r="E113" s="39" t="s">
        <v>1145</v>
      </c>
      <c r="F113" s="40" t="str">
        <f>IF(OR(OR(ISNUMBER(MATCH(C113,'Apr 25'!$E$2:$E$300,0)),ISNUMBER(MATCH(C113,'Apr 25'!$F$2:$F$300,0))),AND(ISNUMBER(MATCH(D113,'Apr 25'!$H$2:$H$300,0)),(ISNUMBER(MATCH(E113,'Apr 25'!$G$2:$G$300,0))))),"Found","Not Found")</f>
        <v>Found</v>
      </c>
      <c r="G113" s="40" t="str">
        <f>IF(OR(OR(ISNUMBER(MATCH(C113,'Apr 26'!$E$2:$E$300,0)),ISNUMBER(MATCH(C113,'Apr 26'!$F$2:$F$300,0))),AND(ISNUMBER(MATCH(D113,'Apr 26'!$H$2:$H$300,0)),(ISNUMBER(MATCH(E113,'Apr 26'!$G$2:$G$300,0))))),"Found","Not Found")</f>
        <v>Found</v>
      </c>
      <c r="H113" s="33" t="str">
        <f>IF(OR(OR(ISNUMBER(MATCH(C113,'Apr 27'!$E$2:$E$300,0)),ISNUMBER(MATCH(C113,'Apr 27'!$F$2:$F$300,0))),AND(ISNUMBER(MATCH(D113,'Apr 27'!$H$2:$H$300,0)),(ISNUMBER(MATCH(E113,'Apr 27'!$G$2:$G$300,0))))),"Found","Not Found")</f>
        <v>Found</v>
      </c>
      <c r="I113" s="33" t="str">
        <f>IF(OR(OR(ISNUMBER(MATCH(C113,'Apr 28'!$E$2:$E$300,0)),ISNUMBER(MATCH(C113,'Apr 28'!$F$2:$F$300,0))),AND(ISNUMBER(MATCH(D113,'Apr 28'!$H$2:$H$300,0)),(ISNUMBER(MATCH(E113,'Apr 28'!$G$2:$G$300,0))))),"Found","Not Found")</f>
        <v>Not Found</v>
      </c>
      <c r="J113" s="33" t="str">
        <f>IF(OR(OR(ISNUMBER(MATCH(C113,'Apr 29'!$E$2:$E$300,0)),ISNUMBER(MATCH(C113,'Apr 29'!$F$2:$F$300,0))),AND(ISNUMBER(MATCH(D113,'Apr 29'!$H$2:$H$300,0)),(ISNUMBER(MATCH(E113,'Apr 29'!$G$2:$G$300,0))))),"Found","Not Found")</f>
        <v>Not Found</v>
      </c>
      <c r="K113" s="33" t="str">
        <f>IF(OR(OR(ISNUMBER(MATCH(C113,'Apr 30'!$E$2:$E$300,0)),ISNUMBER(MATCH(C113,'Apr 30'!$F$2:$F$300,0))),AND(ISNUMBER(MATCH(D113,'Apr 30'!$H$2:$H$300,0)),(ISNUMBER(MATCH(E113,'Apr 30'!$G$2:$G$300,0))))),"Found","Not Found")</f>
        <v>Not Found</v>
      </c>
      <c r="L113" s="33" t="str">
        <f>IF(OR(OR(ISNUMBER(MATCH(C113,'May 1'!$E$2:$E$300,0)),ISNUMBER(MATCH(C113,'May 1'!$F$2:$F$300,0))),AND(ISNUMBER(MATCH(D113,'May 1'!$H$2:$H$300,0)),(ISNUMBER(MATCH(E113,'May 1'!$G$2:$G$300,0))))),"Found","Not Found")</f>
        <v>Not Found</v>
      </c>
      <c r="M113" s="35">
        <f t="shared" si="2"/>
        <v>3</v>
      </c>
      <c r="N113" s="35" t="str">
        <f t="shared" si="3"/>
        <v>Yes</v>
      </c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J113" s="33"/>
    </row>
    <row r="114" spans="1:36" s="40" customFormat="1" ht="15.75" customHeight="1" x14ac:dyDescent="0.2">
      <c r="A114" s="33" t="s">
        <v>1558</v>
      </c>
      <c r="B114" s="37" t="s">
        <v>1277</v>
      </c>
      <c r="C114" s="35">
        <v>774</v>
      </c>
      <c r="D114" s="39" t="s">
        <v>1278</v>
      </c>
      <c r="E114" s="39" t="s">
        <v>1279</v>
      </c>
      <c r="F114" s="40" t="str">
        <f>IF(OR(OR(ISNUMBER(MATCH(C114,'Apr 25'!$E$2:$E$300,0)),ISNUMBER(MATCH(C114,'Apr 25'!$F$2:$F$300,0))),AND(ISNUMBER(MATCH(D114,'Apr 25'!$H$2:$H$300,0)),(ISNUMBER(MATCH(E114,'Apr 25'!$G$2:$G$300,0))))),"Found","Not Found")</f>
        <v>Found</v>
      </c>
      <c r="G114" s="40" t="str">
        <f>IF(OR(OR(ISNUMBER(MATCH(C114,'Apr 26'!$E$2:$E$300,0)),ISNUMBER(MATCH(C114,'Apr 26'!$F$2:$F$300,0))),AND(ISNUMBER(MATCH(D114,'Apr 26'!$H$2:$H$300,0)),(ISNUMBER(MATCH(E114,'Apr 26'!$G$2:$G$300,0))))),"Found","Not Found")</f>
        <v>Found</v>
      </c>
      <c r="H114" s="33" t="str">
        <f>IF(OR(OR(ISNUMBER(MATCH(C114,'Apr 27'!$E$2:$E$300,0)),ISNUMBER(MATCH(C114,'Apr 27'!$F$2:$F$300,0))),AND(ISNUMBER(MATCH(D114,'Apr 27'!$H$2:$H$300,0)),(ISNUMBER(MATCH(E114,'Apr 27'!$G$2:$G$300,0))))),"Found","Not Found")</f>
        <v>Found</v>
      </c>
      <c r="I114" s="33" t="str">
        <f>IF(OR(OR(ISNUMBER(MATCH(C114,'Apr 28'!$E$2:$E$300,0)),ISNUMBER(MATCH(C114,'Apr 28'!$F$2:$F$300,0))),AND(ISNUMBER(MATCH(D114,'Apr 28'!$H$2:$H$300,0)),(ISNUMBER(MATCH(E114,'Apr 28'!$G$2:$G$300,0))))),"Found","Not Found")</f>
        <v>Not Found</v>
      </c>
      <c r="J114" s="33" t="str">
        <f>IF(OR(OR(ISNUMBER(MATCH(C114,'Apr 29'!$E$2:$E$300,0)),ISNUMBER(MATCH(C114,'Apr 29'!$F$2:$F$300,0))),AND(ISNUMBER(MATCH(D114,'Apr 29'!$H$2:$H$300,0)),(ISNUMBER(MATCH(E114,'Apr 29'!$G$2:$G$300,0))))),"Found","Not Found")</f>
        <v>Found</v>
      </c>
      <c r="K114" s="33" t="str">
        <f>IF(OR(OR(ISNUMBER(MATCH(C114,'Apr 30'!$E$2:$E$300,0)),ISNUMBER(MATCH(C114,'Apr 30'!$F$2:$F$300,0))),AND(ISNUMBER(MATCH(D114,'Apr 30'!$H$2:$H$300,0)),(ISNUMBER(MATCH(E114,'Apr 30'!$G$2:$G$300,0))))),"Found","Not Found")</f>
        <v>Not Found</v>
      </c>
      <c r="L114" s="33" t="str">
        <f>IF(OR(OR(ISNUMBER(MATCH(C114,'May 1'!$E$2:$E$300,0)),ISNUMBER(MATCH(C114,'May 1'!$F$2:$F$300,0))),AND(ISNUMBER(MATCH(D114,'May 1'!$H$2:$H$300,0)),(ISNUMBER(MATCH(E114,'May 1'!$G$2:$G$300,0))))),"Found","Not Found")</f>
        <v>Not Found</v>
      </c>
      <c r="M114" s="35">
        <f t="shared" si="2"/>
        <v>4</v>
      </c>
      <c r="N114" s="35" t="str">
        <f t="shared" si="3"/>
        <v>No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J114" s="33"/>
    </row>
    <row r="115" spans="1:36" s="40" customFormat="1" ht="15.75" customHeight="1" x14ac:dyDescent="0.2">
      <c r="A115" s="33" t="s">
        <v>1559</v>
      </c>
      <c r="B115" s="37" t="s">
        <v>1213</v>
      </c>
      <c r="C115" s="35">
        <v>775</v>
      </c>
      <c r="D115" s="39" t="s">
        <v>1207</v>
      </c>
      <c r="E115" s="39" t="s">
        <v>1214</v>
      </c>
      <c r="F115" s="40" t="str">
        <f>IF(OR(OR(ISNUMBER(MATCH(C115,'Apr 25'!$E$2:$E$300,0)),ISNUMBER(MATCH(C115,'Apr 25'!$F$2:$F$300,0))),AND(ISNUMBER(MATCH(D115,'Apr 25'!$H$2:$H$300,0)),(ISNUMBER(MATCH(E115,'Apr 25'!$G$2:$G$300,0))))),"Found","Not Found")</f>
        <v>Not Found</v>
      </c>
      <c r="G115" s="40" t="str">
        <f>IF(OR(OR(ISNUMBER(MATCH(C115,'Apr 26'!$E$2:$E$300,0)),ISNUMBER(MATCH(C115,'Apr 26'!$F$2:$F$300,0))),AND(ISNUMBER(MATCH(D115,'Apr 26'!$H$2:$H$300,0)),(ISNUMBER(MATCH(E115,'Apr 26'!$G$2:$G$300,0))))),"Found","Not Found")</f>
        <v>Found</v>
      </c>
      <c r="H115" s="33" t="str">
        <f>IF(OR(OR(ISNUMBER(MATCH(C115,'Apr 27'!$E$2:$E$300,0)),ISNUMBER(MATCH(C115,'Apr 27'!$F$2:$F$300,0))),AND(ISNUMBER(MATCH(D115,'Apr 27'!$H$2:$H$300,0)),(ISNUMBER(MATCH(E115,'Apr 27'!$G$2:$G$300,0))))),"Found","Not Found")</f>
        <v>Found</v>
      </c>
      <c r="I115" s="33" t="str">
        <f>IF(OR(OR(ISNUMBER(MATCH(C115,'Apr 28'!$E$2:$E$300,0)),ISNUMBER(MATCH(C115,'Apr 28'!$F$2:$F$300,0))),AND(ISNUMBER(MATCH(D115,'Apr 28'!$H$2:$H$300,0)),(ISNUMBER(MATCH(E115,'Apr 28'!$G$2:$G$300,0))))),"Found","Not Found")</f>
        <v>Not Found</v>
      </c>
      <c r="J115" s="33" t="str">
        <f>IF(OR(OR(ISNUMBER(MATCH(C115,'Apr 29'!$E$2:$E$300,0)),ISNUMBER(MATCH(C115,'Apr 29'!$F$2:$F$300,0))),AND(ISNUMBER(MATCH(D115,'Apr 29'!$H$2:$H$300,0)),(ISNUMBER(MATCH(E115,'Apr 29'!$G$2:$G$300,0))))),"Found","Not Found")</f>
        <v>Not Found</v>
      </c>
      <c r="K115" s="33" t="str">
        <f>IF(OR(OR(ISNUMBER(MATCH(C115,'Apr 30'!$E$2:$E$300,0)),ISNUMBER(MATCH(C115,'Apr 30'!$F$2:$F$300,0))),AND(ISNUMBER(MATCH(D115,'Apr 30'!$H$2:$H$300,0)),(ISNUMBER(MATCH(E115,'Apr 30'!$G$2:$G$300,0))))),"Found","Not Found")</f>
        <v>Not Found</v>
      </c>
      <c r="L115" s="33" t="str">
        <f>IF(OR(OR(ISNUMBER(MATCH(C115,'May 1'!$E$2:$E$300,0)),ISNUMBER(MATCH(C115,'May 1'!$F$2:$F$300,0))),AND(ISNUMBER(MATCH(D115,'May 1'!$H$2:$H$300,0)),(ISNUMBER(MATCH(E115,'May 1'!$G$2:$G$300,0))))),"Found","Not Found")</f>
        <v>Not Found</v>
      </c>
      <c r="M115" s="35">
        <f t="shared" si="2"/>
        <v>2</v>
      </c>
      <c r="N115" s="35" t="str">
        <f t="shared" si="3"/>
        <v>Yes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J115" s="33"/>
    </row>
    <row r="116" spans="1:36" s="40" customFormat="1" ht="15.75" customHeight="1" x14ac:dyDescent="0.2">
      <c r="A116" s="33" t="s">
        <v>1560</v>
      </c>
      <c r="B116" s="37" t="s">
        <v>1010</v>
      </c>
      <c r="C116" s="35">
        <v>777</v>
      </c>
      <c r="D116" s="39" t="s">
        <v>1011</v>
      </c>
      <c r="E116" s="39" t="s">
        <v>1012</v>
      </c>
      <c r="F116" s="40" t="str">
        <f>IF(OR(OR(ISNUMBER(MATCH(C116,'Apr 25'!$E$2:$E$300,0)),ISNUMBER(MATCH(C116,'Apr 25'!$F$2:$F$300,0))),AND(ISNUMBER(MATCH(D116,'Apr 25'!$H$2:$H$300,0)),(ISNUMBER(MATCH(E116,'Apr 25'!$G$2:$G$300,0))))),"Found","Not Found")</f>
        <v>Found</v>
      </c>
      <c r="G116" s="40" t="str">
        <f>IF(OR(OR(ISNUMBER(MATCH(C116,'Apr 26'!$E$2:$E$300,0)),ISNUMBER(MATCH(C116,'Apr 26'!$F$2:$F$300,0))),AND(ISNUMBER(MATCH(D116,'Apr 26'!$H$2:$H$300,0)),(ISNUMBER(MATCH(E116,'Apr 26'!$G$2:$G$300,0))))),"Found","Not Found")</f>
        <v>Found</v>
      </c>
      <c r="H116" s="33" t="str">
        <f>IF(OR(OR(ISNUMBER(MATCH(C116,'Apr 27'!$E$2:$E$300,0)),ISNUMBER(MATCH(C116,'Apr 27'!$F$2:$F$300,0))),AND(ISNUMBER(MATCH(D116,'Apr 27'!$H$2:$H$300,0)),(ISNUMBER(MATCH(E116,'Apr 27'!$G$2:$G$300,0))))),"Found","Not Found")</f>
        <v>Found</v>
      </c>
      <c r="I116" s="33" t="str">
        <f>IF(OR(OR(ISNUMBER(MATCH(C116,'Apr 28'!$E$2:$E$300,0)),ISNUMBER(MATCH(C116,'Apr 28'!$F$2:$F$300,0))),AND(ISNUMBER(MATCH(D116,'Apr 28'!$H$2:$H$300,0)),(ISNUMBER(MATCH(E116,'Apr 28'!$G$2:$G$300,0))))),"Found","Not Found")</f>
        <v>Found</v>
      </c>
      <c r="J116" s="33" t="str">
        <f>IF(OR(OR(ISNUMBER(MATCH(C116,'Apr 29'!$E$2:$E$300,0)),ISNUMBER(MATCH(C116,'Apr 29'!$F$2:$F$300,0))),AND(ISNUMBER(MATCH(D116,'Apr 29'!$H$2:$H$300,0)),(ISNUMBER(MATCH(E116,'Apr 29'!$G$2:$G$300,0))))),"Found","Not Found")</f>
        <v>Found</v>
      </c>
      <c r="K116" s="33" t="str">
        <f>IF(OR(OR(ISNUMBER(MATCH(C116,'Apr 30'!$E$2:$E$300,0)),ISNUMBER(MATCH(C116,'Apr 30'!$F$2:$F$300,0))),AND(ISNUMBER(MATCH(D116,'Apr 30'!$H$2:$H$300,0)),(ISNUMBER(MATCH(E116,'Apr 30'!$G$2:$G$300,0))))),"Found","Not Found")</f>
        <v>Found</v>
      </c>
      <c r="L116" s="33" t="str">
        <f>IF(OR(OR(ISNUMBER(MATCH(C116,'May 1'!$E$2:$E$300,0)),ISNUMBER(MATCH(C116,'May 1'!$F$2:$F$300,0))),AND(ISNUMBER(MATCH(D116,'May 1'!$H$2:$H$300,0)),(ISNUMBER(MATCH(E116,'May 1'!$G$2:$G$300,0))))),"Found","Not Found")</f>
        <v>Found</v>
      </c>
      <c r="M116" s="35">
        <f t="shared" si="2"/>
        <v>7</v>
      </c>
      <c r="N116" s="35" t="str">
        <f t="shared" si="3"/>
        <v>No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J116" s="33"/>
    </row>
    <row r="117" spans="1:36" s="40" customFormat="1" ht="15.75" customHeight="1" x14ac:dyDescent="0.2">
      <c r="A117" s="33" t="s">
        <v>1561</v>
      </c>
      <c r="B117" s="37" t="s">
        <v>867</v>
      </c>
      <c r="C117" s="35">
        <v>778</v>
      </c>
      <c r="D117" s="39" t="s">
        <v>865</v>
      </c>
      <c r="E117" s="39" t="s">
        <v>868</v>
      </c>
      <c r="F117" s="40" t="str">
        <f>IF(OR(OR(ISNUMBER(MATCH(C117,'Apr 25'!$E$2:$E$300,0)),ISNUMBER(MATCH(C117,'Apr 25'!$F$2:$F$300,0))),AND(ISNUMBER(MATCH(D117,'Apr 25'!$H$2:$H$300,0)),(ISNUMBER(MATCH(E117,'Apr 25'!$G$2:$G$300,0))))),"Found","Not Found")</f>
        <v>Found</v>
      </c>
      <c r="G117" s="40" t="str">
        <f>IF(OR(OR(ISNUMBER(MATCH(C117,'Apr 26'!$E$2:$E$300,0)),ISNUMBER(MATCH(C117,'Apr 26'!$F$2:$F$300,0))),AND(ISNUMBER(MATCH(D117,'Apr 26'!$H$2:$H$300,0)),(ISNUMBER(MATCH(E117,'Apr 26'!$G$2:$G$300,0))))),"Found","Not Found")</f>
        <v>Not Found</v>
      </c>
      <c r="H117" s="33" t="str">
        <f>IF(OR(OR(ISNUMBER(MATCH(C117,'Apr 27'!$E$2:$E$300,0)),ISNUMBER(MATCH(C117,'Apr 27'!$F$2:$F$300,0))),AND(ISNUMBER(MATCH(D117,'Apr 27'!$H$2:$H$300,0)),(ISNUMBER(MATCH(E117,'Apr 27'!$G$2:$G$300,0))))),"Found","Not Found")</f>
        <v>Not Found</v>
      </c>
      <c r="I117" s="33" t="str">
        <f>IF(OR(OR(ISNUMBER(MATCH(C117,'Apr 28'!$E$2:$E$300,0)),ISNUMBER(MATCH(C117,'Apr 28'!$F$2:$F$300,0))),AND(ISNUMBER(MATCH(D117,'Apr 28'!$H$2:$H$300,0)),(ISNUMBER(MATCH(E117,'Apr 28'!$G$2:$G$300,0))))),"Found","Not Found")</f>
        <v>Found</v>
      </c>
      <c r="J117" s="33" t="str">
        <f>IF(OR(OR(ISNUMBER(MATCH(C117,'Apr 29'!$E$2:$E$300,0)),ISNUMBER(MATCH(C117,'Apr 29'!$F$2:$F$300,0))),AND(ISNUMBER(MATCH(D117,'Apr 29'!$H$2:$H$300,0)),(ISNUMBER(MATCH(E117,'Apr 29'!$G$2:$G$300,0))))),"Found","Not Found")</f>
        <v>Found</v>
      </c>
      <c r="K117" s="33" t="str">
        <f>IF(OR(OR(ISNUMBER(MATCH(C117,'Apr 30'!$E$2:$E$300,0)),ISNUMBER(MATCH(C117,'Apr 30'!$F$2:$F$300,0))),AND(ISNUMBER(MATCH(D117,'Apr 30'!$H$2:$H$300,0)),(ISNUMBER(MATCH(E117,'Apr 30'!$G$2:$G$300,0))))),"Found","Not Found")</f>
        <v>Found</v>
      </c>
      <c r="L117" s="33" t="str">
        <f>IF(OR(OR(ISNUMBER(MATCH(C117,'May 1'!$E$2:$E$300,0)),ISNUMBER(MATCH(C117,'May 1'!$F$2:$F$300,0))),AND(ISNUMBER(MATCH(D117,'May 1'!$H$2:$H$300,0)),(ISNUMBER(MATCH(E117,'May 1'!$G$2:$G$300,0))))),"Found","Not Found")</f>
        <v>Found</v>
      </c>
      <c r="M117" s="35">
        <f t="shared" si="2"/>
        <v>5</v>
      </c>
      <c r="N117" s="35" t="str">
        <f t="shared" si="3"/>
        <v>No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J117" s="33"/>
    </row>
    <row r="118" spans="1:36" s="40" customFormat="1" ht="15.75" customHeight="1" x14ac:dyDescent="0.2">
      <c r="A118" s="33" t="s">
        <v>1562</v>
      </c>
      <c r="B118" s="37" t="s">
        <v>777</v>
      </c>
      <c r="C118" s="35">
        <v>779</v>
      </c>
      <c r="D118" s="39" t="s">
        <v>778</v>
      </c>
      <c r="E118" s="39" t="s">
        <v>779</v>
      </c>
      <c r="F118" s="40" t="str">
        <f>IF(OR(OR(ISNUMBER(MATCH(C118,'Apr 25'!$E$2:$E$300,0)),ISNUMBER(MATCH(C118,'Apr 25'!$F$2:$F$300,0))),AND(ISNUMBER(MATCH(D118,'Apr 25'!$H$2:$H$300,0)),(ISNUMBER(MATCH(E118,'Apr 25'!$G$2:$G$300,0))))),"Found","Not Found")</f>
        <v>Found</v>
      </c>
      <c r="G118" s="40" t="str">
        <f>IF(OR(OR(ISNUMBER(MATCH(C118,'Apr 26'!$E$2:$E$300,0)),ISNUMBER(MATCH(C118,'Apr 26'!$F$2:$F$300,0))),AND(ISNUMBER(MATCH(D118,'Apr 26'!$H$2:$H$300,0)),(ISNUMBER(MATCH(E118,'Apr 26'!$G$2:$G$300,0))))),"Found","Not Found")</f>
        <v>Found</v>
      </c>
      <c r="H118" s="33" t="str">
        <f>IF(OR(OR(ISNUMBER(MATCH(C118,'Apr 27'!$E$2:$E$300,0)),ISNUMBER(MATCH(C118,'Apr 27'!$F$2:$F$300,0))),AND(ISNUMBER(MATCH(D118,'Apr 27'!$H$2:$H$300,0)),(ISNUMBER(MATCH(E118,'Apr 27'!$G$2:$G$300,0))))),"Found","Not Found")</f>
        <v>Not Found</v>
      </c>
      <c r="I118" s="33" t="str">
        <f>IF(OR(OR(ISNUMBER(MATCH(C118,'Apr 28'!$E$2:$E$300,0)),ISNUMBER(MATCH(C118,'Apr 28'!$F$2:$F$300,0))),AND(ISNUMBER(MATCH(D118,'Apr 28'!$H$2:$H$300,0)),(ISNUMBER(MATCH(E118,'Apr 28'!$G$2:$G$300,0))))),"Found","Not Found")</f>
        <v>Found</v>
      </c>
      <c r="J118" s="33" t="str">
        <f>IF(OR(OR(ISNUMBER(MATCH(C118,'Apr 29'!$E$2:$E$300,0)),ISNUMBER(MATCH(C118,'Apr 29'!$F$2:$F$300,0))),AND(ISNUMBER(MATCH(D118,'Apr 29'!$H$2:$H$300,0)),(ISNUMBER(MATCH(E118,'Apr 29'!$G$2:$G$300,0))))),"Found","Not Found")</f>
        <v>Not Found</v>
      </c>
      <c r="K118" s="33" t="str">
        <f>IF(OR(OR(ISNUMBER(MATCH(C118,'Apr 30'!$E$2:$E$300,0)),ISNUMBER(MATCH(C118,'Apr 30'!$F$2:$F$300,0))),AND(ISNUMBER(MATCH(D118,'Apr 30'!$H$2:$H$300,0)),(ISNUMBER(MATCH(E118,'Apr 30'!$G$2:$G$300,0))))),"Found","Not Found")</f>
        <v>Not Found</v>
      </c>
      <c r="L118" s="33" t="str">
        <f>IF(OR(OR(ISNUMBER(MATCH(C118,'May 1'!$E$2:$E$300,0)),ISNUMBER(MATCH(C118,'May 1'!$F$2:$F$300,0))),AND(ISNUMBER(MATCH(D118,'May 1'!$H$2:$H$300,0)),(ISNUMBER(MATCH(E118,'May 1'!$G$2:$G$300,0))))),"Found","Not Found")</f>
        <v>Not Found</v>
      </c>
      <c r="M118" s="35">
        <f t="shared" si="2"/>
        <v>3</v>
      </c>
      <c r="N118" s="35" t="str">
        <f t="shared" si="3"/>
        <v>Yes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J118" s="33"/>
    </row>
    <row r="119" spans="1:36" s="40" customFormat="1" ht="15.75" customHeight="1" x14ac:dyDescent="0.2">
      <c r="A119" s="33" t="s">
        <v>1563</v>
      </c>
      <c r="B119" s="37" t="s">
        <v>1564</v>
      </c>
      <c r="C119" s="35">
        <v>780</v>
      </c>
      <c r="D119" s="39" t="s">
        <v>1565</v>
      </c>
      <c r="E119" s="39" t="s">
        <v>1566</v>
      </c>
      <c r="F119" s="40" t="str">
        <f>IF(OR(OR(ISNUMBER(MATCH(C119,'Apr 25'!$E$2:$E$300,0)),ISNUMBER(MATCH(C119,'Apr 25'!$F$2:$F$300,0))),AND(ISNUMBER(MATCH(D119,'Apr 25'!$H$2:$H$300,0)),(ISNUMBER(MATCH(E119,'Apr 25'!$G$2:$G$300,0))))),"Found","Not Found")</f>
        <v>Not Found</v>
      </c>
      <c r="G119" s="40" t="str">
        <f>IF(OR(OR(ISNUMBER(MATCH(C119,'Apr 26'!$E$2:$E$300,0)),ISNUMBER(MATCH(C119,'Apr 26'!$F$2:$F$300,0))),AND(ISNUMBER(MATCH(D119,'Apr 26'!$H$2:$H$300,0)),(ISNUMBER(MATCH(E119,'Apr 26'!$G$2:$G$300,0))))),"Found","Not Found")</f>
        <v>Not Found</v>
      </c>
      <c r="H119" s="33" t="str">
        <f>IF(OR(OR(ISNUMBER(MATCH(C119,'Apr 27'!$E$2:$E$300,0)),ISNUMBER(MATCH(C119,'Apr 27'!$F$2:$F$300,0))),AND(ISNUMBER(MATCH(D119,'Apr 27'!$H$2:$H$300,0)),(ISNUMBER(MATCH(E119,'Apr 27'!$G$2:$G$300,0))))),"Found","Not Found")</f>
        <v>Not Found</v>
      </c>
      <c r="I119" s="33" t="str">
        <f>IF(OR(OR(ISNUMBER(MATCH(C119,'Apr 28'!$E$2:$E$300,0)),ISNUMBER(MATCH(C119,'Apr 28'!$F$2:$F$300,0))),AND(ISNUMBER(MATCH(D119,'Apr 28'!$H$2:$H$300,0)),(ISNUMBER(MATCH(E119,'Apr 28'!$G$2:$G$300,0))))),"Found","Not Found")</f>
        <v>Not Found</v>
      </c>
      <c r="J119" s="33" t="str">
        <f>IF(OR(OR(ISNUMBER(MATCH(C119,'Apr 29'!$E$2:$E$300,0)),ISNUMBER(MATCH(C119,'Apr 29'!$F$2:$F$300,0))),AND(ISNUMBER(MATCH(D119,'Apr 29'!$H$2:$H$300,0)),(ISNUMBER(MATCH(E119,'Apr 29'!$G$2:$G$300,0))))),"Found","Not Found")</f>
        <v>Not Found</v>
      </c>
      <c r="K119" s="33" t="str">
        <f>IF(OR(OR(ISNUMBER(MATCH(C119,'Apr 30'!$E$2:$E$300,0)),ISNUMBER(MATCH(C119,'Apr 30'!$F$2:$F$300,0))),AND(ISNUMBER(MATCH(D119,'Apr 30'!$H$2:$H$300,0)),(ISNUMBER(MATCH(E119,'Apr 30'!$G$2:$G$300,0))))),"Found","Not Found")</f>
        <v>Not Found</v>
      </c>
      <c r="L119" s="33" t="str">
        <f>IF(OR(OR(ISNUMBER(MATCH(C119,'May 1'!$E$2:$E$300,0)),ISNUMBER(MATCH(C119,'May 1'!$F$2:$F$300,0))),AND(ISNUMBER(MATCH(D119,'May 1'!$H$2:$H$300,0)),(ISNUMBER(MATCH(E119,'May 1'!$G$2:$G$300,0))))),"Found","Not Found")</f>
        <v>Not Found</v>
      </c>
      <c r="M119" s="35">
        <f t="shared" si="2"/>
        <v>0</v>
      </c>
      <c r="N119" s="35" t="str">
        <f t="shared" si="3"/>
        <v>Yes</v>
      </c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J119" s="33"/>
    </row>
    <row r="120" spans="1:36" s="40" customFormat="1" ht="15.75" customHeight="1" x14ac:dyDescent="0.2">
      <c r="A120" s="33" t="s">
        <v>1567</v>
      </c>
      <c r="B120" s="37" t="s">
        <v>492</v>
      </c>
      <c r="C120" s="35">
        <v>782</v>
      </c>
      <c r="D120" s="39" t="s">
        <v>493</v>
      </c>
      <c r="E120" s="39" t="s">
        <v>494</v>
      </c>
      <c r="F120" s="40" t="str">
        <f>IF(OR(OR(ISNUMBER(MATCH(C120,'Apr 25'!$E$2:$E$300,0)),ISNUMBER(MATCH(C120,'Apr 25'!$F$2:$F$300,0))),AND(ISNUMBER(MATCH(D120,'Apr 25'!$H$2:$H$300,0)),(ISNUMBER(MATCH(E120,'Apr 25'!$G$2:$G$300,0))))),"Found","Not Found")</f>
        <v>Found</v>
      </c>
      <c r="G120" s="40" t="str">
        <f>IF(OR(OR(ISNUMBER(MATCH(C120,'Apr 26'!$E$2:$E$300,0)),ISNUMBER(MATCH(C120,'Apr 26'!$F$2:$F$300,0))),AND(ISNUMBER(MATCH(D120,'Apr 26'!$H$2:$H$300,0)),(ISNUMBER(MATCH(E120,'Apr 26'!$G$2:$G$300,0))))),"Found","Not Found")</f>
        <v>Found</v>
      </c>
      <c r="H120" s="33" t="str">
        <f>IF(OR(OR(ISNUMBER(MATCH(C120,'Apr 27'!$E$2:$E$300,0)),ISNUMBER(MATCH(C120,'Apr 27'!$F$2:$F$300,0))),AND(ISNUMBER(MATCH(D120,'Apr 27'!$H$2:$H$300,0)),(ISNUMBER(MATCH(E120,'Apr 27'!$G$2:$G$300,0))))),"Found","Not Found")</f>
        <v>Found</v>
      </c>
      <c r="I120" s="33" t="str">
        <f>IF(OR(OR(ISNUMBER(MATCH(C120,'Apr 28'!$E$2:$E$300,0)),ISNUMBER(MATCH(C120,'Apr 28'!$F$2:$F$300,0))),AND(ISNUMBER(MATCH(D120,'Apr 28'!$H$2:$H$300,0)),(ISNUMBER(MATCH(E120,'Apr 28'!$G$2:$G$300,0))))),"Found","Not Found")</f>
        <v>Found</v>
      </c>
      <c r="J120" s="33" t="str">
        <f>IF(OR(OR(ISNUMBER(MATCH(C120,'Apr 29'!$E$2:$E$300,0)),ISNUMBER(MATCH(C120,'Apr 29'!$F$2:$F$300,0))),AND(ISNUMBER(MATCH(D120,'Apr 29'!$H$2:$H$300,0)),(ISNUMBER(MATCH(E120,'Apr 29'!$G$2:$G$300,0))))),"Found","Not Found")</f>
        <v>Found</v>
      </c>
      <c r="K120" s="33" t="str">
        <f>IF(OR(OR(ISNUMBER(MATCH(C120,'Apr 30'!$E$2:$E$300,0)),ISNUMBER(MATCH(C120,'Apr 30'!$F$2:$F$300,0))),AND(ISNUMBER(MATCH(D120,'Apr 30'!$H$2:$H$300,0)),(ISNUMBER(MATCH(E120,'Apr 30'!$G$2:$G$300,0))))),"Found","Not Found")</f>
        <v>Found</v>
      </c>
      <c r="L120" s="33" t="str">
        <f>IF(OR(OR(ISNUMBER(MATCH(C120,'May 1'!$E$2:$E$300,0)),ISNUMBER(MATCH(C120,'May 1'!$F$2:$F$300,0))),AND(ISNUMBER(MATCH(D120,'May 1'!$H$2:$H$300,0)),(ISNUMBER(MATCH(E120,'May 1'!$G$2:$G$300,0))))),"Found","Not Found")</f>
        <v>Found</v>
      </c>
      <c r="M120" s="35">
        <f t="shared" si="2"/>
        <v>7</v>
      </c>
      <c r="N120" s="35" t="str">
        <f t="shared" si="3"/>
        <v>No</v>
      </c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J120" s="33"/>
    </row>
    <row r="121" spans="1:36" s="40" customFormat="1" ht="15.75" customHeight="1" x14ac:dyDescent="0.2">
      <c r="A121" s="33" t="s">
        <v>1568</v>
      </c>
      <c r="B121" s="37" t="s">
        <v>693</v>
      </c>
      <c r="C121" s="35">
        <v>783</v>
      </c>
      <c r="D121" s="39" t="s">
        <v>691</v>
      </c>
      <c r="E121" s="39" t="s">
        <v>692</v>
      </c>
      <c r="F121" s="40" t="str">
        <f>IF(OR(OR(ISNUMBER(MATCH(C121,'Apr 25'!$E$2:$E$300,0)),ISNUMBER(MATCH(C121,'Apr 25'!$F$2:$F$300,0))),AND(ISNUMBER(MATCH(D121,'Apr 25'!$H$2:$H$300,0)),(ISNUMBER(MATCH(E121,'Apr 25'!$G$2:$G$300,0))))),"Found","Not Found")</f>
        <v>Found</v>
      </c>
      <c r="G121" s="40" t="str">
        <f>IF(OR(OR(ISNUMBER(MATCH(C121,'Apr 26'!$E$2:$E$300,0)),ISNUMBER(MATCH(C121,'Apr 26'!$F$2:$F$300,0))),AND(ISNUMBER(MATCH(D121,'Apr 26'!$H$2:$H$300,0)),(ISNUMBER(MATCH(E121,'Apr 26'!$G$2:$G$300,0))))),"Found","Not Found")</f>
        <v>Found</v>
      </c>
      <c r="H121" s="33" t="str">
        <f>IF(OR(OR(ISNUMBER(MATCH(C121,'Apr 27'!$E$2:$E$300,0)),ISNUMBER(MATCH(C121,'Apr 27'!$F$2:$F$300,0))),AND(ISNUMBER(MATCH(D121,'Apr 27'!$H$2:$H$300,0)),(ISNUMBER(MATCH(E121,'Apr 27'!$G$2:$G$300,0))))),"Found","Not Found")</f>
        <v>Not Found</v>
      </c>
      <c r="I121" s="33" t="str">
        <f>IF(OR(OR(ISNUMBER(MATCH(C121,'Apr 28'!$E$2:$E$300,0)),ISNUMBER(MATCH(C121,'Apr 28'!$F$2:$F$300,0))),AND(ISNUMBER(MATCH(D121,'Apr 28'!$H$2:$H$300,0)),(ISNUMBER(MATCH(E121,'Apr 28'!$G$2:$G$300,0))))),"Found","Not Found")</f>
        <v>Found</v>
      </c>
      <c r="J121" s="33" t="str">
        <f>IF(OR(OR(ISNUMBER(MATCH(C121,'Apr 29'!$E$2:$E$300,0)),ISNUMBER(MATCH(C121,'Apr 29'!$F$2:$F$300,0))),AND(ISNUMBER(MATCH(D121,'Apr 29'!$H$2:$H$300,0)),(ISNUMBER(MATCH(E121,'Apr 29'!$G$2:$G$300,0))))),"Found","Not Found")</f>
        <v>Found</v>
      </c>
      <c r="K121" s="33" t="str">
        <f>IF(OR(OR(ISNUMBER(MATCH(C121,'Apr 30'!$E$2:$E$300,0)),ISNUMBER(MATCH(C121,'Apr 30'!$F$2:$F$300,0))),AND(ISNUMBER(MATCH(D121,'Apr 30'!$H$2:$H$300,0)),(ISNUMBER(MATCH(E121,'Apr 30'!$G$2:$G$300,0))))),"Found","Not Found")</f>
        <v>Found</v>
      </c>
      <c r="L121" s="33" t="str">
        <f>IF(OR(OR(ISNUMBER(MATCH(C121,'May 1'!$E$2:$E$300,0)),ISNUMBER(MATCH(C121,'May 1'!$F$2:$F$300,0))),AND(ISNUMBER(MATCH(D121,'May 1'!$H$2:$H$300,0)),(ISNUMBER(MATCH(E121,'May 1'!$G$2:$G$300,0))))),"Found","Not Found")</f>
        <v>Found</v>
      </c>
      <c r="M121" s="35">
        <f t="shared" si="2"/>
        <v>6</v>
      </c>
      <c r="N121" s="35" t="str">
        <f t="shared" si="3"/>
        <v>No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J121" s="33"/>
    </row>
    <row r="122" spans="1:36" s="40" customFormat="1" ht="15.75" customHeight="1" x14ac:dyDescent="0.2">
      <c r="A122" s="33" t="s">
        <v>1569</v>
      </c>
      <c r="B122" s="33" t="s">
        <v>1281</v>
      </c>
      <c r="C122" s="35">
        <v>784</v>
      </c>
      <c r="D122" s="39" t="s">
        <v>1282</v>
      </c>
      <c r="E122" s="39" t="s">
        <v>1283</v>
      </c>
      <c r="F122" s="40" t="str">
        <f>IF(OR(OR(ISNUMBER(MATCH(C122,'Apr 25'!$E$2:$E$300,0)),ISNUMBER(MATCH(C122,'Apr 25'!$F$2:$F$300,0))),AND(ISNUMBER(MATCH(D122,'Apr 25'!$H$2:$H$300,0)),(ISNUMBER(MATCH(E122,'Apr 25'!$G$2:$G$300,0))))),"Found","Not Found")</f>
        <v>Found</v>
      </c>
      <c r="G122" s="40" t="str">
        <f>IF(OR(OR(ISNUMBER(MATCH(C122,'Apr 26'!$E$2:$E$300,0)),ISNUMBER(MATCH(C122,'Apr 26'!$F$2:$F$300,0))),AND(ISNUMBER(MATCH(D122,'Apr 26'!$H$2:$H$300,0)),(ISNUMBER(MATCH(E122,'Apr 26'!$G$2:$G$300,0))))),"Found","Not Found")</f>
        <v>Found</v>
      </c>
      <c r="H122" s="33" t="str">
        <f>IF(OR(OR(ISNUMBER(MATCH(C122,'Apr 27'!$E$2:$E$300,0)),ISNUMBER(MATCH(C122,'Apr 27'!$F$2:$F$300,0))),AND(ISNUMBER(MATCH(D122,'Apr 27'!$H$2:$H$300,0)),(ISNUMBER(MATCH(E122,'Apr 27'!$G$2:$G$300,0))))),"Found","Not Found")</f>
        <v>Found</v>
      </c>
      <c r="I122" s="33" t="str">
        <f>IF(OR(OR(ISNUMBER(MATCH(C122,'Apr 28'!$E$2:$E$300,0)),ISNUMBER(MATCH(C122,'Apr 28'!$F$2:$F$300,0))),AND(ISNUMBER(MATCH(D122,'Apr 28'!$H$2:$H$300,0)),(ISNUMBER(MATCH(E122,'Apr 28'!$G$2:$G$300,0))))),"Found","Not Found")</f>
        <v>Found</v>
      </c>
      <c r="J122" s="33" t="str">
        <f>IF(OR(OR(ISNUMBER(MATCH(C122,'Apr 29'!$E$2:$E$300,0)),ISNUMBER(MATCH(C122,'Apr 29'!$F$2:$F$300,0))),AND(ISNUMBER(MATCH(D122,'Apr 29'!$H$2:$H$300,0)),(ISNUMBER(MATCH(E122,'Apr 29'!$G$2:$G$300,0))))),"Found","Not Found")</f>
        <v>Found</v>
      </c>
      <c r="K122" s="33" t="str">
        <f>IF(OR(OR(ISNUMBER(MATCH(C122,'Apr 30'!$E$2:$E$300,0)),ISNUMBER(MATCH(C122,'Apr 30'!$F$2:$F$300,0))),AND(ISNUMBER(MATCH(D122,'Apr 30'!$H$2:$H$300,0)),(ISNUMBER(MATCH(E122,'Apr 30'!$G$2:$G$300,0))))),"Found","Not Found")</f>
        <v>Not Found</v>
      </c>
      <c r="L122" s="33" t="str">
        <f>IF(OR(OR(ISNUMBER(MATCH(C122,'May 1'!$E$2:$E$300,0)),ISNUMBER(MATCH(C122,'May 1'!$F$2:$F$300,0))),AND(ISNUMBER(MATCH(D122,'May 1'!$H$2:$H$300,0)),(ISNUMBER(MATCH(E122,'May 1'!$G$2:$G$300,0))))),"Found","Not Found")</f>
        <v>Not Found</v>
      </c>
      <c r="M122" s="35">
        <f t="shared" si="2"/>
        <v>5</v>
      </c>
      <c r="N122" s="35" t="str">
        <f t="shared" si="3"/>
        <v>No</v>
      </c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J122" s="33"/>
    </row>
    <row r="123" spans="1:36" s="40" customFormat="1" ht="15.75" customHeight="1" x14ac:dyDescent="0.2">
      <c r="A123" s="33" t="s">
        <v>1570</v>
      </c>
      <c r="B123" s="33"/>
      <c r="C123" s="35">
        <v>785</v>
      </c>
      <c r="D123" s="33" t="s">
        <v>430</v>
      </c>
      <c r="E123" s="33" t="s">
        <v>431</v>
      </c>
      <c r="F123" s="40" t="str">
        <f>IF(OR(OR(ISNUMBER(MATCH(C123,'Apr 25'!$E$2:$E$300,0)),ISNUMBER(MATCH(C123,'Apr 25'!$F$2:$F$300,0))),AND(ISNUMBER(MATCH(D123,'Apr 25'!$H$2:$H$300,0)),(ISNUMBER(MATCH(E123,'Apr 25'!$G$2:$G$300,0))))),"Found","Not Found")</f>
        <v>Not Found</v>
      </c>
      <c r="G123" s="40" t="str">
        <f>IF(OR(OR(ISNUMBER(MATCH(C123,'Apr 26'!$E$2:$E$300,0)),ISNUMBER(MATCH(C123,'Apr 26'!$F$2:$F$300,0))),AND(ISNUMBER(MATCH(D123,'Apr 26'!$H$2:$H$300,0)),(ISNUMBER(MATCH(E123,'Apr 26'!$G$2:$G$300,0))))),"Found","Not Found")</f>
        <v>Not Found</v>
      </c>
      <c r="H123" s="33" t="str">
        <f>IF(OR(OR(ISNUMBER(MATCH(C123,'Apr 27'!$E$2:$E$300,0)),ISNUMBER(MATCH(C123,'Apr 27'!$F$2:$F$300,0))),AND(ISNUMBER(MATCH(D123,'Apr 27'!$H$2:$H$300,0)),(ISNUMBER(MATCH(E123,'Apr 27'!$G$2:$G$300,0))))),"Found","Not Found")</f>
        <v>Not Found</v>
      </c>
      <c r="I123" s="33" t="str">
        <f>IF(OR(OR(ISNUMBER(MATCH(C123,'Apr 28'!$E$2:$E$300,0)),ISNUMBER(MATCH(C123,'Apr 28'!$F$2:$F$300,0))),AND(ISNUMBER(MATCH(D123,'Apr 28'!$H$2:$H$300,0)),(ISNUMBER(MATCH(E123,'Apr 28'!$G$2:$G$300,0))))),"Found","Not Found")</f>
        <v>Not Found</v>
      </c>
      <c r="J123" s="33" t="str">
        <f>IF(OR(OR(ISNUMBER(MATCH(C123,'Apr 29'!$E$2:$E$300,0)),ISNUMBER(MATCH(C123,'Apr 29'!$F$2:$F$300,0))),AND(ISNUMBER(MATCH(D123,'Apr 29'!$H$2:$H$300,0)),(ISNUMBER(MATCH(E123,'Apr 29'!$G$2:$G$300,0))))),"Found","Not Found")</f>
        <v>Not Found</v>
      </c>
      <c r="K123" s="33" t="str">
        <f>IF(OR(OR(ISNUMBER(MATCH(C123,'Apr 30'!$E$2:$E$300,0)),ISNUMBER(MATCH(C123,'Apr 30'!$F$2:$F$300,0))),AND(ISNUMBER(MATCH(D123,'Apr 30'!$H$2:$H$300,0)),(ISNUMBER(MATCH(E123,'Apr 30'!$G$2:$G$300,0))))),"Found","Not Found")</f>
        <v>Not Found</v>
      </c>
      <c r="L123" s="33" t="str">
        <f>IF(OR(OR(ISNUMBER(MATCH(C123,'May 1'!$E$2:$E$300,0)),ISNUMBER(MATCH(C123,'May 1'!$F$2:$F$300,0))),AND(ISNUMBER(MATCH(D123,'May 1'!$H$2:$H$300,0)),(ISNUMBER(MATCH(E123,'May 1'!$G$2:$G$300,0))))),"Found","Not Found")</f>
        <v>Not Found</v>
      </c>
      <c r="M123" s="35">
        <f t="shared" si="2"/>
        <v>0</v>
      </c>
      <c r="N123" s="35" t="str">
        <f t="shared" si="3"/>
        <v>Yes</v>
      </c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J123" s="33"/>
    </row>
    <row r="124" spans="1:36" s="40" customFormat="1" ht="15.75" customHeight="1" x14ac:dyDescent="0.2">
      <c r="A124" s="33" t="s">
        <v>1571</v>
      </c>
      <c r="B124" s="37" t="s">
        <v>1374</v>
      </c>
      <c r="C124" s="35">
        <v>789</v>
      </c>
      <c r="D124" s="39" t="s">
        <v>1312</v>
      </c>
      <c r="E124" s="39" t="s">
        <v>1375</v>
      </c>
      <c r="F124" s="40" t="str">
        <f>IF(OR(OR(ISNUMBER(MATCH(C124,'Apr 25'!$E$2:$E$300,0)),ISNUMBER(MATCH(C124,'Apr 25'!$F$2:$F$300,0))),AND(ISNUMBER(MATCH(D124,'Apr 25'!$H$2:$H$300,0)),(ISNUMBER(MATCH(E124,'Apr 25'!$G$2:$G$300,0))))),"Found","Not Found")</f>
        <v>Found</v>
      </c>
      <c r="G124" s="40" t="str">
        <f>IF(OR(OR(ISNUMBER(MATCH(C124,'Apr 26'!$E$2:$E$300,0)),ISNUMBER(MATCH(C124,'Apr 26'!$F$2:$F$300,0))),AND(ISNUMBER(MATCH(D124,'Apr 26'!$H$2:$H$300,0)),(ISNUMBER(MATCH(E124,'Apr 26'!$G$2:$G$300,0))))),"Found","Not Found")</f>
        <v>Found</v>
      </c>
      <c r="H124" s="33" t="str">
        <f>IF(OR(OR(ISNUMBER(MATCH(C124,'Apr 27'!$E$2:$E$300,0)),ISNUMBER(MATCH(C124,'Apr 27'!$F$2:$F$300,0))),AND(ISNUMBER(MATCH(D124,'Apr 27'!$H$2:$H$300,0)),(ISNUMBER(MATCH(E124,'Apr 27'!$G$2:$G$300,0))))),"Found","Not Found")</f>
        <v>Found</v>
      </c>
      <c r="I124" s="33" t="str">
        <f>IF(OR(OR(ISNUMBER(MATCH(C124,'Apr 28'!$E$2:$E$300,0)),ISNUMBER(MATCH(C124,'Apr 28'!$F$2:$F$300,0))),AND(ISNUMBER(MATCH(D124,'Apr 28'!$H$2:$H$300,0)),(ISNUMBER(MATCH(E124,'Apr 28'!$G$2:$G$300,0))))),"Found","Not Found")</f>
        <v>Not Found</v>
      </c>
      <c r="J124" s="33" t="str">
        <f>IF(OR(OR(ISNUMBER(MATCH(C124,'Apr 29'!$E$2:$E$300,0)),ISNUMBER(MATCH(C124,'Apr 29'!$F$2:$F$300,0))),AND(ISNUMBER(MATCH(D124,'Apr 29'!$H$2:$H$300,0)),(ISNUMBER(MATCH(E124,'Apr 29'!$G$2:$G$300,0))))),"Found","Not Found")</f>
        <v>Found</v>
      </c>
      <c r="K124" s="33" t="str">
        <f>IF(OR(OR(ISNUMBER(MATCH(C124,'Apr 30'!$E$2:$E$300,0)),ISNUMBER(MATCH(C124,'Apr 30'!$F$2:$F$300,0))),AND(ISNUMBER(MATCH(D124,'Apr 30'!$H$2:$H$300,0)),(ISNUMBER(MATCH(E124,'Apr 30'!$G$2:$G$300,0))))),"Found","Not Found")</f>
        <v>Found</v>
      </c>
      <c r="L124" s="33" t="str">
        <f>IF(OR(OR(ISNUMBER(MATCH(C124,'May 1'!$E$2:$E$300,0)),ISNUMBER(MATCH(C124,'May 1'!$F$2:$F$300,0))),AND(ISNUMBER(MATCH(D124,'May 1'!$H$2:$H$300,0)),(ISNUMBER(MATCH(E124,'May 1'!$G$2:$G$300,0))))),"Found","Not Found")</f>
        <v>Found</v>
      </c>
      <c r="M124" s="35">
        <f t="shared" si="2"/>
        <v>6</v>
      </c>
      <c r="N124" s="35" t="str">
        <f t="shared" si="3"/>
        <v>No</v>
      </c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J124" s="33"/>
    </row>
    <row r="125" spans="1:36" s="40" customFormat="1" ht="15.75" customHeight="1" x14ac:dyDescent="0.2">
      <c r="A125" s="33" t="s">
        <v>1572</v>
      </c>
      <c r="B125" s="33" t="s">
        <v>1573</v>
      </c>
      <c r="C125" s="34">
        <v>795</v>
      </c>
      <c r="D125" s="33" t="s">
        <v>1029</v>
      </c>
      <c r="E125" s="33" t="s">
        <v>1574</v>
      </c>
      <c r="F125" s="40" t="str">
        <f>IF(OR(OR(ISNUMBER(MATCH(C125,'Apr 25'!$E$2:$E$300,0)),ISNUMBER(MATCH(C125,'Apr 25'!$F$2:$F$300,0))),AND(ISNUMBER(MATCH(D125,'Apr 25'!$H$2:$H$300,0)),(ISNUMBER(MATCH(E125,'Apr 25'!$G$2:$G$300,0))))),"Found","Not Found")</f>
        <v>Found</v>
      </c>
      <c r="G125" s="40" t="str">
        <f>IF(OR(OR(ISNUMBER(MATCH(C125,'Apr 26'!$E$2:$E$300,0)),ISNUMBER(MATCH(C125,'Apr 26'!$F$2:$F$300,0))),AND(ISNUMBER(MATCH(D125,'Apr 26'!$H$2:$H$300,0)),(ISNUMBER(MATCH(E125,'Apr 26'!$G$2:$G$300,0))))),"Found","Not Found")</f>
        <v>Found</v>
      </c>
      <c r="H125" s="33" t="str">
        <f>IF(OR(OR(ISNUMBER(MATCH(C125,'Apr 27'!$E$2:$E$300,0)),ISNUMBER(MATCH(C125,'Apr 27'!$F$2:$F$300,0))),AND(ISNUMBER(MATCH(D125,'Apr 27'!$H$2:$H$300,0)),(ISNUMBER(MATCH(E125,'Apr 27'!$G$2:$G$300,0))))),"Found","Not Found")</f>
        <v>Found</v>
      </c>
      <c r="I125" s="33" t="str">
        <f>IF(OR(OR(ISNUMBER(MATCH(C125,'Apr 28'!$E$2:$E$300,0)),ISNUMBER(MATCH(C125,'Apr 28'!$F$2:$F$300,0))),AND(ISNUMBER(MATCH(D125,'Apr 28'!$H$2:$H$300,0)),(ISNUMBER(MATCH(E125,'Apr 28'!$G$2:$G$300,0))))),"Found","Not Found")</f>
        <v>Found</v>
      </c>
      <c r="J125" s="33" t="str">
        <f>IF(OR(OR(ISNUMBER(MATCH(C125,'Apr 29'!$E$2:$E$300,0)),ISNUMBER(MATCH(C125,'Apr 29'!$F$2:$F$300,0))),AND(ISNUMBER(MATCH(D125,'Apr 29'!$H$2:$H$300,0)),(ISNUMBER(MATCH(E125,'Apr 29'!$G$2:$G$300,0))))),"Found","Not Found")</f>
        <v>Found</v>
      </c>
      <c r="K125" s="33" t="str">
        <f>IF(OR(OR(ISNUMBER(MATCH(C125,'Apr 30'!$E$2:$E$300,0)),ISNUMBER(MATCH(C125,'Apr 30'!$F$2:$F$300,0))),AND(ISNUMBER(MATCH(D125,'Apr 30'!$H$2:$H$300,0)),(ISNUMBER(MATCH(E125,'Apr 30'!$G$2:$G$300,0))))),"Found","Not Found")</f>
        <v>Found</v>
      </c>
      <c r="L125" s="33" t="str">
        <f>IF(OR(OR(ISNUMBER(MATCH(C125,'May 1'!$E$2:$E$300,0)),ISNUMBER(MATCH(C125,'May 1'!$F$2:$F$300,0))),AND(ISNUMBER(MATCH(D125,'May 1'!$H$2:$H$300,0)),(ISNUMBER(MATCH(E125,'May 1'!$G$2:$G$300,0))))),"Found","Not Found")</f>
        <v>Found</v>
      </c>
      <c r="M125" s="35">
        <f t="shared" si="2"/>
        <v>7</v>
      </c>
      <c r="N125" s="35" t="str">
        <f t="shared" si="3"/>
        <v>No</v>
      </c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J125" s="33"/>
    </row>
    <row r="126" spans="1:36" s="40" customFormat="1" ht="15.75" customHeight="1" x14ac:dyDescent="0.2">
      <c r="A126" s="33" t="s">
        <v>1575</v>
      </c>
      <c r="B126" s="43" t="s">
        <v>1576</v>
      </c>
      <c r="C126" s="34">
        <v>796</v>
      </c>
      <c r="D126" s="33" t="s">
        <v>1577</v>
      </c>
      <c r="E126" s="33" t="s">
        <v>1578</v>
      </c>
      <c r="F126" s="40" t="str">
        <f>IF(OR(OR(ISNUMBER(MATCH(C126,'Apr 25'!$E$2:$E$300,0)),ISNUMBER(MATCH(C126,'Apr 25'!$F$2:$F$300,0))),AND(ISNUMBER(MATCH(D126,'Apr 25'!$H$2:$H$300,0)),(ISNUMBER(MATCH(E126,'Apr 25'!$G$2:$G$300,0))))),"Found","Not Found")</f>
        <v>Found</v>
      </c>
      <c r="G126" s="40" t="str">
        <f>IF(OR(OR(ISNUMBER(MATCH(C126,'Apr 26'!$E$2:$E$300,0)),ISNUMBER(MATCH(C126,'Apr 26'!$F$2:$F$300,0))),AND(ISNUMBER(MATCH(D126,'Apr 26'!$H$2:$H$300,0)),(ISNUMBER(MATCH(E126,'Apr 26'!$G$2:$G$300,0))))),"Found","Not Found")</f>
        <v>Found</v>
      </c>
      <c r="H126" s="33" t="str">
        <f>IF(OR(OR(ISNUMBER(MATCH(C126,'Apr 27'!$E$2:$E$300,0)),ISNUMBER(MATCH(C126,'Apr 27'!$F$2:$F$300,0))),AND(ISNUMBER(MATCH(D126,'Apr 27'!$H$2:$H$300,0)),(ISNUMBER(MATCH(E126,'Apr 27'!$G$2:$G$300,0))))),"Found","Not Found")</f>
        <v>Not Found</v>
      </c>
      <c r="I126" s="33" t="str">
        <f>IF(OR(OR(ISNUMBER(MATCH(C126,'Apr 28'!$E$2:$E$300,0)),ISNUMBER(MATCH(C126,'Apr 28'!$F$2:$F$300,0))),AND(ISNUMBER(MATCH(D126,'Apr 28'!$H$2:$H$300,0)),(ISNUMBER(MATCH(E126,'Apr 28'!$G$2:$G$300,0))))),"Found","Not Found")</f>
        <v>Found</v>
      </c>
      <c r="J126" s="33" t="str">
        <f>IF(OR(OR(ISNUMBER(MATCH(C126,'Apr 29'!$E$2:$E$300,0)),ISNUMBER(MATCH(C126,'Apr 29'!$F$2:$F$300,0))),AND(ISNUMBER(MATCH(D126,'Apr 29'!$H$2:$H$300,0)),(ISNUMBER(MATCH(E126,'Apr 29'!$G$2:$G$300,0))))),"Found","Not Found")</f>
        <v>Found</v>
      </c>
      <c r="K126" s="33" t="str">
        <f>IF(OR(OR(ISNUMBER(MATCH(C126,'Apr 30'!$E$2:$E$300,0)),ISNUMBER(MATCH(C126,'Apr 30'!$F$2:$F$300,0))),AND(ISNUMBER(MATCH(D126,'Apr 30'!$H$2:$H$300,0)),(ISNUMBER(MATCH(E126,'Apr 30'!$G$2:$G$300,0))))),"Found","Not Found")</f>
        <v>Not Found</v>
      </c>
      <c r="L126" s="33" t="str">
        <f>IF(OR(OR(ISNUMBER(MATCH(C126,'May 1'!$E$2:$E$300,0)),ISNUMBER(MATCH(C126,'May 1'!$F$2:$F$300,0))),AND(ISNUMBER(MATCH(D126,'May 1'!$H$2:$H$300,0)),(ISNUMBER(MATCH(E126,'May 1'!$G$2:$G$300,0))))),"Found","Not Found")</f>
        <v>Not Found</v>
      </c>
      <c r="M126" s="35">
        <f t="shared" si="2"/>
        <v>4</v>
      </c>
      <c r="N126" s="35" t="str">
        <f t="shared" si="3"/>
        <v>No</v>
      </c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J126" s="33"/>
    </row>
    <row r="127" spans="1:36" s="40" customFormat="1" ht="15.75" customHeight="1" x14ac:dyDescent="0.2">
      <c r="A127" s="33" t="s">
        <v>1579</v>
      </c>
      <c r="B127" s="33" t="s">
        <v>1580</v>
      </c>
      <c r="C127" s="34">
        <v>798</v>
      </c>
      <c r="D127" s="33" t="s">
        <v>1581</v>
      </c>
      <c r="E127" s="33" t="s">
        <v>1582</v>
      </c>
      <c r="F127" s="40" t="str">
        <f>IF(OR(OR(ISNUMBER(MATCH(C127,'Apr 25'!$E$2:$E$300,0)),ISNUMBER(MATCH(C127,'Apr 25'!$F$2:$F$300,0))),AND(ISNUMBER(MATCH(D127,'Apr 25'!$H$2:$H$300,0)),(ISNUMBER(MATCH(E127,'Apr 25'!$G$2:$G$300,0))))),"Found","Not Found")</f>
        <v>Found</v>
      </c>
      <c r="G127" s="40" t="str">
        <f>IF(OR(OR(ISNUMBER(MATCH(C127,'Apr 26'!$E$2:$E$300,0)),ISNUMBER(MATCH(C127,'Apr 26'!$F$2:$F$300,0))),AND(ISNUMBER(MATCH(D127,'Apr 26'!$H$2:$H$300,0)),(ISNUMBER(MATCH(E127,'Apr 26'!$G$2:$G$300,0))))),"Found","Not Found")</f>
        <v>Found</v>
      </c>
      <c r="H127" s="33" t="str">
        <f>IF(OR(OR(ISNUMBER(MATCH(C127,'Apr 27'!$E$2:$E$300,0)),ISNUMBER(MATCH(C127,'Apr 27'!$F$2:$F$300,0))),AND(ISNUMBER(MATCH(D127,'Apr 27'!$H$2:$H$300,0)),(ISNUMBER(MATCH(E127,'Apr 27'!$G$2:$G$300,0))))),"Found","Not Found")</f>
        <v>Found</v>
      </c>
      <c r="I127" s="33" t="str">
        <f>IF(OR(OR(ISNUMBER(MATCH(C127,'Apr 28'!$E$2:$E$300,0)),ISNUMBER(MATCH(C127,'Apr 28'!$F$2:$F$300,0))),AND(ISNUMBER(MATCH(D127,'Apr 28'!$H$2:$H$300,0)),(ISNUMBER(MATCH(E127,'Apr 28'!$G$2:$G$300,0))))),"Found","Not Found")</f>
        <v>Found</v>
      </c>
      <c r="J127" s="33" t="str">
        <f>IF(OR(OR(ISNUMBER(MATCH(C127,'Apr 29'!$E$2:$E$300,0)),ISNUMBER(MATCH(C127,'Apr 29'!$F$2:$F$300,0))),AND(ISNUMBER(MATCH(D127,'Apr 29'!$H$2:$H$300,0)),(ISNUMBER(MATCH(E127,'Apr 29'!$G$2:$G$300,0))))),"Found","Not Found")</f>
        <v>Found</v>
      </c>
      <c r="K127" s="33" t="str">
        <f>IF(OR(OR(ISNUMBER(MATCH(C127,'Apr 30'!$E$2:$E$300,0)),ISNUMBER(MATCH(C127,'Apr 30'!$F$2:$F$300,0))),AND(ISNUMBER(MATCH(D127,'Apr 30'!$H$2:$H$300,0)),(ISNUMBER(MATCH(E127,'Apr 30'!$G$2:$G$300,0))))),"Found","Not Found")</f>
        <v>Found</v>
      </c>
      <c r="L127" s="33" t="str">
        <f>IF(OR(OR(ISNUMBER(MATCH(C127,'May 1'!$E$2:$E$300,0)),ISNUMBER(MATCH(C127,'May 1'!$F$2:$F$300,0))),AND(ISNUMBER(MATCH(D127,'May 1'!$H$2:$H$300,0)),(ISNUMBER(MATCH(E127,'May 1'!$G$2:$G$300,0))))),"Found","Not Found")</f>
        <v>Found</v>
      </c>
      <c r="M127" s="35">
        <f t="shared" si="2"/>
        <v>7</v>
      </c>
      <c r="N127" s="35" t="str">
        <f t="shared" si="3"/>
        <v>No</v>
      </c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J127" s="33"/>
    </row>
    <row r="128" spans="1:36" s="40" customFormat="1" ht="15.75" customHeight="1" x14ac:dyDescent="0.2">
      <c r="A128" s="33"/>
      <c r="B128" s="44" t="s">
        <v>792</v>
      </c>
      <c r="C128" s="45" t="s">
        <v>789</v>
      </c>
      <c r="D128" s="44" t="s">
        <v>790</v>
      </c>
      <c r="E128" s="44" t="s">
        <v>791</v>
      </c>
      <c r="F128" s="40" t="str">
        <f>IF(OR(OR(ISNUMBER(MATCH(C128,'Apr 25'!$E$2:$E$300,0)),ISNUMBER(MATCH(C128,'Apr 25'!$F$2:$F$300,0))),AND(ISNUMBER(MATCH(D128,'Apr 25'!$H$2:$H$300,0)),(ISNUMBER(MATCH(E128,'Apr 25'!$G$2:$G$300,0))))),"Found","Not Found")</f>
        <v>Not Found</v>
      </c>
      <c r="G128" s="40" t="str">
        <f>IF(OR(OR(ISNUMBER(MATCH(C128,'Apr 26'!$E$2:$E$300,0)),ISNUMBER(MATCH(C128,'Apr 26'!$F$2:$F$300,0))),AND(ISNUMBER(MATCH(D128,'Apr 26'!$H$2:$H$300,0)),(ISNUMBER(MATCH(E128,'Apr 26'!$G$2:$G$300,0))))),"Found","Not Found")</f>
        <v>Not Found</v>
      </c>
      <c r="H128" s="33" t="str">
        <f>IF(OR(OR(ISNUMBER(MATCH(C128,'Apr 27'!$E$2:$E$300,0)),ISNUMBER(MATCH(C128,'Apr 27'!$F$2:$F$300,0))),AND(ISNUMBER(MATCH(D128,'Apr 27'!$H$2:$H$300,0)),(ISNUMBER(MATCH(E128,'Apr 27'!$G$2:$G$300,0))))),"Found","Not Found")</f>
        <v>Not Found</v>
      </c>
      <c r="I128" s="33" t="str">
        <f>IF(OR(OR(ISNUMBER(MATCH(C128,'Apr 28'!$E$2:$E$300,0)),ISNUMBER(MATCH(C128,'Apr 28'!$F$2:$F$300,0))),AND(ISNUMBER(MATCH(D128,'Apr 28'!$H$2:$H$300,0)),(ISNUMBER(MATCH(E128,'Apr 28'!$G$2:$G$300,0))))),"Found","Not Found")</f>
        <v>Not Found</v>
      </c>
      <c r="J128" s="33" t="str">
        <f>IF(OR(OR(ISNUMBER(MATCH(C128,'Apr 29'!$E$2:$E$300,0)),ISNUMBER(MATCH(C128,'Apr 29'!$F$2:$F$300,0))),AND(ISNUMBER(MATCH(D128,'Apr 29'!$H$2:$H$300,0)),(ISNUMBER(MATCH(E128,'Apr 29'!$G$2:$G$300,0))))),"Found","Not Found")</f>
        <v>Not Found</v>
      </c>
      <c r="K128" s="33" t="str">
        <f>IF(OR(OR(ISNUMBER(MATCH(C128,'Apr 30'!$E$2:$E$300,0)),ISNUMBER(MATCH(C128,'Apr 30'!$F$2:$F$300,0))),AND(ISNUMBER(MATCH(D128,'Apr 30'!$H$2:$H$300,0)),(ISNUMBER(MATCH(E128,'Apr 30'!$G$2:$G$300,0))))),"Found","Not Found")</f>
        <v>Not Found</v>
      </c>
      <c r="L128" s="33" t="str">
        <f>IF(OR(OR(ISNUMBER(MATCH(C128,'May 1'!$E$2:$E$300,0)),ISNUMBER(MATCH(C128,'May 1'!$F$2:$F$300,0))),AND(ISNUMBER(MATCH(D128,'May 1'!$H$2:$H$300,0)),(ISNUMBER(MATCH(E128,'May 1'!$G$2:$G$300,0))))),"Found","Not Found")</f>
        <v>Not Found</v>
      </c>
      <c r="M128" s="35">
        <f t="shared" si="2"/>
        <v>0</v>
      </c>
      <c r="N128" s="35" t="str">
        <f t="shared" si="3"/>
        <v>Yes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</row>
    <row r="129" spans="1:36" s="40" customFormat="1" ht="15.75" customHeight="1" x14ac:dyDescent="0.2">
      <c r="A129" s="33" t="s">
        <v>1583</v>
      </c>
      <c r="B129" s="44" t="s">
        <v>727</v>
      </c>
      <c r="C129" s="45" t="s">
        <v>728</v>
      </c>
      <c r="D129" s="44" t="s">
        <v>88</v>
      </c>
      <c r="E129" s="44" t="s">
        <v>87</v>
      </c>
      <c r="F129" s="40" t="str">
        <f>IF(OR(OR(ISNUMBER(MATCH(C129,'Apr 25'!$E$2:$E$300,0)),ISNUMBER(MATCH(C129,'Apr 25'!$F$2:$F$300,0))),AND(ISNUMBER(MATCH(D129,'Apr 25'!$H$2:$H$300,0)),(ISNUMBER(MATCH(E129,'Apr 25'!$G$2:$G$300,0))))),"Found","Not Found")</f>
        <v>Found</v>
      </c>
      <c r="G129" s="40" t="str">
        <f>IF(OR(OR(ISNUMBER(MATCH(C129,'Apr 26'!$E$2:$E$300,0)),ISNUMBER(MATCH(C129,'Apr 26'!$F$2:$F$300,0))),AND(ISNUMBER(MATCH(D129,'Apr 26'!$H$2:$H$300,0)),(ISNUMBER(MATCH(E129,'Apr 26'!$G$2:$G$300,0))))),"Found","Not Found")</f>
        <v>Found</v>
      </c>
      <c r="H129" s="33" t="str">
        <f>IF(OR(OR(ISNUMBER(MATCH(C129,'Apr 27'!$E$2:$E$300,0)),ISNUMBER(MATCH(C129,'Apr 27'!$F$2:$F$300,0))),AND(ISNUMBER(MATCH(D129,'Apr 27'!$H$2:$H$300,0)),(ISNUMBER(MATCH(E129,'Apr 27'!$G$2:$G$300,0))))),"Found","Not Found")</f>
        <v>Found</v>
      </c>
      <c r="I129" s="33" t="str">
        <f>IF(OR(OR(ISNUMBER(MATCH(C129,'Apr 28'!$E$2:$E$300,0)),ISNUMBER(MATCH(C129,'Apr 28'!$F$2:$F$300,0))),AND(ISNUMBER(MATCH(D129,'Apr 28'!$H$2:$H$300,0)),(ISNUMBER(MATCH(E129,'Apr 28'!$G$2:$G$300,0))))),"Found","Not Found")</f>
        <v>Found</v>
      </c>
      <c r="J129" s="33" t="str">
        <f>IF(OR(OR(ISNUMBER(MATCH(C129,'Apr 29'!$E$2:$E$300,0)),ISNUMBER(MATCH(C129,'Apr 29'!$F$2:$F$300,0))),AND(ISNUMBER(MATCH(D129,'Apr 29'!$H$2:$H$300,0)),(ISNUMBER(MATCH(E129,'Apr 29'!$G$2:$G$300,0))))),"Found","Not Found")</f>
        <v>Found</v>
      </c>
      <c r="K129" s="33" t="str">
        <f>IF(OR(OR(ISNUMBER(MATCH(C129,'Apr 30'!$E$2:$E$300,0)),ISNUMBER(MATCH(C129,'Apr 30'!$F$2:$F$300,0))),AND(ISNUMBER(MATCH(D129,'Apr 30'!$H$2:$H$300,0)),(ISNUMBER(MATCH(E129,'Apr 30'!$G$2:$G$300,0))))),"Found","Not Found")</f>
        <v>Found</v>
      </c>
      <c r="L129" s="33" t="str">
        <f>IF(OR(OR(ISNUMBER(MATCH(C129,'May 1'!$E$2:$E$300,0)),ISNUMBER(MATCH(C129,'May 1'!$F$2:$F$300,0))),AND(ISNUMBER(MATCH(D129,'May 1'!$H$2:$H$300,0)),(ISNUMBER(MATCH(E129,'May 1'!$G$2:$G$300,0))))),"Found","Not Found")</f>
        <v>Found</v>
      </c>
      <c r="M129" s="35">
        <f t="shared" si="2"/>
        <v>7</v>
      </c>
      <c r="N129" s="35" t="str">
        <f t="shared" si="3"/>
        <v>No</v>
      </c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</row>
    <row r="130" spans="1:36" s="40" customFormat="1" ht="15.75" customHeight="1" x14ac:dyDescent="0.2">
      <c r="A130" s="33"/>
      <c r="B130" s="44" t="s">
        <v>1387</v>
      </c>
      <c r="C130" s="45" t="s">
        <v>332</v>
      </c>
      <c r="D130" s="44" t="s">
        <v>1388</v>
      </c>
      <c r="E130" s="44" t="s">
        <v>1389</v>
      </c>
      <c r="F130" s="40" t="str">
        <f>IF(OR(OR(ISNUMBER(MATCH(C130,'Apr 25'!$E$2:$E$300,0)),ISNUMBER(MATCH(C130,'Apr 25'!$F$2:$F$300,0))),AND(ISNUMBER(MATCH(D130,'Apr 25'!$H$2:$H$300,0)),(ISNUMBER(MATCH(E130,'Apr 25'!$G$2:$G$300,0))))),"Found","Not Found")</f>
        <v>Not Found</v>
      </c>
      <c r="G130" s="40" t="str">
        <f>IF(OR(OR(ISNUMBER(MATCH(C130,'Apr 26'!$E$2:$E$300,0)),ISNUMBER(MATCH(C130,'Apr 26'!$F$2:$F$300,0))),AND(ISNUMBER(MATCH(D130,'Apr 26'!$H$2:$H$300,0)),(ISNUMBER(MATCH(E130,'Apr 26'!$G$2:$G$300,0))))),"Found","Not Found")</f>
        <v>Not Found</v>
      </c>
      <c r="H130" s="33" t="str">
        <f>IF(OR(OR(ISNUMBER(MATCH(C130,'Apr 27'!$E$2:$E$300,0)),ISNUMBER(MATCH(C130,'Apr 27'!$F$2:$F$300,0))),AND(ISNUMBER(MATCH(D130,'Apr 27'!$H$2:$H$300,0)),(ISNUMBER(MATCH(E130,'Apr 27'!$G$2:$G$300,0))))),"Found","Not Found")</f>
        <v>Found</v>
      </c>
      <c r="I130" s="33" t="str">
        <f>IF(OR(OR(ISNUMBER(MATCH(C130,'Apr 28'!$E$2:$E$300,0)),ISNUMBER(MATCH(C130,'Apr 28'!$F$2:$F$300,0))),AND(ISNUMBER(MATCH(D130,'Apr 28'!$H$2:$H$300,0)),(ISNUMBER(MATCH(E130,'Apr 28'!$G$2:$G$300,0))))),"Found","Not Found")</f>
        <v>Not Found</v>
      </c>
      <c r="J130" s="33" t="str">
        <f>IF(OR(OR(ISNUMBER(MATCH(C130,'Apr 29'!$E$2:$E$300,0)),ISNUMBER(MATCH(C130,'Apr 29'!$F$2:$F$300,0))),AND(ISNUMBER(MATCH(D130,'Apr 29'!$H$2:$H$300,0)),(ISNUMBER(MATCH(E130,'Apr 29'!$G$2:$G$300,0))))),"Found","Not Found")</f>
        <v>Not Found</v>
      </c>
      <c r="K130" s="33" t="str">
        <f>IF(OR(OR(ISNUMBER(MATCH(C130,'Apr 30'!$E$2:$E$300,0)),ISNUMBER(MATCH(C130,'Apr 30'!$F$2:$F$300,0))),AND(ISNUMBER(MATCH(D130,'Apr 30'!$H$2:$H$300,0)),(ISNUMBER(MATCH(E130,'Apr 30'!$G$2:$G$300,0))))),"Found","Not Found")</f>
        <v>Found</v>
      </c>
      <c r="L130" s="33" t="str">
        <f>IF(OR(OR(ISNUMBER(MATCH(C130,'May 1'!$E$2:$E$300,0)),ISNUMBER(MATCH(C130,'May 1'!$F$2:$F$300,0))),AND(ISNUMBER(MATCH(D130,'May 1'!$H$2:$H$300,0)),(ISNUMBER(MATCH(E130,'May 1'!$G$2:$G$300,0))))),"Found","Not Found")</f>
        <v>Not Found</v>
      </c>
      <c r="M130" s="35">
        <f t="shared" ref="M130:M172" si="4">COUNTIF(F130:L130,"Found")</f>
        <v>2</v>
      </c>
      <c r="N130" s="35" t="str">
        <f t="shared" si="3"/>
        <v>No</v>
      </c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</row>
    <row r="131" spans="1:36" s="40" customFormat="1" ht="15.75" customHeight="1" x14ac:dyDescent="0.2">
      <c r="A131" s="33"/>
      <c r="B131" s="46" t="s">
        <v>1353</v>
      </c>
      <c r="C131" s="45" t="s">
        <v>1354</v>
      </c>
      <c r="D131" s="44" t="s">
        <v>1355</v>
      </c>
      <c r="E131" s="44" t="s">
        <v>1356</v>
      </c>
      <c r="F131" s="40" t="str">
        <f>IF(OR(OR(ISNUMBER(MATCH(C131,'Apr 25'!$E$2:$E$300,0)),ISNUMBER(MATCH(C131,'Apr 25'!$F$2:$F$300,0))),AND(ISNUMBER(MATCH(D131,'Apr 25'!$H$2:$H$300,0)),(ISNUMBER(MATCH(E131,'Apr 25'!$G$2:$G$300,0))))),"Found","Not Found")</f>
        <v>Found</v>
      </c>
      <c r="G131" s="40" t="str">
        <f>IF(OR(OR(ISNUMBER(MATCH(C131,'Apr 26'!$E$2:$E$300,0)),ISNUMBER(MATCH(C131,'Apr 26'!$F$2:$F$300,0))),AND(ISNUMBER(MATCH(D131,'Apr 26'!$H$2:$H$300,0)),(ISNUMBER(MATCH(E131,'Apr 26'!$G$2:$G$300,0))))),"Found","Not Found")</f>
        <v>Not Found</v>
      </c>
      <c r="H131" s="33" t="str">
        <f>IF(OR(OR(ISNUMBER(MATCH(C131,'Apr 27'!$E$2:$E$300,0)),ISNUMBER(MATCH(C131,'Apr 27'!$F$2:$F$300,0))),AND(ISNUMBER(MATCH(D131,'Apr 27'!$H$2:$H$300,0)),(ISNUMBER(MATCH(E131,'Apr 27'!$G$2:$G$300,0))))),"Found","Not Found")</f>
        <v>Found</v>
      </c>
      <c r="I131" s="33" t="str">
        <f>IF(OR(OR(ISNUMBER(MATCH(C131,'Apr 28'!$E$2:$E$300,0)),ISNUMBER(MATCH(C131,'Apr 28'!$F$2:$F$300,0))),AND(ISNUMBER(MATCH(D131,'Apr 28'!$H$2:$H$300,0)),(ISNUMBER(MATCH(E131,'Apr 28'!$G$2:$G$300,0))))),"Found","Not Found")</f>
        <v>Found</v>
      </c>
      <c r="J131" s="33" t="str">
        <f>IF(OR(OR(ISNUMBER(MATCH(C131,'Apr 29'!$E$2:$E$300,0)),ISNUMBER(MATCH(C131,'Apr 29'!$F$2:$F$300,0))),AND(ISNUMBER(MATCH(D131,'Apr 29'!$H$2:$H$300,0)),(ISNUMBER(MATCH(E131,'Apr 29'!$G$2:$G$300,0))))),"Found","Not Found")</f>
        <v>Not Found</v>
      </c>
      <c r="K131" s="33" t="str">
        <f>IF(OR(OR(ISNUMBER(MATCH(C131,'Apr 30'!$E$2:$E$300,0)),ISNUMBER(MATCH(C131,'Apr 30'!$F$2:$F$300,0))),AND(ISNUMBER(MATCH(D131,'Apr 30'!$H$2:$H$300,0)),(ISNUMBER(MATCH(E131,'Apr 30'!$G$2:$G$300,0))))),"Found","Not Found")</f>
        <v>Found</v>
      </c>
      <c r="L131" s="33" t="str">
        <f>IF(OR(OR(ISNUMBER(MATCH(C131,'May 1'!$E$2:$E$300,0)),ISNUMBER(MATCH(C131,'May 1'!$F$2:$F$300,0))),AND(ISNUMBER(MATCH(D131,'May 1'!$H$2:$H$300,0)),(ISNUMBER(MATCH(E131,'May 1'!$G$2:$G$300,0))))),"Found","Not Found")</f>
        <v>Found</v>
      </c>
      <c r="M131" s="35">
        <f t="shared" si="4"/>
        <v>5</v>
      </c>
      <c r="N131" s="35" t="str">
        <f t="shared" ref="N131:N172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J131" s="33"/>
    </row>
    <row r="132" spans="1:36" s="40" customFormat="1" ht="15.75" customHeight="1" x14ac:dyDescent="0.2">
      <c r="A132" s="33"/>
      <c r="B132" s="46" t="s">
        <v>1366</v>
      </c>
      <c r="C132" s="45" t="s">
        <v>84</v>
      </c>
      <c r="D132" s="44" t="s">
        <v>1367</v>
      </c>
      <c r="E132" s="44" t="s">
        <v>1368</v>
      </c>
      <c r="F132" s="40" t="str">
        <f>IF(OR(OR(ISNUMBER(MATCH(C132,'Apr 25'!$E$2:$E$300,0)),ISNUMBER(MATCH(C132,'Apr 25'!$F$2:$F$300,0))),AND(ISNUMBER(MATCH(D132,'Apr 25'!$H$2:$H$300,0)),(ISNUMBER(MATCH(E132,'Apr 25'!$G$2:$G$300,0))))),"Found","Not Found")</f>
        <v>Found</v>
      </c>
      <c r="G132" s="40" t="str">
        <f>IF(OR(OR(ISNUMBER(MATCH(C132,'Apr 26'!$E$2:$E$300,0)),ISNUMBER(MATCH(C132,'Apr 26'!$F$2:$F$300,0))),AND(ISNUMBER(MATCH(D132,'Apr 26'!$H$2:$H$300,0)),(ISNUMBER(MATCH(E132,'Apr 26'!$G$2:$G$300,0))))),"Found","Not Found")</f>
        <v>Found</v>
      </c>
      <c r="H132" s="33" t="str">
        <f>IF(OR(OR(ISNUMBER(MATCH(C132,'Apr 27'!$E$2:$E$300,0)),ISNUMBER(MATCH(C132,'Apr 27'!$F$2:$F$300,0))),AND(ISNUMBER(MATCH(D132,'Apr 27'!$H$2:$H$300,0)),(ISNUMBER(MATCH(E132,'Apr 27'!$G$2:$G$300,0))))),"Found","Not Found")</f>
        <v>Found</v>
      </c>
      <c r="I132" s="33" t="str">
        <f>IF(OR(OR(ISNUMBER(MATCH(C132,'Apr 28'!$E$2:$E$300,0)),ISNUMBER(MATCH(C132,'Apr 28'!$F$2:$F$300,0))),AND(ISNUMBER(MATCH(D132,'Apr 28'!$H$2:$H$300,0)),(ISNUMBER(MATCH(E132,'Apr 28'!$G$2:$G$300,0))))),"Found","Not Found")</f>
        <v>Found</v>
      </c>
      <c r="J132" s="33" t="str">
        <f>IF(OR(OR(ISNUMBER(MATCH(C132,'Apr 29'!$E$2:$E$300,0)),ISNUMBER(MATCH(C132,'Apr 29'!$F$2:$F$300,0))),AND(ISNUMBER(MATCH(D132,'Apr 29'!$H$2:$H$300,0)),(ISNUMBER(MATCH(E132,'Apr 29'!$G$2:$G$300,0))))),"Found","Not Found")</f>
        <v>Found</v>
      </c>
      <c r="K132" s="33" t="str">
        <f>IF(OR(OR(ISNUMBER(MATCH(C132,'Apr 30'!$E$2:$E$300,0)),ISNUMBER(MATCH(C132,'Apr 30'!$F$2:$F$300,0))),AND(ISNUMBER(MATCH(D132,'Apr 30'!$H$2:$H$300,0)),(ISNUMBER(MATCH(E132,'Apr 30'!$G$2:$G$300,0))))),"Found","Not Found")</f>
        <v>Found</v>
      </c>
      <c r="L132" s="33" t="str">
        <f>IF(OR(OR(ISNUMBER(MATCH(C132,'May 1'!$E$2:$E$300,0)),ISNUMBER(MATCH(C132,'May 1'!$F$2:$F$300,0))),AND(ISNUMBER(MATCH(D132,'May 1'!$H$2:$H$300,0)),(ISNUMBER(MATCH(E132,'May 1'!$G$2:$G$300,0))))),"Found","Not Found")</f>
        <v>Found</v>
      </c>
      <c r="M132" s="35">
        <f t="shared" si="4"/>
        <v>7</v>
      </c>
      <c r="N132" s="35" t="str">
        <f t="shared" si="5"/>
        <v>No</v>
      </c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J132" s="33"/>
    </row>
    <row r="133" spans="1:36" s="40" customFormat="1" ht="15.75" customHeight="1" x14ac:dyDescent="0.2">
      <c r="A133" s="33"/>
      <c r="B133" s="46" t="s">
        <v>592</v>
      </c>
      <c r="C133" s="45" t="s">
        <v>153</v>
      </c>
      <c r="D133" s="44" t="s">
        <v>590</v>
      </c>
      <c r="E133" s="44" t="s">
        <v>591</v>
      </c>
      <c r="F133" s="40" t="str">
        <f>IF(OR(OR(ISNUMBER(MATCH(C133,'Apr 25'!$E$2:$E$300,0)),ISNUMBER(MATCH(C133,'Apr 25'!$F$2:$F$300,0))),AND(ISNUMBER(MATCH(D133,'Apr 25'!$H$2:$H$300,0)),(ISNUMBER(MATCH(E133,'Apr 25'!$G$2:$G$300,0))))),"Found","Not Found")</f>
        <v>Found</v>
      </c>
      <c r="G133" s="40" t="str">
        <f>IF(OR(OR(ISNUMBER(MATCH(C133,'Apr 26'!$E$2:$E$300,0)),ISNUMBER(MATCH(C133,'Apr 26'!$F$2:$F$300,0))),AND(ISNUMBER(MATCH(D133,'Apr 26'!$H$2:$H$300,0)),(ISNUMBER(MATCH(E133,'Apr 26'!$G$2:$G$300,0))))),"Found","Not Found")</f>
        <v>Found</v>
      </c>
      <c r="H133" s="33" t="str">
        <f>IF(OR(OR(ISNUMBER(MATCH(C133,'Apr 27'!$E$2:$E$300,0)),ISNUMBER(MATCH(C133,'Apr 27'!$F$2:$F$300,0))),AND(ISNUMBER(MATCH(D133,'Apr 27'!$H$2:$H$300,0)),(ISNUMBER(MATCH(E133,'Apr 27'!$G$2:$G$300,0))))),"Found","Not Found")</f>
        <v>Found</v>
      </c>
      <c r="I133" s="33" t="str">
        <f>IF(OR(OR(ISNUMBER(MATCH(C133,'Apr 28'!$E$2:$E$300,0)),ISNUMBER(MATCH(C133,'Apr 28'!$F$2:$F$300,0))),AND(ISNUMBER(MATCH(D133,'Apr 28'!$H$2:$H$300,0)),(ISNUMBER(MATCH(E133,'Apr 28'!$G$2:$G$300,0))))),"Found","Not Found")</f>
        <v>Not Found</v>
      </c>
      <c r="J133" s="33" t="str">
        <f>IF(OR(OR(ISNUMBER(MATCH(C133,'Apr 29'!$E$2:$E$300,0)),ISNUMBER(MATCH(C133,'Apr 29'!$F$2:$F$300,0))),AND(ISNUMBER(MATCH(D133,'Apr 29'!$H$2:$H$300,0)),(ISNUMBER(MATCH(E133,'Apr 29'!$G$2:$G$300,0))))),"Found","Not Found")</f>
        <v>Found</v>
      </c>
      <c r="K133" s="33" t="str">
        <f>IF(OR(OR(ISNUMBER(MATCH(C133,'Apr 30'!$E$2:$E$300,0)),ISNUMBER(MATCH(C133,'Apr 30'!$F$2:$F$300,0))),AND(ISNUMBER(MATCH(D133,'Apr 30'!$H$2:$H$300,0)),(ISNUMBER(MATCH(E133,'Apr 30'!$G$2:$G$300,0))))),"Found","Not Found")</f>
        <v>Not Found</v>
      </c>
      <c r="L133" s="33" t="str">
        <f>IF(OR(OR(ISNUMBER(MATCH(C133,'May 1'!$E$2:$E$300,0)),ISNUMBER(MATCH(C133,'May 1'!$F$2:$F$300,0))),AND(ISNUMBER(MATCH(D133,'May 1'!$H$2:$H$300,0)),(ISNUMBER(MATCH(E133,'May 1'!$G$2:$G$300,0))))),"Found","Not Found")</f>
        <v>Not Found</v>
      </c>
      <c r="M133" s="35">
        <f t="shared" si="4"/>
        <v>4</v>
      </c>
      <c r="N133" s="35" t="str">
        <f t="shared" si="5"/>
        <v>No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J133" s="33"/>
    </row>
    <row r="134" spans="1:36" s="40" customFormat="1" ht="15.75" customHeight="1" x14ac:dyDescent="0.2">
      <c r="A134" s="33"/>
      <c r="B134" s="46" t="s">
        <v>756</v>
      </c>
      <c r="C134" s="45" t="s">
        <v>757</v>
      </c>
      <c r="D134" s="44" t="s">
        <v>758</v>
      </c>
      <c r="E134" s="44" t="s">
        <v>759</v>
      </c>
      <c r="F134" s="40" t="str">
        <f>IF(OR(OR(ISNUMBER(MATCH(C134,'Apr 25'!$E$2:$E$300,0)),ISNUMBER(MATCH(C134,'Apr 25'!$F$2:$F$300,0))),AND(ISNUMBER(MATCH(D134,'Apr 25'!$H$2:$H$300,0)),(ISNUMBER(MATCH(E134,'Apr 25'!$G$2:$G$300,0))))),"Found","Not Found")</f>
        <v>Not Found</v>
      </c>
      <c r="G134" s="40" t="str">
        <f>IF(OR(OR(ISNUMBER(MATCH(C134,'Apr 26'!$E$2:$E$300,0)),ISNUMBER(MATCH(C134,'Apr 26'!$F$2:$F$300,0))),AND(ISNUMBER(MATCH(D134,'Apr 26'!$H$2:$H$300,0)),(ISNUMBER(MATCH(E134,'Apr 26'!$G$2:$G$300,0))))),"Found","Not Found")</f>
        <v>Not Found</v>
      </c>
      <c r="H134" s="33" t="str">
        <f>IF(OR(OR(ISNUMBER(MATCH(C134,'Apr 27'!$E$2:$E$300,0)),ISNUMBER(MATCH(C134,'Apr 27'!$F$2:$F$300,0))),AND(ISNUMBER(MATCH(D134,'Apr 27'!$H$2:$H$300,0)),(ISNUMBER(MATCH(E134,'Apr 27'!$G$2:$G$300,0))))),"Found","Not Found")</f>
        <v>Not Found</v>
      </c>
      <c r="I134" s="33" t="str">
        <f>IF(OR(OR(ISNUMBER(MATCH(C134,'Apr 28'!$E$2:$E$300,0)),ISNUMBER(MATCH(C134,'Apr 28'!$F$2:$F$300,0))),AND(ISNUMBER(MATCH(D134,'Apr 28'!$H$2:$H$300,0)),(ISNUMBER(MATCH(E134,'Apr 28'!$G$2:$G$300,0))))),"Found","Not Found")</f>
        <v>Not Found</v>
      </c>
      <c r="J134" s="33" t="str">
        <f>IF(OR(OR(ISNUMBER(MATCH(C134,'Apr 29'!$E$2:$E$300,0)),ISNUMBER(MATCH(C134,'Apr 29'!$F$2:$F$300,0))),AND(ISNUMBER(MATCH(D134,'Apr 29'!$H$2:$H$300,0)),(ISNUMBER(MATCH(E134,'Apr 29'!$G$2:$G$300,0))))),"Found","Not Found")</f>
        <v>Not Found</v>
      </c>
      <c r="K134" s="33" t="str">
        <f>IF(OR(OR(ISNUMBER(MATCH(C134,'Apr 30'!$E$2:$E$300,0)),ISNUMBER(MATCH(C134,'Apr 30'!$F$2:$F$300,0))),AND(ISNUMBER(MATCH(D134,'Apr 30'!$H$2:$H$300,0)),(ISNUMBER(MATCH(E134,'Apr 30'!$G$2:$G$300,0))))),"Found","Not Found")</f>
        <v>Not Found</v>
      </c>
      <c r="L134" s="33" t="str">
        <f>IF(OR(OR(ISNUMBER(MATCH(C134,'May 1'!$E$2:$E$300,0)),ISNUMBER(MATCH(C134,'May 1'!$F$2:$F$300,0))),AND(ISNUMBER(MATCH(D134,'May 1'!$H$2:$H$300,0)),(ISNUMBER(MATCH(E134,'May 1'!$G$2:$G$300,0))))),"Found","Not Found")</f>
        <v>Not Found</v>
      </c>
      <c r="M134" s="35">
        <f t="shared" si="4"/>
        <v>0</v>
      </c>
      <c r="N134" s="35" t="str">
        <f t="shared" si="5"/>
        <v>Yes</v>
      </c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J134" s="33"/>
    </row>
    <row r="135" spans="1:36" s="40" customFormat="1" ht="15.75" customHeight="1" x14ac:dyDescent="0.2">
      <c r="A135" s="33"/>
      <c r="B135" s="46" t="s">
        <v>1584</v>
      </c>
      <c r="C135" s="45" t="s">
        <v>1088</v>
      </c>
      <c r="D135" s="44" t="s">
        <v>1089</v>
      </c>
      <c r="E135" s="44" t="s">
        <v>439</v>
      </c>
      <c r="F135" s="40" t="str">
        <f>IF(OR(OR(ISNUMBER(MATCH(C135,'Apr 25'!$E$2:$E$300,0)),ISNUMBER(MATCH(C135,'Apr 25'!$F$2:$F$300,0))),AND(ISNUMBER(MATCH(D135,'Apr 25'!$H$2:$H$300,0)),(ISNUMBER(MATCH(E135,'Apr 25'!$G$2:$G$300,0))))),"Found","Not Found")</f>
        <v>Not Found</v>
      </c>
      <c r="G135" s="40" t="str">
        <f>IF(OR(OR(ISNUMBER(MATCH(C135,'Apr 26'!$E$2:$E$300,0)),ISNUMBER(MATCH(C135,'Apr 26'!$F$2:$F$300,0))),AND(ISNUMBER(MATCH(D135,'Apr 26'!$H$2:$H$300,0)),(ISNUMBER(MATCH(E135,'Apr 26'!$G$2:$G$300,0))))),"Found","Not Found")</f>
        <v>Not Found</v>
      </c>
      <c r="H135" s="33" t="str">
        <f>IF(OR(OR(ISNUMBER(MATCH(C135,'Apr 27'!$E$2:$E$300,0)),ISNUMBER(MATCH(C135,'Apr 27'!$F$2:$F$300,0))),AND(ISNUMBER(MATCH(D135,'Apr 27'!$H$2:$H$300,0)),(ISNUMBER(MATCH(E135,'Apr 27'!$G$2:$G$300,0))))),"Found","Not Found")</f>
        <v>Not Found</v>
      </c>
      <c r="I135" s="33" t="str">
        <f>IF(OR(OR(ISNUMBER(MATCH(C135,'Apr 28'!$E$2:$E$300,0)),ISNUMBER(MATCH(C135,'Apr 28'!$F$2:$F$300,0))),AND(ISNUMBER(MATCH(D135,'Apr 28'!$H$2:$H$300,0)),(ISNUMBER(MATCH(E135,'Apr 28'!$G$2:$G$300,0))))),"Found","Not Found")</f>
        <v>Not Found</v>
      </c>
      <c r="J135" s="33" t="str">
        <f>IF(OR(OR(ISNUMBER(MATCH(C135,'Apr 29'!$E$2:$E$300,0)),ISNUMBER(MATCH(C135,'Apr 29'!$F$2:$F$300,0))),AND(ISNUMBER(MATCH(D135,'Apr 29'!$H$2:$H$300,0)),(ISNUMBER(MATCH(E135,'Apr 29'!$G$2:$G$300,0))))),"Found","Not Found")</f>
        <v>Not Found</v>
      </c>
      <c r="K135" s="33" t="str">
        <f>IF(OR(OR(ISNUMBER(MATCH(C135,'Apr 30'!$E$2:$E$300,0)),ISNUMBER(MATCH(C135,'Apr 30'!$F$2:$F$300,0))),AND(ISNUMBER(MATCH(D135,'Apr 30'!$H$2:$H$300,0)),(ISNUMBER(MATCH(E135,'Apr 30'!$G$2:$G$300,0))))),"Found","Not Found")</f>
        <v>Not Found</v>
      </c>
      <c r="L135" s="33" t="str">
        <f>IF(OR(OR(ISNUMBER(MATCH(C135,'May 1'!$E$2:$E$300,0)),ISNUMBER(MATCH(C135,'May 1'!$F$2:$F$300,0))),AND(ISNUMBER(MATCH(D135,'May 1'!$H$2:$H$300,0)),(ISNUMBER(MATCH(E135,'May 1'!$G$2:$G$300,0))))),"Found","Not Found")</f>
        <v>Not Found</v>
      </c>
      <c r="M135" s="35">
        <f t="shared" si="4"/>
        <v>0</v>
      </c>
      <c r="N135" s="35" t="str">
        <f t="shared" si="5"/>
        <v>Yes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J135" s="33"/>
    </row>
    <row r="136" spans="1:36" s="40" customFormat="1" ht="15.75" customHeight="1" x14ac:dyDescent="0.2">
      <c r="A136" s="33"/>
      <c r="B136" s="46" t="s">
        <v>1228</v>
      </c>
      <c r="C136" s="45" t="s">
        <v>389</v>
      </c>
      <c r="D136" s="44" t="s">
        <v>342</v>
      </c>
      <c r="E136" s="44" t="s">
        <v>341</v>
      </c>
      <c r="F136" s="40" t="str">
        <f>IF(OR(OR(ISNUMBER(MATCH(C136,'Apr 25'!$E$2:$E$300,0)),ISNUMBER(MATCH(C136,'Apr 25'!$F$2:$F$300,0))),AND(ISNUMBER(MATCH(D136,'Apr 25'!$H$2:$H$300,0)),(ISNUMBER(MATCH(E136,'Apr 25'!$G$2:$G$300,0))))),"Found","Not Found")</f>
        <v>Not Found</v>
      </c>
      <c r="G136" s="40" t="str">
        <f>IF(OR(OR(ISNUMBER(MATCH(C136,'Apr 26'!$E$2:$E$300,0)),ISNUMBER(MATCH(C136,'Apr 26'!$F$2:$F$300,0))),AND(ISNUMBER(MATCH(D136,'Apr 26'!$H$2:$H$300,0)),(ISNUMBER(MATCH(E136,'Apr 26'!$G$2:$G$300,0))))),"Found","Not Found")</f>
        <v>Not Found</v>
      </c>
      <c r="H136" s="33" t="str">
        <f>IF(OR(OR(ISNUMBER(MATCH(C136,'Apr 27'!$E$2:$E$300,0)),ISNUMBER(MATCH(C136,'Apr 27'!$F$2:$F$300,0))),AND(ISNUMBER(MATCH(D136,'Apr 27'!$H$2:$H$300,0)),(ISNUMBER(MATCH(E136,'Apr 27'!$G$2:$G$300,0))))),"Found","Not Found")</f>
        <v>Found</v>
      </c>
      <c r="I136" s="33" t="str">
        <f>IF(OR(OR(ISNUMBER(MATCH(C136,'Apr 28'!$E$2:$E$300,0)),ISNUMBER(MATCH(C136,'Apr 28'!$F$2:$F$300,0))),AND(ISNUMBER(MATCH(D136,'Apr 28'!$H$2:$H$300,0)),(ISNUMBER(MATCH(E136,'Apr 28'!$G$2:$G$300,0))))),"Found","Not Found")</f>
        <v>Found</v>
      </c>
      <c r="J136" s="33" t="str">
        <f>IF(OR(OR(ISNUMBER(MATCH(C136,'Apr 29'!$E$2:$E$300,0)),ISNUMBER(MATCH(C136,'Apr 29'!$F$2:$F$300,0))),AND(ISNUMBER(MATCH(D136,'Apr 29'!$H$2:$H$300,0)),(ISNUMBER(MATCH(E136,'Apr 29'!$G$2:$G$300,0))))),"Found","Not Found")</f>
        <v>Found</v>
      </c>
      <c r="K136" s="33" t="str">
        <f>IF(OR(OR(ISNUMBER(MATCH(C136,'Apr 30'!$E$2:$E$300,0)),ISNUMBER(MATCH(C136,'Apr 30'!$F$2:$F$300,0))),AND(ISNUMBER(MATCH(D136,'Apr 30'!$H$2:$H$300,0)),(ISNUMBER(MATCH(E136,'Apr 30'!$G$2:$G$300,0))))),"Found","Not Found")</f>
        <v>Found</v>
      </c>
      <c r="L136" s="33" t="str">
        <f>IF(OR(OR(ISNUMBER(MATCH(C136,'May 1'!$E$2:$E$300,0)),ISNUMBER(MATCH(C136,'May 1'!$F$2:$F$300,0))),AND(ISNUMBER(MATCH(D136,'May 1'!$H$2:$H$300,0)),(ISNUMBER(MATCH(E136,'May 1'!$G$2:$G$300,0))))),"Found","Not Found")</f>
        <v>Not Found</v>
      </c>
      <c r="M136" s="35">
        <f t="shared" si="4"/>
        <v>4</v>
      </c>
      <c r="N136" s="35" t="str">
        <f t="shared" si="5"/>
        <v>No</v>
      </c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J136" s="33"/>
    </row>
    <row r="137" spans="1:36" s="40" customFormat="1" ht="15.75" customHeight="1" x14ac:dyDescent="0.2">
      <c r="A137" s="33"/>
      <c r="B137" s="46" t="s">
        <v>1395</v>
      </c>
      <c r="C137" s="45" t="s">
        <v>189</v>
      </c>
      <c r="D137" s="44" t="s">
        <v>1396</v>
      </c>
      <c r="E137" s="44" t="s">
        <v>536</v>
      </c>
      <c r="F137" s="40" t="str">
        <f>IF(OR(OR(ISNUMBER(MATCH(C137,'Apr 25'!$E$2:$E$300,0)),ISNUMBER(MATCH(C137,'Apr 25'!$F$2:$F$300,0))),AND(ISNUMBER(MATCH(D137,'Apr 25'!$H$2:$H$300,0)),(ISNUMBER(MATCH(E137,'Apr 25'!$G$2:$G$300,0))))),"Found","Not Found")</f>
        <v>Found</v>
      </c>
      <c r="G137" s="40" t="str">
        <f>IF(OR(OR(ISNUMBER(MATCH(C137,'Apr 26'!$E$2:$E$300,0)),ISNUMBER(MATCH(C137,'Apr 26'!$F$2:$F$300,0))),AND(ISNUMBER(MATCH(D137,'Apr 26'!$H$2:$H$300,0)),(ISNUMBER(MATCH(E137,'Apr 26'!$G$2:$G$300,0))))),"Found","Not Found")</f>
        <v>Found</v>
      </c>
      <c r="H137" s="33" t="str">
        <f>IF(OR(OR(ISNUMBER(MATCH(C137,'Apr 27'!$E$2:$E$300,0)),ISNUMBER(MATCH(C137,'Apr 27'!$F$2:$F$300,0))),AND(ISNUMBER(MATCH(D137,'Apr 27'!$H$2:$H$300,0)),(ISNUMBER(MATCH(E137,'Apr 27'!$G$2:$G$300,0))))),"Found","Not Found")</f>
        <v>Found</v>
      </c>
      <c r="I137" s="33" t="str">
        <f>IF(OR(OR(ISNUMBER(MATCH(C137,'Apr 28'!$E$2:$E$300,0)),ISNUMBER(MATCH(C137,'Apr 28'!$F$2:$F$300,0))),AND(ISNUMBER(MATCH(D137,'Apr 28'!$H$2:$H$300,0)),(ISNUMBER(MATCH(E137,'Apr 28'!$G$2:$G$300,0))))),"Found","Not Found")</f>
        <v>Found</v>
      </c>
      <c r="J137" s="33" t="str">
        <f>IF(OR(OR(ISNUMBER(MATCH(C137,'Apr 29'!$E$2:$E$300,0)),ISNUMBER(MATCH(C137,'Apr 29'!$F$2:$F$300,0))),AND(ISNUMBER(MATCH(D137,'Apr 29'!$H$2:$H$300,0)),(ISNUMBER(MATCH(E137,'Apr 29'!$G$2:$G$300,0))))),"Found","Not Found")</f>
        <v>Not Found</v>
      </c>
      <c r="K137" s="33" t="str">
        <f>IF(OR(OR(ISNUMBER(MATCH(C137,'Apr 30'!$E$2:$E$300,0)),ISNUMBER(MATCH(C137,'Apr 30'!$F$2:$F$300,0))),AND(ISNUMBER(MATCH(D137,'Apr 30'!$H$2:$H$300,0)),(ISNUMBER(MATCH(E137,'Apr 30'!$G$2:$G$300,0))))),"Found","Not Found")</f>
        <v>Not Found</v>
      </c>
      <c r="L137" s="33" t="str">
        <f>IF(OR(OR(ISNUMBER(MATCH(C137,'May 1'!$E$2:$E$300,0)),ISNUMBER(MATCH(C137,'May 1'!$F$2:$F$300,0))),AND(ISNUMBER(MATCH(D137,'May 1'!$H$2:$H$300,0)),(ISNUMBER(MATCH(E137,'May 1'!$G$2:$G$300,0))))),"Found","Not Found")</f>
        <v>Not Found</v>
      </c>
      <c r="M137" s="35">
        <f t="shared" si="4"/>
        <v>4</v>
      </c>
      <c r="N137" s="35" t="str">
        <f t="shared" si="5"/>
        <v>Yes</v>
      </c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J137" s="33"/>
    </row>
    <row r="138" spans="1:36" s="40" customFormat="1" ht="15.75" customHeight="1" x14ac:dyDescent="0.2">
      <c r="A138" s="33"/>
      <c r="B138" s="46" t="s">
        <v>926</v>
      </c>
      <c r="C138" s="45" t="s">
        <v>927</v>
      </c>
      <c r="D138" s="44" t="s">
        <v>928</v>
      </c>
      <c r="E138" s="44" t="s">
        <v>929</v>
      </c>
      <c r="F138" s="40" t="str">
        <f>IF(OR(OR(ISNUMBER(MATCH(C138,'Apr 25'!$E$2:$E$300,0)),ISNUMBER(MATCH(C138,'Apr 25'!$F$2:$F$300,0))),AND(ISNUMBER(MATCH(D138,'Apr 25'!$H$2:$H$300,0)),(ISNUMBER(MATCH(E138,'Apr 25'!$G$2:$G$300,0))))),"Found","Not Found")</f>
        <v>Not Found</v>
      </c>
      <c r="G138" s="40" t="str">
        <f>IF(OR(OR(ISNUMBER(MATCH(C138,'Apr 26'!$E$2:$E$300,0)),ISNUMBER(MATCH(C138,'Apr 26'!$F$2:$F$300,0))),AND(ISNUMBER(MATCH(D138,'Apr 26'!$H$2:$H$300,0)),(ISNUMBER(MATCH(E138,'Apr 26'!$G$2:$G$300,0))))),"Found","Not Found")</f>
        <v>Not Found</v>
      </c>
      <c r="H138" s="33" t="str">
        <f>IF(OR(OR(ISNUMBER(MATCH(C138,'Apr 27'!$E$2:$E$300,0)),ISNUMBER(MATCH(C138,'Apr 27'!$F$2:$F$300,0))),AND(ISNUMBER(MATCH(D138,'Apr 27'!$H$2:$H$300,0)),(ISNUMBER(MATCH(E138,'Apr 27'!$G$2:$G$300,0))))),"Found","Not Found")</f>
        <v>Not Found</v>
      </c>
      <c r="I138" s="33" t="str">
        <f>IF(OR(OR(ISNUMBER(MATCH(C138,'Apr 28'!$E$2:$E$300,0)),ISNUMBER(MATCH(C138,'Apr 28'!$F$2:$F$300,0))),AND(ISNUMBER(MATCH(D138,'Apr 28'!$H$2:$H$300,0)),(ISNUMBER(MATCH(E138,'Apr 28'!$G$2:$G$300,0))))),"Found","Not Found")</f>
        <v>Not Found</v>
      </c>
      <c r="J138" s="33" t="str">
        <f>IF(OR(OR(ISNUMBER(MATCH(C138,'Apr 29'!$E$2:$E$300,0)),ISNUMBER(MATCH(C138,'Apr 29'!$F$2:$F$300,0))),AND(ISNUMBER(MATCH(D138,'Apr 29'!$H$2:$H$300,0)),(ISNUMBER(MATCH(E138,'Apr 29'!$G$2:$G$300,0))))),"Found","Not Found")</f>
        <v>Not Found</v>
      </c>
      <c r="K138" s="33" t="str">
        <f>IF(OR(OR(ISNUMBER(MATCH(C138,'Apr 30'!$E$2:$E$300,0)),ISNUMBER(MATCH(C138,'Apr 30'!$F$2:$F$300,0))),AND(ISNUMBER(MATCH(D138,'Apr 30'!$H$2:$H$300,0)),(ISNUMBER(MATCH(E138,'Apr 30'!$G$2:$G$300,0))))),"Found","Not Found")</f>
        <v>Not Found</v>
      </c>
      <c r="L138" s="33" t="str">
        <f>IF(OR(OR(ISNUMBER(MATCH(C138,'May 1'!$E$2:$E$300,0)),ISNUMBER(MATCH(C138,'May 1'!$F$2:$F$300,0))),AND(ISNUMBER(MATCH(D138,'May 1'!$H$2:$H$300,0)),(ISNUMBER(MATCH(E138,'May 1'!$G$2:$G$300,0))))),"Found","Not Found")</f>
        <v>Not Found</v>
      </c>
      <c r="M138" s="35">
        <f t="shared" si="4"/>
        <v>0</v>
      </c>
      <c r="N138" s="35" t="str">
        <f t="shared" si="5"/>
        <v>Yes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/>
    </row>
    <row r="139" spans="1:36" s="40" customFormat="1" ht="15.75" customHeight="1" x14ac:dyDescent="0.2">
      <c r="A139" s="33"/>
      <c r="B139" s="46" t="s">
        <v>937</v>
      </c>
      <c r="C139" s="45" t="s">
        <v>938</v>
      </c>
      <c r="D139" s="44" t="s">
        <v>328</v>
      </c>
      <c r="E139" s="44" t="s">
        <v>327</v>
      </c>
      <c r="F139" s="40" t="str">
        <f>IF(OR(OR(ISNUMBER(MATCH(C139,'Apr 25'!$E$2:$E$300,0)),ISNUMBER(MATCH(C139,'Apr 25'!$F$2:$F$300,0))),AND(ISNUMBER(MATCH(D139,'Apr 25'!$H$2:$H$300,0)),(ISNUMBER(MATCH(E139,'Apr 25'!$G$2:$G$300,0))))),"Found","Not Found")</f>
        <v>Not Found</v>
      </c>
      <c r="G139" s="40" t="str">
        <f>IF(OR(OR(ISNUMBER(MATCH(C139,'Apr 26'!$E$2:$E$300,0)),ISNUMBER(MATCH(C139,'Apr 26'!$F$2:$F$300,0))),AND(ISNUMBER(MATCH(D139,'Apr 26'!$H$2:$H$300,0)),(ISNUMBER(MATCH(E139,'Apr 26'!$G$2:$G$300,0))))),"Found","Not Found")</f>
        <v>Not Found</v>
      </c>
      <c r="H139" s="33" t="str">
        <f>IF(OR(OR(ISNUMBER(MATCH(C139,'Apr 27'!$E$2:$E$300,0)),ISNUMBER(MATCH(C139,'Apr 27'!$F$2:$F$300,0))),AND(ISNUMBER(MATCH(D139,'Apr 27'!$H$2:$H$300,0)),(ISNUMBER(MATCH(E139,'Apr 27'!$G$2:$G$300,0))))),"Found","Not Found")</f>
        <v>Found</v>
      </c>
      <c r="I139" s="33" t="str">
        <f>IF(OR(OR(ISNUMBER(MATCH(C139,'Apr 28'!$E$2:$E$300,0)),ISNUMBER(MATCH(C139,'Apr 28'!$F$2:$F$300,0))),AND(ISNUMBER(MATCH(D139,'Apr 28'!$H$2:$H$300,0)),(ISNUMBER(MATCH(E139,'Apr 28'!$G$2:$G$300,0))))),"Found","Not Found")</f>
        <v>Found</v>
      </c>
      <c r="J139" s="33" t="str">
        <f>IF(OR(OR(ISNUMBER(MATCH(C139,'Apr 29'!$E$2:$E$300,0)),ISNUMBER(MATCH(C139,'Apr 29'!$F$2:$F$300,0))),AND(ISNUMBER(MATCH(D139,'Apr 29'!$H$2:$H$300,0)),(ISNUMBER(MATCH(E139,'Apr 29'!$G$2:$G$300,0))))),"Found","Not Found")</f>
        <v>Not Found</v>
      </c>
      <c r="K139" s="33" t="str">
        <f>IF(OR(OR(ISNUMBER(MATCH(C139,'Apr 30'!$E$2:$E$300,0)),ISNUMBER(MATCH(C139,'Apr 30'!$F$2:$F$300,0))),AND(ISNUMBER(MATCH(D139,'Apr 30'!$H$2:$H$300,0)),(ISNUMBER(MATCH(E139,'Apr 30'!$G$2:$G$300,0))))),"Found","Not Found")</f>
        <v>Not Found</v>
      </c>
      <c r="L139" s="33" t="str">
        <f>IF(OR(OR(ISNUMBER(MATCH(C139,'May 1'!$E$2:$E$300,0)),ISNUMBER(MATCH(C139,'May 1'!$F$2:$F$300,0))),AND(ISNUMBER(MATCH(D139,'May 1'!$H$2:$H$300,0)),(ISNUMBER(MATCH(E139,'May 1'!$G$2:$G$300,0))))),"Found","Not Found")</f>
        <v>Not Found</v>
      </c>
      <c r="M139" s="35">
        <f t="shared" si="4"/>
        <v>2</v>
      </c>
      <c r="N139" s="35" t="str">
        <f t="shared" si="5"/>
        <v>Yes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J139" s="33"/>
    </row>
    <row r="140" spans="1:36" s="40" customFormat="1" ht="15.75" customHeight="1" x14ac:dyDescent="0.2">
      <c r="A140" s="33"/>
      <c r="B140" s="46" t="s">
        <v>797</v>
      </c>
      <c r="C140" s="45" t="s">
        <v>798</v>
      </c>
      <c r="D140" s="44" t="s">
        <v>234</v>
      </c>
      <c r="E140" s="44" t="s">
        <v>233</v>
      </c>
      <c r="F140" s="40" t="str">
        <f>IF(OR(OR(ISNUMBER(MATCH(C140,'Apr 25'!$E$2:$E$300,0)),ISNUMBER(MATCH(C140,'Apr 25'!$F$2:$F$300,0))),AND(ISNUMBER(MATCH(D140,'Apr 25'!$H$2:$H$300,0)),(ISNUMBER(MATCH(E140,'Apr 25'!$G$2:$G$300,0))))),"Found","Not Found")</f>
        <v>Not Found</v>
      </c>
      <c r="G140" s="40" t="str">
        <f>IF(OR(OR(ISNUMBER(MATCH(C140,'Apr 26'!$E$2:$E$300,0)),ISNUMBER(MATCH(C140,'Apr 26'!$F$2:$F$300,0))),AND(ISNUMBER(MATCH(D140,'Apr 26'!$H$2:$H$300,0)),(ISNUMBER(MATCH(E140,'Apr 26'!$G$2:$G$300,0))))),"Found","Not Found")</f>
        <v>Found</v>
      </c>
      <c r="H140" s="33" t="str">
        <f>IF(OR(OR(ISNUMBER(MATCH(C140,'Apr 27'!$E$2:$E$300,0)),ISNUMBER(MATCH(C140,'Apr 27'!$F$2:$F$300,0))),AND(ISNUMBER(MATCH(D140,'Apr 27'!$H$2:$H$300,0)),(ISNUMBER(MATCH(E140,'Apr 27'!$G$2:$G$300,0))))),"Found","Not Found")</f>
        <v>Not Found</v>
      </c>
      <c r="I140" s="33" t="str">
        <f>IF(OR(OR(ISNUMBER(MATCH(C140,'Apr 28'!$E$2:$E$300,0)),ISNUMBER(MATCH(C140,'Apr 28'!$F$2:$F$300,0))),AND(ISNUMBER(MATCH(D140,'Apr 28'!$H$2:$H$300,0)),(ISNUMBER(MATCH(E140,'Apr 28'!$G$2:$G$300,0))))),"Found","Not Found")</f>
        <v>Found</v>
      </c>
      <c r="J140" s="33" t="str">
        <f>IF(OR(OR(ISNUMBER(MATCH(C140,'Apr 29'!$E$2:$E$300,0)),ISNUMBER(MATCH(C140,'Apr 29'!$F$2:$F$300,0))),AND(ISNUMBER(MATCH(D140,'Apr 29'!$H$2:$H$300,0)),(ISNUMBER(MATCH(E140,'Apr 29'!$G$2:$G$300,0))))),"Found","Not Found")</f>
        <v>Not Found</v>
      </c>
      <c r="K140" s="33" t="str">
        <f>IF(OR(OR(ISNUMBER(MATCH(C140,'Apr 30'!$E$2:$E$300,0)),ISNUMBER(MATCH(C140,'Apr 30'!$F$2:$F$300,0))),AND(ISNUMBER(MATCH(D140,'Apr 30'!$H$2:$H$300,0)),(ISNUMBER(MATCH(E140,'Apr 30'!$G$2:$G$300,0))))),"Found","Not Found")</f>
        <v>Not Found</v>
      </c>
      <c r="L140" s="33" t="str">
        <f>IF(OR(OR(ISNUMBER(MATCH(C140,'May 1'!$E$2:$E$300,0)),ISNUMBER(MATCH(C140,'May 1'!$F$2:$F$300,0))),AND(ISNUMBER(MATCH(D140,'May 1'!$H$2:$H$300,0)),(ISNUMBER(MATCH(E140,'May 1'!$G$2:$G$300,0))))),"Found","Not Found")</f>
        <v>Not Found</v>
      </c>
      <c r="M140" s="35">
        <f t="shared" si="4"/>
        <v>2</v>
      </c>
      <c r="N140" s="35" t="str">
        <f t="shared" si="5"/>
        <v>Yes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J140" s="33"/>
    </row>
    <row r="141" spans="1:36" s="40" customFormat="1" ht="15.75" customHeight="1" x14ac:dyDescent="0.2">
      <c r="A141" s="33"/>
      <c r="B141" s="46" t="s">
        <v>1301</v>
      </c>
      <c r="C141" s="45" t="s">
        <v>219</v>
      </c>
      <c r="D141" s="44" t="s">
        <v>1302</v>
      </c>
      <c r="E141" s="44" t="s">
        <v>477</v>
      </c>
      <c r="F141" s="40" t="str">
        <f>IF(OR(OR(ISNUMBER(MATCH(C141,'Apr 25'!$E$2:$E$300,0)),ISNUMBER(MATCH(C141,'Apr 25'!$F$2:$F$300,0))),AND(ISNUMBER(MATCH(D141,'Apr 25'!$H$2:$H$300,0)),(ISNUMBER(MATCH(E141,'Apr 25'!$G$2:$G$300,0))))),"Found","Not Found")</f>
        <v>Found</v>
      </c>
      <c r="G141" s="40" t="str">
        <f>IF(OR(OR(ISNUMBER(MATCH(C141,'Apr 26'!$E$2:$E$300,0)),ISNUMBER(MATCH(C141,'Apr 26'!$F$2:$F$300,0))),AND(ISNUMBER(MATCH(D141,'Apr 26'!$H$2:$H$300,0)),(ISNUMBER(MATCH(E141,'Apr 26'!$G$2:$G$300,0))))),"Found","Not Found")</f>
        <v>Not Found</v>
      </c>
      <c r="H141" s="33" t="str">
        <f>IF(OR(OR(ISNUMBER(MATCH(C141,'Apr 27'!$E$2:$E$300,0)),ISNUMBER(MATCH(C141,'Apr 27'!$F$2:$F$300,0))),AND(ISNUMBER(MATCH(D141,'Apr 27'!$H$2:$H$300,0)),(ISNUMBER(MATCH(E141,'Apr 27'!$G$2:$G$300,0))))),"Found","Not Found")</f>
        <v>Found</v>
      </c>
      <c r="I141" s="33" t="str">
        <f>IF(OR(OR(ISNUMBER(MATCH(C141,'Apr 28'!$E$2:$E$300,0)),ISNUMBER(MATCH(C141,'Apr 28'!$F$2:$F$300,0))),AND(ISNUMBER(MATCH(D141,'Apr 28'!$H$2:$H$300,0)),(ISNUMBER(MATCH(E141,'Apr 28'!$G$2:$G$300,0))))),"Found","Not Found")</f>
        <v>Not Found</v>
      </c>
      <c r="J141" s="33" t="str">
        <f>IF(OR(OR(ISNUMBER(MATCH(C141,'Apr 29'!$E$2:$E$300,0)),ISNUMBER(MATCH(C141,'Apr 29'!$F$2:$F$300,0))),AND(ISNUMBER(MATCH(D141,'Apr 29'!$H$2:$H$300,0)),(ISNUMBER(MATCH(E141,'Apr 29'!$G$2:$G$300,0))))),"Found","Not Found")</f>
        <v>Found</v>
      </c>
      <c r="K141" s="33" t="str">
        <f>IF(OR(OR(ISNUMBER(MATCH(C141,'Apr 30'!$E$2:$E$300,0)),ISNUMBER(MATCH(C141,'Apr 30'!$F$2:$F$300,0))),AND(ISNUMBER(MATCH(D141,'Apr 30'!$H$2:$H$300,0)),(ISNUMBER(MATCH(E141,'Apr 30'!$G$2:$G$300,0))))),"Found","Not Found")</f>
        <v>Not Found</v>
      </c>
      <c r="L141" s="33" t="str">
        <f>IF(OR(OR(ISNUMBER(MATCH(C141,'May 1'!$E$2:$E$300,0)),ISNUMBER(MATCH(C141,'May 1'!$F$2:$F$300,0))),AND(ISNUMBER(MATCH(D141,'May 1'!$H$2:$H$300,0)),(ISNUMBER(MATCH(E141,'May 1'!$G$2:$G$300,0))))),"Found","Not Found")</f>
        <v>Found</v>
      </c>
      <c r="M141" s="35">
        <f t="shared" si="4"/>
        <v>4</v>
      </c>
      <c r="N141" s="35" t="str">
        <f t="shared" si="5"/>
        <v>No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J141" s="33"/>
    </row>
    <row r="142" spans="1:36" s="40" customFormat="1" ht="15.75" customHeight="1" x14ac:dyDescent="0.2">
      <c r="A142" s="33"/>
      <c r="B142" s="46" t="s">
        <v>988</v>
      </c>
      <c r="C142" s="45" t="s">
        <v>989</v>
      </c>
      <c r="D142" s="44" t="s">
        <v>360</v>
      </c>
      <c r="E142" s="44" t="s">
        <v>990</v>
      </c>
      <c r="F142" s="40" t="str">
        <f>IF(OR(OR(ISNUMBER(MATCH(C142,'Apr 25'!$E$2:$E$300,0)),ISNUMBER(MATCH(C142,'Apr 25'!$F$2:$F$300,0))),AND(ISNUMBER(MATCH(D142,'Apr 25'!$H$2:$H$300,0)),(ISNUMBER(MATCH(E142,'Apr 25'!$G$2:$G$300,0))))),"Found","Not Found")</f>
        <v>Found</v>
      </c>
      <c r="G142" s="40" t="str">
        <f>IF(OR(OR(ISNUMBER(MATCH(C142,'Apr 26'!$E$2:$E$300,0)),ISNUMBER(MATCH(C142,'Apr 26'!$F$2:$F$300,0))),AND(ISNUMBER(MATCH(D142,'Apr 26'!$H$2:$H$300,0)),(ISNUMBER(MATCH(E142,'Apr 26'!$G$2:$G$300,0))))),"Found","Not Found")</f>
        <v>Not Found</v>
      </c>
      <c r="H142" s="33" t="str">
        <f>IF(OR(OR(ISNUMBER(MATCH(C142,'Apr 27'!$E$2:$E$300,0)),ISNUMBER(MATCH(C142,'Apr 27'!$F$2:$F$300,0))),AND(ISNUMBER(MATCH(D142,'Apr 27'!$H$2:$H$300,0)),(ISNUMBER(MATCH(E142,'Apr 27'!$G$2:$G$300,0))))),"Found","Not Found")</f>
        <v>Not Found</v>
      </c>
      <c r="I142" s="33" t="str">
        <f>IF(OR(OR(ISNUMBER(MATCH(C142,'Apr 28'!$E$2:$E$300,0)),ISNUMBER(MATCH(C142,'Apr 28'!$F$2:$F$300,0))),AND(ISNUMBER(MATCH(D142,'Apr 28'!$H$2:$H$300,0)),(ISNUMBER(MATCH(E142,'Apr 28'!$G$2:$G$300,0))))),"Found","Not Found")</f>
        <v>Not Found</v>
      </c>
      <c r="J142" s="33" t="str">
        <f>IF(OR(OR(ISNUMBER(MATCH(C142,'Apr 29'!$E$2:$E$300,0)),ISNUMBER(MATCH(C142,'Apr 29'!$F$2:$F$300,0))),AND(ISNUMBER(MATCH(D142,'Apr 29'!$H$2:$H$300,0)),(ISNUMBER(MATCH(E142,'Apr 29'!$G$2:$G$300,0))))),"Found","Not Found")</f>
        <v>Not Found</v>
      </c>
      <c r="K142" s="33" t="str">
        <f>IF(OR(OR(ISNUMBER(MATCH(C142,'Apr 30'!$E$2:$E$300,0)),ISNUMBER(MATCH(C142,'Apr 30'!$F$2:$F$300,0))),AND(ISNUMBER(MATCH(D142,'Apr 30'!$H$2:$H$300,0)),(ISNUMBER(MATCH(E142,'Apr 30'!$G$2:$G$300,0))))),"Found","Not Found")</f>
        <v>Not Found</v>
      </c>
      <c r="L142" s="33" t="str">
        <f>IF(OR(OR(ISNUMBER(MATCH(C142,'May 1'!$E$2:$E$300,0)),ISNUMBER(MATCH(C142,'May 1'!$F$2:$F$300,0))),AND(ISNUMBER(MATCH(D142,'May 1'!$H$2:$H$300,0)),(ISNUMBER(MATCH(E142,'May 1'!$G$2:$G$300,0))))),"Found","Not Found")</f>
        <v>Not Found</v>
      </c>
      <c r="M142" s="35">
        <f t="shared" si="4"/>
        <v>1</v>
      </c>
      <c r="N142" s="35" t="str">
        <f t="shared" si="5"/>
        <v>Yes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J142" s="33"/>
    </row>
    <row r="143" spans="1:36" ht="15.75" customHeight="1" x14ac:dyDescent="0.2">
      <c r="B143" s="46" t="s">
        <v>991</v>
      </c>
      <c r="C143" s="45" t="s">
        <v>992</v>
      </c>
      <c r="D143" s="44" t="s">
        <v>360</v>
      </c>
      <c r="E143" s="44" t="s">
        <v>359</v>
      </c>
      <c r="F143" s="40" t="str">
        <f>IF(OR(OR(ISNUMBER(MATCH(C143,'Apr 25'!$E$2:$E$300,0)),ISNUMBER(MATCH(C143,'Apr 25'!$F$2:$F$300,0))),AND(ISNUMBER(MATCH(D143,'Apr 25'!$H$2:$H$300,0)),(ISNUMBER(MATCH(E143,'Apr 25'!$G$2:$G$300,0))))),"Found","Not Found")</f>
        <v>Found</v>
      </c>
      <c r="G143" s="40" t="str">
        <f>IF(OR(OR(ISNUMBER(MATCH(C143,'Apr 26'!$E$2:$E$300,0)),ISNUMBER(MATCH(C143,'Apr 26'!$F$2:$F$300,0))),AND(ISNUMBER(MATCH(D143,'Apr 26'!$H$2:$H$300,0)),(ISNUMBER(MATCH(E143,'Apr 26'!$G$2:$G$300,0))))),"Found","Not Found")</f>
        <v>Found</v>
      </c>
      <c r="H143" s="33" t="str">
        <f>IF(OR(OR(ISNUMBER(MATCH(C143,'Apr 27'!$E$2:$E$300,0)),ISNUMBER(MATCH(C143,'Apr 27'!$F$2:$F$300,0))),AND(ISNUMBER(MATCH(D143,'Apr 27'!$H$2:$H$300,0)),(ISNUMBER(MATCH(E143,'Apr 27'!$G$2:$G$300,0))))),"Found","Not Found")</f>
        <v>Found</v>
      </c>
      <c r="I143" s="33" t="str">
        <f>IF(OR(OR(ISNUMBER(MATCH(C143,'Apr 28'!$E$2:$E$300,0)),ISNUMBER(MATCH(C143,'Apr 28'!$F$2:$F$300,0))),AND(ISNUMBER(MATCH(D143,'Apr 28'!$H$2:$H$300,0)),(ISNUMBER(MATCH(E143,'Apr 28'!$G$2:$G$300,0))))),"Found","Not Found")</f>
        <v>Found</v>
      </c>
      <c r="J143" s="33" t="str">
        <f>IF(OR(OR(ISNUMBER(MATCH(C143,'Apr 29'!$E$2:$E$300,0)),ISNUMBER(MATCH(C143,'Apr 29'!$F$2:$F$300,0))),AND(ISNUMBER(MATCH(D143,'Apr 29'!$H$2:$H$300,0)),(ISNUMBER(MATCH(E143,'Apr 29'!$G$2:$G$300,0))))),"Found","Not Found")</f>
        <v>Found</v>
      </c>
      <c r="K143" s="33" t="str">
        <f>IF(OR(OR(ISNUMBER(MATCH(C143,'Apr 30'!$E$2:$E$300,0)),ISNUMBER(MATCH(C143,'Apr 30'!$F$2:$F$300,0))),AND(ISNUMBER(MATCH(D143,'Apr 30'!$H$2:$H$300,0)),(ISNUMBER(MATCH(E143,'Apr 30'!$G$2:$G$300,0))))),"Found","Not Found")</f>
        <v>Not Found</v>
      </c>
      <c r="L143" s="33" t="str">
        <f>IF(OR(OR(ISNUMBER(MATCH(C143,'May 1'!$E$2:$E$300,0)),ISNUMBER(MATCH(C143,'May 1'!$F$2:$F$300,0))),AND(ISNUMBER(MATCH(D143,'May 1'!$H$2:$H$300,0)),(ISNUMBER(MATCH(E143,'May 1'!$G$2:$G$300,0))))),"Found","Not Found")</f>
        <v>Not Found</v>
      </c>
      <c r="M143" s="35">
        <f t="shared" si="4"/>
        <v>5</v>
      </c>
      <c r="N143" s="35" t="str">
        <f t="shared" si="5"/>
        <v>No</v>
      </c>
    </row>
    <row r="144" spans="1:36" ht="15.75" customHeight="1" x14ac:dyDescent="0.2">
      <c r="B144" s="46" t="s">
        <v>1106</v>
      </c>
      <c r="C144" s="45" t="s">
        <v>1107</v>
      </c>
      <c r="D144" s="44" t="s">
        <v>1104</v>
      </c>
      <c r="E144" s="44" t="s">
        <v>1108</v>
      </c>
      <c r="F144" s="40" t="str">
        <f>IF(OR(OR(ISNUMBER(MATCH(C144,'Apr 25'!$E$2:$E$300,0)),ISNUMBER(MATCH(C144,'Apr 25'!$F$2:$F$300,0))),AND(ISNUMBER(MATCH(D144,'Apr 25'!$H$2:$H$300,0)),(ISNUMBER(MATCH(E144,'Apr 25'!$G$2:$G$300,0))))),"Found","Not Found")</f>
        <v>Not Found</v>
      </c>
      <c r="G144" s="40" t="str">
        <f>IF(OR(OR(ISNUMBER(MATCH(C144,'Apr 26'!$E$2:$E$300,0)),ISNUMBER(MATCH(C144,'Apr 26'!$F$2:$F$300,0))),AND(ISNUMBER(MATCH(D144,'Apr 26'!$H$2:$H$300,0)),(ISNUMBER(MATCH(E144,'Apr 26'!$G$2:$G$300,0))))),"Found","Not Found")</f>
        <v>Not Found</v>
      </c>
      <c r="H144" s="33" t="str">
        <f>IF(OR(OR(ISNUMBER(MATCH(C144,'Apr 27'!$E$2:$E$300,0)),ISNUMBER(MATCH(C144,'Apr 27'!$F$2:$F$300,0))),AND(ISNUMBER(MATCH(D144,'Apr 27'!$H$2:$H$300,0)),(ISNUMBER(MATCH(E144,'Apr 27'!$G$2:$G$300,0))))),"Found","Not Found")</f>
        <v>Not Found</v>
      </c>
      <c r="I144" s="33" t="str">
        <f>IF(OR(OR(ISNUMBER(MATCH(C144,'Apr 28'!$E$2:$E$300,0)),ISNUMBER(MATCH(C144,'Apr 28'!$F$2:$F$300,0))),AND(ISNUMBER(MATCH(D144,'Apr 28'!$H$2:$H$300,0)),(ISNUMBER(MATCH(E144,'Apr 28'!$G$2:$G$300,0))))),"Found","Not Found")</f>
        <v>Not Found</v>
      </c>
      <c r="J144" s="33" t="str">
        <f>IF(OR(OR(ISNUMBER(MATCH(C144,'Apr 29'!$E$2:$E$300,0)),ISNUMBER(MATCH(C144,'Apr 29'!$F$2:$F$300,0))),AND(ISNUMBER(MATCH(D144,'Apr 29'!$H$2:$H$300,0)),(ISNUMBER(MATCH(E144,'Apr 29'!$G$2:$G$300,0))))),"Found","Not Found")</f>
        <v>Not Found</v>
      </c>
      <c r="K144" s="33" t="str">
        <f>IF(OR(OR(ISNUMBER(MATCH(C144,'Apr 30'!$E$2:$E$300,0)),ISNUMBER(MATCH(C144,'Apr 30'!$F$2:$F$300,0))),AND(ISNUMBER(MATCH(D144,'Apr 30'!$H$2:$H$300,0)),(ISNUMBER(MATCH(E144,'Apr 30'!$G$2:$G$300,0))))),"Found","Not Found")</f>
        <v>Not Found</v>
      </c>
      <c r="L144" s="33" t="str">
        <f>IF(OR(OR(ISNUMBER(MATCH(C144,'May 1'!$E$2:$E$300,0)),ISNUMBER(MATCH(C144,'May 1'!$F$2:$F$300,0))),AND(ISNUMBER(MATCH(D144,'May 1'!$H$2:$H$300,0)),(ISNUMBER(MATCH(E144,'May 1'!$G$2:$G$300,0))))),"Found","Not Found")</f>
        <v>Not Found</v>
      </c>
      <c r="M144" s="35">
        <f t="shared" si="4"/>
        <v>0</v>
      </c>
      <c r="N144" s="35" t="str">
        <f t="shared" si="5"/>
        <v>Yes</v>
      </c>
    </row>
    <row r="145" spans="2:14" ht="15.75" customHeight="1" x14ac:dyDescent="0.2">
      <c r="B145" s="46" t="s">
        <v>659</v>
      </c>
      <c r="C145" s="45" t="s">
        <v>660</v>
      </c>
      <c r="D145" s="44" t="s">
        <v>128</v>
      </c>
      <c r="E145" s="44" t="s">
        <v>661</v>
      </c>
      <c r="F145" s="40" t="str">
        <f>IF(OR(OR(ISNUMBER(MATCH(C145,'Apr 25'!$E$2:$E$300,0)),ISNUMBER(MATCH(C145,'Apr 25'!$F$2:$F$300,0))),AND(ISNUMBER(MATCH(D145,'Apr 25'!$H$2:$H$300,0)),(ISNUMBER(MATCH(E145,'Apr 25'!$G$2:$G$300,0))))),"Found","Not Found")</f>
        <v>Not Found</v>
      </c>
      <c r="G145" s="40" t="str">
        <f>IF(OR(OR(ISNUMBER(MATCH(C145,'Apr 26'!$E$2:$E$300,0)),ISNUMBER(MATCH(C145,'Apr 26'!$F$2:$F$300,0))),AND(ISNUMBER(MATCH(D145,'Apr 26'!$H$2:$H$300,0)),(ISNUMBER(MATCH(E145,'Apr 26'!$G$2:$G$300,0))))),"Found","Not Found")</f>
        <v>Not Found</v>
      </c>
      <c r="H145" s="33" t="str">
        <f>IF(OR(OR(ISNUMBER(MATCH(C145,'Apr 27'!$E$2:$E$300,0)),ISNUMBER(MATCH(C145,'Apr 27'!$F$2:$F$300,0))),AND(ISNUMBER(MATCH(D145,'Apr 27'!$H$2:$H$300,0)),(ISNUMBER(MATCH(E145,'Apr 27'!$G$2:$G$300,0))))),"Found","Not Found")</f>
        <v>Not Found</v>
      </c>
      <c r="I145" s="33" t="str">
        <f>IF(OR(OR(ISNUMBER(MATCH(C145,'Apr 28'!$E$2:$E$300,0)),ISNUMBER(MATCH(C145,'Apr 28'!$F$2:$F$300,0))),AND(ISNUMBER(MATCH(D145,'Apr 28'!$H$2:$H$300,0)),(ISNUMBER(MATCH(E145,'Apr 28'!$G$2:$G$300,0))))),"Found","Not Found")</f>
        <v>Not Found</v>
      </c>
      <c r="J145" s="33" t="str">
        <f>IF(OR(OR(ISNUMBER(MATCH(C145,'Apr 29'!$E$2:$E$300,0)),ISNUMBER(MATCH(C145,'Apr 29'!$F$2:$F$300,0))),AND(ISNUMBER(MATCH(D145,'Apr 29'!$H$2:$H$300,0)),(ISNUMBER(MATCH(E145,'Apr 29'!$G$2:$G$300,0))))),"Found","Not Found")</f>
        <v>Not Found</v>
      </c>
      <c r="K145" s="33" t="str">
        <f>IF(OR(OR(ISNUMBER(MATCH(C145,'Apr 30'!$E$2:$E$300,0)),ISNUMBER(MATCH(C145,'Apr 30'!$F$2:$F$300,0))),AND(ISNUMBER(MATCH(D145,'Apr 30'!$H$2:$H$300,0)),(ISNUMBER(MATCH(E145,'Apr 30'!$G$2:$G$300,0))))),"Found","Not Found")</f>
        <v>Not Found</v>
      </c>
      <c r="L145" s="33" t="str">
        <f>IF(OR(OR(ISNUMBER(MATCH(C145,'May 1'!$E$2:$E$300,0)),ISNUMBER(MATCH(C145,'May 1'!$F$2:$F$300,0))),AND(ISNUMBER(MATCH(D145,'May 1'!$H$2:$H$300,0)),(ISNUMBER(MATCH(E145,'May 1'!$G$2:$G$300,0))))),"Found","Not Found")</f>
        <v>Not Found</v>
      </c>
      <c r="M145" s="35">
        <f t="shared" si="4"/>
        <v>0</v>
      </c>
      <c r="N145" s="35" t="str">
        <f t="shared" si="5"/>
        <v>Yes</v>
      </c>
    </row>
    <row r="146" spans="2:14" ht="15.75" customHeight="1" x14ac:dyDescent="0.2">
      <c r="B146" s="46" t="s">
        <v>416</v>
      </c>
      <c r="C146" s="45" t="s">
        <v>417</v>
      </c>
      <c r="D146" s="44" t="s">
        <v>418</v>
      </c>
      <c r="E146" s="44" t="s">
        <v>419</v>
      </c>
      <c r="F146" s="40" t="str">
        <f>IF(OR(OR(ISNUMBER(MATCH(C146,'Apr 25'!$E$2:$E$300,0)),ISNUMBER(MATCH(C146,'Apr 25'!$F$2:$F$300,0))),AND(ISNUMBER(MATCH(D146,'Apr 25'!$H$2:$H$300,0)),(ISNUMBER(MATCH(E146,'Apr 25'!$G$2:$G$300,0))))),"Found","Not Found")</f>
        <v>Not Found</v>
      </c>
      <c r="G146" s="40" t="str">
        <f>IF(OR(OR(ISNUMBER(MATCH(C146,'Apr 26'!$E$2:$E$300,0)),ISNUMBER(MATCH(C146,'Apr 26'!$F$2:$F$300,0))),AND(ISNUMBER(MATCH(D146,'Apr 26'!$H$2:$H$300,0)),(ISNUMBER(MATCH(E146,'Apr 26'!$G$2:$G$300,0))))),"Found","Not Found")</f>
        <v>Not Found</v>
      </c>
      <c r="H146" s="33" t="str">
        <f>IF(OR(OR(ISNUMBER(MATCH(C146,'Apr 27'!$E$2:$E$300,0)),ISNUMBER(MATCH(C146,'Apr 27'!$F$2:$F$300,0))),AND(ISNUMBER(MATCH(D146,'Apr 27'!$H$2:$H$300,0)),(ISNUMBER(MATCH(E146,'Apr 27'!$G$2:$G$300,0))))),"Found","Not Found")</f>
        <v>Not Found</v>
      </c>
      <c r="I146" s="33" t="str">
        <f>IF(OR(OR(ISNUMBER(MATCH(C146,'Apr 28'!$E$2:$E$300,0)),ISNUMBER(MATCH(C146,'Apr 28'!$F$2:$F$300,0))),AND(ISNUMBER(MATCH(D146,'Apr 28'!$H$2:$H$300,0)),(ISNUMBER(MATCH(E146,'Apr 28'!$G$2:$G$300,0))))),"Found","Not Found")</f>
        <v>Not Found</v>
      </c>
      <c r="J146" s="33" t="str">
        <f>IF(OR(OR(ISNUMBER(MATCH(C146,'Apr 29'!$E$2:$E$300,0)),ISNUMBER(MATCH(C146,'Apr 29'!$F$2:$F$300,0))),AND(ISNUMBER(MATCH(D146,'Apr 29'!$H$2:$H$300,0)),(ISNUMBER(MATCH(E146,'Apr 29'!$G$2:$G$300,0))))),"Found","Not Found")</f>
        <v>Not Found</v>
      </c>
      <c r="K146" s="33" t="str">
        <f>IF(OR(OR(ISNUMBER(MATCH(C146,'Apr 30'!$E$2:$E$300,0)),ISNUMBER(MATCH(C146,'Apr 30'!$F$2:$F$300,0))),AND(ISNUMBER(MATCH(D146,'Apr 30'!$H$2:$H$300,0)),(ISNUMBER(MATCH(E146,'Apr 30'!$G$2:$G$300,0))))),"Found","Not Found")</f>
        <v>Not Found</v>
      </c>
      <c r="L146" s="33" t="str">
        <f>IF(OR(OR(ISNUMBER(MATCH(C146,'May 1'!$E$2:$E$300,0)),ISNUMBER(MATCH(C146,'May 1'!$F$2:$F$300,0))),AND(ISNUMBER(MATCH(D146,'May 1'!$H$2:$H$300,0)),(ISNUMBER(MATCH(E146,'May 1'!$G$2:$G$300,0))))),"Found","Not Found")</f>
        <v>Not Found</v>
      </c>
      <c r="M146" s="35">
        <f t="shared" si="4"/>
        <v>0</v>
      </c>
      <c r="N146" s="35" t="str">
        <f t="shared" si="5"/>
        <v>Yes</v>
      </c>
    </row>
    <row r="147" spans="2:14" ht="15.75" customHeight="1" x14ac:dyDescent="0.2">
      <c r="B147" s="46" t="s">
        <v>705</v>
      </c>
      <c r="C147" s="45" t="s">
        <v>706</v>
      </c>
      <c r="D147" s="44" t="s">
        <v>700</v>
      </c>
      <c r="E147" s="44" t="s">
        <v>707</v>
      </c>
      <c r="F147" s="40" t="str">
        <f>IF(OR(OR(ISNUMBER(MATCH(C147,'Apr 25'!$E$2:$E$300,0)),ISNUMBER(MATCH(C147,'Apr 25'!$F$2:$F$300,0))),AND(ISNUMBER(MATCH(D147,'Apr 25'!$H$2:$H$300,0)),(ISNUMBER(MATCH(E147,'Apr 25'!$G$2:$G$300,0))))),"Found","Not Found")</f>
        <v>Not Found</v>
      </c>
      <c r="G147" s="40" t="str">
        <f>IF(OR(OR(ISNUMBER(MATCH(C147,'Apr 26'!$E$2:$E$300,0)),ISNUMBER(MATCH(C147,'Apr 26'!$F$2:$F$300,0))),AND(ISNUMBER(MATCH(D147,'Apr 26'!$H$2:$H$300,0)),(ISNUMBER(MATCH(E147,'Apr 26'!$G$2:$G$300,0))))),"Found","Not Found")</f>
        <v>Not Found</v>
      </c>
      <c r="H147" s="33" t="str">
        <f>IF(OR(OR(ISNUMBER(MATCH(C147,'Apr 27'!$E$2:$E$300,0)),ISNUMBER(MATCH(C147,'Apr 27'!$F$2:$F$300,0))),AND(ISNUMBER(MATCH(D147,'Apr 27'!$H$2:$H$300,0)),(ISNUMBER(MATCH(E147,'Apr 27'!$G$2:$G$300,0))))),"Found","Not Found")</f>
        <v>Not Found</v>
      </c>
      <c r="I147" s="33" t="str">
        <f>IF(OR(OR(ISNUMBER(MATCH(C147,'Apr 28'!$E$2:$E$300,0)),ISNUMBER(MATCH(C147,'Apr 28'!$F$2:$F$300,0))),AND(ISNUMBER(MATCH(D147,'Apr 28'!$H$2:$H$300,0)),(ISNUMBER(MATCH(E147,'Apr 28'!$G$2:$G$300,0))))),"Found","Not Found")</f>
        <v>Not Found</v>
      </c>
      <c r="J147" s="33" t="str">
        <f>IF(OR(OR(ISNUMBER(MATCH(C147,'Apr 29'!$E$2:$E$300,0)),ISNUMBER(MATCH(C147,'Apr 29'!$F$2:$F$300,0))),AND(ISNUMBER(MATCH(D147,'Apr 29'!$H$2:$H$300,0)),(ISNUMBER(MATCH(E147,'Apr 29'!$G$2:$G$300,0))))),"Found","Not Found")</f>
        <v>Not Found</v>
      </c>
      <c r="K147" s="33" t="str">
        <f>IF(OR(OR(ISNUMBER(MATCH(C147,'Apr 30'!$E$2:$E$300,0)),ISNUMBER(MATCH(C147,'Apr 30'!$F$2:$F$300,0))),AND(ISNUMBER(MATCH(D147,'Apr 30'!$H$2:$H$300,0)),(ISNUMBER(MATCH(E147,'Apr 30'!$G$2:$G$300,0))))),"Found","Not Found")</f>
        <v>Not Found</v>
      </c>
      <c r="L147" s="33" t="str">
        <f>IF(OR(OR(ISNUMBER(MATCH(C147,'May 1'!$E$2:$E$300,0)),ISNUMBER(MATCH(C147,'May 1'!$F$2:$F$300,0))),AND(ISNUMBER(MATCH(D147,'May 1'!$H$2:$H$300,0)),(ISNUMBER(MATCH(E147,'May 1'!$G$2:$G$300,0))))),"Found","Not Found")</f>
        <v>Not Found</v>
      </c>
      <c r="M147" s="35">
        <f t="shared" si="4"/>
        <v>0</v>
      </c>
      <c r="N147" s="35" t="str">
        <f t="shared" si="5"/>
        <v>Yes</v>
      </c>
    </row>
    <row r="148" spans="2:14" ht="15.75" customHeight="1" x14ac:dyDescent="0.2">
      <c r="B148" s="46" t="s">
        <v>842</v>
      </c>
      <c r="C148" s="45" t="s">
        <v>167</v>
      </c>
      <c r="D148" s="44" t="s">
        <v>843</v>
      </c>
      <c r="E148" s="44" t="s">
        <v>844</v>
      </c>
      <c r="F148" s="40" t="str">
        <f>IF(OR(OR(ISNUMBER(MATCH(C148,'Apr 25'!$E$2:$E$300,0)),ISNUMBER(MATCH(C148,'Apr 25'!$F$2:$F$300,0))),AND(ISNUMBER(MATCH(D148,'Apr 25'!$H$2:$H$300,0)),(ISNUMBER(MATCH(E148,'Apr 25'!$G$2:$G$300,0))))),"Found","Not Found")</f>
        <v>Found</v>
      </c>
      <c r="G148" s="40" t="str">
        <f>IF(OR(OR(ISNUMBER(MATCH(C148,'Apr 26'!$E$2:$E$300,0)),ISNUMBER(MATCH(C148,'Apr 26'!$F$2:$F$300,0))),AND(ISNUMBER(MATCH(D148,'Apr 26'!$H$2:$H$300,0)),(ISNUMBER(MATCH(E148,'Apr 26'!$G$2:$G$300,0))))),"Found","Not Found")</f>
        <v>Found</v>
      </c>
      <c r="H148" s="33" t="str">
        <f>IF(OR(OR(ISNUMBER(MATCH(C148,'Apr 27'!$E$2:$E$300,0)),ISNUMBER(MATCH(C148,'Apr 27'!$F$2:$F$300,0))),AND(ISNUMBER(MATCH(D148,'Apr 27'!$H$2:$H$300,0)),(ISNUMBER(MATCH(E148,'Apr 27'!$G$2:$G$300,0))))),"Found","Not Found")</f>
        <v>Found</v>
      </c>
      <c r="I148" s="33" t="str">
        <f>IF(OR(OR(ISNUMBER(MATCH(C148,'Apr 28'!$E$2:$E$300,0)),ISNUMBER(MATCH(C148,'Apr 28'!$F$2:$F$300,0))),AND(ISNUMBER(MATCH(D148,'Apr 28'!$H$2:$H$300,0)),(ISNUMBER(MATCH(E148,'Apr 28'!$G$2:$G$300,0))))),"Found","Not Found")</f>
        <v>Found</v>
      </c>
      <c r="J148" s="33" t="str">
        <f>IF(OR(OR(ISNUMBER(MATCH(C148,'Apr 29'!$E$2:$E$300,0)),ISNUMBER(MATCH(C148,'Apr 29'!$F$2:$F$300,0))),AND(ISNUMBER(MATCH(D148,'Apr 29'!$H$2:$H$300,0)),(ISNUMBER(MATCH(E148,'Apr 29'!$G$2:$G$300,0))))),"Found","Not Found")</f>
        <v>Found</v>
      </c>
      <c r="K148" s="33" t="str">
        <f>IF(OR(OR(ISNUMBER(MATCH(C148,'Apr 30'!$E$2:$E$300,0)),ISNUMBER(MATCH(C148,'Apr 30'!$F$2:$F$300,0))),AND(ISNUMBER(MATCH(D148,'Apr 30'!$H$2:$H$300,0)),(ISNUMBER(MATCH(E148,'Apr 30'!$G$2:$G$300,0))))),"Found","Not Found")</f>
        <v>Not Found</v>
      </c>
      <c r="L148" s="33" t="str">
        <f>IF(OR(OR(ISNUMBER(MATCH(C148,'May 1'!$E$2:$E$300,0)),ISNUMBER(MATCH(C148,'May 1'!$F$2:$F$300,0))),AND(ISNUMBER(MATCH(D148,'May 1'!$H$2:$H$300,0)),(ISNUMBER(MATCH(E148,'May 1'!$G$2:$G$300,0))))),"Found","Not Found")</f>
        <v>Not Found</v>
      </c>
      <c r="M148" s="35">
        <f t="shared" si="4"/>
        <v>5</v>
      </c>
      <c r="N148" s="35" t="str">
        <f t="shared" si="5"/>
        <v>No</v>
      </c>
    </row>
    <row r="149" spans="2:14" ht="15.75" customHeight="1" x14ac:dyDescent="0.2">
      <c r="B149" s="46" t="s">
        <v>541</v>
      </c>
      <c r="C149" s="45" t="s">
        <v>538</v>
      </c>
      <c r="D149" s="44" t="s">
        <v>539</v>
      </c>
      <c r="E149" s="44" t="s">
        <v>540</v>
      </c>
      <c r="F149" s="40" t="str">
        <f>IF(OR(OR(ISNUMBER(MATCH(C149,'Apr 25'!$E$2:$E$300,0)),ISNUMBER(MATCH(C149,'Apr 25'!$F$2:$F$300,0))),AND(ISNUMBER(MATCH(D149,'Apr 25'!$H$2:$H$300,0)),(ISNUMBER(MATCH(E149,'Apr 25'!$G$2:$G$300,0))))),"Found","Not Found")</f>
        <v>Not Found</v>
      </c>
      <c r="G149" s="40" t="str">
        <f>IF(OR(OR(ISNUMBER(MATCH(C149,'Apr 26'!$E$2:$E$300,0)),ISNUMBER(MATCH(C149,'Apr 26'!$F$2:$F$300,0))),AND(ISNUMBER(MATCH(D149,'Apr 26'!$H$2:$H$300,0)),(ISNUMBER(MATCH(E149,'Apr 26'!$G$2:$G$300,0))))),"Found","Not Found")</f>
        <v>Not Found</v>
      </c>
      <c r="H149" s="33" t="str">
        <f>IF(OR(OR(ISNUMBER(MATCH(C149,'Apr 27'!$E$2:$E$300,0)),ISNUMBER(MATCH(C149,'Apr 27'!$F$2:$F$300,0))),AND(ISNUMBER(MATCH(D149,'Apr 27'!$H$2:$H$300,0)),(ISNUMBER(MATCH(E149,'Apr 27'!$G$2:$G$300,0))))),"Found","Not Found")</f>
        <v>Found</v>
      </c>
      <c r="I149" s="33" t="str">
        <f>IF(OR(OR(ISNUMBER(MATCH(C149,'Apr 28'!$E$2:$E$300,0)),ISNUMBER(MATCH(C149,'Apr 28'!$F$2:$F$300,0))),AND(ISNUMBER(MATCH(D149,'Apr 28'!$H$2:$H$300,0)),(ISNUMBER(MATCH(E149,'Apr 28'!$G$2:$G$300,0))))),"Found","Not Found")</f>
        <v>Not Found</v>
      </c>
      <c r="J149" s="33" t="str">
        <f>IF(OR(OR(ISNUMBER(MATCH(C149,'Apr 29'!$E$2:$E$300,0)),ISNUMBER(MATCH(C149,'Apr 29'!$F$2:$F$300,0))),AND(ISNUMBER(MATCH(D149,'Apr 29'!$H$2:$H$300,0)),(ISNUMBER(MATCH(E149,'Apr 29'!$G$2:$G$300,0))))),"Found","Not Found")</f>
        <v>Found</v>
      </c>
      <c r="K149" s="33" t="str">
        <f>IF(OR(OR(ISNUMBER(MATCH(C149,'Apr 30'!$E$2:$E$300,0)),ISNUMBER(MATCH(C149,'Apr 30'!$F$2:$F$300,0))),AND(ISNUMBER(MATCH(D149,'Apr 30'!$H$2:$H$300,0)),(ISNUMBER(MATCH(E149,'Apr 30'!$G$2:$G$300,0))))),"Found","Not Found")</f>
        <v>Not Found</v>
      </c>
      <c r="L149" s="33" t="str">
        <f>IF(OR(OR(ISNUMBER(MATCH(C149,'May 1'!$E$2:$E$300,0)),ISNUMBER(MATCH(C149,'May 1'!$F$2:$F$300,0))),AND(ISNUMBER(MATCH(D149,'May 1'!$H$2:$H$300,0)),(ISNUMBER(MATCH(E149,'May 1'!$G$2:$G$300,0))))),"Found","Not Found")</f>
        <v>Not Found</v>
      </c>
      <c r="M149" s="35">
        <f t="shared" si="4"/>
        <v>2</v>
      </c>
      <c r="N149" s="35" t="str">
        <f t="shared" si="5"/>
        <v>No</v>
      </c>
    </row>
    <row r="150" spans="2:14" ht="15.75" customHeight="1" x14ac:dyDescent="0.2">
      <c r="B150" s="46" t="s">
        <v>486</v>
      </c>
      <c r="C150" s="45" t="s">
        <v>276</v>
      </c>
      <c r="D150" s="44" t="s">
        <v>487</v>
      </c>
      <c r="E150" s="44" t="s">
        <v>488</v>
      </c>
      <c r="F150" s="40" t="str">
        <f>IF(OR(OR(ISNUMBER(MATCH(C150,'Apr 25'!$E$2:$E$300,0)),ISNUMBER(MATCH(C150,'Apr 25'!$F$2:$F$300,0))),AND(ISNUMBER(MATCH(D150,'Apr 25'!$H$2:$H$300,0)),(ISNUMBER(MATCH(E150,'Apr 25'!$G$2:$G$300,0))))),"Found","Not Found")</f>
        <v>Not Found</v>
      </c>
      <c r="G150" s="40" t="str">
        <f>IF(OR(OR(ISNUMBER(MATCH(C150,'Apr 26'!$E$2:$E$300,0)),ISNUMBER(MATCH(C150,'Apr 26'!$F$2:$F$300,0))),AND(ISNUMBER(MATCH(D150,'Apr 26'!$H$2:$H$300,0)),(ISNUMBER(MATCH(E150,'Apr 26'!$G$2:$G$300,0))))),"Found","Not Found")</f>
        <v>Found</v>
      </c>
      <c r="H150" s="33" t="str">
        <f>IF(OR(OR(ISNUMBER(MATCH(C150,'Apr 27'!$E$2:$E$300,0)),ISNUMBER(MATCH(C150,'Apr 27'!$F$2:$F$300,0))),AND(ISNUMBER(MATCH(D150,'Apr 27'!$H$2:$H$300,0)),(ISNUMBER(MATCH(E150,'Apr 27'!$G$2:$G$300,0))))),"Found","Not Found")</f>
        <v>Not Found</v>
      </c>
      <c r="I150" s="33" t="str">
        <f>IF(OR(OR(ISNUMBER(MATCH(C150,'Apr 28'!$E$2:$E$300,0)),ISNUMBER(MATCH(C150,'Apr 28'!$F$2:$F$300,0))),AND(ISNUMBER(MATCH(D150,'Apr 28'!$H$2:$H$300,0)),(ISNUMBER(MATCH(E150,'Apr 28'!$G$2:$G$300,0))))),"Found","Not Found")</f>
        <v>Not Found</v>
      </c>
      <c r="J150" s="33" t="str">
        <f>IF(OR(OR(ISNUMBER(MATCH(C150,'Apr 29'!$E$2:$E$300,0)),ISNUMBER(MATCH(C150,'Apr 29'!$F$2:$F$300,0))),AND(ISNUMBER(MATCH(D150,'Apr 29'!$H$2:$H$300,0)),(ISNUMBER(MATCH(E150,'Apr 29'!$G$2:$G$300,0))))),"Found","Not Found")</f>
        <v>Found</v>
      </c>
      <c r="K150" s="33" t="str">
        <f>IF(OR(OR(ISNUMBER(MATCH(C150,'Apr 30'!$E$2:$E$300,0)),ISNUMBER(MATCH(C150,'Apr 30'!$F$2:$F$300,0))),AND(ISNUMBER(MATCH(D150,'Apr 30'!$H$2:$H$300,0)),(ISNUMBER(MATCH(E150,'Apr 30'!$G$2:$G$300,0))))),"Found","Not Found")</f>
        <v>Not Found</v>
      </c>
      <c r="L150" s="33" t="str">
        <f>IF(OR(OR(ISNUMBER(MATCH(C150,'May 1'!$E$2:$E$300,0)),ISNUMBER(MATCH(C150,'May 1'!$F$2:$F$300,0))),AND(ISNUMBER(MATCH(D150,'May 1'!$H$2:$H$300,0)),(ISNUMBER(MATCH(E150,'May 1'!$G$2:$G$300,0))))),"Found","Not Found")</f>
        <v>Found</v>
      </c>
      <c r="M150" s="35">
        <f t="shared" si="4"/>
        <v>3</v>
      </c>
      <c r="N150" s="35" t="str">
        <f t="shared" si="5"/>
        <v>No</v>
      </c>
    </row>
    <row r="151" spans="2:14" ht="15.75" customHeight="1" x14ac:dyDescent="0.2">
      <c r="B151" s="46" t="s">
        <v>894</v>
      </c>
      <c r="C151" s="45" t="s">
        <v>895</v>
      </c>
      <c r="D151" s="44" t="s">
        <v>896</v>
      </c>
      <c r="E151" s="44" t="s">
        <v>897</v>
      </c>
      <c r="F151" s="40" t="str">
        <f>IF(OR(OR(ISNUMBER(MATCH(C151,'Apr 25'!$E$2:$E$300,0)),ISNUMBER(MATCH(C151,'Apr 25'!$F$2:$F$300,0))),AND(ISNUMBER(MATCH(D151,'Apr 25'!$H$2:$H$300,0)),(ISNUMBER(MATCH(E151,'Apr 25'!$G$2:$G$300,0))))),"Found","Not Found")</f>
        <v>Not Found</v>
      </c>
      <c r="G151" s="40" t="str">
        <f>IF(OR(OR(ISNUMBER(MATCH(C151,'Apr 26'!$E$2:$E$300,0)),ISNUMBER(MATCH(C151,'Apr 26'!$F$2:$F$300,0))),AND(ISNUMBER(MATCH(D151,'Apr 26'!$H$2:$H$300,0)),(ISNUMBER(MATCH(E151,'Apr 26'!$G$2:$G$300,0))))),"Found","Not Found")</f>
        <v>Not Found</v>
      </c>
      <c r="H151" s="33" t="str">
        <f>IF(OR(OR(ISNUMBER(MATCH(C151,'Apr 27'!$E$2:$E$300,0)),ISNUMBER(MATCH(C151,'Apr 27'!$F$2:$F$300,0))),AND(ISNUMBER(MATCH(D151,'Apr 27'!$H$2:$H$300,0)),(ISNUMBER(MATCH(E151,'Apr 27'!$G$2:$G$300,0))))),"Found","Not Found")</f>
        <v>Not Found</v>
      </c>
      <c r="I151" s="33" t="str">
        <f>IF(OR(OR(ISNUMBER(MATCH(C151,'Apr 28'!$E$2:$E$300,0)),ISNUMBER(MATCH(C151,'Apr 28'!$F$2:$F$300,0))),AND(ISNUMBER(MATCH(D151,'Apr 28'!$H$2:$H$300,0)),(ISNUMBER(MATCH(E151,'Apr 28'!$G$2:$G$300,0))))),"Found","Not Found")</f>
        <v>Not Found</v>
      </c>
      <c r="J151" s="33" t="str">
        <f>IF(OR(OR(ISNUMBER(MATCH(C151,'Apr 29'!$E$2:$E$300,0)),ISNUMBER(MATCH(C151,'Apr 29'!$F$2:$F$300,0))),AND(ISNUMBER(MATCH(D151,'Apr 29'!$H$2:$H$300,0)),(ISNUMBER(MATCH(E151,'Apr 29'!$G$2:$G$300,0))))),"Found","Not Found")</f>
        <v>Not Found</v>
      </c>
      <c r="K151" s="33" t="str">
        <f>IF(OR(OR(ISNUMBER(MATCH(C151,'Apr 30'!$E$2:$E$300,0)),ISNUMBER(MATCH(C151,'Apr 30'!$F$2:$F$300,0))),AND(ISNUMBER(MATCH(D151,'Apr 30'!$H$2:$H$300,0)),(ISNUMBER(MATCH(E151,'Apr 30'!$G$2:$G$300,0))))),"Found","Not Found")</f>
        <v>Not Found</v>
      </c>
      <c r="L151" s="33" t="str">
        <f>IF(OR(OR(ISNUMBER(MATCH(C151,'May 1'!$E$2:$E$300,0)),ISNUMBER(MATCH(C151,'May 1'!$F$2:$F$300,0))),AND(ISNUMBER(MATCH(D151,'May 1'!$H$2:$H$300,0)),(ISNUMBER(MATCH(E151,'May 1'!$G$2:$G$300,0))))),"Found","Not Found")</f>
        <v>Not Found</v>
      </c>
      <c r="M151" s="35">
        <f t="shared" si="4"/>
        <v>0</v>
      </c>
      <c r="N151" s="35" t="str">
        <f t="shared" si="5"/>
        <v>Yes</v>
      </c>
    </row>
    <row r="152" spans="2:14" ht="15.75" customHeight="1" x14ac:dyDescent="0.2">
      <c r="B152" s="46" t="s">
        <v>803</v>
      </c>
      <c r="C152" s="45" t="s">
        <v>91</v>
      </c>
      <c r="D152" s="44" t="s">
        <v>804</v>
      </c>
      <c r="E152" s="44" t="s">
        <v>234</v>
      </c>
      <c r="F152" s="40" t="str">
        <f>IF(OR(OR(ISNUMBER(MATCH(C152,'Apr 25'!$E$2:$E$300,0)),ISNUMBER(MATCH(C152,'Apr 25'!$F$2:$F$300,0))),AND(ISNUMBER(MATCH(D152,'Apr 25'!$H$2:$H$300,0)),(ISNUMBER(MATCH(E152,'Apr 25'!$G$2:$G$300,0))))),"Found","Not Found")</f>
        <v>Found</v>
      </c>
      <c r="G152" s="40" t="str">
        <f>IF(OR(OR(ISNUMBER(MATCH(C152,'Apr 26'!$E$2:$E$300,0)),ISNUMBER(MATCH(C152,'Apr 26'!$F$2:$F$300,0))),AND(ISNUMBER(MATCH(D152,'Apr 26'!$H$2:$H$300,0)),(ISNUMBER(MATCH(E152,'Apr 26'!$G$2:$G$300,0))))),"Found","Not Found")</f>
        <v>Found</v>
      </c>
      <c r="H152" s="33" t="str">
        <f>IF(OR(OR(ISNUMBER(MATCH(C152,'Apr 27'!$E$2:$E$300,0)),ISNUMBER(MATCH(C152,'Apr 27'!$F$2:$F$300,0))),AND(ISNUMBER(MATCH(D152,'Apr 27'!$H$2:$H$300,0)),(ISNUMBER(MATCH(E152,'Apr 27'!$G$2:$G$300,0))))),"Found","Not Found")</f>
        <v>Found</v>
      </c>
      <c r="I152" s="33" t="str">
        <f>IF(OR(OR(ISNUMBER(MATCH(C152,'Apr 28'!$E$2:$E$300,0)),ISNUMBER(MATCH(C152,'Apr 28'!$F$2:$F$300,0))),AND(ISNUMBER(MATCH(D152,'Apr 28'!$H$2:$H$300,0)),(ISNUMBER(MATCH(E152,'Apr 28'!$G$2:$G$300,0))))),"Found","Not Found")</f>
        <v>Found</v>
      </c>
      <c r="J152" s="33" t="str">
        <f>IF(OR(OR(ISNUMBER(MATCH(C152,'Apr 29'!$E$2:$E$300,0)),ISNUMBER(MATCH(C152,'Apr 29'!$F$2:$F$300,0))),AND(ISNUMBER(MATCH(D152,'Apr 29'!$H$2:$H$300,0)),(ISNUMBER(MATCH(E152,'Apr 29'!$G$2:$G$300,0))))),"Found","Not Found")</f>
        <v>Found</v>
      </c>
      <c r="K152" s="33" t="str">
        <f>IF(OR(OR(ISNUMBER(MATCH(C152,'Apr 30'!$E$2:$E$300,0)),ISNUMBER(MATCH(C152,'Apr 30'!$F$2:$F$300,0))),AND(ISNUMBER(MATCH(D152,'Apr 30'!$H$2:$H$300,0)),(ISNUMBER(MATCH(E152,'Apr 30'!$G$2:$G$300,0))))),"Found","Not Found")</f>
        <v>Not Found</v>
      </c>
      <c r="L152" s="33" t="str">
        <f>IF(OR(OR(ISNUMBER(MATCH(C152,'May 1'!$E$2:$E$300,0)),ISNUMBER(MATCH(C152,'May 1'!$F$2:$F$300,0))),AND(ISNUMBER(MATCH(D152,'May 1'!$H$2:$H$300,0)),(ISNUMBER(MATCH(E152,'May 1'!$G$2:$G$300,0))))),"Found","Not Found")</f>
        <v>Not Found</v>
      </c>
      <c r="M152" s="35">
        <f t="shared" si="4"/>
        <v>5</v>
      </c>
      <c r="N152" s="35" t="str">
        <f t="shared" si="5"/>
        <v>No</v>
      </c>
    </row>
    <row r="153" spans="2:14" ht="15.75" customHeight="1" x14ac:dyDescent="0.2">
      <c r="B153" s="46" t="s">
        <v>1585</v>
      </c>
      <c r="C153" s="45" t="s">
        <v>184</v>
      </c>
      <c r="D153" s="44" t="s">
        <v>1298</v>
      </c>
      <c r="E153" s="44" t="s">
        <v>1586</v>
      </c>
      <c r="F153" s="40" t="str">
        <f>IF(OR(OR(ISNUMBER(MATCH(C153,'Apr 25'!$E$2:$E$300,0)),ISNUMBER(MATCH(C153,'Apr 25'!$F$2:$F$300,0))),AND(ISNUMBER(MATCH(D153,'Apr 25'!$H$2:$H$300,0)),(ISNUMBER(MATCH(E153,'Apr 25'!$G$2:$G$300,0))))),"Found","Not Found")</f>
        <v>Found</v>
      </c>
      <c r="G153" s="40" t="str">
        <f>IF(OR(OR(ISNUMBER(MATCH(C153,'Apr 26'!$E$2:$E$300,0)),ISNUMBER(MATCH(C153,'Apr 26'!$F$2:$F$300,0))),AND(ISNUMBER(MATCH(D153,'Apr 26'!$H$2:$H$300,0)),(ISNUMBER(MATCH(E153,'Apr 26'!$G$2:$G$300,0))))),"Found","Not Found")</f>
        <v>Found</v>
      </c>
      <c r="H153" s="33" t="str">
        <f>IF(OR(OR(ISNUMBER(MATCH(C153,'Apr 27'!$E$2:$E$300,0)),ISNUMBER(MATCH(C153,'Apr 27'!$F$2:$F$300,0))),AND(ISNUMBER(MATCH(D153,'Apr 27'!$H$2:$H$300,0)),(ISNUMBER(MATCH(E153,'Apr 27'!$G$2:$G$300,0))))),"Found","Not Found")</f>
        <v>Found</v>
      </c>
      <c r="I153" s="33" t="str">
        <f>IF(OR(OR(ISNUMBER(MATCH(C153,'Apr 28'!$E$2:$E$300,0)),ISNUMBER(MATCH(C153,'Apr 28'!$F$2:$F$300,0))),AND(ISNUMBER(MATCH(D153,'Apr 28'!$H$2:$H$300,0)),(ISNUMBER(MATCH(E153,'Apr 28'!$G$2:$G$300,0))))),"Found","Not Found")</f>
        <v>Found</v>
      </c>
      <c r="J153" s="33" t="str">
        <f>IF(OR(OR(ISNUMBER(MATCH(C153,'Apr 29'!$E$2:$E$300,0)),ISNUMBER(MATCH(C153,'Apr 29'!$F$2:$F$300,0))),AND(ISNUMBER(MATCH(D153,'Apr 29'!$H$2:$H$300,0)),(ISNUMBER(MATCH(E153,'Apr 29'!$G$2:$G$300,0))))),"Found","Not Found")</f>
        <v>Found</v>
      </c>
      <c r="K153" s="33" t="str">
        <f>IF(OR(OR(ISNUMBER(MATCH(C153,'Apr 30'!$E$2:$E$300,0)),ISNUMBER(MATCH(C153,'Apr 30'!$F$2:$F$300,0))),AND(ISNUMBER(MATCH(D153,'Apr 30'!$H$2:$H$300,0)),(ISNUMBER(MATCH(E153,'Apr 30'!$G$2:$G$300,0))))),"Found","Not Found")</f>
        <v>Found</v>
      </c>
      <c r="L153" s="33" t="str">
        <f>IF(OR(OR(ISNUMBER(MATCH(C153,'May 1'!$E$2:$E$300,0)),ISNUMBER(MATCH(C153,'May 1'!$F$2:$F$300,0))),AND(ISNUMBER(MATCH(D153,'May 1'!$H$2:$H$300,0)),(ISNUMBER(MATCH(E153,'May 1'!$G$2:$G$300,0))))),"Found","Not Found")</f>
        <v>Found</v>
      </c>
      <c r="M153" s="35">
        <f t="shared" si="4"/>
        <v>7</v>
      </c>
      <c r="N153" s="35" t="str">
        <f t="shared" si="5"/>
        <v>No</v>
      </c>
    </row>
    <row r="154" spans="2:14" ht="15.75" customHeight="1" x14ac:dyDescent="0.2">
      <c r="B154" s="46" t="s">
        <v>1587</v>
      </c>
      <c r="C154" s="45" t="s">
        <v>1588</v>
      </c>
      <c r="D154" s="44" t="s">
        <v>1589</v>
      </c>
      <c r="E154" s="44" t="s">
        <v>1590</v>
      </c>
      <c r="F154" s="40" t="str">
        <f>IF(OR(OR(ISNUMBER(MATCH(C154,'Apr 25'!$E$2:$E$300,0)),ISNUMBER(MATCH(C154,'Apr 25'!$F$2:$F$300,0))),AND(ISNUMBER(MATCH(D154,'Apr 25'!$H$2:$H$300,0)),(ISNUMBER(MATCH(E154,'Apr 25'!$G$2:$G$300,0))))),"Found","Not Found")</f>
        <v>Not Found</v>
      </c>
      <c r="G154" s="40" t="str">
        <f>IF(OR(OR(ISNUMBER(MATCH(C154,'Apr 26'!$E$2:$E$300,0)),ISNUMBER(MATCH(C154,'Apr 26'!$F$2:$F$300,0))),AND(ISNUMBER(MATCH(D154,'Apr 26'!$H$2:$H$300,0)),(ISNUMBER(MATCH(E154,'Apr 26'!$G$2:$G$300,0))))),"Found","Not Found")</f>
        <v>Not Found</v>
      </c>
      <c r="H154" s="33" t="str">
        <f>IF(OR(OR(ISNUMBER(MATCH(C154,'Apr 27'!$E$2:$E$300,0)),ISNUMBER(MATCH(C154,'Apr 27'!$F$2:$F$300,0))),AND(ISNUMBER(MATCH(D154,'Apr 27'!$H$2:$H$300,0)),(ISNUMBER(MATCH(E154,'Apr 27'!$G$2:$G$300,0))))),"Found","Not Found")</f>
        <v>Not Found</v>
      </c>
      <c r="I154" s="33" t="str">
        <f>IF(OR(OR(ISNUMBER(MATCH(C154,'Apr 28'!$E$2:$E$300,0)),ISNUMBER(MATCH(C154,'Apr 28'!$F$2:$F$300,0))),AND(ISNUMBER(MATCH(D154,'Apr 28'!$H$2:$H$300,0)),(ISNUMBER(MATCH(E154,'Apr 28'!$G$2:$G$300,0))))),"Found","Not Found")</f>
        <v>Not Found</v>
      </c>
      <c r="J154" s="33" t="str">
        <f>IF(OR(OR(ISNUMBER(MATCH(C154,'Apr 29'!$E$2:$E$300,0)),ISNUMBER(MATCH(C154,'Apr 29'!$F$2:$F$300,0))),AND(ISNUMBER(MATCH(D154,'Apr 29'!$H$2:$H$300,0)),(ISNUMBER(MATCH(E154,'Apr 29'!$G$2:$G$300,0))))),"Found","Not Found")</f>
        <v>Not Found</v>
      </c>
      <c r="K154" s="33" t="str">
        <f>IF(OR(OR(ISNUMBER(MATCH(C154,'Apr 30'!$E$2:$E$300,0)),ISNUMBER(MATCH(C154,'Apr 30'!$F$2:$F$300,0))),AND(ISNUMBER(MATCH(D154,'Apr 30'!$H$2:$H$300,0)),(ISNUMBER(MATCH(E154,'Apr 30'!$G$2:$G$300,0))))),"Found","Not Found")</f>
        <v>Not Found</v>
      </c>
      <c r="L154" s="33" t="str">
        <f>IF(OR(OR(ISNUMBER(MATCH(C154,'May 1'!$E$2:$E$300,0)),ISNUMBER(MATCH(C154,'May 1'!$F$2:$F$300,0))),AND(ISNUMBER(MATCH(D154,'May 1'!$H$2:$H$300,0)),(ISNUMBER(MATCH(E154,'May 1'!$G$2:$G$300,0))))),"Found","Not Found")</f>
        <v>Not Found</v>
      </c>
      <c r="M154" s="35">
        <f t="shared" si="4"/>
        <v>0</v>
      </c>
      <c r="N154" s="35" t="str">
        <f t="shared" si="5"/>
        <v>Yes</v>
      </c>
    </row>
    <row r="155" spans="2:14" ht="15.75" customHeight="1" x14ac:dyDescent="0.2">
      <c r="B155" s="46" t="s">
        <v>729</v>
      </c>
      <c r="C155" s="45" t="s">
        <v>730</v>
      </c>
      <c r="D155" s="44" t="s">
        <v>731</v>
      </c>
      <c r="E155" s="44" t="s">
        <v>732</v>
      </c>
      <c r="F155" s="40" t="str">
        <f>IF(OR(OR(ISNUMBER(MATCH(C155,'Apr 25'!$E$2:$E$300,0)),ISNUMBER(MATCH(C155,'Apr 25'!$F$2:$F$300,0))),AND(ISNUMBER(MATCH(D155,'Apr 25'!$H$2:$H$300,0)),(ISNUMBER(MATCH(E155,'Apr 25'!$G$2:$G$300,0))))),"Found","Not Found")</f>
        <v>Not Found</v>
      </c>
      <c r="G155" s="40" t="str">
        <f>IF(OR(OR(ISNUMBER(MATCH(C155,'Apr 26'!$E$2:$E$300,0)),ISNUMBER(MATCH(C155,'Apr 26'!$F$2:$F$300,0))),AND(ISNUMBER(MATCH(D155,'Apr 26'!$H$2:$H$300,0)),(ISNUMBER(MATCH(E155,'Apr 26'!$G$2:$G$300,0))))),"Found","Not Found")</f>
        <v>Not Found</v>
      </c>
      <c r="H155" s="33" t="str">
        <f>IF(OR(OR(ISNUMBER(MATCH(C155,'Apr 27'!$E$2:$E$300,0)),ISNUMBER(MATCH(C155,'Apr 27'!$F$2:$F$300,0))),AND(ISNUMBER(MATCH(D155,'Apr 27'!$H$2:$H$300,0)),(ISNUMBER(MATCH(E155,'Apr 27'!$G$2:$G$300,0))))),"Found","Not Found")</f>
        <v>Not Found</v>
      </c>
      <c r="I155" s="33" t="str">
        <f>IF(OR(OR(ISNUMBER(MATCH(C155,'Apr 28'!$E$2:$E$300,0)),ISNUMBER(MATCH(C155,'Apr 28'!$F$2:$F$300,0))),AND(ISNUMBER(MATCH(D155,'Apr 28'!$H$2:$H$300,0)),(ISNUMBER(MATCH(E155,'Apr 28'!$G$2:$G$300,0))))),"Found","Not Found")</f>
        <v>Not Found</v>
      </c>
      <c r="J155" s="33" t="str">
        <f>IF(OR(OR(ISNUMBER(MATCH(C155,'Apr 29'!$E$2:$E$300,0)),ISNUMBER(MATCH(C155,'Apr 29'!$F$2:$F$300,0))),AND(ISNUMBER(MATCH(D155,'Apr 29'!$H$2:$H$300,0)),(ISNUMBER(MATCH(E155,'Apr 29'!$G$2:$G$300,0))))),"Found","Not Found")</f>
        <v>Not Found</v>
      </c>
      <c r="K155" s="33" t="str">
        <f>IF(OR(OR(ISNUMBER(MATCH(C155,'Apr 30'!$E$2:$E$300,0)),ISNUMBER(MATCH(C155,'Apr 30'!$F$2:$F$300,0))),AND(ISNUMBER(MATCH(D155,'Apr 30'!$H$2:$H$300,0)),(ISNUMBER(MATCH(E155,'Apr 30'!$G$2:$G$300,0))))),"Found","Not Found")</f>
        <v>Not Found</v>
      </c>
      <c r="L155" s="33" t="str">
        <f>IF(OR(OR(ISNUMBER(MATCH(C155,'May 1'!$E$2:$E$300,0)),ISNUMBER(MATCH(C155,'May 1'!$F$2:$F$300,0))),AND(ISNUMBER(MATCH(D155,'May 1'!$H$2:$H$300,0)),(ISNUMBER(MATCH(E155,'May 1'!$G$2:$G$300,0))))),"Found","Not Found")</f>
        <v>Not Found</v>
      </c>
      <c r="M155" s="35">
        <f t="shared" si="4"/>
        <v>0</v>
      </c>
      <c r="N155" s="35" t="str">
        <f t="shared" si="5"/>
        <v>Yes</v>
      </c>
    </row>
    <row r="156" spans="2:14" ht="15.75" customHeight="1" x14ac:dyDescent="0.2">
      <c r="B156" s="46" t="s">
        <v>1050</v>
      </c>
      <c r="C156" s="45" t="s">
        <v>1047</v>
      </c>
      <c r="D156" s="44" t="s">
        <v>1048</v>
      </c>
      <c r="E156" s="44" t="s">
        <v>1049</v>
      </c>
      <c r="F156" s="40" t="str">
        <f>IF(OR(OR(ISNUMBER(MATCH(C156,'Apr 25'!$E$2:$E$300,0)),ISNUMBER(MATCH(C156,'Apr 25'!$F$2:$F$300,0))),AND(ISNUMBER(MATCH(D156,'Apr 25'!$H$2:$H$300,0)),(ISNUMBER(MATCH(E156,'Apr 25'!$G$2:$G$300,0))))),"Found","Not Found")</f>
        <v>Not Found</v>
      </c>
      <c r="G156" s="40" t="str">
        <f>IF(OR(OR(ISNUMBER(MATCH(C156,'Apr 26'!$E$2:$E$300,0)),ISNUMBER(MATCH(C156,'Apr 26'!$F$2:$F$300,0))),AND(ISNUMBER(MATCH(D156,'Apr 26'!$H$2:$H$300,0)),(ISNUMBER(MATCH(E156,'Apr 26'!$G$2:$G$300,0))))),"Found","Not Found")</f>
        <v>Not Found</v>
      </c>
      <c r="H156" s="33" t="str">
        <f>IF(OR(OR(ISNUMBER(MATCH(C156,'Apr 27'!$E$2:$E$300,0)),ISNUMBER(MATCH(C156,'Apr 27'!$F$2:$F$300,0))),AND(ISNUMBER(MATCH(D156,'Apr 27'!$H$2:$H$300,0)),(ISNUMBER(MATCH(E156,'Apr 27'!$G$2:$G$300,0))))),"Found","Not Found")</f>
        <v>Not Found</v>
      </c>
      <c r="I156" s="33" t="str">
        <f>IF(OR(OR(ISNUMBER(MATCH(C156,'Apr 28'!$E$2:$E$300,0)),ISNUMBER(MATCH(C156,'Apr 28'!$F$2:$F$300,0))),AND(ISNUMBER(MATCH(D156,'Apr 28'!$H$2:$H$300,0)),(ISNUMBER(MATCH(E156,'Apr 28'!$G$2:$G$300,0))))),"Found","Not Found")</f>
        <v>Not Found</v>
      </c>
      <c r="J156" s="33" t="str">
        <f>IF(OR(OR(ISNUMBER(MATCH(C156,'Apr 29'!$E$2:$E$300,0)),ISNUMBER(MATCH(C156,'Apr 29'!$F$2:$F$300,0))),AND(ISNUMBER(MATCH(D156,'Apr 29'!$H$2:$H$300,0)),(ISNUMBER(MATCH(E156,'Apr 29'!$G$2:$G$300,0))))),"Found","Not Found")</f>
        <v>Not Found</v>
      </c>
      <c r="K156" s="33" t="str">
        <f>IF(OR(OR(ISNUMBER(MATCH(C156,'Apr 30'!$E$2:$E$300,0)),ISNUMBER(MATCH(C156,'Apr 30'!$F$2:$F$300,0))),AND(ISNUMBER(MATCH(D156,'Apr 30'!$H$2:$H$300,0)),(ISNUMBER(MATCH(E156,'Apr 30'!$G$2:$G$300,0))))),"Found","Not Found")</f>
        <v>Not Found</v>
      </c>
      <c r="L156" s="33" t="str">
        <f>IF(OR(OR(ISNUMBER(MATCH(C156,'May 1'!$E$2:$E$300,0)),ISNUMBER(MATCH(C156,'May 1'!$F$2:$F$300,0))),AND(ISNUMBER(MATCH(D156,'May 1'!$H$2:$H$300,0)),(ISNUMBER(MATCH(E156,'May 1'!$G$2:$G$300,0))))),"Found","Not Found")</f>
        <v>Not Found</v>
      </c>
      <c r="M156" s="35">
        <f t="shared" si="4"/>
        <v>0</v>
      </c>
      <c r="N156" s="35" t="str">
        <f t="shared" si="5"/>
        <v>Yes</v>
      </c>
    </row>
    <row r="157" spans="2:14" ht="15.75" customHeight="1" x14ac:dyDescent="0.2">
      <c r="B157" s="46" t="s">
        <v>474</v>
      </c>
      <c r="C157" s="45" t="s">
        <v>475</v>
      </c>
      <c r="D157" s="44" t="s">
        <v>476</v>
      </c>
      <c r="E157" s="44" t="s">
        <v>477</v>
      </c>
      <c r="F157" s="40" t="str">
        <f>IF(OR(OR(ISNUMBER(MATCH(C157,'Apr 25'!$E$2:$E$300,0)),ISNUMBER(MATCH(C157,'Apr 25'!$F$2:$F$300,0))),AND(ISNUMBER(MATCH(D157,'Apr 25'!$H$2:$H$300,0)),(ISNUMBER(MATCH(E157,'Apr 25'!$G$2:$G$300,0))))),"Found","Not Found")</f>
        <v>Not Found</v>
      </c>
      <c r="G157" s="40" t="str">
        <f>IF(OR(OR(ISNUMBER(MATCH(C157,'Apr 26'!$E$2:$E$300,0)),ISNUMBER(MATCH(C157,'Apr 26'!$F$2:$F$300,0))),AND(ISNUMBER(MATCH(D157,'Apr 26'!$H$2:$H$300,0)),(ISNUMBER(MATCH(E157,'Apr 26'!$G$2:$G$300,0))))),"Found","Not Found")</f>
        <v>Not Found</v>
      </c>
      <c r="H157" s="33" t="str">
        <f>IF(OR(OR(ISNUMBER(MATCH(C157,'Apr 27'!$E$2:$E$300,0)),ISNUMBER(MATCH(C157,'Apr 27'!$F$2:$F$300,0))),AND(ISNUMBER(MATCH(D157,'Apr 27'!$H$2:$H$300,0)),(ISNUMBER(MATCH(E157,'Apr 27'!$G$2:$G$300,0))))),"Found","Not Found")</f>
        <v>Not Found</v>
      </c>
      <c r="I157" s="33" t="str">
        <f>IF(OR(OR(ISNUMBER(MATCH(C157,'Apr 28'!$E$2:$E$300,0)),ISNUMBER(MATCH(C157,'Apr 28'!$F$2:$F$300,0))),AND(ISNUMBER(MATCH(D157,'Apr 28'!$H$2:$H$300,0)),(ISNUMBER(MATCH(E157,'Apr 28'!$G$2:$G$300,0))))),"Found","Not Found")</f>
        <v>Not Found</v>
      </c>
      <c r="J157" s="33" t="str">
        <f>IF(OR(OR(ISNUMBER(MATCH(C157,'Apr 29'!$E$2:$E$300,0)),ISNUMBER(MATCH(C157,'Apr 29'!$F$2:$F$300,0))),AND(ISNUMBER(MATCH(D157,'Apr 29'!$H$2:$H$300,0)),(ISNUMBER(MATCH(E157,'Apr 29'!$G$2:$G$300,0))))),"Found","Not Found")</f>
        <v>Not Found</v>
      </c>
      <c r="K157" s="33" t="str">
        <f>IF(OR(OR(ISNUMBER(MATCH(C157,'Apr 30'!$E$2:$E$300,0)),ISNUMBER(MATCH(C157,'Apr 30'!$F$2:$F$300,0))),AND(ISNUMBER(MATCH(D157,'Apr 30'!$H$2:$H$300,0)),(ISNUMBER(MATCH(E157,'Apr 30'!$G$2:$G$300,0))))),"Found","Not Found")</f>
        <v>Not Found</v>
      </c>
      <c r="L157" s="33" t="str">
        <f>IF(OR(OR(ISNUMBER(MATCH(C157,'May 1'!$E$2:$E$300,0)),ISNUMBER(MATCH(C157,'May 1'!$F$2:$F$300,0))),AND(ISNUMBER(MATCH(D157,'May 1'!$H$2:$H$300,0)),(ISNUMBER(MATCH(E157,'May 1'!$G$2:$G$300,0))))),"Found","Not Found")</f>
        <v>Not Found</v>
      </c>
      <c r="M157" s="35">
        <f t="shared" si="4"/>
        <v>0</v>
      </c>
      <c r="N157" s="35" t="str">
        <f t="shared" si="5"/>
        <v>Yes</v>
      </c>
    </row>
    <row r="158" spans="2:14" ht="15.75" customHeight="1" x14ac:dyDescent="0.2">
      <c r="B158" s="46" t="s">
        <v>1194</v>
      </c>
      <c r="C158" s="45" t="s">
        <v>1195</v>
      </c>
      <c r="D158" s="44" t="s">
        <v>295</v>
      </c>
      <c r="E158" s="44" t="s">
        <v>294</v>
      </c>
      <c r="F158" s="40" t="str">
        <f>IF(OR(OR(ISNUMBER(MATCH(C158,'Apr 25'!$E$2:$E$300,0)),ISNUMBER(MATCH(C158,'Apr 25'!$F$2:$F$300,0))),AND(ISNUMBER(MATCH(D158,'Apr 25'!$H$2:$H$300,0)),(ISNUMBER(MATCH(E158,'Apr 25'!$G$2:$G$300,0))))),"Found","Not Found")</f>
        <v>Not Found</v>
      </c>
      <c r="G158" s="40" t="str">
        <f>IF(OR(OR(ISNUMBER(MATCH(C158,'Apr 26'!$E$2:$E$300,0)),ISNUMBER(MATCH(C158,'Apr 26'!$F$2:$F$300,0))),AND(ISNUMBER(MATCH(D158,'Apr 26'!$H$2:$H$300,0)),(ISNUMBER(MATCH(E158,'Apr 26'!$G$2:$G$300,0))))),"Found","Not Found")</f>
        <v>Not Found</v>
      </c>
      <c r="H158" s="33" t="str">
        <f>IF(OR(OR(ISNUMBER(MATCH(C158,'Apr 27'!$E$2:$E$300,0)),ISNUMBER(MATCH(C158,'Apr 27'!$F$2:$F$300,0))),AND(ISNUMBER(MATCH(D158,'Apr 27'!$H$2:$H$300,0)),(ISNUMBER(MATCH(E158,'Apr 27'!$G$2:$G$300,0))))),"Found","Not Found")</f>
        <v>Found</v>
      </c>
      <c r="I158" s="33" t="str">
        <f>IF(OR(OR(ISNUMBER(MATCH(C158,'Apr 28'!$E$2:$E$300,0)),ISNUMBER(MATCH(C158,'Apr 28'!$F$2:$F$300,0))),AND(ISNUMBER(MATCH(D158,'Apr 28'!$H$2:$H$300,0)),(ISNUMBER(MATCH(E158,'Apr 28'!$G$2:$G$300,0))))),"Found","Not Found")</f>
        <v>Found</v>
      </c>
      <c r="J158" s="33" t="str">
        <f>IF(OR(OR(ISNUMBER(MATCH(C158,'Apr 29'!$E$2:$E$300,0)),ISNUMBER(MATCH(C158,'Apr 29'!$F$2:$F$300,0))),AND(ISNUMBER(MATCH(D158,'Apr 29'!$H$2:$H$300,0)),(ISNUMBER(MATCH(E158,'Apr 29'!$G$2:$G$300,0))))),"Found","Not Found")</f>
        <v>Found</v>
      </c>
      <c r="K158" s="33" t="str">
        <f>IF(OR(OR(ISNUMBER(MATCH(C158,'Apr 30'!$E$2:$E$300,0)),ISNUMBER(MATCH(C158,'Apr 30'!$F$2:$F$300,0))),AND(ISNUMBER(MATCH(D158,'Apr 30'!$H$2:$H$300,0)),(ISNUMBER(MATCH(E158,'Apr 30'!$G$2:$G$300,0))))),"Found","Not Found")</f>
        <v>Found</v>
      </c>
      <c r="L158" s="33" t="str">
        <f>IF(OR(OR(ISNUMBER(MATCH(C158,'May 1'!$E$2:$E$300,0)),ISNUMBER(MATCH(C158,'May 1'!$F$2:$F$300,0))),AND(ISNUMBER(MATCH(D158,'May 1'!$H$2:$H$300,0)),(ISNUMBER(MATCH(E158,'May 1'!$G$2:$G$300,0))))),"Found","Not Found")</f>
        <v>Not Found</v>
      </c>
      <c r="M158" s="35">
        <f t="shared" si="4"/>
        <v>4</v>
      </c>
      <c r="N158" s="35" t="str">
        <f t="shared" si="5"/>
        <v>No</v>
      </c>
    </row>
    <row r="159" spans="2:14" ht="15.75" customHeight="1" x14ac:dyDescent="0.2">
      <c r="B159" s="46" t="s">
        <v>1155</v>
      </c>
      <c r="C159" s="45" t="s">
        <v>1156</v>
      </c>
      <c r="D159" s="44" t="s">
        <v>1152</v>
      </c>
      <c r="E159" s="44" t="s">
        <v>1157</v>
      </c>
      <c r="F159" s="40" t="str">
        <f>IF(OR(OR(ISNUMBER(MATCH(C159,'Apr 25'!$E$2:$E$300,0)),ISNUMBER(MATCH(C159,'Apr 25'!$F$2:$F$300,0))),AND(ISNUMBER(MATCH(D159,'Apr 25'!$H$2:$H$300,0)),(ISNUMBER(MATCH(E159,'Apr 25'!$G$2:$G$300,0))))),"Found","Not Found")</f>
        <v>Not Found</v>
      </c>
      <c r="G159" s="40" t="str">
        <f>IF(OR(OR(ISNUMBER(MATCH(C159,'Apr 26'!$E$2:$E$300,0)),ISNUMBER(MATCH(C159,'Apr 26'!$F$2:$F$300,0))),AND(ISNUMBER(MATCH(D159,'Apr 26'!$H$2:$H$300,0)),(ISNUMBER(MATCH(E159,'Apr 26'!$G$2:$G$300,0))))),"Found","Not Found")</f>
        <v>Not Found</v>
      </c>
      <c r="H159" s="33" t="str">
        <f>IF(OR(OR(ISNUMBER(MATCH(C159,'Apr 27'!$E$2:$E$300,0)),ISNUMBER(MATCH(C159,'Apr 27'!$F$2:$F$300,0))),AND(ISNUMBER(MATCH(D159,'Apr 27'!$H$2:$H$300,0)),(ISNUMBER(MATCH(E159,'Apr 27'!$G$2:$G$300,0))))),"Found","Not Found")</f>
        <v>Not Found</v>
      </c>
      <c r="I159" s="33" t="str">
        <f>IF(OR(OR(ISNUMBER(MATCH(C159,'Apr 28'!$E$2:$E$300,0)),ISNUMBER(MATCH(C159,'Apr 28'!$F$2:$F$300,0))),AND(ISNUMBER(MATCH(D159,'Apr 28'!$H$2:$H$300,0)),(ISNUMBER(MATCH(E159,'Apr 28'!$G$2:$G$300,0))))),"Found","Not Found")</f>
        <v>Not Found</v>
      </c>
      <c r="J159" s="33" t="str">
        <f>IF(OR(OR(ISNUMBER(MATCH(C159,'Apr 29'!$E$2:$E$300,0)),ISNUMBER(MATCH(C159,'Apr 29'!$F$2:$F$300,0))),AND(ISNUMBER(MATCH(D159,'Apr 29'!$H$2:$H$300,0)),(ISNUMBER(MATCH(E159,'Apr 29'!$G$2:$G$300,0))))),"Found","Not Found")</f>
        <v>Not Found</v>
      </c>
      <c r="K159" s="33" t="str">
        <f>IF(OR(OR(ISNUMBER(MATCH(C159,'Apr 30'!$E$2:$E$300,0)),ISNUMBER(MATCH(C159,'Apr 30'!$F$2:$F$300,0))),AND(ISNUMBER(MATCH(D159,'Apr 30'!$H$2:$H$300,0)),(ISNUMBER(MATCH(E159,'Apr 30'!$G$2:$G$300,0))))),"Found","Not Found")</f>
        <v>Not Found</v>
      </c>
      <c r="L159" s="33" t="str">
        <f>IF(OR(OR(ISNUMBER(MATCH(C159,'May 1'!$E$2:$E$300,0)),ISNUMBER(MATCH(C159,'May 1'!$F$2:$F$300,0))),AND(ISNUMBER(MATCH(D159,'May 1'!$H$2:$H$300,0)),(ISNUMBER(MATCH(E159,'May 1'!$G$2:$G$300,0))))),"Found","Not Found")</f>
        <v>Not Found</v>
      </c>
      <c r="M159" s="35">
        <f t="shared" si="4"/>
        <v>0</v>
      </c>
      <c r="N159" s="35" t="str">
        <f t="shared" si="5"/>
        <v>Yes</v>
      </c>
    </row>
    <row r="160" spans="2:14" ht="15.75" customHeight="1" x14ac:dyDescent="0.2">
      <c r="B160" s="46" t="s">
        <v>1591</v>
      </c>
      <c r="C160" s="45" t="s">
        <v>136</v>
      </c>
      <c r="D160" s="44" t="s">
        <v>1592</v>
      </c>
      <c r="E160" s="44" t="s">
        <v>1593</v>
      </c>
      <c r="F160" s="40" t="str">
        <f>IF(OR(OR(ISNUMBER(MATCH(C160,'Apr 25'!$E$2:$E$300,0)),ISNUMBER(MATCH(C160,'Apr 25'!$F$2:$F$300,0))),AND(ISNUMBER(MATCH(D160,'Apr 25'!$H$2:$H$300,0)),(ISNUMBER(MATCH(E160,'Apr 25'!$G$2:$G$300,0))))),"Found","Not Found")</f>
        <v>Found</v>
      </c>
      <c r="G160" s="40" t="str">
        <f>IF(OR(OR(ISNUMBER(MATCH(C160,'Apr 26'!$E$2:$E$300,0)),ISNUMBER(MATCH(C160,'Apr 26'!$F$2:$F$300,0))),AND(ISNUMBER(MATCH(D160,'Apr 26'!$H$2:$H$300,0)),(ISNUMBER(MATCH(E160,'Apr 26'!$G$2:$G$300,0))))),"Found","Not Found")</f>
        <v>Found</v>
      </c>
      <c r="H160" s="33" t="str">
        <f>IF(OR(OR(ISNUMBER(MATCH(C160,'Apr 27'!$E$2:$E$300,0)),ISNUMBER(MATCH(C160,'Apr 27'!$F$2:$F$300,0))),AND(ISNUMBER(MATCH(D160,'Apr 27'!$H$2:$H$300,0)),(ISNUMBER(MATCH(E160,'Apr 27'!$G$2:$G$300,0))))),"Found","Not Found")</f>
        <v>Found</v>
      </c>
      <c r="I160" s="33" t="str">
        <f>IF(OR(OR(ISNUMBER(MATCH(C160,'Apr 28'!$E$2:$E$300,0)),ISNUMBER(MATCH(C160,'Apr 28'!$F$2:$F$300,0))),AND(ISNUMBER(MATCH(D160,'Apr 28'!$H$2:$H$300,0)),(ISNUMBER(MATCH(E160,'Apr 28'!$G$2:$G$300,0))))),"Found","Not Found")</f>
        <v>Found</v>
      </c>
      <c r="J160" s="33" t="str">
        <f>IF(OR(OR(ISNUMBER(MATCH(C160,'Apr 29'!$E$2:$E$300,0)),ISNUMBER(MATCH(C160,'Apr 29'!$F$2:$F$300,0))),AND(ISNUMBER(MATCH(D160,'Apr 29'!$H$2:$H$300,0)),(ISNUMBER(MATCH(E160,'Apr 29'!$G$2:$G$300,0))))),"Found","Not Found")</f>
        <v>Found</v>
      </c>
      <c r="K160" s="33" t="str">
        <f>IF(OR(OR(ISNUMBER(MATCH(C160,'Apr 30'!$E$2:$E$300,0)),ISNUMBER(MATCH(C160,'Apr 30'!$F$2:$F$300,0))),AND(ISNUMBER(MATCH(D160,'Apr 30'!$H$2:$H$300,0)),(ISNUMBER(MATCH(E160,'Apr 30'!$G$2:$G$300,0))))),"Found","Not Found")</f>
        <v>Not Found</v>
      </c>
      <c r="L160" s="33" t="str">
        <f>IF(OR(OR(ISNUMBER(MATCH(C160,'May 1'!$E$2:$E$300,0)),ISNUMBER(MATCH(C160,'May 1'!$F$2:$F$300,0))),AND(ISNUMBER(MATCH(D160,'May 1'!$H$2:$H$300,0)),(ISNUMBER(MATCH(E160,'May 1'!$G$2:$G$300,0))))),"Found","Not Found")</f>
        <v>Not Found</v>
      </c>
      <c r="M160" s="35">
        <f t="shared" si="4"/>
        <v>5</v>
      </c>
      <c r="N160" s="35" t="str">
        <f t="shared" si="5"/>
        <v>No</v>
      </c>
    </row>
    <row r="161" spans="2:14" ht="15.75" customHeight="1" x14ac:dyDescent="0.2">
      <c r="B161" s="46" t="s">
        <v>1594</v>
      </c>
      <c r="C161" s="45" t="s">
        <v>161</v>
      </c>
      <c r="D161" s="44" t="s">
        <v>334</v>
      </c>
      <c r="E161" s="44" t="s">
        <v>333</v>
      </c>
      <c r="F161" s="40" t="str">
        <f>IF(OR(OR(ISNUMBER(MATCH(C161,'Apr 25'!$E$2:$E$300,0)),ISNUMBER(MATCH(C161,'Apr 25'!$F$2:$F$300,0))),AND(ISNUMBER(MATCH(D161,'Apr 25'!$H$2:$H$300,0)),(ISNUMBER(MATCH(E161,'Apr 25'!$G$2:$G$300,0))))),"Found","Not Found")</f>
        <v>Found</v>
      </c>
      <c r="G161" s="40" t="str">
        <f>IF(OR(OR(ISNUMBER(MATCH(C161,'Apr 26'!$E$2:$E$300,0)),ISNUMBER(MATCH(C161,'Apr 26'!$F$2:$F$300,0))),AND(ISNUMBER(MATCH(D161,'Apr 26'!$H$2:$H$300,0)),(ISNUMBER(MATCH(E161,'Apr 26'!$G$2:$G$300,0))))),"Found","Not Found")</f>
        <v>Found</v>
      </c>
      <c r="H161" s="33" t="str">
        <f>IF(OR(OR(ISNUMBER(MATCH(C161,'Apr 27'!$E$2:$E$300,0)),ISNUMBER(MATCH(C161,'Apr 27'!$F$2:$F$300,0))),AND(ISNUMBER(MATCH(D161,'Apr 27'!$H$2:$H$300,0)),(ISNUMBER(MATCH(E161,'Apr 27'!$G$2:$G$300,0))))),"Found","Not Found")</f>
        <v>Found</v>
      </c>
      <c r="I161" s="33" t="str">
        <f>IF(OR(OR(ISNUMBER(MATCH(C161,'Apr 28'!$E$2:$E$300,0)),ISNUMBER(MATCH(C161,'Apr 28'!$F$2:$F$300,0))),AND(ISNUMBER(MATCH(D161,'Apr 28'!$H$2:$H$300,0)),(ISNUMBER(MATCH(E161,'Apr 28'!$G$2:$G$300,0))))),"Found","Not Found")</f>
        <v>Found</v>
      </c>
      <c r="J161" s="33" t="str">
        <f>IF(OR(OR(ISNUMBER(MATCH(C161,'Apr 29'!$E$2:$E$300,0)),ISNUMBER(MATCH(C161,'Apr 29'!$F$2:$F$300,0))),AND(ISNUMBER(MATCH(D161,'Apr 29'!$H$2:$H$300,0)),(ISNUMBER(MATCH(E161,'Apr 29'!$G$2:$G$300,0))))),"Found","Not Found")</f>
        <v>Found</v>
      </c>
      <c r="K161" s="33" t="str">
        <f>IF(OR(OR(ISNUMBER(MATCH(C161,'Apr 30'!$E$2:$E$300,0)),ISNUMBER(MATCH(C161,'Apr 30'!$F$2:$F$300,0))),AND(ISNUMBER(MATCH(D161,'Apr 30'!$H$2:$H$300,0)),(ISNUMBER(MATCH(E161,'Apr 30'!$G$2:$G$300,0))))),"Found","Not Found")</f>
        <v>Found</v>
      </c>
      <c r="L161" s="33" t="str">
        <f>IF(OR(OR(ISNUMBER(MATCH(C161,'May 1'!$E$2:$E$300,0)),ISNUMBER(MATCH(C161,'May 1'!$F$2:$F$300,0))),AND(ISNUMBER(MATCH(D161,'May 1'!$H$2:$H$300,0)),(ISNUMBER(MATCH(E161,'May 1'!$G$2:$G$300,0))))),"Found","Not Found")</f>
        <v>Not Found</v>
      </c>
      <c r="M161" s="35">
        <f t="shared" si="4"/>
        <v>6</v>
      </c>
      <c r="N161" s="35" t="str">
        <f t="shared" si="5"/>
        <v>No</v>
      </c>
    </row>
    <row r="162" spans="2:14" ht="15.75" customHeight="1" x14ac:dyDescent="0.2">
      <c r="B162" s="46" t="s">
        <v>1595</v>
      </c>
      <c r="C162" s="45" t="s">
        <v>1596</v>
      </c>
      <c r="D162" s="44" t="s">
        <v>1597</v>
      </c>
      <c r="E162" s="44" t="s">
        <v>1598</v>
      </c>
      <c r="F162" s="40" t="str">
        <f>IF(OR(OR(ISNUMBER(MATCH(C162,'Apr 25'!$E$2:$E$300,0)),ISNUMBER(MATCH(C162,'Apr 25'!$F$2:$F$300,0))),AND(ISNUMBER(MATCH(D162,'Apr 25'!$H$2:$H$300,0)),(ISNUMBER(MATCH(E162,'Apr 25'!$G$2:$G$300,0))))),"Found","Not Found")</f>
        <v>Not Found</v>
      </c>
      <c r="G162" s="40" t="str">
        <f>IF(OR(OR(ISNUMBER(MATCH(C162,'Apr 26'!$E$2:$E$300,0)),ISNUMBER(MATCH(C162,'Apr 26'!$F$2:$F$300,0))),AND(ISNUMBER(MATCH(D162,'Apr 26'!$H$2:$H$300,0)),(ISNUMBER(MATCH(E162,'Apr 26'!$G$2:$G$300,0))))),"Found","Not Found")</f>
        <v>Not Found</v>
      </c>
      <c r="H162" s="33" t="str">
        <f>IF(OR(OR(ISNUMBER(MATCH(C162,'Apr 27'!$E$2:$E$300,0)),ISNUMBER(MATCH(C162,'Apr 27'!$F$2:$F$300,0))),AND(ISNUMBER(MATCH(D162,'Apr 27'!$H$2:$H$300,0)),(ISNUMBER(MATCH(E162,'Apr 27'!$G$2:$G$300,0))))),"Found","Not Found")</f>
        <v>Not Found</v>
      </c>
      <c r="I162" s="33" t="str">
        <f>IF(OR(OR(ISNUMBER(MATCH(C162,'Apr 28'!$E$2:$E$300,0)),ISNUMBER(MATCH(C162,'Apr 28'!$F$2:$F$300,0))),AND(ISNUMBER(MATCH(D162,'Apr 28'!$H$2:$H$300,0)),(ISNUMBER(MATCH(E162,'Apr 28'!$G$2:$G$300,0))))),"Found","Not Found")</f>
        <v>Not Found</v>
      </c>
      <c r="J162" s="33" t="str">
        <f>IF(OR(OR(ISNUMBER(MATCH(C162,'Apr 29'!$E$2:$E$300,0)),ISNUMBER(MATCH(C162,'Apr 29'!$F$2:$F$300,0))),AND(ISNUMBER(MATCH(D162,'Apr 29'!$H$2:$H$300,0)),(ISNUMBER(MATCH(E162,'Apr 29'!$G$2:$G$300,0))))),"Found","Not Found")</f>
        <v>Not Found</v>
      </c>
      <c r="K162" s="33" t="str">
        <f>IF(OR(OR(ISNUMBER(MATCH(C162,'Apr 30'!$E$2:$E$300,0)),ISNUMBER(MATCH(C162,'Apr 30'!$F$2:$F$300,0))),AND(ISNUMBER(MATCH(D162,'Apr 30'!$H$2:$H$300,0)),(ISNUMBER(MATCH(E162,'Apr 30'!$G$2:$G$300,0))))),"Found","Not Found")</f>
        <v>Not Found</v>
      </c>
      <c r="L162" s="33" t="str">
        <f>IF(OR(OR(ISNUMBER(MATCH(C162,'May 1'!$E$2:$E$300,0)),ISNUMBER(MATCH(C162,'May 1'!$F$2:$F$300,0))),AND(ISNUMBER(MATCH(D162,'May 1'!$H$2:$H$300,0)),(ISNUMBER(MATCH(E162,'May 1'!$G$2:$G$300,0))))),"Found","Not Found")</f>
        <v>Not Found</v>
      </c>
      <c r="M162" s="35">
        <f t="shared" si="4"/>
        <v>0</v>
      </c>
      <c r="N162" s="35" t="str">
        <f t="shared" si="5"/>
        <v>Yes</v>
      </c>
    </row>
    <row r="163" spans="2:14" ht="15.75" customHeight="1" x14ac:dyDescent="0.2">
      <c r="B163" s="46" t="s">
        <v>1599</v>
      </c>
      <c r="C163" s="45" t="s">
        <v>1600</v>
      </c>
      <c r="D163" s="44" t="s">
        <v>1601</v>
      </c>
      <c r="E163" s="44" t="s">
        <v>1602</v>
      </c>
      <c r="F163" s="40" t="str">
        <f>IF(OR(OR(ISNUMBER(MATCH(C163,'Apr 25'!$E$2:$E$300,0)),ISNUMBER(MATCH(C163,'Apr 25'!$F$2:$F$300,0))),AND(ISNUMBER(MATCH(D163,'Apr 25'!$H$2:$H$300,0)),(ISNUMBER(MATCH(E163,'Apr 25'!$G$2:$G$300,0))))),"Found","Not Found")</f>
        <v>Not Found</v>
      </c>
      <c r="G163" s="40" t="str">
        <f>IF(OR(OR(ISNUMBER(MATCH(C163,'Apr 26'!$E$2:$E$300,0)),ISNUMBER(MATCH(C163,'Apr 26'!$F$2:$F$300,0))),AND(ISNUMBER(MATCH(D163,'Apr 26'!$H$2:$H$300,0)),(ISNUMBER(MATCH(E163,'Apr 26'!$G$2:$G$300,0))))),"Found","Not Found")</f>
        <v>Not Found</v>
      </c>
      <c r="H163" s="33" t="str">
        <f>IF(OR(OR(ISNUMBER(MATCH(C163,'Apr 27'!$E$2:$E$300,0)),ISNUMBER(MATCH(C163,'Apr 27'!$F$2:$F$300,0))),AND(ISNUMBER(MATCH(D163,'Apr 27'!$H$2:$H$300,0)),(ISNUMBER(MATCH(E163,'Apr 27'!$G$2:$G$300,0))))),"Found","Not Found")</f>
        <v>Not Found</v>
      </c>
      <c r="I163" s="33" t="str">
        <f>IF(OR(OR(ISNUMBER(MATCH(C163,'Apr 28'!$E$2:$E$300,0)),ISNUMBER(MATCH(C163,'Apr 28'!$F$2:$F$300,0))),AND(ISNUMBER(MATCH(D163,'Apr 28'!$H$2:$H$300,0)),(ISNUMBER(MATCH(E163,'Apr 28'!$G$2:$G$300,0))))),"Found","Not Found")</f>
        <v>Not Found</v>
      </c>
      <c r="J163" s="33" t="str">
        <f>IF(OR(OR(ISNUMBER(MATCH(C163,'Apr 29'!$E$2:$E$300,0)),ISNUMBER(MATCH(C163,'Apr 29'!$F$2:$F$300,0))),AND(ISNUMBER(MATCH(D163,'Apr 29'!$H$2:$H$300,0)),(ISNUMBER(MATCH(E163,'Apr 29'!$G$2:$G$300,0))))),"Found","Not Found")</f>
        <v>Not Found</v>
      </c>
      <c r="K163" s="33" t="str">
        <f>IF(OR(OR(ISNUMBER(MATCH(C163,'Apr 30'!$E$2:$E$300,0)),ISNUMBER(MATCH(C163,'Apr 30'!$F$2:$F$300,0))),AND(ISNUMBER(MATCH(D163,'Apr 30'!$H$2:$H$300,0)),(ISNUMBER(MATCH(E163,'Apr 30'!$G$2:$G$300,0))))),"Found","Not Found")</f>
        <v>Not Found</v>
      </c>
      <c r="L163" s="33" t="str">
        <f>IF(OR(OR(ISNUMBER(MATCH(C163,'May 1'!$E$2:$E$300,0)),ISNUMBER(MATCH(C163,'May 1'!$F$2:$F$300,0))),AND(ISNUMBER(MATCH(D163,'May 1'!$H$2:$H$300,0)),(ISNUMBER(MATCH(E163,'May 1'!$G$2:$G$300,0))))),"Found","Not Found")</f>
        <v>Not Found</v>
      </c>
      <c r="M163" s="35">
        <f t="shared" si="4"/>
        <v>0</v>
      </c>
      <c r="N163" s="35" t="str">
        <f t="shared" si="5"/>
        <v>Yes</v>
      </c>
    </row>
    <row r="164" spans="2:14" ht="15.75" customHeight="1" x14ac:dyDescent="0.2">
      <c r="B164" s="46" t="s">
        <v>1603</v>
      </c>
      <c r="C164" s="45" t="s">
        <v>1604</v>
      </c>
      <c r="D164" s="44" t="s">
        <v>1605</v>
      </c>
      <c r="E164" s="44" t="s">
        <v>1606</v>
      </c>
      <c r="F164" s="40" t="str">
        <f>IF(OR(OR(ISNUMBER(MATCH(C164,'Apr 25'!$E$2:$E$300,0)),ISNUMBER(MATCH(C164,'Apr 25'!$F$2:$F$300,0))),AND(ISNUMBER(MATCH(D164,'Apr 25'!$H$2:$H$300,0)),(ISNUMBER(MATCH(E164,'Apr 25'!$G$2:$G$300,0))))),"Found","Not Found")</f>
        <v>Not Found</v>
      </c>
      <c r="G164" s="40" t="str">
        <f>IF(OR(OR(ISNUMBER(MATCH(C164,'Apr 26'!$E$2:$E$300,0)),ISNUMBER(MATCH(C164,'Apr 26'!$F$2:$F$300,0))),AND(ISNUMBER(MATCH(D164,'Apr 26'!$H$2:$H$300,0)),(ISNUMBER(MATCH(E164,'Apr 26'!$G$2:$G$300,0))))),"Found","Not Found")</f>
        <v>Not Found</v>
      </c>
      <c r="H164" s="33" t="str">
        <f>IF(OR(OR(ISNUMBER(MATCH(C164,'Apr 27'!$E$2:$E$300,0)),ISNUMBER(MATCH(C164,'Apr 27'!$F$2:$F$300,0))),AND(ISNUMBER(MATCH(D164,'Apr 27'!$H$2:$H$300,0)),(ISNUMBER(MATCH(E164,'Apr 27'!$G$2:$G$300,0))))),"Found","Not Found")</f>
        <v>Not Found</v>
      </c>
      <c r="I164" s="33" t="str">
        <f>IF(OR(OR(ISNUMBER(MATCH(C164,'Apr 28'!$E$2:$E$300,0)),ISNUMBER(MATCH(C164,'Apr 28'!$F$2:$F$300,0))),AND(ISNUMBER(MATCH(D164,'Apr 28'!$H$2:$H$300,0)),(ISNUMBER(MATCH(E164,'Apr 28'!$G$2:$G$300,0))))),"Found","Not Found")</f>
        <v>Not Found</v>
      </c>
      <c r="J164" s="33" t="str">
        <f>IF(OR(OR(ISNUMBER(MATCH(C164,'Apr 29'!$E$2:$E$300,0)),ISNUMBER(MATCH(C164,'Apr 29'!$F$2:$F$300,0))),AND(ISNUMBER(MATCH(D164,'Apr 29'!$H$2:$H$300,0)),(ISNUMBER(MATCH(E164,'Apr 29'!$G$2:$G$300,0))))),"Found","Not Found")</f>
        <v>Not Found</v>
      </c>
      <c r="K164" s="33" t="str">
        <f>IF(OR(OR(ISNUMBER(MATCH(C164,'Apr 30'!$E$2:$E$300,0)),ISNUMBER(MATCH(C164,'Apr 30'!$F$2:$F$300,0))),AND(ISNUMBER(MATCH(D164,'Apr 30'!$H$2:$H$300,0)),(ISNUMBER(MATCH(E164,'Apr 30'!$G$2:$G$300,0))))),"Found","Not Found")</f>
        <v>Not Found</v>
      </c>
      <c r="L164" s="33" t="str">
        <f>IF(OR(OR(ISNUMBER(MATCH(C164,'May 1'!$E$2:$E$300,0)),ISNUMBER(MATCH(C164,'May 1'!$F$2:$F$300,0))),AND(ISNUMBER(MATCH(D164,'May 1'!$H$2:$H$300,0)),(ISNUMBER(MATCH(E164,'May 1'!$G$2:$G$300,0))))),"Found","Not Found")</f>
        <v>Not Found</v>
      </c>
      <c r="M164" s="35">
        <f t="shared" si="4"/>
        <v>0</v>
      </c>
      <c r="N164" s="35" t="str">
        <f t="shared" si="5"/>
        <v>Yes</v>
      </c>
    </row>
    <row r="165" spans="2:14" ht="15.75" customHeight="1" x14ac:dyDescent="0.2">
      <c r="B165" s="33" t="s">
        <v>1607</v>
      </c>
      <c r="C165" s="34">
        <v>799</v>
      </c>
      <c r="D165" s="33" t="s">
        <v>1608</v>
      </c>
      <c r="E165" s="33" t="s">
        <v>1609</v>
      </c>
      <c r="F165" s="40" t="str">
        <f>IF(OR(OR(ISNUMBER(MATCH(C165,'Apr 25'!$E$2:$E$300,0)),ISNUMBER(MATCH(C165,'Apr 25'!$F$2:$F$300,0))),AND(ISNUMBER(MATCH(D165,'Apr 25'!$H$2:$H$300,0)),(ISNUMBER(MATCH(E165,'Apr 25'!$G$2:$G$300,0))))),"Found","Not Found")</f>
        <v>Found</v>
      </c>
      <c r="G165" s="40" t="str">
        <f>IF(OR(OR(ISNUMBER(MATCH(C165,'Apr 26'!$E$2:$E$300,0)),ISNUMBER(MATCH(C165,'Apr 26'!$F$2:$F$300,0))),AND(ISNUMBER(MATCH(D165,'Apr 26'!$H$2:$H$300,0)),(ISNUMBER(MATCH(E165,'Apr 26'!$G$2:$G$300,0))))),"Found","Not Found")</f>
        <v>Not Found</v>
      </c>
      <c r="H165" s="33" t="str">
        <f>IF(OR(OR(ISNUMBER(MATCH(C165,'Apr 27'!$E$2:$E$300,0)),ISNUMBER(MATCH(C165,'Apr 27'!$F$2:$F$300,0))),AND(ISNUMBER(MATCH(D165,'Apr 27'!$H$2:$H$300,0)),(ISNUMBER(MATCH(E165,'Apr 27'!$G$2:$G$300,0))))),"Found","Not Found")</f>
        <v>Not Found</v>
      </c>
      <c r="I165" s="33" t="str">
        <f>IF(OR(OR(ISNUMBER(MATCH(C165,'Apr 28'!$E$2:$E$300,0)),ISNUMBER(MATCH(C165,'Apr 28'!$F$2:$F$300,0))),AND(ISNUMBER(MATCH(D165,'Apr 28'!$H$2:$H$300,0)),(ISNUMBER(MATCH(E165,'Apr 28'!$G$2:$G$300,0))))),"Found","Not Found")</f>
        <v>Found</v>
      </c>
      <c r="J165" s="33" t="str">
        <f>IF(OR(OR(ISNUMBER(MATCH(C165,'Apr 29'!$E$2:$E$300,0)),ISNUMBER(MATCH(C165,'Apr 29'!$F$2:$F$300,0))),AND(ISNUMBER(MATCH(D165,'Apr 29'!$H$2:$H$300,0)),(ISNUMBER(MATCH(E165,'Apr 29'!$G$2:$G$300,0))))),"Found","Not Found")</f>
        <v>Found</v>
      </c>
      <c r="K165" s="33" t="str">
        <f>IF(OR(OR(ISNUMBER(MATCH(C165,'Apr 30'!$E$2:$E$300,0)),ISNUMBER(MATCH(C165,'Apr 30'!$F$2:$F$300,0))),AND(ISNUMBER(MATCH(D165,'Apr 30'!$H$2:$H$300,0)),(ISNUMBER(MATCH(E165,'Apr 30'!$G$2:$G$300,0))))),"Found","Not Found")</f>
        <v>Found</v>
      </c>
      <c r="L165" s="33" t="str">
        <f>IF(OR(OR(ISNUMBER(MATCH(C165,'May 1'!$E$2:$E$300,0)),ISNUMBER(MATCH(C165,'May 1'!$F$2:$F$300,0))),AND(ISNUMBER(MATCH(D165,'May 1'!$H$2:$H$300,0)),(ISNUMBER(MATCH(E165,'May 1'!$G$2:$G$300,0))))),"Found","Not Found")</f>
        <v>Not Found</v>
      </c>
      <c r="M165" s="35">
        <f t="shared" si="4"/>
        <v>4</v>
      </c>
      <c r="N165" s="35" t="str">
        <f t="shared" si="5"/>
        <v>No</v>
      </c>
    </row>
    <row r="166" spans="2:14" ht="15.75" customHeight="1" x14ac:dyDescent="0.2">
      <c r="B166" s="37" t="s">
        <v>1610</v>
      </c>
      <c r="C166" s="35"/>
      <c r="D166" s="47" t="s">
        <v>47</v>
      </c>
      <c r="E166" s="48" t="s">
        <v>46</v>
      </c>
      <c r="F166" s="40" t="str">
        <f>IF(OR(OR(ISNUMBER(MATCH(C166,'Apr 25'!$E$2:$E$300,0)),ISNUMBER(MATCH(C166,'Apr 25'!$F$2:$F$300,0))),AND(ISNUMBER(MATCH(D166,'Apr 25'!$H$2:$H$300,0)),(ISNUMBER(MATCH(E166,'Apr 25'!$G$2:$G$300,0))))),"Found","Not Found")</f>
        <v>Found</v>
      </c>
      <c r="G166" s="40" t="str">
        <f>IF(OR(OR(ISNUMBER(MATCH(C166,'Apr 26'!$E$2:$E$300,0)),ISNUMBER(MATCH(C166,'Apr 26'!$F$2:$F$300,0))),AND(ISNUMBER(MATCH(D166,'Apr 26'!$H$2:$H$300,0)),(ISNUMBER(MATCH(E166,'Apr 26'!$G$2:$G$300,0))))),"Found","Not Found")</f>
        <v>Found</v>
      </c>
      <c r="H166" s="33" t="str">
        <f>IF(OR(OR(ISNUMBER(MATCH(C166,'Apr 27'!$E$2:$E$300,0)),ISNUMBER(MATCH(C166,'Apr 27'!$F$2:$F$300,0))),AND(ISNUMBER(MATCH(D166,'Apr 27'!$H$2:$H$300,0)),(ISNUMBER(MATCH(E166,'Apr 27'!$G$2:$G$300,0))))),"Found","Not Found")</f>
        <v>Found</v>
      </c>
      <c r="I166" s="33" t="str">
        <f>IF(OR(OR(ISNUMBER(MATCH(C166,'Apr 28'!$E$2:$E$300,0)),ISNUMBER(MATCH(C166,'Apr 28'!$F$2:$F$300,0))),AND(ISNUMBER(MATCH(D166,'Apr 28'!$H$2:$H$300,0)),(ISNUMBER(MATCH(E166,'Apr 28'!$G$2:$G$300,0))))),"Found","Not Found")</f>
        <v>Found</v>
      </c>
      <c r="J166" s="33" t="str">
        <f>IF(OR(OR(ISNUMBER(MATCH(C166,'Apr 29'!$E$2:$E$300,0)),ISNUMBER(MATCH(C166,'Apr 29'!$F$2:$F$300,0))),AND(ISNUMBER(MATCH(D166,'Apr 29'!$H$2:$H$300,0)),(ISNUMBER(MATCH(E166,'Apr 29'!$G$2:$G$300,0))))),"Found","Not Found")</f>
        <v>Found</v>
      </c>
      <c r="K166" s="33" t="str">
        <f>IF(OR(OR(ISNUMBER(MATCH(C166,'Apr 30'!$E$2:$E$300,0)),ISNUMBER(MATCH(C166,'Apr 30'!$F$2:$F$300,0))),AND(ISNUMBER(MATCH(D166,'Apr 30'!$H$2:$H$300,0)),(ISNUMBER(MATCH(E166,'Apr 30'!$G$2:$G$300,0))))),"Found","Not Found")</f>
        <v>Not Found</v>
      </c>
      <c r="L166" s="33" t="str">
        <f>IF(OR(OR(ISNUMBER(MATCH(C166,'May 1'!$E$2:$E$300,0)),ISNUMBER(MATCH(C166,'May 1'!$F$2:$F$300,0))),AND(ISNUMBER(MATCH(D166,'May 1'!$H$2:$H$300,0)),(ISNUMBER(MATCH(E166,'May 1'!$G$2:$G$300,0))))),"Found","Not Found")</f>
        <v>Not Found</v>
      </c>
      <c r="M166" s="35">
        <f t="shared" si="4"/>
        <v>5</v>
      </c>
      <c r="N166" s="35" t="str">
        <f t="shared" si="5"/>
        <v>No</v>
      </c>
    </row>
    <row r="167" spans="2:14" ht="15.75" customHeight="1" x14ac:dyDescent="0.2">
      <c r="B167" s="37" t="s">
        <v>1611</v>
      </c>
      <c r="C167" s="34"/>
      <c r="D167" s="33" t="s">
        <v>313</v>
      </c>
      <c r="E167" s="33" t="s">
        <v>1612</v>
      </c>
      <c r="F167" s="40" t="str">
        <f>IF(OR(OR(ISNUMBER(MATCH(C167,'Apr 25'!$E$2:$E$300,0)),ISNUMBER(MATCH(C167,'Apr 25'!$F$2:$F$300,0))),AND(ISNUMBER(MATCH(D167,'Apr 25'!$H$2:$H$300,0)),(ISNUMBER(MATCH(E167,'Apr 25'!$G$2:$G$300,0))))),"Found","Not Found")</f>
        <v>Not Found</v>
      </c>
      <c r="G167" s="40" t="str">
        <f>IF(OR(OR(ISNUMBER(MATCH(C167,'Apr 26'!$E$2:$E$300,0)),ISNUMBER(MATCH(C167,'Apr 26'!$F$2:$F$300,0))),AND(ISNUMBER(MATCH(D167,'Apr 26'!$H$2:$H$300,0)),(ISNUMBER(MATCH(E167,'Apr 26'!$G$2:$G$300,0))))),"Found","Not Found")</f>
        <v>Not Found</v>
      </c>
      <c r="H167" s="33" t="str">
        <f>IF(OR(OR(ISNUMBER(MATCH(C167,'Apr 27'!$E$2:$E$300,0)),ISNUMBER(MATCH(C167,'Apr 27'!$F$2:$F$300,0))),AND(ISNUMBER(MATCH(D167,'Apr 27'!$H$2:$H$300,0)),(ISNUMBER(MATCH(E167,'Apr 27'!$G$2:$G$300,0))))),"Found","Not Found")</f>
        <v>Not Found</v>
      </c>
      <c r="I167" s="33" t="str">
        <f>IF(OR(OR(ISNUMBER(MATCH(C167,'Apr 28'!$E$2:$E$300,0)),ISNUMBER(MATCH(C167,'Apr 28'!$F$2:$F$300,0))),AND(ISNUMBER(MATCH(D167,'Apr 28'!$H$2:$H$300,0)),(ISNUMBER(MATCH(E167,'Apr 28'!$G$2:$G$300,0))))),"Found","Not Found")</f>
        <v>Not Found</v>
      </c>
      <c r="J167" s="33" t="str">
        <f>IF(OR(OR(ISNUMBER(MATCH(C167,'Apr 29'!$E$2:$E$300,0)),ISNUMBER(MATCH(C167,'Apr 29'!$F$2:$F$300,0))),AND(ISNUMBER(MATCH(D167,'Apr 29'!$H$2:$H$300,0)),(ISNUMBER(MATCH(E167,'Apr 29'!$G$2:$G$300,0))))),"Found","Not Found")</f>
        <v>Not Found</v>
      </c>
      <c r="K167" s="33" t="str">
        <f>IF(OR(OR(ISNUMBER(MATCH(C167,'Apr 30'!$E$2:$E$300,0)),ISNUMBER(MATCH(C167,'Apr 30'!$F$2:$F$300,0))),AND(ISNUMBER(MATCH(D167,'Apr 30'!$H$2:$H$300,0)),(ISNUMBER(MATCH(E167,'Apr 30'!$G$2:$G$300,0))))),"Found","Not Found")</f>
        <v>Not Found</v>
      </c>
      <c r="L167" s="33" t="str">
        <f>IF(OR(OR(ISNUMBER(MATCH(C167,'May 1'!$E$2:$E$300,0)),ISNUMBER(MATCH(C167,'May 1'!$F$2:$F$300,0))),AND(ISNUMBER(MATCH(D167,'May 1'!$H$2:$H$300,0)),(ISNUMBER(MATCH(E167,'May 1'!$G$2:$G$300,0))))),"Found","Not Found")</f>
        <v>Not Found</v>
      </c>
      <c r="M167" s="35">
        <f t="shared" si="4"/>
        <v>0</v>
      </c>
      <c r="N167" s="35" t="str">
        <f t="shared" si="5"/>
        <v>Yes</v>
      </c>
    </row>
    <row r="168" spans="2:14" ht="15.75" customHeight="1" x14ac:dyDescent="0.2">
      <c r="B168" s="37" t="s">
        <v>1613</v>
      </c>
      <c r="C168" s="34"/>
      <c r="D168" s="33" t="s">
        <v>1614</v>
      </c>
      <c r="E168" s="33" t="s">
        <v>1615</v>
      </c>
      <c r="F168" s="40" t="str">
        <f>IF(OR(OR(ISNUMBER(MATCH(C168,'Apr 25'!$E$2:$E$300,0)),ISNUMBER(MATCH(C168,'Apr 25'!$F$2:$F$300,0))),AND(ISNUMBER(MATCH(D168,'Apr 25'!$H$2:$H$300,0)),(ISNUMBER(MATCH(E168,'Apr 25'!$G$2:$G$300,0))))),"Found","Not Found")</f>
        <v>Not Found</v>
      </c>
      <c r="G168" s="40" t="str">
        <f>IF(OR(OR(ISNUMBER(MATCH(C168,'Apr 26'!$E$2:$E$300,0)),ISNUMBER(MATCH(C168,'Apr 26'!$F$2:$F$300,0))),AND(ISNUMBER(MATCH(D168,'Apr 26'!$H$2:$H$300,0)),(ISNUMBER(MATCH(E168,'Apr 26'!$G$2:$G$300,0))))),"Found","Not Found")</f>
        <v>Not Found</v>
      </c>
      <c r="H168" s="33" t="str">
        <f>IF(OR(OR(ISNUMBER(MATCH(C168,'Apr 27'!$E$2:$E$300,0)),ISNUMBER(MATCH(C168,'Apr 27'!$F$2:$F$300,0))),AND(ISNUMBER(MATCH(D168,'Apr 27'!$H$2:$H$300,0)),(ISNUMBER(MATCH(E168,'Apr 27'!$G$2:$G$300,0))))),"Found","Not Found")</f>
        <v>Not Found</v>
      </c>
      <c r="I168" s="33" t="str">
        <f>IF(OR(OR(ISNUMBER(MATCH(C168,'Apr 28'!$E$2:$E$300,0)),ISNUMBER(MATCH(C168,'Apr 28'!$F$2:$F$300,0))),AND(ISNUMBER(MATCH(D168,'Apr 28'!$H$2:$H$300,0)),(ISNUMBER(MATCH(E168,'Apr 28'!$G$2:$G$300,0))))),"Found","Not Found")</f>
        <v>Not Found</v>
      </c>
      <c r="J168" s="33" t="str">
        <f>IF(OR(OR(ISNUMBER(MATCH(C168,'Apr 29'!$E$2:$E$300,0)),ISNUMBER(MATCH(C168,'Apr 29'!$F$2:$F$300,0))),AND(ISNUMBER(MATCH(D168,'Apr 29'!$H$2:$H$300,0)),(ISNUMBER(MATCH(E168,'Apr 29'!$G$2:$G$300,0))))),"Found","Not Found")</f>
        <v>Not Found</v>
      </c>
      <c r="K168" s="33" t="str">
        <f>IF(OR(OR(ISNUMBER(MATCH(C168,'Apr 30'!$E$2:$E$300,0)),ISNUMBER(MATCH(C168,'Apr 30'!$F$2:$F$300,0))),AND(ISNUMBER(MATCH(D168,'Apr 30'!$H$2:$H$300,0)),(ISNUMBER(MATCH(E168,'Apr 30'!$G$2:$G$300,0))))),"Found","Not Found")</f>
        <v>Not Found</v>
      </c>
      <c r="L168" s="33" t="str">
        <f>IF(OR(OR(ISNUMBER(MATCH(C168,'May 1'!$E$2:$E$300,0)),ISNUMBER(MATCH(C168,'May 1'!$F$2:$F$300,0))),AND(ISNUMBER(MATCH(D168,'May 1'!$H$2:$H$300,0)),(ISNUMBER(MATCH(E168,'May 1'!$G$2:$G$300,0))))),"Found","Not Found")</f>
        <v>Not Found</v>
      </c>
      <c r="M168" s="35">
        <f t="shared" si="4"/>
        <v>0</v>
      </c>
      <c r="N168" s="35" t="str">
        <f t="shared" si="5"/>
        <v>Yes</v>
      </c>
    </row>
    <row r="169" spans="2:14" ht="15.75" customHeight="1" x14ac:dyDescent="0.2">
      <c r="B169" s="37" t="s">
        <v>1616</v>
      </c>
      <c r="C169" s="34"/>
      <c r="D169" s="33" t="s">
        <v>1617</v>
      </c>
      <c r="E169" s="33" t="s">
        <v>1618</v>
      </c>
      <c r="F169" s="40" t="str">
        <f>IF(OR(OR(ISNUMBER(MATCH(C169,'Apr 25'!$E$2:$E$300,0)),ISNUMBER(MATCH(C169,'Apr 25'!$F$2:$F$300,0))),AND(ISNUMBER(MATCH(D169,'Apr 25'!$H$2:$H$300,0)),(ISNUMBER(MATCH(E169,'Apr 25'!$G$2:$G$300,0))))),"Found","Not Found")</f>
        <v>Not Found</v>
      </c>
      <c r="G169" s="40" t="str">
        <f>IF(OR(OR(ISNUMBER(MATCH(C169,'Apr 26'!$E$2:$E$300,0)),ISNUMBER(MATCH(C169,'Apr 26'!$F$2:$F$300,0))),AND(ISNUMBER(MATCH(D169,'Apr 26'!$H$2:$H$300,0)),(ISNUMBER(MATCH(E169,'Apr 26'!$G$2:$G$300,0))))),"Found","Not Found")</f>
        <v>Not Found</v>
      </c>
      <c r="H169" s="33" t="str">
        <f>IF(OR(OR(ISNUMBER(MATCH(C169,'Apr 27'!$E$2:$E$300,0)),ISNUMBER(MATCH(C169,'Apr 27'!$F$2:$F$300,0))),AND(ISNUMBER(MATCH(D169,'Apr 27'!$H$2:$H$300,0)),(ISNUMBER(MATCH(E169,'Apr 27'!$G$2:$G$300,0))))),"Found","Not Found")</f>
        <v>Not Found</v>
      </c>
      <c r="I169" s="33" t="str">
        <f>IF(OR(OR(ISNUMBER(MATCH(C169,'Apr 28'!$E$2:$E$300,0)),ISNUMBER(MATCH(C169,'Apr 28'!$F$2:$F$300,0))),AND(ISNUMBER(MATCH(D169,'Apr 28'!$H$2:$H$300,0)),(ISNUMBER(MATCH(E169,'Apr 28'!$G$2:$G$300,0))))),"Found","Not Found")</f>
        <v>Not Found</v>
      </c>
      <c r="J169" s="33" t="str">
        <f>IF(OR(OR(ISNUMBER(MATCH(C169,'Apr 29'!$E$2:$E$300,0)),ISNUMBER(MATCH(C169,'Apr 29'!$F$2:$F$300,0))),AND(ISNUMBER(MATCH(D169,'Apr 29'!$H$2:$H$300,0)),(ISNUMBER(MATCH(E169,'Apr 29'!$G$2:$G$300,0))))),"Found","Not Found")</f>
        <v>Not Found</v>
      </c>
      <c r="K169" s="33" t="str">
        <f>IF(OR(OR(ISNUMBER(MATCH(C169,'Apr 30'!$E$2:$E$300,0)),ISNUMBER(MATCH(C169,'Apr 30'!$F$2:$F$300,0))),AND(ISNUMBER(MATCH(D169,'Apr 30'!$H$2:$H$300,0)),(ISNUMBER(MATCH(E169,'Apr 30'!$G$2:$G$300,0))))),"Found","Not Found")</f>
        <v>Not Found</v>
      </c>
      <c r="L169" s="33" t="str">
        <f>IF(OR(OR(ISNUMBER(MATCH(C169,'May 1'!$E$2:$E$300,0)),ISNUMBER(MATCH(C169,'May 1'!$F$2:$F$300,0))),AND(ISNUMBER(MATCH(D169,'May 1'!$H$2:$H$300,0)),(ISNUMBER(MATCH(E169,'May 1'!$G$2:$G$300,0))))),"Found","Not Found")</f>
        <v>Not Found</v>
      </c>
      <c r="M169" s="35">
        <f t="shared" si="4"/>
        <v>0</v>
      </c>
      <c r="N169" s="35" t="str">
        <f t="shared" si="5"/>
        <v>Yes</v>
      </c>
    </row>
    <row r="170" spans="2:14" ht="15.75" customHeight="1" x14ac:dyDescent="0.2">
      <c r="B170" s="37" t="s">
        <v>1619</v>
      </c>
      <c r="C170" s="34"/>
      <c r="D170" s="33" t="s">
        <v>1620</v>
      </c>
      <c r="E170" s="33" t="s">
        <v>1621</v>
      </c>
      <c r="F170" s="40" t="str">
        <f>IF(OR(OR(ISNUMBER(MATCH(C170,'Apr 25'!$E$2:$E$300,0)),ISNUMBER(MATCH(C170,'Apr 25'!$F$2:$F$300,0))),AND(ISNUMBER(MATCH(D170,'Apr 25'!$H$2:$H$300,0)),(ISNUMBER(MATCH(E170,'Apr 25'!$G$2:$G$300,0))))),"Found","Not Found")</f>
        <v>Not Found</v>
      </c>
      <c r="G170" s="40" t="str">
        <f>IF(OR(OR(ISNUMBER(MATCH(C170,'Apr 26'!$E$2:$E$300,0)),ISNUMBER(MATCH(C170,'Apr 26'!$F$2:$F$300,0))),AND(ISNUMBER(MATCH(D170,'Apr 26'!$H$2:$H$300,0)),(ISNUMBER(MATCH(E170,'Apr 26'!$G$2:$G$300,0))))),"Found","Not Found")</f>
        <v>Not Found</v>
      </c>
      <c r="H170" s="33" t="str">
        <f>IF(OR(OR(ISNUMBER(MATCH(C170,'Apr 27'!$E$2:$E$300,0)),ISNUMBER(MATCH(C170,'Apr 27'!$F$2:$F$300,0))),AND(ISNUMBER(MATCH(D170,'Apr 27'!$H$2:$H$300,0)),(ISNUMBER(MATCH(E170,'Apr 27'!$G$2:$G$300,0))))),"Found","Not Found")</f>
        <v>Not Found</v>
      </c>
      <c r="I170" s="33" t="str">
        <f>IF(OR(OR(ISNUMBER(MATCH(C170,'Apr 28'!$E$2:$E$300,0)),ISNUMBER(MATCH(C170,'Apr 28'!$F$2:$F$300,0))),AND(ISNUMBER(MATCH(D170,'Apr 28'!$H$2:$H$300,0)),(ISNUMBER(MATCH(E170,'Apr 28'!$G$2:$G$300,0))))),"Found","Not Found")</f>
        <v>Not Found</v>
      </c>
      <c r="J170" s="33" t="str">
        <f>IF(OR(OR(ISNUMBER(MATCH(C170,'Apr 29'!$E$2:$E$300,0)),ISNUMBER(MATCH(C170,'Apr 29'!$F$2:$F$300,0))),AND(ISNUMBER(MATCH(D170,'Apr 29'!$H$2:$H$300,0)),(ISNUMBER(MATCH(E170,'Apr 29'!$G$2:$G$300,0))))),"Found","Not Found")</f>
        <v>Not Found</v>
      </c>
      <c r="K170" s="33" t="str">
        <f>IF(OR(OR(ISNUMBER(MATCH(C170,'Apr 30'!$E$2:$E$300,0)),ISNUMBER(MATCH(C170,'Apr 30'!$F$2:$F$300,0))),AND(ISNUMBER(MATCH(D170,'Apr 30'!$H$2:$H$300,0)),(ISNUMBER(MATCH(E170,'Apr 30'!$G$2:$G$300,0))))),"Found","Not Found")</f>
        <v>Not Found</v>
      </c>
      <c r="L170" s="33" t="str">
        <f>IF(OR(OR(ISNUMBER(MATCH(C170,'May 1'!$E$2:$E$300,0)),ISNUMBER(MATCH(C170,'May 1'!$F$2:$F$300,0))),AND(ISNUMBER(MATCH(D170,'May 1'!$H$2:$H$300,0)),(ISNUMBER(MATCH(E170,'May 1'!$G$2:$G$300,0))))),"Found","Not Found")</f>
        <v>Not Found</v>
      </c>
      <c r="M170" s="35">
        <f t="shared" si="4"/>
        <v>0</v>
      </c>
      <c r="N170" s="35" t="str">
        <f t="shared" si="5"/>
        <v>Yes</v>
      </c>
    </row>
    <row r="171" spans="2:14" ht="15.75" customHeight="1" x14ac:dyDescent="0.2">
      <c r="B171" s="33" t="s">
        <v>1622</v>
      </c>
      <c r="C171" s="34">
        <v>801</v>
      </c>
      <c r="D171" s="33" t="s">
        <v>1623</v>
      </c>
      <c r="E171" s="33" t="s">
        <v>1624</v>
      </c>
      <c r="F171" s="40" t="str">
        <f>IF(OR(OR(ISNUMBER(MATCH(C171,'Apr 25'!$E$2:$E$300,0)),ISNUMBER(MATCH(C171,'Apr 25'!$F$2:$F$300,0))),AND(ISNUMBER(MATCH(D171,'Apr 25'!$H$2:$H$300,0)),(ISNUMBER(MATCH(E171,'Apr 25'!$G$2:$G$300,0))))),"Found","Not Found")</f>
        <v>Found</v>
      </c>
      <c r="G171" s="40" t="str">
        <f>IF(OR(OR(ISNUMBER(MATCH(C171,'Apr 26'!$E$2:$E$300,0)),ISNUMBER(MATCH(C171,'Apr 26'!$F$2:$F$300,0))),AND(ISNUMBER(MATCH(D171,'Apr 26'!$H$2:$H$300,0)),(ISNUMBER(MATCH(E171,'Apr 26'!$G$2:$G$300,0))))),"Found","Not Found")</f>
        <v>Found</v>
      </c>
      <c r="H171" s="33" t="str">
        <f>IF(OR(OR(ISNUMBER(MATCH(C171,'Apr 27'!$E$2:$E$300,0)),ISNUMBER(MATCH(C171,'Apr 27'!$F$2:$F$300,0))),AND(ISNUMBER(MATCH(D171,'Apr 27'!$H$2:$H$300,0)),(ISNUMBER(MATCH(E171,'Apr 27'!$G$2:$G$300,0))))),"Found","Not Found")</f>
        <v>Found</v>
      </c>
      <c r="I171" s="33" t="str">
        <f>IF(OR(OR(ISNUMBER(MATCH(C171,'Apr 28'!$E$2:$E$300,0)),ISNUMBER(MATCH(C171,'Apr 28'!$F$2:$F$300,0))),AND(ISNUMBER(MATCH(D171,'Apr 28'!$H$2:$H$300,0)),(ISNUMBER(MATCH(E171,'Apr 28'!$G$2:$G$300,0))))),"Found","Not Found")</f>
        <v>Found</v>
      </c>
      <c r="J171" s="33" t="str">
        <f>IF(OR(OR(ISNUMBER(MATCH(C171,'Apr 29'!$E$2:$E$300,0)),ISNUMBER(MATCH(C171,'Apr 29'!$F$2:$F$300,0))),AND(ISNUMBER(MATCH(D171,'Apr 29'!$H$2:$H$300,0)),(ISNUMBER(MATCH(E171,'Apr 29'!$G$2:$G$300,0))))),"Found","Not Found")</f>
        <v>Not Found</v>
      </c>
      <c r="K171" s="33" t="str">
        <f>IF(OR(OR(ISNUMBER(MATCH(C171,'Apr 30'!$E$2:$E$300,0)),ISNUMBER(MATCH(C171,'Apr 30'!$F$2:$F$300,0))),AND(ISNUMBER(MATCH(D171,'Apr 30'!$H$2:$H$300,0)),(ISNUMBER(MATCH(E171,'Apr 30'!$G$2:$G$300,0))))),"Found","Not Found")</f>
        <v>Not Found</v>
      </c>
      <c r="L171" s="33" t="str">
        <f>IF(OR(OR(ISNUMBER(MATCH(C171,'May 1'!$E$2:$E$300,0)),ISNUMBER(MATCH(C171,'May 1'!$F$2:$F$300,0))),AND(ISNUMBER(MATCH(D171,'May 1'!$H$2:$H$300,0)),(ISNUMBER(MATCH(E171,'May 1'!$G$2:$G$300,0))))),"Found","Not Found")</f>
        <v>Not Found</v>
      </c>
      <c r="M171" s="35">
        <f t="shared" si="4"/>
        <v>4</v>
      </c>
      <c r="N171" s="35" t="str">
        <f t="shared" si="5"/>
        <v>Yes</v>
      </c>
    </row>
    <row r="172" spans="2:14" ht="15.75" customHeight="1" x14ac:dyDescent="0.2">
      <c r="B172" s="33" t="s">
        <v>1625</v>
      </c>
      <c r="C172" s="40">
        <v>802</v>
      </c>
      <c r="D172" s="33" t="s">
        <v>1626</v>
      </c>
      <c r="E172" s="33" t="s">
        <v>1627</v>
      </c>
      <c r="F172" s="40" t="str">
        <f>IF(OR(OR(ISNUMBER(MATCH(C172,'Apr 25'!$E$2:$E$300,0)),ISNUMBER(MATCH(C172,'Apr 25'!$F$2:$F$300,0))),AND(ISNUMBER(MATCH(D172,'Apr 25'!$H$2:$H$300,0)),(ISNUMBER(MATCH(E172,'Apr 25'!$G$2:$G$300,0))))),"Found","Not Found")</f>
        <v>Not Found</v>
      </c>
      <c r="G172" s="40" t="str">
        <f>IF(OR(OR(ISNUMBER(MATCH(C172,'Apr 26'!$E$2:$E$300,0)),ISNUMBER(MATCH(C172,'Apr 26'!$F$2:$F$300,0))),AND(ISNUMBER(MATCH(D172,'Apr 26'!$H$2:$H$300,0)),(ISNUMBER(MATCH(E172,'Apr 26'!$G$2:$G$300,0))))),"Found","Not Found")</f>
        <v>Not Found</v>
      </c>
      <c r="H172" s="33" t="str">
        <f>IF(OR(OR(ISNUMBER(MATCH(C172,'Apr 27'!$E$2:$E$300,0)),ISNUMBER(MATCH(C172,'Apr 27'!$F$2:$F$300,0))),AND(ISNUMBER(MATCH(D172,'Apr 27'!$H$2:$H$300,0)),(ISNUMBER(MATCH(E172,'Apr 27'!$G$2:$G$300,0))))),"Found","Not Found")</f>
        <v>Not Found</v>
      </c>
      <c r="I172" s="33" t="str">
        <f>IF(OR(OR(ISNUMBER(MATCH(C172,'Apr 28'!$E$2:$E$300,0)),ISNUMBER(MATCH(C172,'Apr 28'!$F$2:$F$300,0))),AND(ISNUMBER(MATCH(D172,'Apr 28'!$H$2:$H$300,0)),(ISNUMBER(MATCH(E172,'Apr 28'!$G$2:$G$300,0))))),"Found","Not Found")</f>
        <v>Not Found</v>
      </c>
      <c r="J172" s="33" t="str">
        <f>IF(OR(OR(ISNUMBER(MATCH(C172,'Apr 29'!$E$2:$E$300,0)),ISNUMBER(MATCH(C172,'Apr 29'!$F$2:$F$300,0))),AND(ISNUMBER(MATCH(D172,'Apr 29'!$H$2:$H$300,0)),(ISNUMBER(MATCH(E172,'Apr 29'!$G$2:$G$300,0))))),"Found","Not Found")</f>
        <v>Not Found</v>
      </c>
      <c r="K172" s="33" t="str">
        <f>IF(OR(OR(ISNUMBER(MATCH(C172,'Apr 30'!$E$2:$E$300,0)),ISNUMBER(MATCH(C172,'Apr 30'!$F$2:$F$300,0))),AND(ISNUMBER(MATCH(D172,'Apr 30'!$H$2:$H$300,0)),(ISNUMBER(MATCH(E172,'Apr 30'!$G$2:$G$300,0))))),"Found","Not Found")</f>
        <v>Not Found</v>
      </c>
      <c r="L172" s="33" t="str">
        <f>IF(OR(OR(ISNUMBER(MATCH(C172,'May 1'!$E$2:$E$300,0)),ISNUMBER(MATCH(C172,'May 1'!$F$2:$F$300,0))),AND(ISNUMBER(MATCH(D172,'May 1'!$H$2:$H$300,0)),(ISNUMBER(MATCH(E172,'May 1'!$G$2:$G$300,0))))),"Found","Not Found")</f>
        <v>Not Found</v>
      </c>
      <c r="M172" s="35">
        <f t="shared" si="4"/>
        <v>0</v>
      </c>
      <c r="N172" s="35" t="str">
        <f t="shared" si="5"/>
        <v>Yes</v>
      </c>
    </row>
    <row r="173" spans="2:14" ht="15.75" customHeight="1" x14ac:dyDescent="0.2">
      <c r="F173" s="34">
        <f t="shared" ref="F173:L173" si="6">COUNTIF(F2:F171,"Found")</f>
        <v>107</v>
      </c>
      <c r="G173" s="34">
        <f t="shared" si="6"/>
        <v>105</v>
      </c>
      <c r="H173" s="34">
        <f t="shared" si="6"/>
        <v>108</v>
      </c>
      <c r="I173" s="34">
        <f t="shared" si="6"/>
        <v>107</v>
      </c>
      <c r="J173" s="34">
        <f t="shared" si="6"/>
        <v>108</v>
      </c>
      <c r="K173" s="34">
        <f t="shared" si="6"/>
        <v>54</v>
      </c>
      <c r="L173" s="34">
        <f t="shared" si="6"/>
        <v>50</v>
      </c>
      <c r="N173" s="35"/>
    </row>
  </sheetData>
  <autoFilter ref="A1:N173" xr:uid="{6A6444E8-94C7-4440-A07F-85E919437116}"/>
  <mergeCells count="3">
    <mergeCell ref="O2:Q2"/>
    <mergeCell ref="V4:W4"/>
    <mergeCell ref="V5:W5"/>
  </mergeCells>
  <conditionalFormatting sqref="R12:AJ16 F174:AJ1048576 R3:AJ7 O3:O7 O8:AJ11 O173:AJ173 O71:AJ171 O17:AJ69 F2:AJ2 O1:AJ1 F1:L1 F3:N173">
    <cfRule type="cellIs" dxfId="10" priority="5" operator="equal">
      <formula>"Found"</formula>
    </cfRule>
  </conditionalFormatting>
  <conditionalFormatting sqref="O70:AJ70">
    <cfRule type="cellIs" dxfId="9" priority="4" operator="equal">
      <formula>"Found"</formula>
    </cfRule>
  </conditionalFormatting>
  <conditionalFormatting sqref="F173:L173">
    <cfRule type="cellIs" dxfId="8" priority="3" operator="equal">
      <formula>"Found"</formula>
    </cfRule>
  </conditionalFormatting>
  <conditionalFormatting sqref="N2:N173">
    <cfRule type="cellIs" dxfId="7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02857A4D-C020-4666-8529-1844D3025714}"/>
    <hyperlink ref="B124" r:id="rId2" xr:uid="{FB2B40DA-CB3C-48CF-A86B-AAD5CFB4F7A1}"/>
    <hyperlink ref="B168" r:id="rId3" xr:uid="{E7A89FDB-EFE8-4FDA-8B93-3561A3C541D1}"/>
    <hyperlink ref="B169" r:id="rId4" xr:uid="{BC454E37-96E1-4D86-9D8F-5C01E82E57F5}"/>
    <hyperlink ref="B167" r:id="rId5" xr:uid="{90065903-50E1-4D4F-9EE4-F3F86BB81763}"/>
    <hyperlink ref="B170" r:id="rId6" xr:uid="{D9586A41-432F-4D2E-BFBA-706966EA4116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61AA-DD39-4385-AC34-C3B1B505D8F1}">
  <sheetPr filterMode="1"/>
  <dimension ref="A1:AK173"/>
  <sheetViews>
    <sheetView topLeftCell="B1" zoomScaleNormal="100" workbookViewId="0">
      <selection activeCell="N1" sqref="N1"/>
    </sheetView>
  </sheetViews>
  <sheetFormatPr defaultRowHeight="15.75" customHeight="1" x14ac:dyDescent="0.2"/>
  <cols>
    <col min="1" max="1" width="19.28515625" style="33" hidden="1" customWidth="1"/>
    <col min="2" max="2" width="34.85546875" style="33" customWidth="1"/>
    <col min="3" max="3" width="20.85546875" style="40" customWidth="1"/>
    <col min="4" max="4" width="17.7109375" style="33" customWidth="1"/>
    <col min="5" max="5" width="19.7109375" style="33" customWidth="1"/>
    <col min="6" max="6" width="13.7109375" style="40" customWidth="1"/>
    <col min="7" max="12" width="13.7109375" style="33" customWidth="1"/>
    <col min="13" max="13" width="5.5703125" style="35" customWidth="1"/>
    <col min="14" max="14" width="47.7109375" style="33" customWidth="1"/>
    <col min="15" max="16" width="13.7109375" style="33" customWidth="1"/>
    <col min="17" max="17" width="22.28515625" style="33" customWidth="1"/>
    <col min="18" max="34" width="13.7109375" style="33" customWidth="1"/>
    <col min="35" max="35" width="13.7109375" style="40" customWidth="1"/>
    <col min="36" max="36" width="13.7109375" style="33" customWidth="1"/>
    <col min="37" max="37" width="9.140625" style="40"/>
    <col min="38" max="16384" width="9.140625" style="33"/>
  </cols>
  <sheetData>
    <row r="1" spans="1:37" ht="12" customHeight="1" x14ac:dyDescent="0.2">
      <c r="A1" s="33" t="s">
        <v>1434</v>
      </c>
      <c r="C1" s="34" t="s">
        <v>4</v>
      </c>
      <c r="D1" s="35" t="s">
        <v>6</v>
      </c>
      <c r="E1" s="35" t="s">
        <v>5</v>
      </c>
      <c r="F1" s="36">
        <v>44676</v>
      </c>
      <c r="G1" s="36">
        <v>44677</v>
      </c>
      <c r="H1" s="36">
        <v>44678</v>
      </c>
      <c r="I1" s="36">
        <v>44679</v>
      </c>
      <c r="J1" s="36">
        <v>44680</v>
      </c>
      <c r="K1" s="36">
        <v>44681</v>
      </c>
      <c r="L1" s="36">
        <v>44682</v>
      </c>
      <c r="N1" s="36" t="s">
        <v>1628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4"/>
    </row>
    <row r="2" spans="1:37" ht="15.75" customHeight="1" x14ac:dyDescent="0.2">
      <c r="A2" s="33" t="s">
        <v>1435</v>
      </c>
      <c r="B2" s="37" t="s">
        <v>1289</v>
      </c>
      <c r="C2" s="38" t="s">
        <v>97</v>
      </c>
      <c r="D2" s="39" t="s">
        <v>1290</v>
      </c>
      <c r="E2" s="39" t="s">
        <v>470</v>
      </c>
      <c r="F2" s="40" t="str">
        <f>IF(OR(OR(ISNUMBER(MATCH(C2,'Apr 25'!$E$2:$E$300,0)),ISNUMBER(MATCH(C2,'Apr 25'!$F$2:$F$300,0))),AND(ISNUMBER(MATCH(D2,'Apr 25'!$H$2:$H$300,0)),(ISNUMBER(MATCH(E2,'Apr 25'!$G$2:$G$300,0))))),"Found","Not Found")</f>
        <v>Found</v>
      </c>
      <c r="G2" s="40" t="str">
        <f>IF(OR(OR(ISNUMBER(MATCH(C2,'Apr 26'!$E$2:$E$300,0)),ISNUMBER(MATCH(C2,'Apr 26'!$F$2:$F$300,0))),AND(ISNUMBER(MATCH(D2,'Apr 26'!$H$2:$H$300,0)),(ISNUMBER(MATCH(E2,'Apr 26'!$G$2:$G$300,0))))),"Found","Not Found")</f>
        <v>Found</v>
      </c>
      <c r="H2" s="33" t="str">
        <f>IF(OR(OR(ISNUMBER(MATCH(C2,'Apr 27'!$E$2:$E$300,0)),ISNUMBER(MATCH(C2,'Apr 27'!$F$2:$F$300,0))),AND(ISNUMBER(MATCH(D2,'Apr 27'!$H$2:$H$300,0)),(ISNUMBER(MATCH(E2,'Apr 27'!$G$2:$G$300,0))))),"Found","Not Found")</f>
        <v>Found</v>
      </c>
      <c r="I2" s="33" t="str">
        <f>IF(OR(OR(ISNUMBER(MATCH(C2,'Apr 28'!$E$2:$E$300,0)),ISNUMBER(MATCH(C2,'Apr 28'!$F$2:$F$300,0))),AND(ISNUMBER(MATCH(D2,'Apr 28'!$H$2:$H$300,0)),(ISNUMBER(MATCH(E2,'Apr 28'!$G$2:$G$300,0))))),"Found","Not Found")</f>
        <v>Found</v>
      </c>
      <c r="J2" s="33" t="str">
        <f>IF(OR(OR(ISNUMBER(MATCH(C2,'Apr 29'!$E$2:$E$300,0)),ISNUMBER(MATCH(C2,'Apr 29'!$F$2:$F$300,0))),AND(ISNUMBER(MATCH(D2,'Apr 29'!$H$2:$H$300,0)),(ISNUMBER(MATCH(E2,'Apr 29'!$G$2:$G$300,0))))),"Found","Not Found")</f>
        <v>Not Found</v>
      </c>
      <c r="K2" s="33" t="str">
        <f>IF(OR(OR(ISNUMBER(MATCH(C2,'Apr 30'!$E$2:$E$300,0)),ISNUMBER(MATCH(C2,'Apr 30'!$F$2:$F$300,0))),AND(ISNUMBER(MATCH(D2,'Apr 30'!$H$2:$H$300,0)),(ISNUMBER(MATCH(E2,'Apr 30'!$G$2:$G$300,0))))),"Found","Not Found")</f>
        <v>Not Found</v>
      </c>
      <c r="L2" s="33" t="str">
        <f>IF(OR(OR(ISNUMBER(MATCH(C2,'May 1'!$E$2:$E$300,0)),ISNUMBER(MATCH(C2,'May 1'!$F$2:$F$300,0))),AND(ISNUMBER(MATCH(D2,'May 1'!$H$2:$H$300,0)),(ISNUMBER(MATCH(E2,'May 1'!$G$2:$G$300,0))))),"Found","Not Found")</f>
        <v>Not Found</v>
      </c>
      <c r="M2" s="35">
        <f t="shared" ref="M2:M65" si="0">COUNTIF(F2:L2,"Found")</f>
        <v>4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55"/>
      <c r="P2" s="55"/>
      <c r="Q2" s="55"/>
    </row>
    <row r="3" spans="1:37" ht="15.75" hidden="1" customHeight="1" x14ac:dyDescent="0.2">
      <c r="A3" s="33" t="s">
        <v>1436</v>
      </c>
      <c r="B3" s="37" t="s">
        <v>1255</v>
      </c>
      <c r="C3" s="38" t="s">
        <v>216</v>
      </c>
      <c r="D3" s="39" t="s">
        <v>1256</v>
      </c>
      <c r="E3" s="39" t="s">
        <v>1257</v>
      </c>
      <c r="F3" s="40" t="str">
        <f>IF(OR(OR(ISNUMBER(MATCH(C3,'Apr 25'!$E$2:$E$300,0)),ISNUMBER(MATCH(C3,'Apr 25'!$F$2:$F$300,0))),AND(ISNUMBER(MATCH(D3,'Apr 25'!$H$2:$H$300,0)),(ISNUMBER(MATCH(E3,'Apr 25'!$G$2:$G$300,0))))),"Found","Not Found")</f>
        <v>Found</v>
      </c>
      <c r="G3" s="40" t="str">
        <f>IF(OR(OR(ISNUMBER(MATCH(C3,'Apr 26'!$E$2:$E$300,0)),ISNUMBER(MATCH(C3,'Apr 26'!$F$2:$F$300,0))),AND(ISNUMBER(MATCH(D3,'Apr 26'!$H$2:$H$300,0)),(ISNUMBER(MATCH(E3,'Apr 26'!$G$2:$G$300,0))))),"Found","Not Found")</f>
        <v>Found</v>
      </c>
      <c r="H3" s="33" t="str">
        <f>IF(OR(OR(ISNUMBER(MATCH(C3,'Apr 27'!$E$2:$E$300,0)),ISNUMBER(MATCH(C3,'Apr 27'!$F$2:$F$300,0))),AND(ISNUMBER(MATCH(D3,'Apr 27'!$H$2:$H$300,0)),(ISNUMBER(MATCH(E3,'Apr 27'!$G$2:$G$300,0))))),"Found","Not Found")</f>
        <v>Found</v>
      </c>
      <c r="I3" s="33" t="str">
        <f>IF(OR(OR(ISNUMBER(MATCH(C3,'Apr 28'!$E$2:$E$300,0)),ISNUMBER(MATCH(C3,'Apr 28'!$F$2:$F$300,0))),AND(ISNUMBER(MATCH(D3,'Apr 28'!$H$2:$H$300,0)),(ISNUMBER(MATCH(E3,'Apr 28'!$G$2:$G$300,0))))),"Found","Not Found")</f>
        <v>Found</v>
      </c>
      <c r="J3" s="33" t="str">
        <f>IF(OR(OR(ISNUMBER(MATCH(C3,'Apr 29'!$E$2:$E$300,0)),ISNUMBER(MATCH(C3,'Apr 29'!$F$2:$F$300,0))),AND(ISNUMBER(MATCH(D3,'Apr 29'!$H$2:$H$300,0)),(ISNUMBER(MATCH(E3,'Apr 29'!$G$2:$G$300,0))))),"Found","Not Found")</f>
        <v>Found</v>
      </c>
      <c r="K3" s="33" t="str">
        <f>IF(OR(OR(ISNUMBER(MATCH(C3,'Apr 30'!$E$2:$E$300,0)),ISNUMBER(MATCH(C3,'Apr 30'!$F$2:$F$300,0))),AND(ISNUMBER(MATCH(D3,'Apr 30'!$H$2:$H$300,0)),(ISNUMBER(MATCH(E3,'Apr 30'!$G$2:$G$300,0))))),"Found","Not Found")</f>
        <v>Not Found</v>
      </c>
      <c r="L3" s="33" t="str">
        <f>IF(OR(OR(ISNUMBER(MATCH(C3,'May 1'!$E$2:$E$300,0)),ISNUMBER(MATCH(C3,'May 1'!$F$2:$F$300,0))),AND(ISNUMBER(MATCH(D3,'May 1'!$H$2:$H$300,0)),(ISNUMBER(MATCH(E3,'May 1'!$G$2:$G$300,0))))),"Found","Not Found")</f>
        <v>Found</v>
      </c>
      <c r="M3" s="35">
        <f t="shared" si="0"/>
        <v>6</v>
      </c>
      <c r="N3" s="35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3" t="s">
        <v>1437</v>
      </c>
      <c r="B4" s="37" t="s">
        <v>415</v>
      </c>
      <c r="C4" s="35">
        <v>53</v>
      </c>
      <c r="D4" s="39" t="s">
        <v>375</v>
      </c>
      <c r="E4" s="39" t="s">
        <v>374</v>
      </c>
      <c r="F4" s="40" t="str">
        <f>IF(OR(OR(ISNUMBER(MATCH(C4,'Apr 25'!$E$2:$E$300,0)),ISNUMBER(MATCH(C4,'Apr 25'!$F$2:$F$300,0))),AND(ISNUMBER(MATCH(D4,'Apr 25'!$H$2:$H$300,0)),(ISNUMBER(MATCH(E4,'Apr 25'!$G$2:$G$300,0))))),"Found","Not Found")</f>
        <v>Not Found</v>
      </c>
      <c r="G4" s="40" t="str">
        <f>IF(OR(OR(ISNUMBER(MATCH(C4,'Apr 26'!$E$2:$E$300,0)),ISNUMBER(MATCH(C4,'Apr 26'!$F$2:$F$300,0))),AND(ISNUMBER(MATCH(D4,'Apr 26'!$H$2:$H$300,0)),(ISNUMBER(MATCH(E4,'Apr 26'!$G$2:$G$300,0))))),"Found","Not Found")</f>
        <v>Not Found</v>
      </c>
      <c r="H4" s="33" t="str">
        <f>IF(OR(OR(ISNUMBER(MATCH(C4,'Apr 27'!$E$2:$E$300,0)),ISNUMBER(MATCH(C4,'Apr 27'!$F$2:$F$300,0))),AND(ISNUMBER(MATCH(D4,'Apr 27'!$H$2:$H$300,0)),(ISNUMBER(MATCH(E4,'Apr 27'!$G$2:$G$300,0))))),"Found","Not Found")</f>
        <v>Not Found</v>
      </c>
      <c r="I4" s="33" t="str">
        <f>IF(OR(OR(ISNUMBER(MATCH(C4,'Apr 28'!$E$2:$E$300,0)),ISNUMBER(MATCH(C4,'Apr 28'!$F$2:$F$300,0))),AND(ISNUMBER(MATCH(D4,'Apr 28'!$H$2:$H$300,0)),(ISNUMBER(MATCH(E4,'Apr 28'!$G$2:$G$300,0))))),"Found","Not Found")</f>
        <v>Found</v>
      </c>
      <c r="J4" s="33" t="str">
        <f>IF(OR(OR(ISNUMBER(MATCH(C4,'Apr 29'!$E$2:$E$300,0)),ISNUMBER(MATCH(C4,'Apr 29'!$F$2:$F$300,0))),AND(ISNUMBER(MATCH(D4,'Apr 29'!$H$2:$H$300,0)),(ISNUMBER(MATCH(E4,'Apr 29'!$G$2:$G$300,0))))),"Found","Not Found")</f>
        <v>Not Found</v>
      </c>
      <c r="K4" s="33" t="str">
        <f>IF(OR(OR(ISNUMBER(MATCH(C4,'Apr 30'!$E$2:$E$300,0)),ISNUMBER(MATCH(C4,'Apr 30'!$F$2:$F$300,0))),AND(ISNUMBER(MATCH(D4,'Apr 30'!$H$2:$H$300,0)),(ISNUMBER(MATCH(E4,'Apr 30'!$G$2:$G$300,0))))),"Found","Not Found")</f>
        <v>Not Found</v>
      </c>
      <c r="L4" s="33" t="str">
        <f>IF(OR(OR(ISNUMBER(MATCH(C4,'May 1'!$E$2:$E$300,0)),ISNUMBER(MATCH(C4,'May 1'!$F$2:$F$300,0))),AND(ISNUMBER(MATCH(D4,'May 1'!$H$2:$H$300,0)),(ISNUMBER(MATCH(E4,'May 1'!$G$2:$G$300,0))))),"Found","Not Found")</f>
        <v>Not Found</v>
      </c>
      <c r="M4" s="35">
        <f t="shared" si="0"/>
        <v>1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6" t="s">
        <v>1438</v>
      </c>
      <c r="W4" s="56"/>
    </row>
    <row r="5" spans="1:37" ht="15" hidden="1" customHeight="1" x14ac:dyDescent="0.25">
      <c r="A5" s="33" t="s">
        <v>1439</v>
      </c>
      <c r="B5" s="37" t="s">
        <v>1369</v>
      </c>
      <c r="C5" s="41" t="s">
        <v>80</v>
      </c>
      <c r="D5" s="39" t="s">
        <v>1367</v>
      </c>
      <c r="E5" s="39" t="s">
        <v>961</v>
      </c>
      <c r="F5" s="40" t="str">
        <f>IF(OR(OR(ISNUMBER(MATCH(C5,'Apr 25'!$E$2:$E$300,0)),ISNUMBER(MATCH(C5,'Apr 25'!$F$2:$F$300,0))),AND(ISNUMBER(MATCH(D5,'Apr 25'!$H$2:$H$300,0)),(ISNUMBER(MATCH(E5,'Apr 25'!$G$2:$G$300,0))))),"Found","Not Found")</f>
        <v>Found</v>
      </c>
      <c r="G5" s="40" t="str">
        <f>IF(OR(OR(ISNUMBER(MATCH(C5,'Apr 26'!$E$2:$E$300,0)),ISNUMBER(MATCH(C5,'Apr 26'!$F$2:$F$300,0))),AND(ISNUMBER(MATCH(D5,'Apr 26'!$H$2:$H$300,0)),(ISNUMBER(MATCH(E5,'Apr 26'!$G$2:$G$300,0))))),"Found","Not Found")</f>
        <v>Found</v>
      </c>
      <c r="H5" s="33" t="str">
        <f>IF(OR(OR(ISNUMBER(MATCH(C5,'Apr 27'!$E$2:$E$300,0)),ISNUMBER(MATCH(C5,'Apr 27'!$F$2:$F$300,0))),AND(ISNUMBER(MATCH(D5,'Apr 27'!$H$2:$H$300,0)),(ISNUMBER(MATCH(E5,'Apr 27'!$G$2:$G$300,0))))),"Found","Not Found")</f>
        <v>Found</v>
      </c>
      <c r="I5" s="33" t="str">
        <f>IF(OR(OR(ISNUMBER(MATCH(C5,'Apr 28'!$E$2:$E$300,0)),ISNUMBER(MATCH(C5,'Apr 28'!$F$2:$F$300,0))),AND(ISNUMBER(MATCH(D5,'Apr 28'!$H$2:$H$300,0)),(ISNUMBER(MATCH(E5,'Apr 28'!$G$2:$G$300,0))))),"Found","Not Found")</f>
        <v>Found</v>
      </c>
      <c r="J5" s="33" t="str">
        <f>IF(OR(OR(ISNUMBER(MATCH(C5,'Apr 29'!$E$2:$E$300,0)),ISNUMBER(MATCH(C5,'Apr 29'!$F$2:$F$300,0))),AND(ISNUMBER(MATCH(D5,'Apr 29'!$H$2:$H$300,0)),(ISNUMBER(MATCH(E5,'Apr 29'!$G$2:$G$300,0))))),"Found","Not Found")</f>
        <v>Found</v>
      </c>
      <c r="K5" s="33" t="str">
        <f>IF(OR(OR(ISNUMBER(MATCH(C5,'Apr 30'!$E$2:$E$300,0)),ISNUMBER(MATCH(C5,'Apr 30'!$F$2:$F$300,0))),AND(ISNUMBER(MATCH(D5,'Apr 30'!$H$2:$H$300,0)),(ISNUMBER(MATCH(E5,'Apr 30'!$G$2:$G$300,0))))),"Found","Not Found")</f>
        <v>Found</v>
      </c>
      <c r="L5" s="33" t="str">
        <f>IF(OR(OR(ISNUMBER(MATCH(C5,'May 1'!$E$2:$E$300,0)),ISNUMBER(MATCH(C5,'May 1'!$F$2:$F$300,0))),AND(ISNUMBER(MATCH(D5,'May 1'!$H$2:$H$300,0)),(ISNUMBER(MATCH(E5,'May 1'!$G$2:$G$300,0))))),"Found","Not Found")</f>
        <v>Found</v>
      </c>
      <c r="M5" s="35">
        <f t="shared" si="0"/>
        <v>7</v>
      </c>
      <c r="N5" s="35" t="str">
        <f t="shared" si="1"/>
        <v>No</v>
      </c>
      <c r="V5" s="56" t="s">
        <v>1440</v>
      </c>
      <c r="W5" s="56"/>
    </row>
    <row r="6" spans="1:37" ht="14.25" hidden="1" customHeight="1" x14ac:dyDescent="0.2">
      <c r="A6" s="33" t="s">
        <v>1441</v>
      </c>
      <c r="B6" s="37" t="s">
        <v>553</v>
      </c>
      <c r="C6" s="35">
        <v>112</v>
      </c>
      <c r="D6" s="39" t="s">
        <v>551</v>
      </c>
      <c r="E6" s="39" t="s">
        <v>552</v>
      </c>
      <c r="F6" s="40" t="str">
        <f>IF(OR(OR(ISNUMBER(MATCH(C6,'Apr 25'!$E$2:$E$300,0)),ISNUMBER(MATCH(C6,'Apr 25'!$F$2:$F$300,0))),AND(ISNUMBER(MATCH(D6,'Apr 25'!$H$2:$H$300,0)),(ISNUMBER(MATCH(E6,'Apr 25'!$G$2:$G$300,0))))),"Found","Not Found")</f>
        <v>Not Found</v>
      </c>
      <c r="G6" s="40" t="str">
        <f>IF(OR(OR(ISNUMBER(MATCH(C6,'Apr 26'!$E$2:$E$300,0)),ISNUMBER(MATCH(C6,'Apr 26'!$F$2:$F$300,0))),AND(ISNUMBER(MATCH(D6,'Apr 26'!$H$2:$H$300,0)),(ISNUMBER(MATCH(E6,'Apr 26'!$G$2:$G$300,0))))),"Found","Not Found")</f>
        <v>Found</v>
      </c>
      <c r="H6" s="33" t="str">
        <f>IF(OR(OR(ISNUMBER(MATCH(C6,'Apr 27'!$E$2:$E$300,0)),ISNUMBER(MATCH(C6,'Apr 27'!$F$2:$F$300,0))),AND(ISNUMBER(MATCH(D6,'Apr 27'!$H$2:$H$300,0)),(ISNUMBER(MATCH(E6,'Apr 27'!$G$2:$G$300,0))))),"Found","Not Found")</f>
        <v>Found</v>
      </c>
      <c r="I6" s="33" t="str">
        <f>IF(OR(OR(ISNUMBER(MATCH(C6,'Apr 28'!$E$2:$E$300,0)),ISNUMBER(MATCH(C6,'Apr 28'!$F$2:$F$300,0))),AND(ISNUMBER(MATCH(D6,'Apr 28'!$H$2:$H$300,0)),(ISNUMBER(MATCH(E6,'Apr 28'!$G$2:$G$300,0))))),"Found","Not Found")</f>
        <v>Found</v>
      </c>
      <c r="J6" s="33" t="str">
        <f>IF(OR(OR(ISNUMBER(MATCH(C6,'Apr 29'!$E$2:$E$300,0)),ISNUMBER(MATCH(C6,'Apr 29'!$F$2:$F$300,0))),AND(ISNUMBER(MATCH(D6,'Apr 29'!$H$2:$H$300,0)),(ISNUMBER(MATCH(E6,'Apr 29'!$G$2:$G$300,0))))),"Found","Not Found")</f>
        <v>Found</v>
      </c>
      <c r="K6" s="33" t="str">
        <f>IF(OR(OR(ISNUMBER(MATCH(C6,'Apr 30'!$E$2:$E$300,0)),ISNUMBER(MATCH(C6,'Apr 30'!$F$2:$F$300,0))),AND(ISNUMBER(MATCH(D6,'Apr 30'!$H$2:$H$300,0)),(ISNUMBER(MATCH(E6,'Apr 30'!$G$2:$G$300,0))))),"Found","Not Found")</f>
        <v>Not Found</v>
      </c>
      <c r="L6" s="33" t="str">
        <f>IF(OR(OR(ISNUMBER(MATCH(C6,'May 1'!$E$2:$E$300,0)),ISNUMBER(MATCH(C6,'May 1'!$F$2:$F$300,0))),AND(ISNUMBER(MATCH(D6,'May 1'!$H$2:$H$300,0)),(ISNUMBER(MATCH(E6,'May 1'!$G$2:$G$300,0))))),"Found","Not Found")</f>
        <v>Not Found</v>
      </c>
      <c r="M6" s="35">
        <f t="shared" si="0"/>
        <v>4</v>
      </c>
      <c r="N6" s="35" t="str">
        <f t="shared" si="1"/>
        <v>No</v>
      </c>
    </row>
    <row r="7" spans="1:37" ht="15" hidden="1" customHeight="1" x14ac:dyDescent="0.2">
      <c r="A7" s="33" t="s">
        <v>1442</v>
      </c>
      <c r="B7" s="37" t="s">
        <v>542</v>
      </c>
      <c r="C7" s="35">
        <v>113</v>
      </c>
      <c r="D7" s="39" t="s">
        <v>543</v>
      </c>
      <c r="E7" s="39" t="s">
        <v>439</v>
      </c>
      <c r="F7" s="40" t="str">
        <f>IF(OR(OR(ISNUMBER(MATCH(C7,'Apr 25'!$E$2:$E$300,0)),ISNUMBER(MATCH(C7,'Apr 25'!$F$2:$F$300,0))),AND(ISNUMBER(MATCH(D7,'Apr 25'!$H$2:$H$300,0)),(ISNUMBER(MATCH(E7,'Apr 25'!$G$2:$G$300,0))))),"Found","Not Found")</f>
        <v>Found</v>
      </c>
      <c r="G7" s="40" t="str">
        <f>IF(OR(OR(ISNUMBER(MATCH(C7,'Apr 26'!$E$2:$E$300,0)),ISNUMBER(MATCH(C7,'Apr 26'!$F$2:$F$300,0))),AND(ISNUMBER(MATCH(D7,'Apr 26'!$H$2:$H$300,0)),(ISNUMBER(MATCH(E7,'Apr 26'!$G$2:$G$300,0))))),"Found","Not Found")</f>
        <v>Found</v>
      </c>
      <c r="H7" s="33" t="str">
        <f>IF(OR(OR(ISNUMBER(MATCH(C7,'Apr 27'!$E$2:$E$300,0)),ISNUMBER(MATCH(C7,'Apr 27'!$F$2:$F$300,0))),AND(ISNUMBER(MATCH(D7,'Apr 27'!$H$2:$H$300,0)),(ISNUMBER(MATCH(E7,'Apr 27'!$G$2:$G$300,0))))),"Found","Not Found")</f>
        <v>Found</v>
      </c>
      <c r="I7" s="33" t="str">
        <f>IF(OR(OR(ISNUMBER(MATCH(C7,'Apr 28'!$E$2:$E$300,0)),ISNUMBER(MATCH(C7,'Apr 28'!$F$2:$F$300,0))),AND(ISNUMBER(MATCH(D7,'Apr 28'!$H$2:$H$300,0)),(ISNUMBER(MATCH(E7,'Apr 28'!$G$2:$G$300,0))))),"Found","Not Found")</f>
        <v>Found</v>
      </c>
      <c r="J7" s="33" t="str">
        <f>IF(OR(OR(ISNUMBER(MATCH(C7,'Apr 29'!$E$2:$E$300,0)),ISNUMBER(MATCH(C7,'Apr 29'!$F$2:$F$300,0))),AND(ISNUMBER(MATCH(D7,'Apr 29'!$H$2:$H$300,0)),(ISNUMBER(MATCH(E7,'Apr 29'!$G$2:$G$300,0))))),"Found","Not Found")</f>
        <v>Found</v>
      </c>
      <c r="K7" s="33" t="str">
        <f>IF(OR(OR(ISNUMBER(MATCH(C7,'Apr 30'!$E$2:$E$300,0)),ISNUMBER(MATCH(C7,'Apr 30'!$F$2:$F$300,0))),AND(ISNUMBER(MATCH(D7,'Apr 30'!$H$2:$H$300,0)),(ISNUMBER(MATCH(E7,'Apr 30'!$G$2:$G$300,0))))),"Found","Not Found")</f>
        <v>Not Found</v>
      </c>
      <c r="L7" s="33" t="str">
        <f>IF(OR(OR(ISNUMBER(MATCH(C7,'May 1'!$E$2:$E$300,0)),ISNUMBER(MATCH(C7,'May 1'!$F$2:$F$300,0))),AND(ISNUMBER(MATCH(D7,'May 1'!$H$2:$H$300,0)),(ISNUMBER(MATCH(E7,'May 1'!$G$2:$G$300,0))))),"Found","Not Found")</f>
        <v>Not Found</v>
      </c>
      <c r="M7" s="35">
        <f t="shared" si="0"/>
        <v>5</v>
      </c>
      <c r="N7" s="35" t="str">
        <f t="shared" si="1"/>
        <v>No</v>
      </c>
    </row>
    <row r="8" spans="1:37" ht="15.75" hidden="1" customHeight="1" x14ac:dyDescent="0.2">
      <c r="A8" s="33" t="s">
        <v>1443</v>
      </c>
      <c r="B8" s="37" t="s">
        <v>1444</v>
      </c>
      <c r="C8" s="35">
        <v>140</v>
      </c>
      <c r="D8" s="39" t="s">
        <v>562</v>
      </c>
      <c r="E8" s="39" t="s">
        <v>563</v>
      </c>
      <c r="F8" s="40" t="str">
        <f>IF(OR(OR(ISNUMBER(MATCH(C8,'Apr 25'!$E$2:$E$300,0)),ISNUMBER(MATCH(C8,'Apr 25'!$F$2:$F$300,0))),AND(ISNUMBER(MATCH(D8,'Apr 25'!$H$2:$H$300,0)),(ISNUMBER(MATCH(E8,'Apr 25'!$G$2:$G$300,0))))),"Found","Not Found")</f>
        <v>Found</v>
      </c>
      <c r="G8" s="40" t="str">
        <f>IF(OR(OR(ISNUMBER(MATCH(C8,'Apr 26'!$E$2:$E$300,0)),ISNUMBER(MATCH(C8,'Apr 26'!$F$2:$F$300,0))),AND(ISNUMBER(MATCH(D8,'Apr 26'!$H$2:$H$300,0)),(ISNUMBER(MATCH(E8,'Apr 26'!$G$2:$G$300,0))))),"Found","Not Found")</f>
        <v>Found</v>
      </c>
      <c r="H8" s="33" t="str">
        <f>IF(OR(OR(ISNUMBER(MATCH(C8,'Apr 27'!$E$2:$E$300,0)),ISNUMBER(MATCH(C8,'Apr 27'!$F$2:$F$300,0))),AND(ISNUMBER(MATCH(D8,'Apr 27'!$H$2:$H$300,0)),(ISNUMBER(MATCH(E8,'Apr 27'!$G$2:$G$300,0))))),"Found","Not Found")</f>
        <v>Found</v>
      </c>
      <c r="I8" s="33" t="str">
        <f>IF(OR(OR(ISNUMBER(MATCH(C8,'Apr 28'!$E$2:$E$300,0)),ISNUMBER(MATCH(C8,'Apr 28'!$F$2:$F$300,0))),AND(ISNUMBER(MATCH(D8,'Apr 28'!$H$2:$H$300,0)),(ISNUMBER(MATCH(E8,'Apr 28'!$G$2:$G$300,0))))),"Found","Not Found")</f>
        <v>Found</v>
      </c>
      <c r="J8" s="33" t="str">
        <f>IF(OR(OR(ISNUMBER(MATCH(C8,'Apr 29'!$E$2:$E$300,0)),ISNUMBER(MATCH(C8,'Apr 29'!$F$2:$F$300,0))),AND(ISNUMBER(MATCH(D8,'Apr 29'!$H$2:$H$300,0)),(ISNUMBER(MATCH(E8,'Apr 29'!$G$2:$G$300,0))))),"Found","Not Found")</f>
        <v>Found</v>
      </c>
      <c r="K8" s="33" t="str">
        <f>IF(OR(OR(ISNUMBER(MATCH(C8,'Apr 30'!$E$2:$E$300,0)),ISNUMBER(MATCH(C8,'Apr 30'!$F$2:$F$300,0))),AND(ISNUMBER(MATCH(D8,'Apr 30'!$H$2:$H$300,0)),(ISNUMBER(MATCH(E8,'Apr 30'!$G$2:$G$300,0))))),"Found","Not Found")</f>
        <v>Found</v>
      </c>
      <c r="L8" s="33" t="str">
        <f>IF(OR(OR(ISNUMBER(MATCH(C8,'May 1'!$E$2:$E$300,0)),ISNUMBER(MATCH(C8,'May 1'!$F$2:$F$300,0))),AND(ISNUMBER(MATCH(D8,'May 1'!$H$2:$H$300,0)),(ISNUMBER(MATCH(E8,'May 1'!$G$2:$G$300,0))))),"Found","Not Found")</f>
        <v>Found</v>
      </c>
      <c r="M8" s="35">
        <f t="shared" si="0"/>
        <v>7</v>
      </c>
      <c r="N8" s="35" t="str">
        <f t="shared" si="1"/>
        <v>No</v>
      </c>
    </row>
    <row r="9" spans="1:37" ht="15.75" hidden="1" customHeight="1" x14ac:dyDescent="0.2">
      <c r="A9" s="33" t="s">
        <v>1445</v>
      </c>
      <c r="B9" s="37" t="s">
        <v>1084</v>
      </c>
      <c r="C9" s="35">
        <v>143</v>
      </c>
      <c r="D9" s="39" t="s">
        <v>1085</v>
      </c>
      <c r="E9" s="39" t="s">
        <v>1086</v>
      </c>
      <c r="F9" s="40" t="str">
        <f>IF(OR(OR(ISNUMBER(MATCH(C9,'Apr 25'!$E$2:$E$300,0)),ISNUMBER(MATCH(C9,'Apr 25'!$F$2:$F$300,0))),AND(ISNUMBER(MATCH(D9,'Apr 25'!$H$2:$H$300,0)),(ISNUMBER(MATCH(E9,'Apr 25'!$G$2:$G$300,0))))),"Found","Not Found")</f>
        <v>Found</v>
      </c>
      <c r="G9" s="40" t="str">
        <f>IF(OR(OR(ISNUMBER(MATCH(C9,'Apr 26'!$E$2:$E$300,0)),ISNUMBER(MATCH(C9,'Apr 26'!$F$2:$F$300,0))),AND(ISNUMBER(MATCH(D9,'Apr 26'!$H$2:$H$300,0)),(ISNUMBER(MATCH(E9,'Apr 26'!$G$2:$G$300,0))))),"Found","Not Found")</f>
        <v>Found</v>
      </c>
      <c r="H9" s="33" t="str">
        <f>IF(OR(OR(ISNUMBER(MATCH(C9,'Apr 27'!$E$2:$E$300,0)),ISNUMBER(MATCH(C9,'Apr 27'!$F$2:$F$300,0))),AND(ISNUMBER(MATCH(D9,'Apr 27'!$H$2:$H$300,0)),(ISNUMBER(MATCH(E9,'Apr 27'!$G$2:$G$300,0))))),"Found","Not Found")</f>
        <v>Found</v>
      </c>
      <c r="I9" s="33" t="str">
        <f>IF(OR(OR(ISNUMBER(MATCH(C9,'Apr 28'!$E$2:$E$300,0)),ISNUMBER(MATCH(C9,'Apr 28'!$F$2:$F$300,0))),AND(ISNUMBER(MATCH(D9,'Apr 28'!$H$2:$H$300,0)),(ISNUMBER(MATCH(E9,'Apr 28'!$G$2:$G$300,0))))),"Found","Not Found")</f>
        <v>Found</v>
      </c>
      <c r="J9" s="33" t="str">
        <f>IF(OR(OR(ISNUMBER(MATCH(C9,'Apr 29'!$E$2:$E$300,0)),ISNUMBER(MATCH(C9,'Apr 29'!$F$2:$F$300,0))),AND(ISNUMBER(MATCH(D9,'Apr 29'!$H$2:$H$300,0)),(ISNUMBER(MATCH(E9,'Apr 29'!$G$2:$G$300,0))))),"Found","Not Found")</f>
        <v>Found</v>
      </c>
      <c r="K9" s="33" t="str">
        <f>IF(OR(OR(ISNUMBER(MATCH(C9,'Apr 30'!$E$2:$E$300,0)),ISNUMBER(MATCH(C9,'Apr 30'!$F$2:$F$300,0))),AND(ISNUMBER(MATCH(D9,'Apr 30'!$H$2:$H$300,0)),(ISNUMBER(MATCH(E9,'Apr 30'!$G$2:$G$300,0))))),"Found","Not Found")</f>
        <v>Found</v>
      </c>
      <c r="L9" s="33" t="str">
        <f>IF(OR(OR(ISNUMBER(MATCH(C9,'May 1'!$E$2:$E$300,0)),ISNUMBER(MATCH(C9,'May 1'!$F$2:$F$300,0))),AND(ISNUMBER(MATCH(D9,'May 1'!$H$2:$H$300,0)),(ISNUMBER(MATCH(E9,'May 1'!$G$2:$G$300,0))))),"Found","Not Found")</f>
        <v>Not Found</v>
      </c>
      <c r="M9" s="35">
        <f t="shared" si="0"/>
        <v>6</v>
      </c>
      <c r="N9" s="35" t="str">
        <f t="shared" si="1"/>
        <v>No</v>
      </c>
    </row>
    <row r="10" spans="1:37" ht="15.75" hidden="1" customHeight="1" x14ac:dyDescent="0.2">
      <c r="A10" s="33" t="s">
        <v>1446</v>
      </c>
      <c r="B10" s="37" t="s">
        <v>716</v>
      </c>
      <c r="C10" s="35">
        <v>144</v>
      </c>
      <c r="D10" s="39" t="s">
        <v>717</v>
      </c>
      <c r="E10" s="39" t="s">
        <v>718</v>
      </c>
      <c r="F10" s="40" t="str">
        <f>IF(OR(OR(ISNUMBER(MATCH(C10,'Apr 25'!$E$2:$E$300,0)),ISNUMBER(MATCH(C10,'Apr 25'!$F$2:$F$300,0))),AND(ISNUMBER(MATCH(D10,'Apr 25'!$H$2:$H$300,0)),(ISNUMBER(MATCH(E10,'Apr 25'!$G$2:$G$300,0))))),"Found","Not Found")</f>
        <v>Found</v>
      </c>
      <c r="G10" s="40" t="str">
        <f>IF(OR(OR(ISNUMBER(MATCH(C10,'Apr 26'!$E$2:$E$300,0)),ISNUMBER(MATCH(C10,'Apr 26'!$F$2:$F$300,0))),AND(ISNUMBER(MATCH(D10,'Apr 26'!$H$2:$H$300,0)),(ISNUMBER(MATCH(E10,'Apr 26'!$G$2:$G$300,0))))),"Found","Not Found")</f>
        <v>Found</v>
      </c>
      <c r="H10" s="33" t="str">
        <f>IF(OR(OR(ISNUMBER(MATCH(C10,'Apr 27'!$E$2:$E$300,0)),ISNUMBER(MATCH(C10,'Apr 27'!$F$2:$F$300,0))),AND(ISNUMBER(MATCH(D10,'Apr 27'!$H$2:$H$300,0)),(ISNUMBER(MATCH(E10,'Apr 27'!$G$2:$G$300,0))))),"Found","Not Found")</f>
        <v>Found</v>
      </c>
      <c r="I10" s="33" t="str">
        <f>IF(OR(OR(ISNUMBER(MATCH(C10,'Apr 28'!$E$2:$E$300,0)),ISNUMBER(MATCH(C10,'Apr 28'!$F$2:$F$300,0))),AND(ISNUMBER(MATCH(D10,'Apr 28'!$H$2:$H$300,0)),(ISNUMBER(MATCH(E10,'Apr 28'!$G$2:$G$300,0))))),"Found","Not Found")</f>
        <v>Not Found</v>
      </c>
      <c r="J10" s="33" t="str">
        <f>IF(OR(OR(ISNUMBER(MATCH(C10,'Apr 29'!$E$2:$E$300,0)),ISNUMBER(MATCH(C10,'Apr 29'!$F$2:$F$300,0))),AND(ISNUMBER(MATCH(D10,'Apr 29'!$H$2:$H$300,0)),(ISNUMBER(MATCH(E10,'Apr 29'!$G$2:$G$300,0))))),"Found","Not Found")</f>
        <v>Found</v>
      </c>
      <c r="K10" s="33" t="str">
        <f>IF(OR(OR(ISNUMBER(MATCH(C10,'Apr 30'!$E$2:$E$300,0)),ISNUMBER(MATCH(C10,'Apr 30'!$F$2:$F$300,0))),AND(ISNUMBER(MATCH(D10,'Apr 30'!$H$2:$H$300,0)),(ISNUMBER(MATCH(E10,'Apr 30'!$G$2:$G$300,0))))),"Found","Not Found")</f>
        <v>Not Found</v>
      </c>
      <c r="L10" s="33" t="str">
        <f>IF(OR(OR(ISNUMBER(MATCH(C10,'May 1'!$E$2:$E$300,0)),ISNUMBER(MATCH(C10,'May 1'!$F$2:$F$300,0))),AND(ISNUMBER(MATCH(D10,'May 1'!$H$2:$H$300,0)),(ISNUMBER(MATCH(E10,'May 1'!$G$2:$G$300,0))))),"Found","Not Found")</f>
        <v>Not Found</v>
      </c>
      <c r="M10" s="35">
        <f t="shared" si="0"/>
        <v>4</v>
      </c>
      <c r="N10" s="35" t="str">
        <f t="shared" si="1"/>
        <v>No</v>
      </c>
    </row>
    <row r="11" spans="1:37" ht="15.75" hidden="1" customHeight="1" x14ac:dyDescent="0.2">
      <c r="A11" s="33" t="s">
        <v>1447</v>
      </c>
      <c r="B11" s="37" t="s">
        <v>621</v>
      </c>
      <c r="C11" s="35">
        <v>152</v>
      </c>
      <c r="D11" s="39" t="s">
        <v>622</v>
      </c>
      <c r="E11" s="39" t="s">
        <v>623</v>
      </c>
      <c r="F11" s="40" t="str">
        <f>IF(OR(OR(ISNUMBER(MATCH(C11,'Apr 25'!$E$2:$E$300,0)),ISNUMBER(MATCH(C11,'Apr 25'!$F$2:$F$300,0))),AND(ISNUMBER(MATCH(D11,'Apr 25'!$H$2:$H$300,0)),(ISNUMBER(MATCH(E11,'Apr 25'!$G$2:$G$300,0))))),"Found","Not Found")</f>
        <v>Found</v>
      </c>
      <c r="G11" s="40" t="str">
        <f>IF(OR(OR(ISNUMBER(MATCH(C11,'Apr 26'!$E$2:$E$300,0)),ISNUMBER(MATCH(C11,'Apr 26'!$F$2:$F$300,0))),AND(ISNUMBER(MATCH(D11,'Apr 26'!$H$2:$H$300,0)),(ISNUMBER(MATCH(E11,'Apr 26'!$G$2:$G$300,0))))),"Found","Not Found")</f>
        <v>Found</v>
      </c>
      <c r="H11" s="33" t="str">
        <f>IF(OR(OR(ISNUMBER(MATCH(C11,'Apr 27'!$E$2:$E$300,0)),ISNUMBER(MATCH(C11,'Apr 27'!$F$2:$F$300,0))),AND(ISNUMBER(MATCH(D11,'Apr 27'!$H$2:$H$300,0)),(ISNUMBER(MATCH(E11,'Apr 27'!$G$2:$G$300,0))))),"Found","Not Found")</f>
        <v>Found</v>
      </c>
      <c r="I11" s="33" t="str">
        <f>IF(OR(OR(ISNUMBER(MATCH(C11,'Apr 28'!$E$2:$E$300,0)),ISNUMBER(MATCH(C11,'Apr 28'!$F$2:$F$300,0))),AND(ISNUMBER(MATCH(D11,'Apr 28'!$H$2:$H$300,0)),(ISNUMBER(MATCH(E11,'Apr 28'!$G$2:$G$300,0))))),"Found","Not Found")</f>
        <v>Found</v>
      </c>
      <c r="J11" s="33" t="str">
        <f>IF(OR(OR(ISNUMBER(MATCH(C11,'Apr 29'!$E$2:$E$300,0)),ISNUMBER(MATCH(C11,'Apr 29'!$F$2:$F$300,0))),AND(ISNUMBER(MATCH(D11,'Apr 29'!$H$2:$H$300,0)),(ISNUMBER(MATCH(E11,'Apr 29'!$G$2:$G$300,0))))),"Found","Not Found")</f>
        <v>Found</v>
      </c>
      <c r="K11" s="33" t="str">
        <f>IF(OR(OR(ISNUMBER(MATCH(C11,'Apr 30'!$E$2:$E$300,0)),ISNUMBER(MATCH(C11,'Apr 30'!$F$2:$F$300,0))),AND(ISNUMBER(MATCH(D11,'Apr 30'!$H$2:$H$300,0)),(ISNUMBER(MATCH(E11,'Apr 30'!$G$2:$G$300,0))))),"Found","Not Found")</f>
        <v>Not Found</v>
      </c>
      <c r="L11" s="33" t="str">
        <f>IF(OR(OR(ISNUMBER(MATCH(C11,'May 1'!$E$2:$E$300,0)),ISNUMBER(MATCH(C11,'May 1'!$F$2:$F$300,0))),AND(ISNUMBER(MATCH(D11,'May 1'!$H$2:$H$300,0)),(ISNUMBER(MATCH(E11,'May 1'!$G$2:$G$300,0))))),"Found","Not Found")</f>
        <v>Not Found</v>
      </c>
      <c r="M11" s="35">
        <f t="shared" si="0"/>
        <v>5</v>
      </c>
      <c r="N11" s="35" t="str">
        <f t="shared" si="1"/>
        <v>No</v>
      </c>
    </row>
    <row r="12" spans="1:37" ht="15.75" hidden="1" customHeight="1" x14ac:dyDescent="0.2">
      <c r="A12" s="33" t="s">
        <v>1448</v>
      </c>
      <c r="B12" s="37" t="s">
        <v>1308</v>
      </c>
      <c r="C12" s="35">
        <v>153</v>
      </c>
      <c r="D12" s="39" t="s">
        <v>1306</v>
      </c>
      <c r="E12" s="39" t="s">
        <v>1309</v>
      </c>
      <c r="F12" s="40" t="str">
        <f>IF(OR(OR(ISNUMBER(MATCH(C12,'Apr 25'!$E$2:$E$300,0)),ISNUMBER(MATCH(C12,'Apr 25'!$F$2:$F$300,0))),AND(ISNUMBER(MATCH(D12,'Apr 25'!$H$2:$H$300,0)),(ISNUMBER(MATCH(E12,'Apr 25'!$G$2:$G$300,0))))),"Found","Not Found")</f>
        <v>Found</v>
      </c>
      <c r="G12" s="40" t="str">
        <f>IF(OR(OR(ISNUMBER(MATCH(C12,'Apr 26'!$E$2:$E$300,0)),ISNUMBER(MATCH(C12,'Apr 26'!$F$2:$F$300,0))),AND(ISNUMBER(MATCH(D12,'Apr 26'!$H$2:$H$300,0)),(ISNUMBER(MATCH(E12,'Apr 26'!$G$2:$G$300,0))))),"Found","Not Found")</f>
        <v>Not Found</v>
      </c>
      <c r="H12" s="33" t="str">
        <f>IF(OR(OR(ISNUMBER(MATCH(C12,'Apr 27'!$E$2:$E$300,0)),ISNUMBER(MATCH(C12,'Apr 27'!$F$2:$F$300,0))),AND(ISNUMBER(MATCH(D12,'Apr 27'!$H$2:$H$300,0)),(ISNUMBER(MATCH(E12,'Apr 27'!$G$2:$G$300,0))))),"Found","Not Found")</f>
        <v>Found</v>
      </c>
      <c r="I12" s="33" t="str">
        <f>IF(OR(OR(ISNUMBER(MATCH(C12,'Apr 28'!$E$2:$E$300,0)),ISNUMBER(MATCH(C12,'Apr 28'!$F$2:$F$300,0))),AND(ISNUMBER(MATCH(D12,'Apr 28'!$H$2:$H$300,0)),(ISNUMBER(MATCH(E12,'Apr 28'!$G$2:$G$300,0))))),"Found","Not Found")</f>
        <v>Found</v>
      </c>
      <c r="J12" s="33" t="str">
        <f>IF(OR(OR(ISNUMBER(MATCH(C12,'Apr 29'!$E$2:$E$300,0)),ISNUMBER(MATCH(C12,'Apr 29'!$F$2:$F$300,0))),AND(ISNUMBER(MATCH(D12,'Apr 29'!$H$2:$H$300,0)),(ISNUMBER(MATCH(E12,'Apr 29'!$G$2:$G$300,0))))),"Found","Not Found")</f>
        <v>Found</v>
      </c>
      <c r="K12" s="33" t="str">
        <f>IF(OR(OR(ISNUMBER(MATCH(C12,'Apr 30'!$E$2:$E$300,0)),ISNUMBER(MATCH(C12,'Apr 30'!$F$2:$F$300,0))),AND(ISNUMBER(MATCH(D12,'Apr 30'!$H$2:$H$300,0)),(ISNUMBER(MATCH(E12,'Apr 30'!$G$2:$G$300,0))))),"Found","Not Found")</f>
        <v>Found</v>
      </c>
      <c r="L12" s="33" t="str">
        <f>IF(OR(OR(ISNUMBER(MATCH(C12,'May 1'!$E$2:$E$300,0)),ISNUMBER(MATCH(C12,'May 1'!$F$2:$F$300,0))),AND(ISNUMBER(MATCH(D12,'May 1'!$H$2:$H$300,0)),(ISNUMBER(MATCH(E12,'May 1'!$G$2:$G$300,0))))),"Found","Not Found")</f>
        <v>Not Found</v>
      </c>
      <c r="M12" s="35">
        <f t="shared" si="0"/>
        <v>5</v>
      </c>
      <c r="N12" s="35" t="str">
        <f t="shared" si="1"/>
        <v>No</v>
      </c>
    </row>
    <row r="13" spans="1:37" ht="15.75" hidden="1" customHeight="1" x14ac:dyDescent="0.2">
      <c r="A13" s="33" t="s">
        <v>1449</v>
      </c>
      <c r="B13" s="37" t="s">
        <v>547</v>
      </c>
      <c r="C13" s="35">
        <v>186</v>
      </c>
      <c r="D13" s="39" t="s">
        <v>548</v>
      </c>
      <c r="E13" s="39" t="s">
        <v>549</v>
      </c>
      <c r="F13" s="40" t="str">
        <f>IF(OR(OR(ISNUMBER(MATCH(C13,'Apr 25'!$E$2:$E$300,0)),ISNUMBER(MATCH(C13,'Apr 25'!$F$2:$F$300,0))),AND(ISNUMBER(MATCH(D13,'Apr 25'!$H$2:$H$300,0)),(ISNUMBER(MATCH(E13,'Apr 25'!$G$2:$G$300,0))))),"Found","Not Found")</f>
        <v>Found</v>
      </c>
      <c r="G13" s="40" t="str">
        <f>IF(OR(OR(ISNUMBER(MATCH(C13,'Apr 26'!$E$2:$E$300,0)),ISNUMBER(MATCH(C13,'Apr 26'!$F$2:$F$300,0))),AND(ISNUMBER(MATCH(D13,'Apr 26'!$H$2:$H$300,0)),(ISNUMBER(MATCH(E13,'Apr 26'!$G$2:$G$300,0))))),"Found","Not Found")</f>
        <v>Found</v>
      </c>
      <c r="H13" s="33" t="str">
        <f>IF(OR(OR(ISNUMBER(MATCH(C13,'Apr 27'!$E$2:$E$300,0)),ISNUMBER(MATCH(C13,'Apr 27'!$F$2:$F$300,0))),AND(ISNUMBER(MATCH(D13,'Apr 27'!$H$2:$H$300,0)),(ISNUMBER(MATCH(E13,'Apr 27'!$G$2:$G$300,0))))),"Found","Not Found")</f>
        <v>Found</v>
      </c>
      <c r="I13" s="33" t="str">
        <f>IF(OR(OR(ISNUMBER(MATCH(C13,'Apr 28'!$E$2:$E$300,0)),ISNUMBER(MATCH(C13,'Apr 28'!$F$2:$F$300,0))),AND(ISNUMBER(MATCH(D13,'Apr 28'!$H$2:$H$300,0)),(ISNUMBER(MATCH(E13,'Apr 28'!$G$2:$G$300,0))))),"Found","Not Found")</f>
        <v>Found</v>
      </c>
      <c r="J13" s="33" t="str">
        <f>IF(OR(OR(ISNUMBER(MATCH(C13,'Apr 29'!$E$2:$E$300,0)),ISNUMBER(MATCH(C13,'Apr 29'!$F$2:$F$300,0))),AND(ISNUMBER(MATCH(D13,'Apr 29'!$H$2:$H$300,0)),(ISNUMBER(MATCH(E13,'Apr 29'!$G$2:$G$300,0))))),"Found","Not Found")</f>
        <v>Found</v>
      </c>
      <c r="K13" s="33" t="str">
        <f>IF(OR(OR(ISNUMBER(MATCH(C13,'Apr 30'!$E$2:$E$300,0)),ISNUMBER(MATCH(C13,'Apr 30'!$F$2:$F$300,0))),AND(ISNUMBER(MATCH(D13,'Apr 30'!$H$2:$H$300,0)),(ISNUMBER(MATCH(E13,'Apr 30'!$G$2:$G$300,0))))),"Found","Not Found")</f>
        <v>Found</v>
      </c>
      <c r="L13" s="33" t="str">
        <f>IF(OR(OR(ISNUMBER(MATCH(C13,'May 1'!$E$2:$E$300,0)),ISNUMBER(MATCH(C13,'May 1'!$F$2:$F$300,0))),AND(ISNUMBER(MATCH(D13,'May 1'!$H$2:$H$300,0)),(ISNUMBER(MATCH(E13,'May 1'!$G$2:$G$300,0))))),"Found","Not Found")</f>
        <v>Found</v>
      </c>
      <c r="M13" s="35">
        <f t="shared" si="0"/>
        <v>7</v>
      </c>
      <c r="N13" s="35" t="str">
        <f t="shared" si="1"/>
        <v>No</v>
      </c>
    </row>
    <row r="14" spans="1:37" ht="15.75" hidden="1" customHeight="1" x14ac:dyDescent="0.2">
      <c r="A14" s="33" t="s">
        <v>1450</v>
      </c>
      <c r="B14" s="37" t="s">
        <v>1140</v>
      </c>
      <c r="C14" s="35">
        <v>189</v>
      </c>
      <c r="D14" s="39" t="s">
        <v>1141</v>
      </c>
      <c r="E14" s="39" t="s">
        <v>1142</v>
      </c>
      <c r="F14" s="40" t="str">
        <f>IF(OR(OR(ISNUMBER(MATCH(C14,'Apr 25'!$E$2:$E$300,0)),ISNUMBER(MATCH(C14,'Apr 25'!$F$2:$F$300,0))),AND(ISNUMBER(MATCH(D14,'Apr 25'!$H$2:$H$300,0)),(ISNUMBER(MATCH(E14,'Apr 25'!$G$2:$G$300,0))))),"Found","Not Found")</f>
        <v>Found</v>
      </c>
      <c r="G14" s="40" t="str">
        <f>IF(OR(OR(ISNUMBER(MATCH(C14,'Apr 26'!$E$2:$E$300,0)),ISNUMBER(MATCH(C14,'Apr 26'!$F$2:$F$300,0))),AND(ISNUMBER(MATCH(D14,'Apr 26'!$H$2:$H$300,0)),(ISNUMBER(MATCH(E14,'Apr 26'!$G$2:$G$300,0))))),"Found","Not Found")</f>
        <v>Found</v>
      </c>
      <c r="H14" s="33" t="str">
        <f>IF(OR(OR(ISNUMBER(MATCH(C14,'Apr 27'!$E$2:$E$300,0)),ISNUMBER(MATCH(C14,'Apr 27'!$F$2:$F$300,0))),AND(ISNUMBER(MATCH(D14,'Apr 27'!$H$2:$H$300,0)),(ISNUMBER(MATCH(E14,'Apr 27'!$G$2:$G$300,0))))),"Found","Not Found")</f>
        <v>Found</v>
      </c>
      <c r="I14" s="33" t="str">
        <f>IF(OR(OR(ISNUMBER(MATCH(C14,'Apr 28'!$E$2:$E$300,0)),ISNUMBER(MATCH(C14,'Apr 28'!$F$2:$F$300,0))),AND(ISNUMBER(MATCH(D14,'Apr 28'!$H$2:$H$300,0)),(ISNUMBER(MATCH(E14,'Apr 28'!$G$2:$G$300,0))))),"Found","Not Found")</f>
        <v>Found</v>
      </c>
      <c r="J14" s="33" t="str">
        <f>IF(OR(OR(ISNUMBER(MATCH(C14,'Apr 29'!$E$2:$E$300,0)),ISNUMBER(MATCH(C14,'Apr 29'!$F$2:$F$300,0))),AND(ISNUMBER(MATCH(D14,'Apr 29'!$H$2:$H$300,0)),(ISNUMBER(MATCH(E14,'Apr 29'!$G$2:$G$300,0))))),"Found","Not Found")</f>
        <v>Found</v>
      </c>
      <c r="K14" s="33" t="str">
        <f>IF(OR(OR(ISNUMBER(MATCH(C14,'Apr 30'!$E$2:$E$300,0)),ISNUMBER(MATCH(C14,'Apr 30'!$F$2:$F$300,0))),AND(ISNUMBER(MATCH(D14,'Apr 30'!$H$2:$H$300,0)),(ISNUMBER(MATCH(E14,'Apr 30'!$G$2:$G$300,0))))),"Found","Not Found")</f>
        <v>Found</v>
      </c>
      <c r="L14" s="33" t="str">
        <f>IF(OR(OR(ISNUMBER(MATCH(C14,'May 1'!$E$2:$E$300,0)),ISNUMBER(MATCH(C14,'May 1'!$F$2:$F$300,0))),AND(ISNUMBER(MATCH(D14,'May 1'!$H$2:$H$300,0)),(ISNUMBER(MATCH(E14,'May 1'!$G$2:$G$300,0))))),"Found","Not Found")</f>
        <v>Not Found</v>
      </c>
      <c r="M14" s="35">
        <f t="shared" si="0"/>
        <v>6</v>
      </c>
      <c r="N14" s="35" t="str">
        <f t="shared" si="1"/>
        <v>No</v>
      </c>
    </row>
    <row r="15" spans="1:37" s="40" customFormat="1" ht="15.75" hidden="1" customHeight="1" x14ac:dyDescent="0.2">
      <c r="A15" s="33" t="s">
        <v>1451</v>
      </c>
      <c r="B15" s="37" t="s">
        <v>670</v>
      </c>
      <c r="C15" s="35">
        <v>248</v>
      </c>
      <c r="D15" s="39" t="s">
        <v>664</v>
      </c>
      <c r="E15" s="39" t="s">
        <v>671</v>
      </c>
      <c r="F15" s="40" t="str">
        <f>IF(OR(OR(ISNUMBER(MATCH(C15,'Apr 25'!$E$2:$E$300,0)),ISNUMBER(MATCH(C15,'Apr 25'!$F$2:$F$300,0))),AND(ISNUMBER(MATCH(D15,'Apr 25'!$H$2:$H$300,0)),(ISNUMBER(MATCH(E15,'Apr 25'!$G$2:$G$300,0))))),"Found","Not Found")</f>
        <v>Found</v>
      </c>
      <c r="G15" s="40" t="str">
        <f>IF(OR(OR(ISNUMBER(MATCH(C15,'Apr 26'!$E$2:$E$300,0)),ISNUMBER(MATCH(C15,'Apr 26'!$F$2:$F$300,0))),AND(ISNUMBER(MATCH(D15,'Apr 26'!$H$2:$H$300,0)),(ISNUMBER(MATCH(E15,'Apr 26'!$G$2:$G$300,0))))),"Found","Not Found")</f>
        <v>Found</v>
      </c>
      <c r="H15" s="33" t="str">
        <f>IF(OR(OR(ISNUMBER(MATCH(C15,'Apr 27'!$E$2:$E$300,0)),ISNUMBER(MATCH(C15,'Apr 27'!$F$2:$F$300,0))),AND(ISNUMBER(MATCH(D15,'Apr 27'!$H$2:$H$300,0)),(ISNUMBER(MATCH(E15,'Apr 27'!$G$2:$G$300,0))))),"Found","Not Found")</f>
        <v>Found</v>
      </c>
      <c r="I15" s="33" t="str">
        <f>IF(OR(OR(ISNUMBER(MATCH(C15,'Apr 28'!$E$2:$E$300,0)),ISNUMBER(MATCH(C15,'Apr 28'!$F$2:$F$300,0))),AND(ISNUMBER(MATCH(D15,'Apr 28'!$H$2:$H$300,0)),(ISNUMBER(MATCH(E15,'Apr 28'!$G$2:$G$300,0))))),"Found","Not Found")</f>
        <v>Found</v>
      </c>
      <c r="J15" s="33" t="str">
        <f>IF(OR(OR(ISNUMBER(MATCH(C15,'Apr 29'!$E$2:$E$300,0)),ISNUMBER(MATCH(C15,'Apr 29'!$F$2:$F$300,0))),AND(ISNUMBER(MATCH(D15,'Apr 29'!$H$2:$H$300,0)),(ISNUMBER(MATCH(E15,'Apr 29'!$G$2:$G$300,0))))),"Found","Not Found")</f>
        <v>Found</v>
      </c>
      <c r="K15" s="33" t="str">
        <f>IF(OR(OR(ISNUMBER(MATCH(C15,'Apr 30'!$E$2:$E$300,0)),ISNUMBER(MATCH(C15,'Apr 30'!$F$2:$F$300,0))),AND(ISNUMBER(MATCH(D15,'Apr 30'!$H$2:$H$300,0)),(ISNUMBER(MATCH(E15,'Apr 30'!$G$2:$G$300,0))))),"Found","Not Found")</f>
        <v>Found</v>
      </c>
      <c r="L15" s="33" t="str">
        <f>IF(OR(OR(ISNUMBER(MATCH(C15,'May 1'!$E$2:$E$300,0)),ISNUMBER(MATCH(C15,'May 1'!$F$2:$F$300,0))),AND(ISNUMBER(MATCH(D15,'May 1'!$H$2:$H$300,0)),(ISNUMBER(MATCH(E15,'May 1'!$G$2:$G$300,0))))),"Found","Not Found")</f>
        <v>Found</v>
      </c>
      <c r="M15" s="35">
        <f t="shared" si="0"/>
        <v>7</v>
      </c>
      <c r="N15" s="35" t="str">
        <f t="shared" si="1"/>
        <v>No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J15" s="33"/>
    </row>
    <row r="16" spans="1:37" s="40" customFormat="1" ht="15.75" customHeight="1" x14ac:dyDescent="0.2">
      <c r="A16" s="33" t="s">
        <v>1452</v>
      </c>
      <c r="B16" s="37" t="s">
        <v>870</v>
      </c>
      <c r="C16" s="35">
        <v>250</v>
      </c>
      <c r="D16" s="39" t="s">
        <v>871</v>
      </c>
      <c r="E16" s="39" t="s">
        <v>872</v>
      </c>
      <c r="F16" s="40" t="str">
        <f>IF(OR(OR(ISNUMBER(MATCH(C16,'Apr 25'!$E$2:$E$300,0)),ISNUMBER(MATCH(C16,'Apr 25'!$F$2:$F$300,0))),AND(ISNUMBER(MATCH(D16,'Apr 25'!$H$2:$H$300,0)),(ISNUMBER(MATCH(E16,'Apr 25'!$G$2:$G$300,0))))),"Found","Not Found")</f>
        <v>Not Found</v>
      </c>
      <c r="G16" s="40" t="str">
        <f>IF(OR(OR(ISNUMBER(MATCH(C16,'Apr 26'!$E$2:$E$300,0)),ISNUMBER(MATCH(C16,'Apr 26'!$F$2:$F$300,0))),AND(ISNUMBER(MATCH(D16,'Apr 26'!$H$2:$H$300,0)),(ISNUMBER(MATCH(E16,'Apr 26'!$G$2:$G$300,0))))),"Found","Not Found")</f>
        <v>Not Found</v>
      </c>
      <c r="H16" s="33" t="str">
        <f>IF(OR(OR(ISNUMBER(MATCH(C16,'Apr 27'!$E$2:$E$300,0)),ISNUMBER(MATCH(C16,'Apr 27'!$F$2:$F$300,0))),AND(ISNUMBER(MATCH(D16,'Apr 27'!$H$2:$H$300,0)),(ISNUMBER(MATCH(E16,'Apr 27'!$G$2:$G$300,0))))),"Found","Not Found")</f>
        <v>Not Found</v>
      </c>
      <c r="I16" s="33" t="str">
        <f>IF(OR(OR(ISNUMBER(MATCH(C16,'Apr 28'!$E$2:$E$300,0)),ISNUMBER(MATCH(C16,'Apr 28'!$F$2:$F$300,0))),AND(ISNUMBER(MATCH(D16,'Apr 28'!$H$2:$H$300,0)),(ISNUMBER(MATCH(E16,'Apr 28'!$G$2:$G$300,0))))),"Found","Not Found")</f>
        <v>Not Found</v>
      </c>
      <c r="J16" s="33" t="str">
        <f>IF(OR(OR(ISNUMBER(MATCH(C16,'Apr 29'!$E$2:$E$300,0)),ISNUMBER(MATCH(C16,'Apr 29'!$F$2:$F$300,0))),AND(ISNUMBER(MATCH(D16,'Apr 29'!$H$2:$H$300,0)),(ISNUMBER(MATCH(E16,'Apr 29'!$G$2:$G$300,0))))),"Found","Not Found")</f>
        <v>Not Found</v>
      </c>
      <c r="K16" s="33" t="str">
        <f>IF(OR(OR(ISNUMBER(MATCH(C16,'Apr 30'!$E$2:$E$300,0)),ISNUMBER(MATCH(C16,'Apr 30'!$F$2:$F$300,0))),AND(ISNUMBER(MATCH(D16,'Apr 30'!$H$2:$H$300,0)),(ISNUMBER(MATCH(E16,'Apr 30'!$G$2:$G$300,0))))),"Found","Not Found")</f>
        <v>Not Found</v>
      </c>
      <c r="L16" s="33" t="str">
        <f>IF(OR(OR(ISNUMBER(MATCH(C16,'May 1'!$E$2:$E$300,0)),ISNUMBER(MATCH(C16,'May 1'!$F$2:$F$300,0))),AND(ISNUMBER(MATCH(D16,'May 1'!$H$2:$H$300,0)),(ISNUMBER(MATCH(E16,'May 1'!$G$2:$G$300,0))))),"Found","Not Found")</f>
        <v>Not Found</v>
      </c>
      <c r="M16" s="35">
        <f t="shared" si="0"/>
        <v>0</v>
      </c>
      <c r="N16" s="35" t="str">
        <f t="shared" si="1"/>
        <v>Yes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J16" s="33"/>
    </row>
    <row r="17" spans="1:36" s="40" customFormat="1" ht="15.75" hidden="1" customHeight="1" x14ac:dyDescent="0.2">
      <c r="A17" s="33" t="s">
        <v>1453</v>
      </c>
      <c r="B17" s="37" t="s">
        <v>1294</v>
      </c>
      <c r="C17" s="35">
        <v>268</v>
      </c>
      <c r="D17" s="39" t="s">
        <v>1295</v>
      </c>
      <c r="E17" s="39" t="s">
        <v>1296</v>
      </c>
      <c r="F17" s="40" t="str">
        <f>IF(OR(OR(ISNUMBER(MATCH(C17,'Apr 25'!$E$2:$E$300,0)),ISNUMBER(MATCH(C17,'Apr 25'!$F$2:$F$300,0))),AND(ISNUMBER(MATCH(D17,'Apr 25'!$H$2:$H$300,0)),(ISNUMBER(MATCH(E17,'Apr 25'!$G$2:$G$300,0))))),"Found","Not Found")</f>
        <v>Found</v>
      </c>
      <c r="G17" s="40" t="str">
        <f>IF(OR(OR(ISNUMBER(MATCH(C17,'Apr 26'!$E$2:$E$300,0)),ISNUMBER(MATCH(C17,'Apr 26'!$F$2:$F$300,0))),AND(ISNUMBER(MATCH(D17,'Apr 26'!$H$2:$H$300,0)),(ISNUMBER(MATCH(E17,'Apr 26'!$G$2:$G$300,0))))),"Found","Not Found")</f>
        <v>Found</v>
      </c>
      <c r="H17" s="33" t="str">
        <f>IF(OR(OR(ISNUMBER(MATCH(C17,'Apr 27'!$E$2:$E$300,0)),ISNUMBER(MATCH(C17,'Apr 27'!$F$2:$F$300,0))),AND(ISNUMBER(MATCH(D17,'Apr 27'!$H$2:$H$300,0)),(ISNUMBER(MATCH(E17,'Apr 27'!$G$2:$G$300,0))))),"Found","Not Found")</f>
        <v>Found</v>
      </c>
      <c r="I17" s="33" t="str">
        <f>IF(OR(OR(ISNUMBER(MATCH(C17,'Apr 28'!$E$2:$E$300,0)),ISNUMBER(MATCH(C17,'Apr 28'!$F$2:$F$300,0))),AND(ISNUMBER(MATCH(D17,'Apr 28'!$H$2:$H$300,0)),(ISNUMBER(MATCH(E17,'Apr 28'!$G$2:$G$300,0))))),"Found","Not Found")</f>
        <v>Found</v>
      </c>
      <c r="J17" s="33" t="str">
        <f>IF(OR(OR(ISNUMBER(MATCH(C17,'Apr 29'!$E$2:$E$300,0)),ISNUMBER(MATCH(C17,'Apr 29'!$F$2:$F$300,0))),AND(ISNUMBER(MATCH(D17,'Apr 29'!$H$2:$H$300,0)),(ISNUMBER(MATCH(E17,'Apr 29'!$G$2:$G$300,0))))),"Found","Not Found")</f>
        <v>Found</v>
      </c>
      <c r="K17" s="33" t="str">
        <f>IF(OR(OR(ISNUMBER(MATCH(C17,'Apr 30'!$E$2:$E$300,0)),ISNUMBER(MATCH(C17,'Apr 30'!$F$2:$F$300,0))),AND(ISNUMBER(MATCH(D17,'Apr 30'!$H$2:$H$300,0)),(ISNUMBER(MATCH(E17,'Apr 30'!$G$2:$G$300,0))))),"Found","Not Found")</f>
        <v>Found</v>
      </c>
      <c r="L17" s="33" t="str">
        <f>IF(OR(OR(ISNUMBER(MATCH(C17,'May 1'!$E$2:$E$300,0)),ISNUMBER(MATCH(C17,'May 1'!$F$2:$F$300,0))),AND(ISNUMBER(MATCH(D17,'May 1'!$H$2:$H$300,0)),(ISNUMBER(MATCH(E17,'May 1'!$G$2:$G$300,0))))),"Found","Not Found")</f>
        <v>Found</v>
      </c>
      <c r="M17" s="35">
        <f t="shared" si="0"/>
        <v>7</v>
      </c>
      <c r="N17" s="35" t="str">
        <f t="shared" si="1"/>
        <v>No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J17" s="33"/>
    </row>
    <row r="18" spans="1:36" s="40" customFormat="1" ht="15.75" hidden="1" customHeight="1" x14ac:dyDescent="0.2">
      <c r="A18" s="33" t="s">
        <v>1454</v>
      </c>
      <c r="B18" s="37" t="s">
        <v>1427</v>
      </c>
      <c r="C18" s="35">
        <v>279</v>
      </c>
      <c r="D18" s="39" t="s">
        <v>1428</v>
      </c>
      <c r="E18" s="39" t="s">
        <v>1429</v>
      </c>
      <c r="F18" s="40" t="str">
        <f>IF(OR(OR(ISNUMBER(MATCH(C18,'Apr 25'!$E$2:$E$300,0)),ISNUMBER(MATCH(C18,'Apr 25'!$F$2:$F$300,0))),AND(ISNUMBER(MATCH(D18,'Apr 25'!$H$2:$H$300,0)),(ISNUMBER(MATCH(E18,'Apr 25'!$G$2:$G$300,0))))),"Found","Not Found")</f>
        <v>Found</v>
      </c>
      <c r="G18" s="40" t="str">
        <f>IF(OR(OR(ISNUMBER(MATCH(C18,'Apr 26'!$E$2:$E$300,0)),ISNUMBER(MATCH(C18,'Apr 26'!$F$2:$F$300,0))),AND(ISNUMBER(MATCH(D18,'Apr 26'!$H$2:$H$300,0)),(ISNUMBER(MATCH(E18,'Apr 26'!$G$2:$G$300,0))))),"Found","Not Found")</f>
        <v>Not Found</v>
      </c>
      <c r="H18" s="33" t="str">
        <f>IF(OR(OR(ISNUMBER(MATCH(C18,'Apr 27'!$E$2:$E$300,0)),ISNUMBER(MATCH(C18,'Apr 27'!$F$2:$F$300,0))),AND(ISNUMBER(MATCH(D18,'Apr 27'!$H$2:$H$300,0)),(ISNUMBER(MATCH(E18,'Apr 27'!$G$2:$G$300,0))))),"Found","Not Found")</f>
        <v>Found</v>
      </c>
      <c r="I18" s="33" t="str">
        <f>IF(OR(OR(ISNUMBER(MATCH(C18,'Apr 28'!$E$2:$E$300,0)),ISNUMBER(MATCH(C18,'Apr 28'!$F$2:$F$300,0))),AND(ISNUMBER(MATCH(D18,'Apr 28'!$H$2:$H$300,0)),(ISNUMBER(MATCH(E18,'Apr 28'!$G$2:$G$300,0))))),"Found","Not Found")</f>
        <v>Not Found</v>
      </c>
      <c r="J18" s="33" t="str">
        <f>IF(OR(OR(ISNUMBER(MATCH(C18,'Apr 29'!$E$2:$E$300,0)),ISNUMBER(MATCH(C18,'Apr 29'!$F$2:$F$300,0))),AND(ISNUMBER(MATCH(D18,'Apr 29'!$H$2:$H$300,0)),(ISNUMBER(MATCH(E18,'Apr 29'!$G$2:$G$300,0))))),"Found","Not Found")</f>
        <v>Found</v>
      </c>
      <c r="K18" s="33" t="str">
        <f>IF(OR(OR(ISNUMBER(MATCH(C18,'Apr 30'!$E$2:$E$300,0)),ISNUMBER(MATCH(C18,'Apr 30'!$F$2:$F$300,0))),AND(ISNUMBER(MATCH(D18,'Apr 30'!$H$2:$H$300,0)),(ISNUMBER(MATCH(E18,'Apr 30'!$G$2:$G$300,0))))),"Found","Not Found")</f>
        <v>Not Found</v>
      </c>
      <c r="L18" s="33" t="str">
        <f>IF(OR(OR(ISNUMBER(MATCH(C18,'May 1'!$E$2:$E$300,0)),ISNUMBER(MATCH(C18,'May 1'!$F$2:$F$300,0))),AND(ISNUMBER(MATCH(D18,'May 1'!$H$2:$H$300,0)),(ISNUMBER(MATCH(E18,'May 1'!$G$2:$G$300,0))))),"Found","Not Found")</f>
        <v>Not Found</v>
      </c>
      <c r="M18" s="35">
        <f t="shared" si="0"/>
        <v>3</v>
      </c>
      <c r="N18" s="35" t="str">
        <f t="shared" si="1"/>
        <v>No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J18" s="33"/>
    </row>
    <row r="19" spans="1:36" s="40" customFormat="1" ht="15.75" customHeight="1" x14ac:dyDescent="0.2">
      <c r="A19" s="33" t="s">
        <v>1455</v>
      </c>
      <c r="B19" s="37" t="s">
        <v>742</v>
      </c>
      <c r="C19" s="35">
        <v>311</v>
      </c>
      <c r="D19" s="39" t="s">
        <v>743</v>
      </c>
      <c r="E19" s="39" t="s">
        <v>744</v>
      </c>
      <c r="F19" s="40" t="str">
        <f>IF(OR(OR(ISNUMBER(MATCH(C19,'Apr 25'!$E$2:$E$300,0)),ISNUMBER(MATCH(C19,'Apr 25'!$F$2:$F$300,0))),AND(ISNUMBER(MATCH(D19,'Apr 25'!$H$2:$H$300,0)),(ISNUMBER(MATCH(E19,'Apr 25'!$G$2:$G$300,0))))),"Found","Not Found")</f>
        <v>Not Found</v>
      </c>
      <c r="G19" s="40" t="str">
        <f>IF(OR(OR(ISNUMBER(MATCH(C19,'Apr 26'!$E$2:$E$300,0)),ISNUMBER(MATCH(C19,'Apr 26'!$F$2:$F$300,0))),AND(ISNUMBER(MATCH(D19,'Apr 26'!$H$2:$H$300,0)),(ISNUMBER(MATCH(E19,'Apr 26'!$G$2:$G$300,0))))),"Found","Not Found")</f>
        <v>Not Found</v>
      </c>
      <c r="H19" s="33" t="str">
        <f>IF(OR(OR(ISNUMBER(MATCH(C19,'Apr 27'!$E$2:$E$300,0)),ISNUMBER(MATCH(C19,'Apr 27'!$F$2:$F$300,0))),AND(ISNUMBER(MATCH(D19,'Apr 27'!$H$2:$H$300,0)),(ISNUMBER(MATCH(E19,'Apr 27'!$G$2:$G$300,0))))),"Found","Not Found")</f>
        <v>Not Found</v>
      </c>
      <c r="I19" s="33" t="str">
        <f>IF(OR(OR(ISNUMBER(MATCH(C19,'Apr 28'!$E$2:$E$300,0)),ISNUMBER(MATCH(C19,'Apr 28'!$F$2:$F$300,0))),AND(ISNUMBER(MATCH(D19,'Apr 28'!$H$2:$H$300,0)),(ISNUMBER(MATCH(E19,'Apr 28'!$G$2:$G$300,0))))),"Found","Not Found")</f>
        <v>Not Found</v>
      </c>
      <c r="J19" s="33" t="str">
        <f>IF(OR(OR(ISNUMBER(MATCH(C19,'Apr 29'!$E$2:$E$300,0)),ISNUMBER(MATCH(C19,'Apr 29'!$F$2:$F$300,0))),AND(ISNUMBER(MATCH(D19,'Apr 29'!$H$2:$H$300,0)),(ISNUMBER(MATCH(E19,'Apr 29'!$G$2:$G$300,0))))),"Found","Not Found")</f>
        <v>Not Found</v>
      </c>
      <c r="K19" s="33" t="str">
        <f>IF(OR(OR(ISNUMBER(MATCH(C19,'Apr 30'!$E$2:$E$300,0)),ISNUMBER(MATCH(C19,'Apr 30'!$F$2:$F$300,0))),AND(ISNUMBER(MATCH(D19,'Apr 30'!$H$2:$H$300,0)),(ISNUMBER(MATCH(E19,'Apr 30'!$G$2:$G$300,0))))),"Found","Not Found")</f>
        <v>Not Found</v>
      </c>
      <c r="L19" s="33" t="str">
        <f>IF(OR(OR(ISNUMBER(MATCH(C19,'May 1'!$E$2:$E$300,0)),ISNUMBER(MATCH(C19,'May 1'!$F$2:$F$300,0))),AND(ISNUMBER(MATCH(D19,'May 1'!$H$2:$H$300,0)),(ISNUMBER(MATCH(E19,'May 1'!$G$2:$G$300,0))))),"Found","Not Found")</f>
        <v>Not Found</v>
      </c>
      <c r="M19" s="35">
        <f t="shared" si="0"/>
        <v>0</v>
      </c>
      <c r="N19" s="35" t="str">
        <f t="shared" si="1"/>
        <v>Yes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J19" s="33"/>
    </row>
    <row r="20" spans="1:36" s="40" customFormat="1" ht="15.75" hidden="1" customHeight="1" x14ac:dyDescent="0.2">
      <c r="A20" s="33" t="s">
        <v>1456</v>
      </c>
      <c r="B20" s="37" t="s">
        <v>923</v>
      </c>
      <c r="C20" s="35">
        <v>325</v>
      </c>
      <c r="D20" s="39" t="s">
        <v>924</v>
      </c>
      <c r="E20" s="39" t="s">
        <v>925</v>
      </c>
      <c r="F20" s="40" t="str">
        <f>IF(OR(OR(ISNUMBER(MATCH(C20,'Apr 25'!$E$2:$E$300,0)),ISNUMBER(MATCH(C20,'Apr 25'!$F$2:$F$300,0))),AND(ISNUMBER(MATCH(D20,'Apr 25'!$H$2:$H$300,0)),(ISNUMBER(MATCH(E20,'Apr 25'!$G$2:$G$300,0))))),"Found","Not Found")</f>
        <v>Found</v>
      </c>
      <c r="G20" s="40" t="str">
        <f>IF(OR(OR(ISNUMBER(MATCH(C20,'Apr 26'!$E$2:$E$300,0)),ISNUMBER(MATCH(C20,'Apr 26'!$F$2:$F$300,0))),AND(ISNUMBER(MATCH(D20,'Apr 26'!$H$2:$H$300,0)),(ISNUMBER(MATCH(E20,'Apr 26'!$G$2:$G$300,0))))),"Found","Not Found")</f>
        <v>Found</v>
      </c>
      <c r="H20" s="33" t="str">
        <f>IF(OR(OR(ISNUMBER(MATCH(C20,'Apr 27'!$E$2:$E$300,0)),ISNUMBER(MATCH(C20,'Apr 27'!$F$2:$F$300,0))),AND(ISNUMBER(MATCH(D20,'Apr 27'!$H$2:$H$300,0)),(ISNUMBER(MATCH(E20,'Apr 27'!$G$2:$G$300,0))))),"Found","Not Found")</f>
        <v>Found</v>
      </c>
      <c r="I20" s="33" t="str">
        <f>IF(OR(OR(ISNUMBER(MATCH(C20,'Apr 28'!$E$2:$E$300,0)),ISNUMBER(MATCH(C20,'Apr 28'!$F$2:$F$300,0))),AND(ISNUMBER(MATCH(D20,'Apr 28'!$H$2:$H$300,0)),(ISNUMBER(MATCH(E20,'Apr 28'!$G$2:$G$300,0))))),"Found","Not Found")</f>
        <v>Found</v>
      </c>
      <c r="J20" s="33" t="str">
        <f>IF(OR(OR(ISNUMBER(MATCH(C20,'Apr 29'!$E$2:$E$300,0)),ISNUMBER(MATCH(C20,'Apr 29'!$F$2:$F$300,0))),AND(ISNUMBER(MATCH(D20,'Apr 29'!$H$2:$H$300,0)),(ISNUMBER(MATCH(E20,'Apr 29'!$G$2:$G$300,0))))),"Found","Not Found")</f>
        <v>Found</v>
      </c>
      <c r="K20" s="33" t="str">
        <f>IF(OR(OR(ISNUMBER(MATCH(C20,'Apr 30'!$E$2:$E$300,0)),ISNUMBER(MATCH(C20,'Apr 30'!$F$2:$F$300,0))),AND(ISNUMBER(MATCH(D20,'Apr 30'!$H$2:$H$300,0)),(ISNUMBER(MATCH(E20,'Apr 30'!$G$2:$G$300,0))))),"Found","Not Found")</f>
        <v>Found</v>
      </c>
      <c r="L20" s="33" t="str">
        <f>IF(OR(OR(ISNUMBER(MATCH(C20,'May 1'!$E$2:$E$300,0)),ISNUMBER(MATCH(C20,'May 1'!$F$2:$F$300,0))),AND(ISNUMBER(MATCH(D20,'May 1'!$H$2:$H$300,0)),(ISNUMBER(MATCH(E20,'May 1'!$G$2:$G$300,0))))),"Found","Not Found")</f>
        <v>Found</v>
      </c>
      <c r="M20" s="35">
        <f t="shared" si="0"/>
        <v>7</v>
      </c>
      <c r="N20" s="35" t="str">
        <f t="shared" si="1"/>
        <v>No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J20" s="33"/>
    </row>
    <row r="21" spans="1:36" s="40" customFormat="1" ht="15.75" customHeight="1" x14ac:dyDescent="0.2">
      <c r="A21" s="33" t="s">
        <v>1457</v>
      </c>
      <c r="B21" s="37" t="s">
        <v>628</v>
      </c>
      <c r="C21" s="35">
        <v>373</v>
      </c>
      <c r="D21" s="39" t="s">
        <v>626</v>
      </c>
      <c r="E21" s="39" t="s">
        <v>627</v>
      </c>
      <c r="F21" s="40" t="str">
        <f>IF(OR(OR(ISNUMBER(MATCH(C21,'Apr 25'!$E$2:$E$300,0)),ISNUMBER(MATCH(C21,'Apr 25'!$F$2:$F$300,0))),AND(ISNUMBER(MATCH(D21,'Apr 25'!$H$2:$H$300,0)),(ISNUMBER(MATCH(E21,'Apr 25'!$G$2:$G$300,0))))),"Found","Not Found")</f>
        <v>Not Found</v>
      </c>
      <c r="G21" s="40" t="str">
        <f>IF(OR(OR(ISNUMBER(MATCH(C21,'Apr 26'!$E$2:$E$300,0)),ISNUMBER(MATCH(C21,'Apr 26'!$F$2:$F$300,0))),AND(ISNUMBER(MATCH(D21,'Apr 26'!$H$2:$H$300,0)),(ISNUMBER(MATCH(E21,'Apr 26'!$G$2:$G$300,0))))),"Found","Not Found")</f>
        <v>Found</v>
      </c>
      <c r="H21" s="33" t="str">
        <f>IF(OR(OR(ISNUMBER(MATCH(C21,'Apr 27'!$E$2:$E$300,0)),ISNUMBER(MATCH(C21,'Apr 27'!$F$2:$F$300,0))),AND(ISNUMBER(MATCH(D21,'Apr 27'!$H$2:$H$300,0)),(ISNUMBER(MATCH(E21,'Apr 27'!$G$2:$G$300,0))))),"Found","Not Found")</f>
        <v>Found</v>
      </c>
      <c r="I21" s="33" t="str">
        <f>IF(OR(OR(ISNUMBER(MATCH(C21,'Apr 28'!$E$2:$E$300,0)),ISNUMBER(MATCH(C21,'Apr 28'!$F$2:$F$300,0))),AND(ISNUMBER(MATCH(D21,'Apr 28'!$H$2:$H$300,0)),(ISNUMBER(MATCH(E21,'Apr 28'!$G$2:$G$300,0))))),"Found","Not Found")</f>
        <v>Found</v>
      </c>
      <c r="J21" s="33" t="str">
        <f>IF(OR(OR(ISNUMBER(MATCH(C21,'Apr 29'!$E$2:$E$300,0)),ISNUMBER(MATCH(C21,'Apr 29'!$F$2:$F$300,0))),AND(ISNUMBER(MATCH(D21,'Apr 29'!$H$2:$H$300,0)),(ISNUMBER(MATCH(E21,'Apr 29'!$G$2:$G$300,0))))),"Found","Not Found")</f>
        <v>Not Found</v>
      </c>
      <c r="K21" s="33" t="str">
        <f>IF(OR(OR(ISNUMBER(MATCH(C21,'Apr 30'!$E$2:$E$300,0)),ISNUMBER(MATCH(C21,'Apr 30'!$F$2:$F$300,0))),AND(ISNUMBER(MATCH(D21,'Apr 30'!$H$2:$H$300,0)),(ISNUMBER(MATCH(E21,'Apr 30'!$G$2:$G$300,0))))),"Found","Not Found")</f>
        <v>Not Found</v>
      </c>
      <c r="L21" s="33" t="str">
        <f>IF(OR(OR(ISNUMBER(MATCH(C21,'May 1'!$E$2:$E$300,0)),ISNUMBER(MATCH(C21,'May 1'!$F$2:$F$300,0))),AND(ISNUMBER(MATCH(D21,'May 1'!$H$2:$H$300,0)),(ISNUMBER(MATCH(E21,'May 1'!$G$2:$G$300,0))))),"Found","Not Found")</f>
        <v>Not Found</v>
      </c>
      <c r="M21" s="35">
        <f t="shared" si="0"/>
        <v>3</v>
      </c>
      <c r="N21" s="35" t="str">
        <f t="shared" si="1"/>
        <v>Yes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J21" s="33"/>
    </row>
    <row r="22" spans="1:36" s="40" customFormat="1" ht="15.75" hidden="1" customHeight="1" x14ac:dyDescent="0.2">
      <c r="A22" s="33" t="s">
        <v>1458</v>
      </c>
      <c r="B22" s="37" t="s">
        <v>960</v>
      </c>
      <c r="C22" s="35">
        <v>407</v>
      </c>
      <c r="D22" s="39" t="s">
        <v>958</v>
      </c>
      <c r="E22" s="39" t="s">
        <v>961</v>
      </c>
      <c r="F22" s="40" t="str">
        <f>IF(OR(OR(ISNUMBER(MATCH(C22,'Apr 25'!$E$2:$E$300,0)),ISNUMBER(MATCH(C22,'Apr 25'!$F$2:$F$300,0))),AND(ISNUMBER(MATCH(D22,'Apr 25'!$H$2:$H$300,0)),(ISNUMBER(MATCH(E22,'Apr 25'!$G$2:$G$300,0))))),"Found","Not Found")</f>
        <v>Found</v>
      </c>
      <c r="G22" s="40" t="str">
        <f>IF(OR(OR(ISNUMBER(MATCH(C22,'Apr 26'!$E$2:$E$300,0)),ISNUMBER(MATCH(C22,'Apr 26'!$F$2:$F$300,0))),AND(ISNUMBER(MATCH(D22,'Apr 26'!$H$2:$H$300,0)),(ISNUMBER(MATCH(E22,'Apr 26'!$G$2:$G$300,0))))),"Found","Not Found")</f>
        <v>Found</v>
      </c>
      <c r="H22" s="33" t="str">
        <f>IF(OR(OR(ISNUMBER(MATCH(C22,'Apr 27'!$E$2:$E$300,0)),ISNUMBER(MATCH(C22,'Apr 27'!$F$2:$F$300,0))),AND(ISNUMBER(MATCH(D22,'Apr 27'!$H$2:$H$300,0)),(ISNUMBER(MATCH(E22,'Apr 27'!$G$2:$G$300,0))))),"Found","Not Found")</f>
        <v>Found</v>
      </c>
      <c r="I22" s="33" t="str">
        <f>IF(OR(OR(ISNUMBER(MATCH(C22,'Apr 28'!$E$2:$E$300,0)),ISNUMBER(MATCH(C22,'Apr 28'!$F$2:$F$300,0))),AND(ISNUMBER(MATCH(D22,'Apr 28'!$H$2:$H$300,0)),(ISNUMBER(MATCH(E22,'Apr 28'!$G$2:$G$300,0))))),"Found","Not Found")</f>
        <v>Not Found</v>
      </c>
      <c r="J22" s="33" t="str">
        <f>IF(OR(OR(ISNUMBER(MATCH(C22,'Apr 29'!$E$2:$E$300,0)),ISNUMBER(MATCH(C22,'Apr 29'!$F$2:$F$300,0))),AND(ISNUMBER(MATCH(D22,'Apr 29'!$H$2:$H$300,0)),(ISNUMBER(MATCH(E22,'Apr 29'!$G$2:$G$300,0))))),"Found","Not Found")</f>
        <v>Found</v>
      </c>
      <c r="K22" s="33" t="str">
        <f>IF(OR(OR(ISNUMBER(MATCH(C22,'Apr 30'!$E$2:$E$300,0)),ISNUMBER(MATCH(C22,'Apr 30'!$F$2:$F$300,0))),AND(ISNUMBER(MATCH(D22,'Apr 30'!$H$2:$H$300,0)),(ISNUMBER(MATCH(E22,'Apr 30'!$G$2:$G$300,0))))),"Found","Not Found")</f>
        <v>Found</v>
      </c>
      <c r="L22" s="33" t="str">
        <f>IF(OR(OR(ISNUMBER(MATCH(C22,'May 1'!$E$2:$E$300,0)),ISNUMBER(MATCH(C22,'May 1'!$F$2:$F$300,0))),AND(ISNUMBER(MATCH(D22,'May 1'!$H$2:$H$300,0)),(ISNUMBER(MATCH(E22,'May 1'!$G$2:$G$300,0))))),"Found","Not Found")</f>
        <v>Found</v>
      </c>
      <c r="M22" s="35">
        <f t="shared" si="0"/>
        <v>6</v>
      </c>
      <c r="N22" s="35" t="str">
        <f t="shared" si="1"/>
        <v>No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J22" s="33"/>
    </row>
    <row r="23" spans="1:36" s="40" customFormat="1" ht="15.75" hidden="1" customHeight="1" x14ac:dyDescent="0.2">
      <c r="A23" s="33" t="s">
        <v>1459</v>
      </c>
      <c r="B23" s="37" t="s">
        <v>793</v>
      </c>
      <c r="C23" s="35">
        <v>422</v>
      </c>
      <c r="D23" s="39" t="s">
        <v>182</v>
      </c>
      <c r="E23" s="39" t="s">
        <v>181</v>
      </c>
      <c r="F23" s="40" t="str">
        <f>IF(OR(OR(ISNUMBER(MATCH(C23,'Apr 25'!$E$2:$E$300,0)),ISNUMBER(MATCH(C23,'Apr 25'!$F$2:$F$300,0))),AND(ISNUMBER(MATCH(D23,'Apr 25'!$H$2:$H$300,0)),(ISNUMBER(MATCH(E23,'Apr 25'!$G$2:$G$300,0))))),"Found","Not Found")</f>
        <v>Found</v>
      </c>
      <c r="G23" s="40" t="str">
        <f>IF(OR(OR(ISNUMBER(MATCH(C23,'Apr 26'!$E$2:$E$300,0)),ISNUMBER(MATCH(C23,'Apr 26'!$F$2:$F$300,0))),AND(ISNUMBER(MATCH(D23,'Apr 26'!$H$2:$H$300,0)),(ISNUMBER(MATCH(E23,'Apr 26'!$G$2:$G$300,0))))),"Found","Not Found")</f>
        <v>Found</v>
      </c>
      <c r="H23" s="33" t="str">
        <f>IF(OR(OR(ISNUMBER(MATCH(C23,'Apr 27'!$E$2:$E$300,0)),ISNUMBER(MATCH(C23,'Apr 27'!$F$2:$F$300,0))),AND(ISNUMBER(MATCH(D23,'Apr 27'!$H$2:$H$300,0)),(ISNUMBER(MATCH(E23,'Apr 27'!$G$2:$G$300,0))))),"Found","Not Found")</f>
        <v>Found</v>
      </c>
      <c r="I23" s="33" t="str">
        <f>IF(OR(OR(ISNUMBER(MATCH(C23,'Apr 28'!$E$2:$E$300,0)),ISNUMBER(MATCH(C23,'Apr 28'!$F$2:$F$300,0))),AND(ISNUMBER(MATCH(D23,'Apr 28'!$H$2:$H$300,0)),(ISNUMBER(MATCH(E23,'Apr 28'!$G$2:$G$300,0))))),"Found","Not Found")</f>
        <v>Found</v>
      </c>
      <c r="J23" s="33" t="str">
        <f>IF(OR(OR(ISNUMBER(MATCH(C23,'Apr 29'!$E$2:$E$300,0)),ISNUMBER(MATCH(C23,'Apr 29'!$F$2:$F$300,0))),AND(ISNUMBER(MATCH(D23,'Apr 29'!$H$2:$H$300,0)),(ISNUMBER(MATCH(E23,'Apr 29'!$G$2:$G$300,0))))),"Found","Not Found")</f>
        <v>Found</v>
      </c>
      <c r="K23" s="33" t="str">
        <f>IF(OR(OR(ISNUMBER(MATCH(C23,'Apr 30'!$E$2:$E$300,0)),ISNUMBER(MATCH(C23,'Apr 30'!$F$2:$F$300,0))),AND(ISNUMBER(MATCH(D23,'Apr 30'!$H$2:$H$300,0)),(ISNUMBER(MATCH(E23,'Apr 30'!$G$2:$G$300,0))))),"Found","Not Found")</f>
        <v>Found</v>
      </c>
      <c r="L23" s="33" t="str">
        <f>IF(OR(OR(ISNUMBER(MATCH(C23,'May 1'!$E$2:$E$300,0)),ISNUMBER(MATCH(C23,'May 1'!$F$2:$F$300,0))),AND(ISNUMBER(MATCH(D23,'May 1'!$H$2:$H$300,0)),(ISNUMBER(MATCH(E23,'May 1'!$G$2:$G$300,0))))),"Found","Not Found")</f>
        <v>Found</v>
      </c>
      <c r="M23" s="35">
        <f t="shared" si="0"/>
        <v>7</v>
      </c>
      <c r="N23" s="35" t="str">
        <f t="shared" si="1"/>
        <v>No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J23" s="33"/>
    </row>
    <row r="24" spans="1:36" s="40" customFormat="1" ht="15.75" hidden="1" customHeight="1" x14ac:dyDescent="0.2">
      <c r="A24" s="33" t="s">
        <v>1460</v>
      </c>
      <c r="B24" s="37" t="s">
        <v>963</v>
      </c>
      <c r="C24" s="35">
        <v>443</v>
      </c>
      <c r="D24" s="39" t="s">
        <v>964</v>
      </c>
      <c r="E24" s="39" t="s">
        <v>965</v>
      </c>
      <c r="F24" s="40" t="str">
        <f>IF(OR(OR(ISNUMBER(MATCH(C24,'Apr 25'!$E$2:$E$300,0)),ISNUMBER(MATCH(C24,'Apr 25'!$F$2:$F$300,0))),AND(ISNUMBER(MATCH(D24,'Apr 25'!$H$2:$H$300,0)),(ISNUMBER(MATCH(E24,'Apr 25'!$G$2:$G$300,0))))),"Found","Not Found")</f>
        <v>Not Found</v>
      </c>
      <c r="G24" s="40" t="str">
        <f>IF(OR(OR(ISNUMBER(MATCH(C24,'Apr 26'!$E$2:$E$300,0)),ISNUMBER(MATCH(C24,'Apr 26'!$F$2:$F$300,0))),AND(ISNUMBER(MATCH(D24,'Apr 26'!$H$2:$H$300,0)),(ISNUMBER(MATCH(E24,'Apr 26'!$G$2:$G$300,0))))),"Found","Not Found")</f>
        <v>Found</v>
      </c>
      <c r="H24" s="33" t="str">
        <f>IF(OR(OR(ISNUMBER(MATCH(C24,'Apr 27'!$E$2:$E$300,0)),ISNUMBER(MATCH(C24,'Apr 27'!$F$2:$F$300,0))),AND(ISNUMBER(MATCH(D24,'Apr 27'!$H$2:$H$300,0)),(ISNUMBER(MATCH(E24,'Apr 27'!$G$2:$G$300,0))))),"Found","Not Found")</f>
        <v>Found</v>
      </c>
      <c r="I24" s="33" t="str">
        <f>IF(OR(OR(ISNUMBER(MATCH(C24,'Apr 28'!$E$2:$E$300,0)),ISNUMBER(MATCH(C24,'Apr 28'!$F$2:$F$300,0))),AND(ISNUMBER(MATCH(D24,'Apr 28'!$H$2:$H$300,0)),(ISNUMBER(MATCH(E24,'Apr 28'!$G$2:$G$300,0))))),"Found","Not Found")</f>
        <v>Found</v>
      </c>
      <c r="J24" s="33" t="str">
        <f>IF(OR(OR(ISNUMBER(MATCH(C24,'Apr 29'!$E$2:$E$300,0)),ISNUMBER(MATCH(C24,'Apr 29'!$F$2:$F$300,0))),AND(ISNUMBER(MATCH(D24,'Apr 29'!$H$2:$H$300,0)),(ISNUMBER(MATCH(E24,'Apr 29'!$G$2:$G$300,0))))),"Found","Not Found")</f>
        <v>Found</v>
      </c>
      <c r="K24" s="33" t="str">
        <f>IF(OR(OR(ISNUMBER(MATCH(C24,'Apr 30'!$E$2:$E$300,0)),ISNUMBER(MATCH(C24,'Apr 30'!$F$2:$F$300,0))),AND(ISNUMBER(MATCH(D24,'Apr 30'!$H$2:$H$300,0)),(ISNUMBER(MATCH(E24,'Apr 30'!$G$2:$G$300,0))))),"Found","Not Found")</f>
        <v>Found</v>
      </c>
      <c r="L24" s="33" t="str">
        <f>IF(OR(OR(ISNUMBER(MATCH(C24,'May 1'!$E$2:$E$300,0)),ISNUMBER(MATCH(C24,'May 1'!$F$2:$F$300,0))),AND(ISNUMBER(MATCH(D24,'May 1'!$H$2:$H$300,0)),(ISNUMBER(MATCH(E24,'May 1'!$G$2:$G$300,0))))),"Found","Not Found")</f>
        <v>Not Found</v>
      </c>
      <c r="M24" s="35">
        <f t="shared" si="0"/>
        <v>5</v>
      </c>
      <c r="N24" s="35" t="str">
        <f t="shared" si="1"/>
        <v>No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J24" s="33"/>
    </row>
    <row r="25" spans="1:36" s="40" customFormat="1" ht="15.75" hidden="1" customHeight="1" x14ac:dyDescent="0.2">
      <c r="A25" s="33" t="s">
        <v>1461</v>
      </c>
      <c r="B25" s="37" t="s">
        <v>976</v>
      </c>
      <c r="C25" s="35">
        <v>445</v>
      </c>
      <c r="D25" s="39" t="s">
        <v>977</v>
      </c>
      <c r="E25" s="39" t="s">
        <v>978</v>
      </c>
      <c r="F25" s="40" t="str">
        <f>IF(OR(OR(ISNUMBER(MATCH(C25,'Apr 25'!$E$2:$E$300,0)),ISNUMBER(MATCH(C25,'Apr 25'!$F$2:$F$300,0))),AND(ISNUMBER(MATCH(D25,'Apr 25'!$H$2:$H$300,0)),(ISNUMBER(MATCH(E25,'Apr 25'!$G$2:$G$300,0))))),"Found","Not Found")</f>
        <v>Found</v>
      </c>
      <c r="G25" s="40" t="str">
        <f>IF(OR(OR(ISNUMBER(MATCH(C25,'Apr 26'!$E$2:$E$300,0)),ISNUMBER(MATCH(C25,'Apr 26'!$F$2:$F$300,0))),AND(ISNUMBER(MATCH(D25,'Apr 26'!$H$2:$H$300,0)),(ISNUMBER(MATCH(E25,'Apr 26'!$G$2:$G$300,0))))),"Found","Not Found")</f>
        <v>Found</v>
      </c>
      <c r="H25" s="33" t="str">
        <f>IF(OR(OR(ISNUMBER(MATCH(C25,'Apr 27'!$E$2:$E$300,0)),ISNUMBER(MATCH(C25,'Apr 27'!$F$2:$F$300,0))),AND(ISNUMBER(MATCH(D25,'Apr 27'!$H$2:$H$300,0)),(ISNUMBER(MATCH(E25,'Apr 27'!$G$2:$G$300,0))))),"Found","Not Found")</f>
        <v>Found</v>
      </c>
      <c r="I25" s="33" t="str">
        <f>IF(OR(OR(ISNUMBER(MATCH(C25,'Apr 28'!$E$2:$E$300,0)),ISNUMBER(MATCH(C25,'Apr 28'!$F$2:$F$300,0))),AND(ISNUMBER(MATCH(D25,'Apr 28'!$H$2:$H$300,0)),(ISNUMBER(MATCH(E25,'Apr 28'!$G$2:$G$300,0))))),"Found","Not Found")</f>
        <v>Found</v>
      </c>
      <c r="J25" s="33" t="str">
        <f>IF(OR(OR(ISNUMBER(MATCH(C25,'Apr 29'!$E$2:$E$300,0)),ISNUMBER(MATCH(C25,'Apr 29'!$F$2:$F$300,0))),AND(ISNUMBER(MATCH(D25,'Apr 29'!$H$2:$H$300,0)),(ISNUMBER(MATCH(E25,'Apr 29'!$G$2:$G$300,0))))),"Found","Not Found")</f>
        <v>Found</v>
      </c>
      <c r="K25" s="33" t="str">
        <f>IF(OR(OR(ISNUMBER(MATCH(C25,'Apr 30'!$E$2:$E$300,0)),ISNUMBER(MATCH(C25,'Apr 30'!$F$2:$F$300,0))),AND(ISNUMBER(MATCH(D25,'Apr 30'!$H$2:$H$300,0)),(ISNUMBER(MATCH(E25,'Apr 30'!$G$2:$G$300,0))))),"Found","Not Found")</f>
        <v>Found</v>
      </c>
      <c r="L25" s="33" t="str">
        <f>IF(OR(OR(ISNUMBER(MATCH(C25,'May 1'!$E$2:$E$300,0)),ISNUMBER(MATCH(C25,'May 1'!$F$2:$F$300,0))),AND(ISNUMBER(MATCH(D25,'May 1'!$H$2:$H$300,0)),(ISNUMBER(MATCH(E25,'May 1'!$G$2:$G$300,0))))),"Found","Not Found")</f>
        <v>Found</v>
      </c>
      <c r="M25" s="35">
        <f t="shared" si="0"/>
        <v>7</v>
      </c>
      <c r="N25" s="35" t="str">
        <f t="shared" si="1"/>
        <v>No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J25" s="33"/>
    </row>
    <row r="26" spans="1:36" s="40" customFormat="1" ht="15.75" hidden="1" customHeight="1" x14ac:dyDescent="0.2">
      <c r="A26" s="33" t="s">
        <v>1462</v>
      </c>
      <c r="B26" s="37" t="s">
        <v>520</v>
      </c>
      <c r="C26" s="35">
        <v>451</v>
      </c>
      <c r="D26" s="39" t="s">
        <v>521</v>
      </c>
      <c r="E26" s="39" t="s">
        <v>522</v>
      </c>
      <c r="F26" s="40" t="str">
        <f>IF(OR(OR(ISNUMBER(MATCH(C26,'Apr 25'!$E$2:$E$300,0)),ISNUMBER(MATCH(C26,'Apr 25'!$F$2:$F$300,0))),AND(ISNUMBER(MATCH(D26,'Apr 25'!$H$2:$H$300,0)),(ISNUMBER(MATCH(E26,'Apr 25'!$G$2:$G$300,0))))),"Found","Not Found")</f>
        <v>Found</v>
      </c>
      <c r="G26" s="40" t="str">
        <f>IF(OR(OR(ISNUMBER(MATCH(C26,'Apr 26'!$E$2:$E$300,0)),ISNUMBER(MATCH(C26,'Apr 26'!$F$2:$F$300,0))),AND(ISNUMBER(MATCH(D26,'Apr 26'!$H$2:$H$300,0)),(ISNUMBER(MATCH(E26,'Apr 26'!$G$2:$G$300,0))))),"Found","Not Found")</f>
        <v>Found</v>
      </c>
      <c r="H26" s="33" t="str">
        <f>IF(OR(OR(ISNUMBER(MATCH(C26,'Apr 27'!$E$2:$E$300,0)),ISNUMBER(MATCH(C26,'Apr 27'!$F$2:$F$300,0))),AND(ISNUMBER(MATCH(D26,'Apr 27'!$H$2:$H$300,0)),(ISNUMBER(MATCH(E26,'Apr 27'!$G$2:$G$300,0))))),"Found","Not Found")</f>
        <v>Found</v>
      </c>
      <c r="I26" s="33" t="str">
        <f>IF(OR(OR(ISNUMBER(MATCH(C26,'Apr 28'!$E$2:$E$300,0)),ISNUMBER(MATCH(C26,'Apr 28'!$F$2:$F$300,0))),AND(ISNUMBER(MATCH(D26,'Apr 28'!$H$2:$H$300,0)),(ISNUMBER(MATCH(E26,'Apr 28'!$G$2:$G$300,0))))),"Found","Not Found")</f>
        <v>Found</v>
      </c>
      <c r="J26" s="33" t="str">
        <f>IF(OR(OR(ISNUMBER(MATCH(C26,'Apr 29'!$E$2:$E$300,0)),ISNUMBER(MATCH(C26,'Apr 29'!$F$2:$F$300,0))),AND(ISNUMBER(MATCH(D26,'Apr 29'!$H$2:$H$300,0)),(ISNUMBER(MATCH(E26,'Apr 29'!$G$2:$G$300,0))))),"Found","Not Found")</f>
        <v>Found</v>
      </c>
      <c r="K26" s="33" t="str">
        <f>IF(OR(OR(ISNUMBER(MATCH(C26,'Apr 30'!$E$2:$E$300,0)),ISNUMBER(MATCH(C26,'Apr 30'!$F$2:$F$300,0))),AND(ISNUMBER(MATCH(D26,'Apr 30'!$H$2:$H$300,0)),(ISNUMBER(MATCH(E26,'Apr 30'!$G$2:$G$300,0))))),"Found","Not Found")</f>
        <v>Found</v>
      </c>
      <c r="L26" s="33" t="str">
        <f>IF(OR(OR(ISNUMBER(MATCH(C26,'May 1'!$E$2:$E$300,0)),ISNUMBER(MATCH(C26,'May 1'!$F$2:$F$300,0))),AND(ISNUMBER(MATCH(D26,'May 1'!$H$2:$H$300,0)),(ISNUMBER(MATCH(E26,'May 1'!$G$2:$G$300,0))))),"Found","Not Found")</f>
        <v>Found</v>
      </c>
      <c r="M26" s="35">
        <f t="shared" si="0"/>
        <v>7</v>
      </c>
      <c r="N26" s="35" t="str">
        <f t="shared" si="1"/>
        <v>No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J26" s="33"/>
    </row>
    <row r="27" spans="1:36" s="40" customFormat="1" ht="15.75" hidden="1" customHeight="1" x14ac:dyDescent="0.2">
      <c r="A27" s="33" t="s">
        <v>1463</v>
      </c>
      <c r="B27" s="37" t="s">
        <v>1419</v>
      </c>
      <c r="C27" s="35">
        <v>458</v>
      </c>
      <c r="D27" s="39" t="s">
        <v>1420</v>
      </c>
      <c r="E27" s="39" t="s">
        <v>1421</v>
      </c>
      <c r="F27" s="40" t="str">
        <f>IF(OR(OR(ISNUMBER(MATCH(C27,'Apr 25'!$E$2:$E$300,0)),ISNUMBER(MATCH(C27,'Apr 25'!$F$2:$F$300,0))),AND(ISNUMBER(MATCH(D27,'Apr 25'!$H$2:$H$300,0)),(ISNUMBER(MATCH(E27,'Apr 25'!$G$2:$G$300,0))))),"Found","Not Found")</f>
        <v>Found</v>
      </c>
      <c r="G27" s="40" t="str">
        <f>IF(OR(OR(ISNUMBER(MATCH(C27,'Apr 26'!$E$2:$E$300,0)),ISNUMBER(MATCH(C27,'Apr 26'!$F$2:$F$300,0))),AND(ISNUMBER(MATCH(D27,'Apr 26'!$H$2:$H$300,0)),(ISNUMBER(MATCH(E27,'Apr 26'!$G$2:$G$300,0))))),"Found","Not Found")</f>
        <v>Found</v>
      </c>
      <c r="H27" s="33" t="str">
        <f>IF(OR(OR(ISNUMBER(MATCH(C27,'Apr 27'!$E$2:$E$300,0)),ISNUMBER(MATCH(C27,'Apr 27'!$F$2:$F$300,0))),AND(ISNUMBER(MATCH(D27,'Apr 27'!$H$2:$H$300,0)),(ISNUMBER(MATCH(E27,'Apr 27'!$G$2:$G$300,0))))),"Found","Not Found")</f>
        <v>Found</v>
      </c>
      <c r="I27" s="33" t="str">
        <f>IF(OR(OR(ISNUMBER(MATCH(C27,'Apr 28'!$E$2:$E$300,0)),ISNUMBER(MATCH(C27,'Apr 28'!$F$2:$F$300,0))),AND(ISNUMBER(MATCH(D27,'Apr 28'!$H$2:$H$300,0)),(ISNUMBER(MATCH(E27,'Apr 28'!$G$2:$G$300,0))))),"Found","Not Found")</f>
        <v>Found</v>
      </c>
      <c r="J27" s="33" t="str">
        <f>IF(OR(OR(ISNUMBER(MATCH(C27,'Apr 29'!$E$2:$E$300,0)),ISNUMBER(MATCH(C27,'Apr 29'!$F$2:$F$300,0))),AND(ISNUMBER(MATCH(D27,'Apr 29'!$H$2:$H$300,0)),(ISNUMBER(MATCH(E27,'Apr 29'!$G$2:$G$300,0))))),"Found","Not Found")</f>
        <v>Found</v>
      </c>
      <c r="K27" s="33" t="str">
        <f>IF(OR(OR(ISNUMBER(MATCH(C27,'Apr 30'!$E$2:$E$300,0)),ISNUMBER(MATCH(C27,'Apr 30'!$F$2:$F$300,0))),AND(ISNUMBER(MATCH(D27,'Apr 30'!$H$2:$H$300,0)),(ISNUMBER(MATCH(E27,'Apr 30'!$G$2:$G$300,0))))),"Found","Not Found")</f>
        <v>Found</v>
      </c>
      <c r="L27" s="33" t="str">
        <f>IF(OR(OR(ISNUMBER(MATCH(C27,'May 1'!$E$2:$E$300,0)),ISNUMBER(MATCH(C27,'May 1'!$F$2:$F$300,0))),AND(ISNUMBER(MATCH(D27,'May 1'!$H$2:$H$300,0)),(ISNUMBER(MATCH(E27,'May 1'!$G$2:$G$300,0))))),"Found","Not Found")</f>
        <v>Found</v>
      </c>
      <c r="M27" s="35">
        <f t="shared" si="0"/>
        <v>7</v>
      </c>
      <c r="N27" s="35" t="str">
        <f t="shared" si="1"/>
        <v>No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J27" s="33"/>
    </row>
    <row r="28" spans="1:36" s="40" customFormat="1" ht="15.75" hidden="1" customHeight="1" x14ac:dyDescent="0.2">
      <c r="A28" s="33" t="s">
        <v>1464</v>
      </c>
      <c r="B28" s="37" t="s">
        <v>452</v>
      </c>
      <c r="C28" s="35">
        <v>462</v>
      </c>
      <c r="D28" s="39" t="s">
        <v>453</v>
      </c>
      <c r="E28" s="39" t="s">
        <v>454</v>
      </c>
      <c r="F28" s="40" t="str">
        <f>IF(OR(OR(ISNUMBER(MATCH(C28,'Apr 25'!$E$2:$E$300,0)),ISNUMBER(MATCH(C28,'Apr 25'!$F$2:$F$300,0))),AND(ISNUMBER(MATCH(D28,'Apr 25'!$H$2:$H$300,0)),(ISNUMBER(MATCH(E28,'Apr 25'!$G$2:$G$300,0))))),"Found","Not Found")</f>
        <v>Found</v>
      </c>
      <c r="G28" s="40" t="str">
        <f>IF(OR(OR(ISNUMBER(MATCH(C28,'Apr 26'!$E$2:$E$300,0)),ISNUMBER(MATCH(C28,'Apr 26'!$F$2:$F$300,0))),AND(ISNUMBER(MATCH(D28,'Apr 26'!$H$2:$H$300,0)),(ISNUMBER(MATCH(E28,'Apr 26'!$G$2:$G$300,0))))),"Found","Not Found")</f>
        <v>Found</v>
      </c>
      <c r="H28" s="33" t="str">
        <f>IF(OR(OR(ISNUMBER(MATCH(C28,'Apr 27'!$E$2:$E$300,0)),ISNUMBER(MATCH(C28,'Apr 27'!$F$2:$F$300,0))),AND(ISNUMBER(MATCH(D28,'Apr 27'!$H$2:$H$300,0)),(ISNUMBER(MATCH(E28,'Apr 27'!$G$2:$G$300,0))))),"Found","Not Found")</f>
        <v>Found</v>
      </c>
      <c r="I28" s="33" t="str">
        <f>IF(OR(OR(ISNUMBER(MATCH(C28,'Apr 28'!$E$2:$E$300,0)),ISNUMBER(MATCH(C28,'Apr 28'!$F$2:$F$300,0))),AND(ISNUMBER(MATCH(D28,'Apr 28'!$H$2:$H$300,0)),(ISNUMBER(MATCH(E28,'Apr 28'!$G$2:$G$300,0))))),"Found","Not Found")</f>
        <v>Found</v>
      </c>
      <c r="J28" s="33" t="str">
        <f>IF(OR(OR(ISNUMBER(MATCH(C28,'Apr 29'!$E$2:$E$300,0)),ISNUMBER(MATCH(C28,'Apr 29'!$F$2:$F$300,0))),AND(ISNUMBER(MATCH(D28,'Apr 29'!$H$2:$H$300,0)),(ISNUMBER(MATCH(E28,'Apr 29'!$G$2:$G$300,0))))),"Found","Not Found")</f>
        <v>Found</v>
      </c>
      <c r="K28" s="33" t="str">
        <f>IF(OR(OR(ISNUMBER(MATCH(C28,'Apr 30'!$E$2:$E$300,0)),ISNUMBER(MATCH(C28,'Apr 30'!$F$2:$F$300,0))),AND(ISNUMBER(MATCH(D28,'Apr 30'!$H$2:$H$300,0)),(ISNUMBER(MATCH(E28,'Apr 30'!$G$2:$G$300,0))))),"Found","Not Found")</f>
        <v>Not Found</v>
      </c>
      <c r="L28" s="33" t="str">
        <f>IF(OR(OR(ISNUMBER(MATCH(C28,'May 1'!$E$2:$E$300,0)),ISNUMBER(MATCH(C28,'May 1'!$F$2:$F$300,0))),AND(ISNUMBER(MATCH(D28,'May 1'!$H$2:$H$300,0)),(ISNUMBER(MATCH(E28,'May 1'!$G$2:$G$300,0))))),"Found","Not Found")</f>
        <v>Not Found</v>
      </c>
      <c r="M28" s="35">
        <f t="shared" si="0"/>
        <v>5</v>
      </c>
      <c r="N28" s="35" t="str">
        <f t="shared" si="1"/>
        <v>No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J28" s="33"/>
    </row>
    <row r="29" spans="1:36" s="40" customFormat="1" ht="15.75" customHeight="1" x14ac:dyDescent="0.2">
      <c r="A29" s="33" t="s">
        <v>1465</v>
      </c>
      <c r="B29" s="37" t="s">
        <v>1273</v>
      </c>
      <c r="C29" s="35">
        <v>483</v>
      </c>
      <c r="D29" s="39" t="s">
        <v>1271</v>
      </c>
      <c r="E29" s="39" t="s">
        <v>1272</v>
      </c>
      <c r="F29" s="40" t="str">
        <f>IF(OR(OR(ISNUMBER(MATCH(C29,'Apr 25'!$E$2:$E$300,0)),ISNUMBER(MATCH(C29,'Apr 25'!$F$2:$F$300,0))),AND(ISNUMBER(MATCH(D29,'Apr 25'!$H$2:$H$300,0)),(ISNUMBER(MATCH(E29,'Apr 25'!$G$2:$G$300,0))))),"Found","Not Found")</f>
        <v>Not Found</v>
      </c>
      <c r="G29" s="40" t="str">
        <f>IF(OR(OR(ISNUMBER(MATCH(C29,'Apr 26'!$E$2:$E$300,0)),ISNUMBER(MATCH(C29,'Apr 26'!$F$2:$F$300,0))),AND(ISNUMBER(MATCH(D29,'Apr 26'!$H$2:$H$300,0)),(ISNUMBER(MATCH(E29,'Apr 26'!$G$2:$G$300,0))))),"Found","Not Found")</f>
        <v>Not Found</v>
      </c>
      <c r="H29" s="33" t="str">
        <f>IF(OR(OR(ISNUMBER(MATCH(C29,'Apr 27'!$E$2:$E$300,0)),ISNUMBER(MATCH(C29,'Apr 27'!$F$2:$F$300,0))),AND(ISNUMBER(MATCH(D29,'Apr 27'!$H$2:$H$300,0)),(ISNUMBER(MATCH(E29,'Apr 27'!$G$2:$G$300,0))))),"Found","Not Found")</f>
        <v>Not Found</v>
      </c>
      <c r="I29" s="33" t="str">
        <f>IF(OR(OR(ISNUMBER(MATCH(C29,'Apr 28'!$E$2:$E$300,0)),ISNUMBER(MATCH(C29,'Apr 28'!$F$2:$F$300,0))),AND(ISNUMBER(MATCH(D29,'Apr 28'!$H$2:$H$300,0)),(ISNUMBER(MATCH(E29,'Apr 28'!$G$2:$G$300,0))))),"Found","Not Found")</f>
        <v>Not Found</v>
      </c>
      <c r="J29" s="33" t="str">
        <f>IF(OR(OR(ISNUMBER(MATCH(C29,'Apr 29'!$E$2:$E$300,0)),ISNUMBER(MATCH(C29,'Apr 29'!$F$2:$F$300,0))),AND(ISNUMBER(MATCH(D29,'Apr 29'!$H$2:$H$300,0)),(ISNUMBER(MATCH(E29,'Apr 29'!$G$2:$G$300,0))))),"Found","Not Found")</f>
        <v>Not Found</v>
      </c>
      <c r="K29" s="33" t="str">
        <f>IF(OR(OR(ISNUMBER(MATCH(C29,'Apr 30'!$E$2:$E$300,0)),ISNUMBER(MATCH(C29,'Apr 30'!$F$2:$F$300,0))),AND(ISNUMBER(MATCH(D29,'Apr 30'!$H$2:$H$300,0)),(ISNUMBER(MATCH(E29,'Apr 30'!$G$2:$G$300,0))))),"Found","Not Found")</f>
        <v>Not Found</v>
      </c>
      <c r="L29" s="33" t="str">
        <f>IF(OR(OR(ISNUMBER(MATCH(C29,'May 1'!$E$2:$E$300,0)),ISNUMBER(MATCH(C29,'May 1'!$F$2:$F$300,0))),AND(ISNUMBER(MATCH(D29,'May 1'!$H$2:$H$300,0)),(ISNUMBER(MATCH(E29,'May 1'!$G$2:$G$300,0))))),"Found","Not Found")</f>
        <v>Not Found</v>
      </c>
      <c r="M29" s="35">
        <f t="shared" si="0"/>
        <v>0</v>
      </c>
      <c r="N29" s="35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J29" s="33"/>
    </row>
    <row r="30" spans="1:36" s="40" customFormat="1" ht="15.75" hidden="1" customHeight="1" x14ac:dyDescent="0.2">
      <c r="A30" s="33" t="s">
        <v>1466</v>
      </c>
      <c r="B30" s="37" t="s">
        <v>449</v>
      </c>
      <c r="C30" s="35">
        <v>486</v>
      </c>
      <c r="D30" s="39" t="s">
        <v>450</v>
      </c>
      <c r="E30" s="39" t="s">
        <v>451</v>
      </c>
      <c r="F30" s="40" t="str">
        <f>IF(OR(OR(ISNUMBER(MATCH(C30,'Apr 25'!$E$2:$E$300,0)),ISNUMBER(MATCH(C30,'Apr 25'!$F$2:$F$300,0))),AND(ISNUMBER(MATCH(D30,'Apr 25'!$H$2:$H$300,0)),(ISNUMBER(MATCH(E30,'Apr 25'!$G$2:$G$300,0))))),"Found","Not Found")</f>
        <v>Found</v>
      </c>
      <c r="G30" s="40" t="str">
        <f>IF(OR(OR(ISNUMBER(MATCH(C30,'Apr 26'!$E$2:$E$300,0)),ISNUMBER(MATCH(C30,'Apr 26'!$F$2:$F$300,0))),AND(ISNUMBER(MATCH(D30,'Apr 26'!$H$2:$H$300,0)),(ISNUMBER(MATCH(E30,'Apr 26'!$G$2:$G$300,0))))),"Found","Not Found")</f>
        <v>Found</v>
      </c>
      <c r="H30" s="33" t="str">
        <f>IF(OR(OR(ISNUMBER(MATCH(C30,'Apr 27'!$E$2:$E$300,0)),ISNUMBER(MATCH(C30,'Apr 27'!$F$2:$F$300,0))),AND(ISNUMBER(MATCH(D30,'Apr 27'!$H$2:$H$300,0)),(ISNUMBER(MATCH(E30,'Apr 27'!$G$2:$G$300,0))))),"Found","Not Found")</f>
        <v>Found</v>
      </c>
      <c r="I30" s="33" t="str">
        <f>IF(OR(OR(ISNUMBER(MATCH(C30,'Apr 28'!$E$2:$E$300,0)),ISNUMBER(MATCH(C30,'Apr 28'!$F$2:$F$300,0))),AND(ISNUMBER(MATCH(D30,'Apr 28'!$H$2:$H$300,0)),(ISNUMBER(MATCH(E30,'Apr 28'!$G$2:$G$300,0))))),"Found","Not Found")</f>
        <v>Found</v>
      </c>
      <c r="J30" s="33" t="str">
        <f>IF(OR(OR(ISNUMBER(MATCH(C30,'Apr 29'!$E$2:$E$300,0)),ISNUMBER(MATCH(C30,'Apr 29'!$F$2:$F$300,0))),AND(ISNUMBER(MATCH(D30,'Apr 29'!$H$2:$H$300,0)),(ISNUMBER(MATCH(E30,'Apr 29'!$G$2:$G$300,0))))),"Found","Not Found")</f>
        <v>Found</v>
      </c>
      <c r="K30" s="33" t="str">
        <f>IF(OR(OR(ISNUMBER(MATCH(C30,'Apr 30'!$E$2:$E$300,0)),ISNUMBER(MATCH(C30,'Apr 30'!$F$2:$F$300,0))),AND(ISNUMBER(MATCH(D30,'Apr 30'!$H$2:$H$300,0)),(ISNUMBER(MATCH(E30,'Apr 30'!$G$2:$G$300,0))))),"Found","Not Found")</f>
        <v>Not Found</v>
      </c>
      <c r="L30" s="33" t="str">
        <f>IF(OR(OR(ISNUMBER(MATCH(C30,'May 1'!$E$2:$E$300,0)),ISNUMBER(MATCH(C30,'May 1'!$F$2:$F$300,0))),AND(ISNUMBER(MATCH(D30,'May 1'!$H$2:$H$300,0)),(ISNUMBER(MATCH(E30,'May 1'!$G$2:$G$300,0))))),"Found","Not Found")</f>
        <v>Not Found</v>
      </c>
      <c r="M30" s="35">
        <f t="shared" si="0"/>
        <v>5</v>
      </c>
      <c r="N30" s="35" t="str">
        <f t="shared" si="1"/>
        <v>No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J30" s="33"/>
    </row>
    <row r="31" spans="1:36" s="40" customFormat="1" ht="15.75" hidden="1" customHeight="1" x14ac:dyDescent="0.2">
      <c r="A31" s="33" t="s">
        <v>1467</v>
      </c>
      <c r="B31" s="37" t="s">
        <v>1468</v>
      </c>
      <c r="C31" s="35">
        <v>508</v>
      </c>
      <c r="D31" s="39" t="s">
        <v>1406</v>
      </c>
      <c r="E31" s="39" t="s">
        <v>1407</v>
      </c>
      <c r="F31" s="40" t="str">
        <f>IF(OR(OR(ISNUMBER(MATCH(C31,'Apr 25'!$E$2:$E$300,0)),ISNUMBER(MATCH(C31,'Apr 25'!$F$2:$F$300,0))),AND(ISNUMBER(MATCH(D31,'Apr 25'!$H$2:$H$300,0)),(ISNUMBER(MATCH(E31,'Apr 25'!$G$2:$G$300,0))))),"Found","Not Found")</f>
        <v>Found</v>
      </c>
      <c r="G31" s="40" t="str">
        <f>IF(OR(OR(ISNUMBER(MATCH(C31,'Apr 26'!$E$2:$E$300,0)),ISNUMBER(MATCH(C31,'Apr 26'!$F$2:$F$300,0))),AND(ISNUMBER(MATCH(D31,'Apr 26'!$H$2:$H$300,0)),(ISNUMBER(MATCH(E31,'Apr 26'!$G$2:$G$300,0))))),"Found","Not Found")</f>
        <v>Found</v>
      </c>
      <c r="H31" s="33" t="str">
        <f>IF(OR(OR(ISNUMBER(MATCH(C31,'Apr 27'!$E$2:$E$300,0)),ISNUMBER(MATCH(C31,'Apr 27'!$F$2:$F$300,0))),AND(ISNUMBER(MATCH(D31,'Apr 27'!$H$2:$H$300,0)),(ISNUMBER(MATCH(E31,'Apr 27'!$G$2:$G$300,0))))),"Found","Not Found")</f>
        <v>Found</v>
      </c>
      <c r="I31" s="33" t="str">
        <f>IF(OR(OR(ISNUMBER(MATCH(C31,'Apr 28'!$E$2:$E$300,0)),ISNUMBER(MATCH(C31,'Apr 28'!$F$2:$F$300,0))),AND(ISNUMBER(MATCH(D31,'Apr 28'!$H$2:$H$300,0)),(ISNUMBER(MATCH(E31,'Apr 28'!$G$2:$G$300,0))))),"Found","Not Found")</f>
        <v>Found</v>
      </c>
      <c r="J31" s="33" t="str">
        <f>IF(OR(OR(ISNUMBER(MATCH(C31,'Apr 29'!$E$2:$E$300,0)),ISNUMBER(MATCH(C31,'Apr 29'!$F$2:$F$300,0))),AND(ISNUMBER(MATCH(D31,'Apr 29'!$H$2:$H$300,0)),(ISNUMBER(MATCH(E31,'Apr 29'!$G$2:$G$300,0))))),"Found","Not Found")</f>
        <v>Found</v>
      </c>
      <c r="K31" s="33" t="str">
        <f>IF(OR(OR(ISNUMBER(MATCH(C31,'Apr 30'!$E$2:$E$300,0)),ISNUMBER(MATCH(C31,'Apr 30'!$F$2:$F$300,0))),AND(ISNUMBER(MATCH(D31,'Apr 30'!$H$2:$H$300,0)),(ISNUMBER(MATCH(E31,'Apr 30'!$G$2:$G$300,0))))),"Found","Not Found")</f>
        <v>Found</v>
      </c>
      <c r="L31" s="33" t="str">
        <f>IF(OR(OR(ISNUMBER(MATCH(C31,'May 1'!$E$2:$E$300,0)),ISNUMBER(MATCH(C31,'May 1'!$F$2:$F$300,0))),AND(ISNUMBER(MATCH(D31,'May 1'!$H$2:$H$300,0)),(ISNUMBER(MATCH(E31,'May 1'!$G$2:$G$300,0))))),"Found","Not Found")</f>
        <v>Found</v>
      </c>
      <c r="M31" s="35">
        <f t="shared" si="0"/>
        <v>7</v>
      </c>
      <c r="N31" s="35" t="str">
        <f t="shared" si="1"/>
        <v>No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J31" s="33"/>
    </row>
    <row r="32" spans="1:36" s="40" customFormat="1" ht="15.75" hidden="1" customHeight="1" x14ac:dyDescent="0.2">
      <c r="A32" s="33" t="s">
        <v>1469</v>
      </c>
      <c r="B32" s="37" t="s">
        <v>685</v>
      </c>
      <c r="C32" s="35">
        <v>514</v>
      </c>
      <c r="D32" s="39" t="s">
        <v>123</v>
      </c>
      <c r="E32" s="39" t="s">
        <v>122</v>
      </c>
      <c r="F32" s="40" t="str">
        <f>IF(OR(OR(ISNUMBER(MATCH(C32,'Apr 25'!$E$2:$E$300,0)),ISNUMBER(MATCH(C32,'Apr 25'!$F$2:$F$300,0))),AND(ISNUMBER(MATCH(D32,'Apr 25'!$H$2:$H$300,0)),(ISNUMBER(MATCH(E32,'Apr 25'!$G$2:$G$300,0))))),"Found","Not Found")</f>
        <v>Found</v>
      </c>
      <c r="G32" s="40" t="str">
        <f>IF(OR(OR(ISNUMBER(MATCH(C32,'Apr 26'!$E$2:$E$300,0)),ISNUMBER(MATCH(C32,'Apr 26'!$F$2:$F$300,0))),AND(ISNUMBER(MATCH(D32,'Apr 26'!$H$2:$H$300,0)),(ISNUMBER(MATCH(E32,'Apr 26'!$G$2:$G$300,0))))),"Found","Not Found")</f>
        <v>Found</v>
      </c>
      <c r="H32" s="33" t="str">
        <f>IF(OR(OR(ISNUMBER(MATCH(C32,'Apr 27'!$E$2:$E$300,0)),ISNUMBER(MATCH(C32,'Apr 27'!$F$2:$F$300,0))),AND(ISNUMBER(MATCH(D32,'Apr 27'!$H$2:$H$300,0)),(ISNUMBER(MATCH(E32,'Apr 27'!$G$2:$G$300,0))))),"Found","Not Found")</f>
        <v>Found</v>
      </c>
      <c r="I32" s="33" t="str">
        <f>IF(OR(OR(ISNUMBER(MATCH(C32,'Apr 28'!$E$2:$E$300,0)),ISNUMBER(MATCH(C32,'Apr 28'!$F$2:$F$300,0))),AND(ISNUMBER(MATCH(D32,'Apr 28'!$H$2:$H$300,0)),(ISNUMBER(MATCH(E32,'Apr 28'!$G$2:$G$300,0))))),"Found","Not Found")</f>
        <v>Found</v>
      </c>
      <c r="J32" s="33" t="str">
        <f>IF(OR(OR(ISNUMBER(MATCH(C32,'Apr 29'!$E$2:$E$300,0)),ISNUMBER(MATCH(C32,'Apr 29'!$F$2:$F$300,0))),AND(ISNUMBER(MATCH(D32,'Apr 29'!$H$2:$H$300,0)),(ISNUMBER(MATCH(E32,'Apr 29'!$G$2:$G$300,0))))),"Found","Not Found")</f>
        <v>Found</v>
      </c>
      <c r="K32" s="33" t="str">
        <f>IF(OR(OR(ISNUMBER(MATCH(C32,'Apr 30'!$E$2:$E$300,0)),ISNUMBER(MATCH(C32,'Apr 30'!$F$2:$F$300,0))),AND(ISNUMBER(MATCH(D32,'Apr 30'!$H$2:$H$300,0)),(ISNUMBER(MATCH(E32,'Apr 30'!$G$2:$G$300,0))))),"Found","Not Found")</f>
        <v>Not Found</v>
      </c>
      <c r="L32" s="33" t="str">
        <f>IF(OR(OR(ISNUMBER(MATCH(C32,'May 1'!$E$2:$E$300,0)),ISNUMBER(MATCH(C32,'May 1'!$F$2:$F$300,0))),AND(ISNUMBER(MATCH(D32,'May 1'!$H$2:$H$300,0)),(ISNUMBER(MATCH(E32,'May 1'!$G$2:$G$300,0))))),"Found","Not Found")</f>
        <v>Not Found</v>
      </c>
      <c r="M32" s="35">
        <f t="shared" si="0"/>
        <v>5</v>
      </c>
      <c r="N32" s="35" t="str">
        <f t="shared" si="1"/>
        <v>No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J32" s="33"/>
    </row>
    <row r="33" spans="1:36" s="40" customFormat="1" ht="15.75" hidden="1" customHeight="1" x14ac:dyDescent="0.2">
      <c r="A33" s="33" t="s">
        <v>1470</v>
      </c>
      <c r="B33" s="37" t="s">
        <v>680</v>
      </c>
      <c r="C33" s="35">
        <v>529</v>
      </c>
      <c r="D33" s="39" t="s">
        <v>169</v>
      </c>
      <c r="E33" s="39" t="s">
        <v>168</v>
      </c>
      <c r="F33" s="40" t="str">
        <f>IF(OR(OR(ISNUMBER(MATCH(C33,'Apr 25'!$E$2:$E$300,0)),ISNUMBER(MATCH(C33,'Apr 25'!$F$2:$F$300,0))),AND(ISNUMBER(MATCH(D33,'Apr 25'!$H$2:$H$300,0)),(ISNUMBER(MATCH(E33,'Apr 25'!$G$2:$G$300,0))))),"Found","Not Found")</f>
        <v>Found</v>
      </c>
      <c r="G33" s="40" t="str">
        <f>IF(OR(OR(ISNUMBER(MATCH(C33,'Apr 26'!$E$2:$E$300,0)),ISNUMBER(MATCH(C33,'Apr 26'!$F$2:$F$300,0))),AND(ISNUMBER(MATCH(D33,'Apr 26'!$H$2:$H$300,0)),(ISNUMBER(MATCH(E33,'Apr 26'!$G$2:$G$300,0))))),"Found","Not Found")</f>
        <v>Found</v>
      </c>
      <c r="H33" s="33" t="str">
        <f>IF(OR(OR(ISNUMBER(MATCH(C33,'Apr 27'!$E$2:$E$300,0)),ISNUMBER(MATCH(C33,'Apr 27'!$F$2:$F$300,0))),AND(ISNUMBER(MATCH(D33,'Apr 27'!$H$2:$H$300,0)),(ISNUMBER(MATCH(E33,'Apr 27'!$G$2:$G$300,0))))),"Found","Not Found")</f>
        <v>Found</v>
      </c>
      <c r="I33" s="33" t="str">
        <f>IF(OR(OR(ISNUMBER(MATCH(C33,'Apr 28'!$E$2:$E$300,0)),ISNUMBER(MATCH(C33,'Apr 28'!$F$2:$F$300,0))),AND(ISNUMBER(MATCH(D33,'Apr 28'!$H$2:$H$300,0)),(ISNUMBER(MATCH(E33,'Apr 28'!$G$2:$G$300,0))))),"Found","Not Found")</f>
        <v>Found</v>
      </c>
      <c r="J33" s="33" t="str">
        <f>IF(OR(OR(ISNUMBER(MATCH(C33,'Apr 29'!$E$2:$E$300,0)),ISNUMBER(MATCH(C33,'Apr 29'!$F$2:$F$300,0))),AND(ISNUMBER(MATCH(D33,'Apr 29'!$H$2:$H$300,0)),(ISNUMBER(MATCH(E33,'Apr 29'!$G$2:$G$300,0))))),"Found","Not Found")</f>
        <v>Found</v>
      </c>
      <c r="K33" s="33" t="str">
        <f>IF(OR(OR(ISNUMBER(MATCH(C33,'Apr 30'!$E$2:$E$300,0)),ISNUMBER(MATCH(C33,'Apr 30'!$F$2:$F$300,0))),AND(ISNUMBER(MATCH(D33,'Apr 30'!$H$2:$H$300,0)),(ISNUMBER(MATCH(E33,'Apr 30'!$G$2:$G$300,0))))),"Found","Not Found")</f>
        <v>Found</v>
      </c>
      <c r="L33" s="33" t="str">
        <f>IF(OR(OR(ISNUMBER(MATCH(C33,'May 1'!$E$2:$E$300,0)),ISNUMBER(MATCH(C33,'May 1'!$F$2:$F$300,0))),AND(ISNUMBER(MATCH(D33,'May 1'!$H$2:$H$300,0)),(ISNUMBER(MATCH(E33,'May 1'!$G$2:$G$300,0))))),"Found","Not Found")</f>
        <v>Found</v>
      </c>
      <c r="M33" s="35">
        <f t="shared" si="0"/>
        <v>7</v>
      </c>
      <c r="N33" s="35" t="str">
        <f t="shared" si="1"/>
        <v>No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J33" s="33"/>
    </row>
    <row r="34" spans="1:36" s="40" customFormat="1" ht="15.75" hidden="1" customHeight="1" x14ac:dyDescent="0.2">
      <c r="A34" s="33" t="s">
        <v>1471</v>
      </c>
      <c r="B34" s="37" t="s">
        <v>1123</v>
      </c>
      <c r="C34" s="35">
        <v>532</v>
      </c>
      <c r="D34" s="39" t="s">
        <v>164</v>
      </c>
      <c r="E34" s="39" t="s">
        <v>163</v>
      </c>
      <c r="F34" s="40" t="str">
        <f>IF(OR(OR(ISNUMBER(MATCH(C34,'Apr 25'!$E$2:$E$300,0)),ISNUMBER(MATCH(C34,'Apr 25'!$F$2:$F$300,0))),AND(ISNUMBER(MATCH(D34,'Apr 25'!$H$2:$H$300,0)),(ISNUMBER(MATCH(E34,'Apr 25'!$G$2:$G$300,0))))),"Found","Not Found")</f>
        <v>Found</v>
      </c>
      <c r="G34" s="40" t="str">
        <f>IF(OR(OR(ISNUMBER(MATCH(C34,'Apr 26'!$E$2:$E$300,0)),ISNUMBER(MATCH(C34,'Apr 26'!$F$2:$F$300,0))),AND(ISNUMBER(MATCH(D34,'Apr 26'!$H$2:$H$300,0)),(ISNUMBER(MATCH(E34,'Apr 26'!$G$2:$G$300,0))))),"Found","Not Found")</f>
        <v>Found</v>
      </c>
      <c r="H34" s="33" t="str">
        <f>IF(OR(OR(ISNUMBER(MATCH(C34,'Apr 27'!$E$2:$E$300,0)),ISNUMBER(MATCH(C34,'Apr 27'!$F$2:$F$300,0))),AND(ISNUMBER(MATCH(D34,'Apr 27'!$H$2:$H$300,0)),(ISNUMBER(MATCH(E34,'Apr 27'!$G$2:$G$300,0))))),"Found","Not Found")</f>
        <v>Found</v>
      </c>
      <c r="I34" s="33" t="str">
        <f>IF(OR(OR(ISNUMBER(MATCH(C34,'Apr 28'!$E$2:$E$300,0)),ISNUMBER(MATCH(C34,'Apr 28'!$F$2:$F$300,0))),AND(ISNUMBER(MATCH(D34,'Apr 28'!$H$2:$H$300,0)),(ISNUMBER(MATCH(E34,'Apr 28'!$G$2:$G$300,0))))),"Found","Not Found")</f>
        <v>Found</v>
      </c>
      <c r="J34" s="33" t="str">
        <f>IF(OR(OR(ISNUMBER(MATCH(C34,'Apr 29'!$E$2:$E$300,0)),ISNUMBER(MATCH(C34,'Apr 29'!$F$2:$F$300,0))),AND(ISNUMBER(MATCH(D34,'Apr 29'!$H$2:$H$300,0)),(ISNUMBER(MATCH(E34,'Apr 29'!$G$2:$G$300,0))))),"Found","Not Found")</f>
        <v>Found</v>
      </c>
      <c r="K34" s="33" t="str">
        <f>IF(OR(OR(ISNUMBER(MATCH(C34,'Apr 30'!$E$2:$E$300,0)),ISNUMBER(MATCH(C34,'Apr 30'!$F$2:$F$300,0))),AND(ISNUMBER(MATCH(D34,'Apr 30'!$H$2:$H$300,0)),(ISNUMBER(MATCH(E34,'Apr 30'!$G$2:$G$300,0))))),"Found","Not Found")</f>
        <v>Not Found</v>
      </c>
      <c r="L34" s="33" t="str">
        <f>IF(OR(OR(ISNUMBER(MATCH(C34,'May 1'!$E$2:$E$300,0)),ISNUMBER(MATCH(C34,'May 1'!$F$2:$F$300,0))),AND(ISNUMBER(MATCH(D34,'May 1'!$H$2:$H$300,0)),(ISNUMBER(MATCH(E34,'May 1'!$G$2:$G$300,0))))),"Found","Not Found")</f>
        <v>Found</v>
      </c>
      <c r="M34" s="35">
        <f t="shared" si="0"/>
        <v>6</v>
      </c>
      <c r="N34" s="35" t="str">
        <f t="shared" si="1"/>
        <v>No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J34" s="33"/>
    </row>
    <row r="35" spans="1:36" s="40" customFormat="1" ht="15.75" hidden="1" customHeight="1" x14ac:dyDescent="0.2">
      <c r="A35" s="33" t="s">
        <v>1472</v>
      </c>
      <c r="B35" s="37" t="s">
        <v>1181</v>
      </c>
      <c r="C35" s="35">
        <v>544</v>
      </c>
      <c r="D35" s="39" t="s">
        <v>1182</v>
      </c>
      <c r="E35" s="39" t="s">
        <v>168</v>
      </c>
      <c r="F35" s="40" t="str">
        <f>IF(OR(OR(ISNUMBER(MATCH(C35,'Apr 25'!$E$2:$E$300,0)),ISNUMBER(MATCH(C35,'Apr 25'!$F$2:$F$300,0))),AND(ISNUMBER(MATCH(D35,'Apr 25'!$H$2:$H$300,0)),(ISNUMBER(MATCH(E35,'Apr 25'!$G$2:$G$300,0))))),"Found","Not Found")</f>
        <v>Found</v>
      </c>
      <c r="G35" s="40" t="str">
        <f>IF(OR(OR(ISNUMBER(MATCH(C35,'Apr 26'!$E$2:$E$300,0)),ISNUMBER(MATCH(C35,'Apr 26'!$F$2:$F$300,0))),AND(ISNUMBER(MATCH(D35,'Apr 26'!$H$2:$H$300,0)),(ISNUMBER(MATCH(E35,'Apr 26'!$G$2:$G$300,0))))),"Found","Not Found")</f>
        <v>Found</v>
      </c>
      <c r="H35" s="33" t="str">
        <f>IF(OR(OR(ISNUMBER(MATCH(C35,'Apr 27'!$E$2:$E$300,0)),ISNUMBER(MATCH(C35,'Apr 27'!$F$2:$F$300,0))),AND(ISNUMBER(MATCH(D35,'Apr 27'!$H$2:$H$300,0)),(ISNUMBER(MATCH(E35,'Apr 27'!$G$2:$G$300,0))))),"Found","Not Found")</f>
        <v>Found</v>
      </c>
      <c r="I35" s="33" t="str">
        <f>IF(OR(OR(ISNUMBER(MATCH(C35,'Apr 28'!$E$2:$E$300,0)),ISNUMBER(MATCH(C35,'Apr 28'!$F$2:$F$300,0))),AND(ISNUMBER(MATCH(D35,'Apr 28'!$H$2:$H$300,0)),(ISNUMBER(MATCH(E35,'Apr 28'!$G$2:$G$300,0))))),"Found","Not Found")</f>
        <v>Found</v>
      </c>
      <c r="J35" s="33" t="str">
        <f>IF(OR(OR(ISNUMBER(MATCH(C35,'Apr 29'!$E$2:$E$300,0)),ISNUMBER(MATCH(C35,'Apr 29'!$F$2:$F$300,0))),AND(ISNUMBER(MATCH(D35,'Apr 29'!$H$2:$H$300,0)),(ISNUMBER(MATCH(E35,'Apr 29'!$G$2:$G$300,0))))),"Found","Not Found")</f>
        <v>Found</v>
      </c>
      <c r="K35" s="33" t="str">
        <f>IF(OR(OR(ISNUMBER(MATCH(C35,'Apr 30'!$E$2:$E$300,0)),ISNUMBER(MATCH(C35,'Apr 30'!$F$2:$F$300,0))),AND(ISNUMBER(MATCH(D35,'Apr 30'!$H$2:$H$300,0)),(ISNUMBER(MATCH(E35,'Apr 30'!$G$2:$G$300,0))))),"Found","Not Found")</f>
        <v>Found</v>
      </c>
      <c r="L35" s="33" t="str">
        <f>IF(OR(OR(ISNUMBER(MATCH(C35,'May 1'!$E$2:$E$300,0)),ISNUMBER(MATCH(C35,'May 1'!$F$2:$F$300,0))),AND(ISNUMBER(MATCH(D35,'May 1'!$H$2:$H$300,0)),(ISNUMBER(MATCH(E35,'May 1'!$G$2:$G$300,0))))),"Found","Not Found")</f>
        <v>Not Found</v>
      </c>
      <c r="M35" s="35">
        <f t="shared" si="0"/>
        <v>6</v>
      </c>
      <c r="N35" s="35" t="str">
        <f t="shared" si="1"/>
        <v>No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J35" s="33"/>
    </row>
    <row r="36" spans="1:36" s="40" customFormat="1" ht="15.75" hidden="1" customHeight="1" x14ac:dyDescent="0.2">
      <c r="A36" s="33" t="s">
        <v>1473</v>
      </c>
      <c r="B36" s="37" t="s">
        <v>663</v>
      </c>
      <c r="C36" s="35">
        <v>546</v>
      </c>
      <c r="D36" s="39" t="s">
        <v>664</v>
      </c>
      <c r="E36" s="39" t="s">
        <v>665</v>
      </c>
      <c r="F36" s="40" t="str">
        <f>IF(OR(OR(ISNUMBER(MATCH(C36,'Apr 25'!$E$2:$E$300,0)),ISNUMBER(MATCH(C36,'Apr 25'!$F$2:$F$300,0))),AND(ISNUMBER(MATCH(D36,'Apr 25'!$H$2:$H$300,0)),(ISNUMBER(MATCH(E36,'Apr 25'!$G$2:$G$300,0))))),"Found","Not Found")</f>
        <v>Found</v>
      </c>
      <c r="G36" s="40" t="str">
        <f>IF(OR(OR(ISNUMBER(MATCH(C36,'Apr 26'!$E$2:$E$300,0)),ISNUMBER(MATCH(C36,'Apr 26'!$F$2:$F$300,0))),AND(ISNUMBER(MATCH(D36,'Apr 26'!$H$2:$H$300,0)),(ISNUMBER(MATCH(E36,'Apr 26'!$G$2:$G$300,0))))),"Found","Not Found")</f>
        <v>Found</v>
      </c>
      <c r="H36" s="33" t="str">
        <f>IF(OR(OR(ISNUMBER(MATCH(C36,'Apr 27'!$E$2:$E$300,0)),ISNUMBER(MATCH(C36,'Apr 27'!$F$2:$F$300,0))),AND(ISNUMBER(MATCH(D36,'Apr 27'!$H$2:$H$300,0)),(ISNUMBER(MATCH(E36,'Apr 27'!$G$2:$G$300,0))))),"Found","Not Found")</f>
        <v>Not Found</v>
      </c>
      <c r="I36" s="33" t="str">
        <f>IF(OR(OR(ISNUMBER(MATCH(C36,'Apr 28'!$E$2:$E$300,0)),ISNUMBER(MATCH(C36,'Apr 28'!$F$2:$F$300,0))),AND(ISNUMBER(MATCH(D36,'Apr 28'!$H$2:$H$300,0)),(ISNUMBER(MATCH(E36,'Apr 28'!$G$2:$G$300,0))))),"Found","Not Found")</f>
        <v>Found</v>
      </c>
      <c r="J36" s="33" t="str">
        <f>IF(OR(OR(ISNUMBER(MATCH(C36,'Apr 29'!$E$2:$E$300,0)),ISNUMBER(MATCH(C36,'Apr 29'!$F$2:$F$300,0))),AND(ISNUMBER(MATCH(D36,'Apr 29'!$H$2:$H$300,0)),(ISNUMBER(MATCH(E36,'Apr 29'!$G$2:$G$300,0))))),"Found","Not Found")</f>
        <v>Found</v>
      </c>
      <c r="K36" s="33" t="str">
        <f>IF(OR(OR(ISNUMBER(MATCH(C36,'Apr 30'!$E$2:$E$300,0)),ISNUMBER(MATCH(C36,'Apr 30'!$F$2:$F$300,0))),AND(ISNUMBER(MATCH(D36,'Apr 30'!$H$2:$H$300,0)),(ISNUMBER(MATCH(E36,'Apr 30'!$G$2:$G$300,0))))),"Found","Not Found")</f>
        <v>Not Found</v>
      </c>
      <c r="L36" s="33" t="str">
        <f>IF(OR(OR(ISNUMBER(MATCH(C36,'May 1'!$E$2:$E$300,0)),ISNUMBER(MATCH(C36,'May 1'!$F$2:$F$300,0))),AND(ISNUMBER(MATCH(D36,'May 1'!$H$2:$H$300,0)),(ISNUMBER(MATCH(E36,'May 1'!$G$2:$G$300,0))))),"Found","Not Found")</f>
        <v>Found</v>
      </c>
      <c r="M36" s="35">
        <f t="shared" si="0"/>
        <v>5</v>
      </c>
      <c r="N36" s="35" t="str">
        <f t="shared" si="1"/>
        <v>No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J36" s="33"/>
    </row>
    <row r="37" spans="1:36" s="40" customFormat="1" ht="15.75" customHeight="1" x14ac:dyDescent="0.2">
      <c r="A37" s="33" t="s">
        <v>1474</v>
      </c>
      <c r="B37" s="37" t="s">
        <v>889</v>
      </c>
      <c r="C37" s="35">
        <v>571</v>
      </c>
      <c r="D37" s="39" t="s">
        <v>887</v>
      </c>
      <c r="E37" s="39" t="s">
        <v>888</v>
      </c>
      <c r="F37" s="40" t="str">
        <f>IF(OR(OR(ISNUMBER(MATCH(C37,'Apr 25'!$E$2:$E$300,0)),ISNUMBER(MATCH(C37,'Apr 25'!$F$2:$F$300,0))),AND(ISNUMBER(MATCH(D37,'Apr 25'!$H$2:$H$300,0)),(ISNUMBER(MATCH(E37,'Apr 25'!$G$2:$G$300,0))))),"Found","Not Found")</f>
        <v>Not Found</v>
      </c>
      <c r="G37" s="40" t="str">
        <f>IF(OR(OR(ISNUMBER(MATCH(C37,'Apr 26'!$E$2:$E$300,0)),ISNUMBER(MATCH(C37,'Apr 26'!$F$2:$F$300,0))),AND(ISNUMBER(MATCH(D37,'Apr 26'!$H$2:$H$300,0)),(ISNUMBER(MATCH(E37,'Apr 26'!$G$2:$G$300,0))))),"Found","Not Found")</f>
        <v>Not Found</v>
      </c>
      <c r="H37" s="33" t="str">
        <f>IF(OR(OR(ISNUMBER(MATCH(C37,'Apr 27'!$E$2:$E$300,0)),ISNUMBER(MATCH(C37,'Apr 27'!$F$2:$F$300,0))),AND(ISNUMBER(MATCH(D37,'Apr 27'!$H$2:$H$300,0)),(ISNUMBER(MATCH(E37,'Apr 27'!$G$2:$G$300,0))))),"Found","Not Found")</f>
        <v>Not Found</v>
      </c>
      <c r="I37" s="33" t="str">
        <f>IF(OR(OR(ISNUMBER(MATCH(C37,'Apr 28'!$E$2:$E$300,0)),ISNUMBER(MATCH(C37,'Apr 28'!$F$2:$F$300,0))),AND(ISNUMBER(MATCH(D37,'Apr 28'!$H$2:$H$300,0)),(ISNUMBER(MATCH(E37,'Apr 28'!$G$2:$G$300,0))))),"Found","Not Found")</f>
        <v>Not Found</v>
      </c>
      <c r="J37" s="33" t="str">
        <f>IF(OR(OR(ISNUMBER(MATCH(C37,'Apr 29'!$E$2:$E$300,0)),ISNUMBER(MATCH(C37,'Apr 29'!$F$2:$F$300,0))),AND(ISNUMBER(MATCH(D37,'Apr 29'!$H$2:$H$300,0)),(ISNUMBER(MATCH(E37,'Apr 29'!$G$2:$G$300,0))))),"Found","Not Found")</f>
        <v>Not Found</v>
      </c>
      <c r="K37" s="33" t="str">
        <f>IF(OR(OR(ISNUMBER(MATCH(C37,'Apr 30'!$E$2:$E$300,0)),ISNUMBER(MATCH(C37,'Apr 30'!$F$2:$F$300,0))),AND(ISNUMBER(MATCH(D37,'Apr 30'!$H$2:$H$300,0)),(ISNUMBER(MATCH(E37,'Apr 30'!$G$2:$G$300,0))))),"Found","Not Found")</f>
        <v>Not Found</v>
      </c>
      <c r="L37" s="33" t="str">
        <f>IF(OR(OR(ISNUMBER(MATCH(C37,'May 1'!$E$2:$E$300,0)),ISNUMBER(MATCH(C37,'May 1'!$F$2:$F$300,0))),AND(ISNUMBER(MATCH(D37,'May 1'!$H$2:$H$300,0)),(ISNUMBER(MATCH(E37,'May 1'!$G$2:$G$300,0))))),"Found","Not Found")</f>
        <v>Not Found</v>
      </c>
      <c r="M37" s="35">
        <f t="shared" si="0"/>
        <v>0</v>
      </c>
      <c r="N37" s="35" t="str">
        <f t="shared" si="1"/>
        <v>Yes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J37" s="33"/>
    </row>
    <row r="38" spans="1:36" s="40" customFormat="1" ht="15.75" customHeight="1" x14ac:dyDescent="0.2">
      <c r="A38" s="33" t="s">
        <v>1475</v>
      </c>
      <c r="B38" s="37" t="s">
        <v>922</v>
      </c>
      <c r="C38" s="35">
        <v>619</v>
      </c>
      <c r="D38" s="39" t="s">
        <v>920</v>
      </c>
      <c r="E38" s="39" t="s">
        <v>921</v>
      </c>
      <c r="F38" s="40" t="str">
        <f>IF(OR(OR(ISNUMBER(MATCH(C38,'Apr 25'!$E$2:$E$300,0)),ISNUMBER(MATCH(C38,'Apr 25'!$F$2:$F$300,0))),AND(ISNUMBER(MATCH(D38,'Apr 25'!$H$2:$H$300,0)),(ISNUMBER(MATCH(E38,'Apr 25'!$G$2:$G$300,0))))),"Found","Not Found")</f>
        <v>Not Found</v>
      </c>
      <c r="G38" s="40" t="str">
        <f>IF(OR(OR(ISNUMBER(MATCH(C38,'Apr 26'!$E$2:$E$300,0)),ISNUMBER(MATCH(C38,'Apr 26'!$F$2:$F$300,0))),AND(ISNUMBER(MATCH(D38,'Apr 26'!$H$2:$H$300,0)),(ISNUMBER(MATCH(E38,'Apr 26'!$G$2:$G$300,0))))),"Found","Not Found")</f>
        <v>Not Found</v>
      </c>
      <c r="H38" s="33" t="str">
        <f>IF(OR(OR(ISNUMBER(MATCH(C38,'Apr 27'!$E$2:$E$300,0)),ISNUMBER(MATCH(C38,'Apr 27'!$F$2:$F$300,0))),AND(ISNUMBER(MATCH(D38,'Apr 27'!$H$2:$H$300,0)),(ISNUMBER(MATCH(E38,'Apr 27'!$G$2:$G$300,0))))),"Found","Not Found")</f>
        <v>Not Found</v>
      </c>
      <c r="I38" s="33" t="str">
        <f>IF(OR(OR(ISNUMBER(MATCH(C38,'Apr 28'!$E$2:$E$300,0)),ISNUMBER(MATCH(C38,'Apr 28'!$F$2:$F$300,0))),AND(ISNUMBER(MATCH(D38,'Apr 28'!$H$2:$H$300,0)),(ISNUMBER(MATCH(E38,'Apr 28'!$G$2:$G$300,0))))),"Found","Not Found")</f>
        <v>Not Found</v>
      </c>
      <c r="J38" s="33" t="str">
        <f>IF(OR(OR(ISNUMBER(MATCH(C38,'Apr 29'!$E$2:$E$300,0)),ISNUMBER(MATCH(C38,'Apr 29'!$F$2:$F$300,0))),AND(ISNUMBER(MATCH(D38,'Apr 29'!$H$2:$H$300,0)),(ISNUMBER(MATCH(E38,'Apr 29'!$G$2:$G$300,0))))),"Found","Not Found")</f>
        <v>Not Found</v>
      </c>
      <c r="K38" s="33" t="str">
        <f>IF(OR(OR(ISNUMBER(MATCH(C38,'Apr 30'!$E$2:$E$300,0)),ISNUMBER(MATCH(C38,'Apr 30'!$F$2:$F$300,0))),AND(ISNUMBER(MATCH(D38,'Apr 30'!$H$2:$H$300,0)),(ISNUMBER(MATCH(E38,'Apr 30'!$G$2:$G$300,0))))),"Found","Not Found")</f>
        <v>Not Found</v>
      </c>
      <c r="L38" s="33" t="str">
        <f>IF(OR(OR(ISNUMBER(MATCH(C38,'May 1'!$E$2:$E$300,0)),ISNUMBER(MATCH(C38,'May 1'!$F$2:$F$300,0))),AND(ISNUMBER(MATCH(D38,'May 1'!$H$2:$H$300,0)),(ISNUMBER(MATCH(E38,'May 1'!$G$2:$G$300,0))))),"Found","Not Found")</f>
        <v>Not Found</v>
      </c>
      <c r="M38" s="35">
        <f t="shared" si="0"/>
        <v>0</v>
      </c>
      <c r="N38" s="35" t="str">
        <f t="shared" si="1"/>
        <v>Yes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J38" s="33"/>
    </row>
    <row r="39" spans="1:36" s="40" customFormat="1" ht="15.75" hidden="1" customHeight="1" x14ac:dyDescent="0.2">
      <c r="A39" s="33" t="s">
        <v>1476</v>
      </c>
      <c r="B39" s="37" t="s">
        <v>781</v>
      </c>
      <c r="C39" s="35">
        <v>552</v>
      </c>
      <c r="D39" s="39" t="s">
        <v>782</v>
      </c>
      <c r="E39" s="39" t="s">
        <v>783</v>
      </c>
      <c r="F39" s="40" t="str">
        <f>IF(OR(OR(ISNUMBER(MATCH(C39,'Apr 25'!$E$2:$E$300,0)),ISNUMBER(MATCH(C39,'Apr 25'!$F$2:$F$300,0))),AND(ISNUMBER(MATCH(D39,'Apr 25'!$H$2:$H$300,0)),(ISNUMBER(MATCH(E39,'Apr 25'!$G$2:$G$300,0))))),"Found","Not Found")</f>
        <v>Found</v>
      </c>
      <c r="G39" s="40" t="str">
        <f>IF(OR(OR(ISNUMBER(MATCH(C39,'Apr 26'!$E$2:$E$300,0)),ISNUMBER(MATCH(C39,'Apr 26'!$F$2:$F$300,0))),AND(ISNUMBER(MATCH(D39,'Apr 26'!$H$2:$H$300,0)),(ISNUMBER(MATCH(E39,'Apr 26'!$G$2:$G$300,0))))),"Found","Not Found")</f>
        <v>Found</v>
      </c>
      <c r="H39" s="33" t="str">
        <f>IF(OR(OR(ISNUMBER(MATCH(C39,'Apr 27'!$E$2:$E$300,0)),ISNUMBER(MATCH(C39,'Apr 27'!$F$2:$F$300,0))),AND(ISNUMBER(MATCH(D39,'Apr 27'!$H$2:$H$300,0)),(ISNUMBER(MATCH(E39,'Apr 27'!$G$2:$G$300,0))))),"Found","Not Found")</f>
        <v>Found</v>
      </c>
      <c r="I39" s="33" t="str">
        <f>IF(OR(OR(ISNUMBER(MATCH(C39,'Apr 28'!$E$2:$E$300,0)),ISNUMBER(MATCH(C39,'Apr 28'!$F$2:$F$300,0))),AND(ISNUMBER(MATCH(D39,'Apr 28'!$H$2:$H$300,0)),(ISNUMBER(MATCH(E39,'Apr 28'!$G$2:$G$300,0))))),"Found","Not Found")</f>
        <v>Found</v>
      </c>
      <c r="J39" s="33" t="str">
        <f>IF(OR(OR(ISNUMBER(MATCH(C39,'Apr 29'!$E$2:$E$300,0)),ISNUMBER(MATCH(C39,'Apr 29'!$F$2:$F$300,0))),AND(ISNUMBER(MATCH(D39,'Apr 29'!$H$2:$H$300,0)),(ISNUMBER(MATCH(E39,'Apr 29'!$G$2:$G$300,0))))),"Found","Not Found")</f>
        <v>Found</v>
      </c>
      <c r="K39" s="33" t="str">
        <f>IF(OR(OR(ISNUMBER(MATCH(C39,'Apr 30'!$E$2:$E$300,0)),ISNUMBER(MATCH(C39,'Apr 30'!$F$2:$F$300,0))),AND(ISNUMBER(MATCH(D39,'Apr 30'!$H$2:$H$300,0)),(ISNUMBER(MATCH(E39,'Apr 30'!$G$2:$G$300,0))))),"Found","Not Found")</f>
        <v>Found</v>
      </c>
      <c r="L39" s="33" t="str">
        <f>IF(OR(OR(ISNUMBER(MATCH(C39,'May 1'!$E$2:$E$300,0)),ISNUMBER(MATCH(C39,'May 1'!$F$2:$F$300,0))),AND(ISNUMBER(MATCH(D39,'May 1'!$H$2:$H$300,0)),(ISNUMBER(MATCH(E39,'May 1'!$G$2:$G$300,0))))),"Found","Not Found")</f>
        <v>Found</v>
      </c>
      <c r="M39" s="35">
        <f t="shared" si="0"/>
        <v>7</v>
      </c>
      <c r="N39" s="35" t="str">
        <f t="shared" si="1"/>
        <v>No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J39" s="33"/>
    </row>
    <row r="40" spans="1:36" s="40" customFormat="1" ht="15.75" customHeight="1" x14ac:dyDescent="0.2">
      <c r="A40" s="33" t="s">
        <v>1477</v>
      </c>
      <c r="B40" s="37" t="s">
        <v>1376</v>
      </c>
      <c r="C40" s="35">
        <v>554</v>
      </c>
      <c r="D40" s="39" t="s">
        <v>1312</v>
      </c>
      <c r="E40" s="39" t="s">
        <v>1377</v>
      </c>
      <c r="F40" s="40" t="str">
        <f>IF(OR(OR(ISNUMBER(MATCH(C40,'Apr 25'!$E$2:$E$300,0)),ISNUMBER(MATCH(C40,'Apr 25'!$F$2:$F$300,0))),AND(ISNUMBER(MATCH(D40,'Apr 25'!$H$2:$H$300,0)),(ISNUMBER(MATCH(E40,'Apr 25'!$G$2:$G$300,0))))),"Found","Not Found")</f>
        <v>Not Found</v>
      </c>
      <c r="G40" s="40" t="str">
        <f>IF(OR(OR(ISNUMBER(MATCH(C40,'Apr 26'!$E$2:$E$300,0)),ISNUMBER(MATCH(C40,'Apr 26'!$F$2:$F$300,0))),AND(ISNUMBER(MATCH(D40,'Apr 26'!$H$2:$H$300,0)),(ISNUMBER(MATCH(E40,'Apr 26'!$G$2:$G$300,0))))),"Found","Not Found")</f>
        <v>Found</v>
      </c>
      <c r="H40" s="33" t="str">
        <f>IF(OR(OR(ISNUMBER(MATCH(C40,'Apr 27'!$E$2:$E$300,0)),ISNUMBER(MATCH(C40,'Apr 27'!$F$2:$F$300,0))),AND(ISNUMBER(MATCH(D40,'Apr 27'!$H$2:$H$300,0)),(ISNUMBER(MATCH(E40,'Apr 27'!$G$2:$G$300,0))))),"Found","Not Found")</f>
        <v>Found</v>
      </c>
      <c r="I40" s="33" t="str">
        <f>IF(OR(OR(ISNUMBER(MATCH(C40,'Apr 28'!$E$2:$E$300,0)),ISNUMBER(MATCH(C40,'Apr 28'!$F$2:$F$300,0))),AND(ISNUMBER(MATCH(D40,'Apr 28'!$H$2:$H$300,0)),(ISNUMBER(MATCH(E40,'Apr 28'!$G$2:$G$300,0))))),"Found","Not Found")</f>
        <v>Found</v>
      </c>
      <c r="J40" s="33" t="str">
        <f>IF(OR(OR(ISNUMBER(MATCH(C40,'Apr 29'!$E$2:$E$300,0)),ISNUMBER(MATCH(C40,'Apr 29'!$F$2:$F$300,0))),AND(ISNUMBER(MATCH(D40,'Apr 29'!$H$2:$H$300,0)),(ISNUMBER(MATCH(E40,'Apr 29'!$G$2:$G$300,0))))),"Found","Not Found")</f>
        <v>Not Found</v>
      </c>
      <c r="K40" s="33" t="str">
        <f>IF(OR(OR(ISNUMBER(MATCH(C40,'Apr 30'!$E$2:$E$300,0)),ISNUMBER(MATCH(C40,'Apr 30'!$F$2:$F$300,0))),AND(ISNUMBER(MATCH(D40,'Apr 30'!$H$2:$H$300,0)),(ISNUMBER(MATCH(E40,'Apr 30'!$G$2:$G$300,0))))),"Found","Not Found")</f>
        <v>Not Found</v>
      </c>
      <c r="L40" s="33" t="str">
        <f>IF(OR(OR(ISNUMBER(MATCH(C40,'May 1'!$E$2:$E$300,0)),ISNUMBER(MATCH(C40,'May 1'!$F$2:$F$300,0))),AND(ISNUMBER(MATCH(D40,'May 1'!$H$2:$H$300,0)),(ISNUMBER(MATCH(E40,'May 1'!$G$2:$G$300,0))))),"Found","Not Found")</f>
        <v>Not Found</v>
      </c>
      <c r="M40" s="35">
        <f t="shared" si="0"/>
        <v>3</v>
      </c>
      <c r="N40" s="35" t="str">
        <f t="shared" si="1"/>
        <v>Yes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J40" s="33"/>
    </row>
    <row r="41" spans="1:36" s="40" customFormat="1" ht="15.75" hidden="1" customHeight="1" x14ac:dyDescent="0.2">
      <c r="A41" s="33" t="s">
        <v>1478</v>
      </c>
      <c r="B41" s="37" t="s">
        <v>1114</v>
      </c>
      <c r="C41" s="35">
        <v>558</v>
      </c>
      <c r="D41" s="39" t="s">
        <v>1115</v>
      </c>
      <c r="E41" s="39" t="s">
        <v>1116</v>
      </c>
      <c r="F41" s="40" t="str">
        <f>IF(OR(OR(ISNUMBER(MATCH(C41,'Apr 25'!$E$2:$E$300,0)),ISNUMBER(MATCH(C41,'Apr 25'!$F$2:$F$300,0))),AND(ISNUMBER(MATCH(D41,'Apr 25'!$H$2:$H$300,0)),(ISNUMBER(MATCH(E41,'Apr 25'!$G$2:$G$300,0))))),"Found","Not Found")</f>
        <v>Found</v>
      </c>
      <c r="G41" s="40" t="str">
        <f>IF(OR(OR(ISNUMBER(MATCH(C41,'Apr 26'!$E$2:$E$300,0)),ISNUMBER(MATCH(C41,'Apr 26'!$F$2:$F$300,0))),AND(ISNUMBER(MATCH(D41,'Apr 26'!$H$2:$H$300,0)),(ISNUMBER(MATCH(E41,'Apr 26'!$G$2:$G$300,0))))),"Found","Not Found")</f>
        <v>Not Found</v>
      </c>
      <c r="H41" s="33" t="str">
        <f>IF(OR(OR(ISNUMBER(MATCH(C41,'Apr 27'!$E$2:$E$300,0)),ISNUMBER(MATCH(C41,'Apr 27'!$F$2:$F$300,0))),AND(ISNUMBER(MATCH(D41,'Apr 27'!$H$2:$H$300,0)),(ISNUMBER(MATCH(E41,'Apr 27'!$G$2:$G$300,0))))),"Found","Not Found")</f>
        <v>Found</v>
      </c>
      <c r="I41" s="33" t="str">
        <f>IF(OR(OR(ISNUMBER(MATCH(C41,'Apr 28'!$E$2:$E$300,0)),ISNUMBER(MATCH(C41,'Apr 28'!$F$2:$F$300,0))),AND(ISNUMBER(MATCH(D41,'Apr 28'!$H$2:$H$300,0)),(ISNUMBER(MATCH(E41,'Apr 28'!$G$2:$G$300,0))))),"Found","Not Found")</f>
        <v>Not Found</v>
      </c>
      <c r="J41" s="33" t="str">
        <f>IF(OR(OR(ISNUMBER(MATCH(C41,'Apr 29'!$E$2:$E$300,0)),ISNUMBER(MATCH(C41,'Apr 29'!$F$2:$F$300,0))),AND(ISNUMBER(MATCH(D41,'Apr 29'!$H$2:$H$300,0)),(ISNUMBER(MATCH(E41,'Apr 29'!$G$2:$G$300,0))))),"Found","Not Found")</f>
        <v>Found</v>
      </c>
      <c r="K41" s="33" t="str">
        <f>IF(OR(OR(ISNUMBER(MATCH(C41,'Apr 30'!$E$2:$E$300,0)),ISNUMBER(MATCH(C41,'Apr 30'!$F$2:$F$300,0))),AND(ISNUMBER(MATCH(D41,'Apr 30'!$H$2:$H$300,0)),(ISNUMBER(MATCH(E41,'Apr 30'!$G$2:$G$300,0))))),"Found","Not Found")</f>
        <v>Not Found</v>
      </c>
      <c r="L41" s="33" t="str">
        <f>IF(OR(OR(ISNUMBER(MATCH(C41,'May 1'!$E$2:$E$300,0)),ISNUMBER(MATCH(C41,'May 1'!$F$2:$F$300,0))),AND(ISNUMBER(MATCH(D41,'May 1'!$H$2:$H$300,0)),(ISNUMBER(MATCH(E41,'May 1'!$G$2:$G$300,0))))),"Found","Not Found")</f>
        <v>Found</v>
      </c>
      <c r="M41" s="35">
        <f t="shared" si="0"/>
        <v>4</v>
      </c>
      <c r="N41" s="35" t="str">
        <f t="shared" si="1"/>
        <v>No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J41" s="33"/>
    </row>
    <row r="42" spans="1:36" s="40" customFormat="1" ht="15.75" hidden="1" customHeight="1" x14ac:dyDescent="0.2">
      <c r="A42" s="33" t="s">
        <v>1479</v>
      </c>
      <c r="B42" s="37" t="s">
        <v>1206</v>
      </c>
      <c r="C42" s="35">
        <v>567</v>
      </c>
      <c r="D42" s="39" t="s">
        <v>1207</v>
      </c>
      <c r="E42" s="39" t="s">
        <v>1208</v>
      </c>
      <c r="F42" s="40" t="str">
        <f>IF(OR(OR(ISNUMBER(MATCH(C42,'Apr 25'!$E$2:$E$300,0)),ISNUMBER(MATCH(C42,'Apr 25'!$F$2:$F$300,0))),AND(ISNUMBER(MATCH(D42,'Apr 25'!$H$2:$H$300,0)),(ISNUMBER(MATCH(E42,'Apr 25'!$G$2:$G$300,0))))),"Found","Not Found")</f>
        <v>Not Found</v>
      </c>
      <c r="G42" s="40" t="str">
        <f>IF(OR(OR(ISNUMBER(MATCH(C42,'Apr 26'!$E$2:$E$300,0)),ISNUMBER(MATCH(C42,'Apr 26'!$F$2:$F$300,0))),AND(ISNUMBER(MATCH(D42,'Apr 26'!$H$2:$H$300,0)),(ISNUMBER(MATCH(E42,'Apr 26'!$G$2:$G$300,0))))),"Found","Not Found")</f>
        <v>Not Found</v>
      </c>
      <c r="H42" s="33" t="str">
        <f>IF(OR(OR(ISNUMBER(MATCH(C42,'Apr 27'!$E$2:$E$300,0)),ISNUMBER(MATCH(C42,'Apr 27'!$F$2:$F$300,0))),AND(ISNUMBER(MATCH(D42,'Apr 27'!$H$2:$H$300,0)),(ISNUMBER(MATCH(E42,'Apr 27'!$G$2:$G$300,0))))),"Found","Not Found")</f>
        <v>Found</v>
      </c>
      <c r="I42" s="33" t="str">
        <f>IF(OR(OR(ISNUMBER(MATCH(C42,'Apr 28'!$E$2:$E$300,0)),ISNUMBER(MATCH(C42,'Apr 28'!$F$2:$F$300,0))),AND(ISNUMBER(MATCH(D42,'Apr 28'!$H$2:$H$300,0)),(ISNUMBER(MATCH(E42,'Apr 28'!$G$2:$G$300,0))))),"Found","Not Found")</f>
        <v>Found</v>
      </c>
      <c r="J42" s="33" t="str">
        <f>IF(OR(OR(ISNUMBER(MATCH(C42,'Apr 29'!$E$2:$E$300,0)),ISNUMBER(MATCH(C42,'Apr 29'!$F$2:$F$300,0))),AND(ISNUMBER(MATCH(D42,'Apr 29'!$H$2:$H$300,0)),(ISNUMBER(MATCH(E42,'Apr 29'!$G$2:$G$300,0))))),"Found","Not Found")</f>
        <v>Found</v>
      </c>
      <c r="K42" s="33" t="str">
        <f>IF(OR(OR(ISNUMBER(MATCH(C42,'Apr 30'!$E$2:$E$300,0)),ISNUMBER(MATCH(C42,'Apr 30'!$F$2:$F$300,0))),AND(ISNUMBER(MATCH(D42,'Apr 30'!$H$2:$H$300,0)),(ISNUMBER(MATCH(E42,'Apr 30'!$G$2:$G$300,0))))),"Found","Not Found")</f>
        <v>Not Found</v>
      </c>
      <c r="L42" s="33" t="str">
        <f>IF(OR(OR(ISNUMBER(MATCH(C42,'May 1'!$E$2:$E$300,0)),ISNUMBER(MATCH(C42,'May 1'!$F$2:$F$300,0))),AND(ISNUMBER(MATCH(D42,'May 1'!$H$2:$H$300,0)),(ISNUMBER(MATCH(E42,'May 1'!$G$2:$G$300,0))))),"Found","Not Found")</f>
        <v>Found</v>
      </c>
      <c r="M42" s="35">
        <f t="shared" si="0"/>
        <v>4</v>
      </c>
      <c r="N42" s="35" t="str">
        <f t="shared" si="1"/>
        <v>No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J42" s="33"/>
    </row>
    <row r="43" spans="1:36" s="40" customFormat="1" ht="15.75" hidden="1" customHeight="1" x14ac:dyDescent="0.2">
      <c r="A43" s="33" t="s">
        <v>1480</v>
      </c>
      <c r="B43" s="37" t="s">
        <v>947</v>
      </c>
      <c r="C43" s="35">
        <v>578</v>
      </c>
      <c r="D43" s="39" t="s">
        <v>948</v>
      </c>
      <c r="E43" s="39" t="s">
        <v>949</v>
      </c>
      <c r="F43" s="40" t="str">
        <f>IF(OR(OR(ISNUMBER(MATCH(C43,'Apr 25'!$E$2:$E$300,0)),ISNUMBER(MATCH(C43,'Apr 25'!$F$2:$F$300,0))),AND(ISNUMBER(MATCH(D43,'Apr 25'!$H$2:$H$300,0)),(ISNUMBER(MATCH(E43,'Apr 25'!$G$2:$G$300,0))))),"Found","Not Found")</f>
        <v>Found</v>
      </c>
      <c r="G43" s="40" t="str">
        <f>IF(OR(OR(ISNUMBER(MATCH(C43,'Apr 26'!$E$2:$E$300,0)),ISNUMBER(MATCH(C43,'Apr 26'!$F$2:$F$300,0))),AND(ISNUMBER(MATCH(D43,'Apr 26'!$H$2:$H$300,0)),(ISNUMBER(MATCH(E43,'Apr 26'!$G$2:$G$300,0))))),"Found","Not Found")</f>
        <v>Found</v>
      </c>
      <c r="H43" s="33" t="str">
        <f>IF(OR(OR(ISNUMBER(MATCH(C43,'Apr 27'!$E$2:$E$300,0)),ISNUMBER(MATCH(C43,'Apr 27'!$F$2:$F$300,0))),AND(ISNUMBER(MATCH(D43,'Apr 27'!$H$2:$H$300,0)),(ISNUMBER(MATCH(E43,'Apr 27'!$G$2:$G$300,0))))),"Found","Not Found")</f>
        <v>Not Found</v>
      </c>
      <c r="I43" s="33" t="str">
        <f>IF(OR(OR(ISNUMBER(MATCH(C43,'Apr 28'!$E$2:$E$300,0)),ISNUMBER(MATCH(C43,'Apr 28'!$F$2:$F$300,0))),AND(ISNUMBER(MATCH(D43,'Apr 28'!$H$2:$H$300,0)),(ISNUMBER(MATCH(E43,'Apr 28'!$G$2:$G$300,0))))),"Found","Not Found")</f>
        <v>Found</v>
      </c>
      <c r="J43" s="33" t="str">
        <f>IF(OR(OR(ISNUMBER(MATCH(C43,'Apr 29'!$E$2:$E$300,0)),ISNUMBER(MATCH(C43,'Apr 29'!$F$2:$F$300,0))),AND(ISNUMBER(MATCH(D43,'Apr 29'!$H$2:$H$300,0)),(ISNUMBER(MATCH(E43,'Apr 29'!$G$2:$G$300,0))))),"Found","Not Found")</f>
        <v>Not Found</v>
      </c>
      <c r="K43" s="33" t="str">
        <f>IF(OR(OR(ISNUMBER(MATCH(C43,'Apr 30'!$E$2:$E$300,0)),ISNUMBER(MATCH(C43,'Apr 30'!$F$2:$F$300,0))),AND(ISNUMBER(MATCH(D43,'Apr 30'!$H$2:$H$300,0)),(ISNUMBER(MATCH(E43,'Apr 30'!$G$2:$G$300,0))))),"Found","Not Found")</f>
        <v>Not Found</v>
      </c>
      <c r="L43" s="33" t="str">
        <f>IF(OR(OR(ISNUMBER(MATCH(C43,'May 1'!$E$2:$E$300,0)),ISNUMBER(MATCH(C43,'May 1'!$F$2:$F$300,0))),AND(ISNUMBER(MATCH(D43,'May 1'!$H$2:$H$300,0)),(ISNUMBER(MATCH(E43,'May 1'!$G$2:$G$300,0))))),"Found","Not Found")</f>
        <v>Found</v>
      </c>
      <c r="M43" s="35">
        <f t="shared" si="0"/>
        <v>4</v>
      </c>
      <c r="N43" s="35" t="str">
        <f t="shared" si="1"/>
        <v>No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J43" s="33"/>
    </row>
    <row r="44" spans="1:36" s="40" customFormat="1" ht="15.75" hidden="1" customHeight="1" x14ac:dyDescent="0.2">
      <c r="A44" s="33" t="s">
        <v>1481</v>
      </c>
      <c r="B44" s="37" t="s">
        <v>1132</v>
      </c>
      <c r="C44" s="35">
        <v>580</v>
      </c>
      <c r="D44" s="39" t="s">
        <v>1133</v>
      </c>
      <c r="E44" s="39" t="s">
        <v>1134</v>
      </c>
      <c r="F44" s="40" t="str">
        <f>IF(OR(OR(ISNUMBER(MATCH(C44,'Apr 25'!$E$2:$E$300,0)),ISNUMBER(MATCH(C44,'Apr 25'!$F$2:$F$300,0))),AND(ISNUMBER(MATCH(D44,'Apr 25'!$H$2:$H$300,0)),(ISNUMBER(MATCH(E44,'Apr 25'!$G$2:$G$300,0))))),"Found","Not Found")</f>
        <v>Found</v>
      </c>
      <c r="G44" s="40" t="str">
        <f>IF(OR(OR(ISNUMBER(MATCH(C44,'Apr 26'!$E$2:$E$300,0)),ISNUMBER(MATCH(C44,'Apr 26'!$F$2:$F$300,0))),AND(ISNUMBER(MATCH(D44,'Apr 26'!$H$2:$H$300,0)),(ISNUMBER(MATCH(E44,'Apr 26'!$G$2:$G$300,0))))),"Found","Not Found")</f>
        <v>Found</v>
      </c>
      <c r="H44" s="33" t="str">
        <f>IF(OR(OR(ISNUMBER(MATCH(C44,'Apr 27'!$E$2:$E$300,0)),ISNUMBER(MATCH(C44,'Apr 27'!$F$2:$F$300,0))),AND(ISNUMBER(MATCH(D44,'Apr 27'!$H$2:$H$300,0)),(ISNUMBER(MATCH(E44,'Apr 27'!$G$2:$G$300,0))))),"Found","Not Found")</f>
        <v>Found</v>
      </c>
      <c r="I44" s="33" t="str">
        <f>IF(OR(OR(ISNUMBER(MATCH(C44,'Apr 28'!$E$2:$E$300,0)),ISNUMBER(MATCH(C44,'Apr 28'!$F$2:$F$300,0))),AND(ISNUMBER(MATCH(D44,'Apr 28'!$H$2:$H$300,0)),(ISNUMBER(MATCH(E44,'Apr 28'!$G$2:$G$300,0))))),"Found","Not Found")</f>
        <v>Found</v>
      </c>
      <c r="J44" s="33" t="str">
        <f>IF(OR(OR(ISNUMBER(MATCH(C44,'Apr 29'!$E$2:$E$300,0)),ISNUMBER(MATCH(C44,'Apr 29'!$F$2:$F$300,0))),AND(ISNUMBER(MATCH(D44,'Apr 29'!$H$2:$H$300,0)),(ISNUMBER(MATCH(E44,'Apr 29'!$G$2:$G$300,0))))),"Found","Not Found")</f>
        <v>Found</v>
      </c>
      <c r="K44" s="33" t="str">
        <f>IF(OR(OR(ISNUMBER(MATCH(C44,'Apr 30'!$E$2:$E$300,0)),ISNUMBER(MATCH(C44,'Apr 30'!$F$2:$F$300,0))),AND(ISNUMBER(MATCH(D44,'Apr 30'!$H$2:$H$300,0)),(ISNUMBER(MATCH(E44,'Apr 30'!$G$2:$G$300,0))))),"Found","Not Found")</f>
        <v>Not Found</v>
      </c>
      <c r="L44" s="33" t="str">
        <f>IF(OR(OR(ISNUMBER(MATCH(C44,'May 1'!$E$2:$E$300,0)),ISNUMBER(MATCH(C44,'May 1'!$F$2:$F$300,0))),AND(ISNUMBER(MATCH(D44,'May 1'!$H$2:$H$300,0)),(ISNUMBER(MATCH(E44,'May 1'!$G$2:$G$300,0))))),"Found","Not Found")</f>
        <v>Not Found</v>
      </c>
      <c r="M44" s="35">
        <f t="shared" si="0"/>
        <v>5</v>
      </c>
      <c r="N44" s="35" t="str">
        <f t="shared" si="1"/>
        <v>No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J44" s="33"/>
    </row>
    <row r="45" spans="1:36" s="40" customFormat="1" ht="15.75" hidden="1" customHeight="1" x14ac:dyDescent="0.2">
      <c r="A45" s="33" t="s">
        <v>1482</v>
      </c>
      <c r="B45" s="37" t="s">
        <v>649</v>
      </c>
      <c r="C45" s="35">
        <v>585</v>
      </c>
      <c r="D45" s="39" t="s">
        <v>647</v>
      </c>
      <c r="E45" s="39" t="s">
        <v>648</v>
      </c>
      <c r="F45" s="40" t="str">
        <f>IF(OR(OR(ISNUMBER(MATCH(C45,'Apr 25'!$E$2:$E$300,0)),ISNUMBER(MATCH(C45,'Apr 25'!$F$2:$F$300,0))),AND(ISNUMBER(MATCH(D45,'Apr 25'!$H$2:$H$300,0)),(ISNUMBER(MATCH(E45,'Apr 25'!$G$2:$G$300,0))))),"Found","Not Found")</f>
        <v>Found</v>
      </c>
      <c r="G45" s="40" t="str">
        <f>IF(OR(OR(ISNUMBER(MATCH(C45,'Apr 26'!$E$2:$E$300,0)),ISNUMBER(MATCH(C45,'Apr 26'!$F$2:$F$300,0))),AND(ISNUMBER(MATCH(D45,'Apr 26'!$H$2:$H$300,0)),(ISNUMBER(MATCH(E45,'Apr 26'!$G$2:$G$300,0))))),"Found","Not Found")</f>
        <v>Found</v>
      </c>
      <c r="H45" s="33" t="str">
        <f>IF(OR(OR(ISNUMBER(MATCH(C45,'Apr 27'!$E$2:$E$300,0)),ISNUMBER(MATCH(C45,'Apr 27'!$F$2:$F$300,0))),AND(ISNUMBER(MATCH(D45,'Apr 27'!$H$2:$H$300,0)),(ISNUMBER(MATCH(E45,'Apr 27'!$G$2:$G$300,0))))),"Found","Not Found")</f>
        <v>Found</v>
      </c>
      <c r="I45" s="33" t="str">
        <f>IF(OR(OR(ISNUMBER(MATCH(C45,'Apr 28'!$E$2:$E$300,0)),ISNUMBER(MATCH(C45,'Apr 28'!$F$2:$F$300,0))),AND(ISNUMBER(MATCH(D45,'Apr 28'!$H$2:$H$300,0)),(ISNUMBER(MATCH(E45,'Apr 28'!$G$2:$G$300,0))))),"Found","Not Found")</f>
        <v>Found</v>
      </c>
      <c r="J45" s="33" t="str">
        <f>IF(OR(OR(ISNUMBER(MATCH(C45,'Apr 29'!$E$2:$E$300,0)),ISNUMBER(MATCH(C45,'Apr 29'!$F$2:$F$300,0))),AND(ISNUMBER(MATCH(D45,'Apr 29'!$H$2:$H$300,0)),(ISNUMBER(MATCH(E45,'Apr 29'!$G$2:$G$300,0))))),"Found","Not Found")</f>
        <v>Found</v>
      </c>
      <c r="K45" s="33" t="str">
        <f>IF(OR(OR(ISNUMBER(MATCH(C45,'Apr 30'!$E$2:$E$300,0)),ISNUMBER(MATCH(C45,'Apr 30'!$F$2:$F$300,0))),AND(ISNUMBER(MATCH(D45,'Apr 30'!$H$2:$H$300,0)),(ISNUMBER(MATCH(E45,'Apr 30'!$G$2:$G$300,0))))),"Found","Not Found")</f>
        <v>Found</v>
      </c>
      <c r="L45" s="33" t="str">
        <f>IF(OR(OR(ISNUMBER(MATCH(C45,'May 1'!$E$2:$E$300,0)),ISNUMBER(MATCH(C45,'May 1'!$F$2:$F$300,0))),AND(ISNUMBER(MATCH(D45,'May 1'!$H$2:$H$300,0)),(ISNUMBER(MATCH(E45,'May 1'!$G$2:$G$300,0))))),"Found","Not Found")</f>
        <v>Not Found</v>
      </c>
      <c r="M45" s="35">
        <f t="shared" si="0"/>
        <v>6</v>
      </c>
      <c r="N45" s="35" t="str">
        <f t="shared" si="1"/>
        <v>No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J45" s="33"/>
    </row>
    <row r="46" spans="1:36" s="40" customFormat="1" ht="15.75" hidden="1" customHeight="1" x14ac:dyDescent="0.2">
      <c r="A46" s="33" t="s">
        <v>1483</v>
      </c>
      <c r="B46" s="37" t="s">
        <v>445</v>
      </c>
      <c r="C46" s="35">
        <v>591</v>
      </c>
      <c r="D46" s="39" t="s">
        <v>446</v>
      </c>
      <c r="E46" s="39" t="s">
        <v>447</v>
      </c>
      <c r="F46" s="40" t="str">
        <f>IF(OR(OR(ISNUMBER(MATCH(C46,'Apr 25'!$E$2:$E$300,0)),ISNUMBER(MATCH(C46,'Apr 25'!$F$2:$F$300,0))),AND(ISNUMBER(MATCH(D46,'Apr 25'!$H$2:$H$300,0)),(ISNUMBER(MATCH(E46,'Apr 25'!$G$2:$G$300,0))))),"Found","Not Found")</f>
        <v>Found</v>
      </c>
      <c r="G46" s="40" t="str">
        <f>IF(OR(OR(ISNUMBER(MATCH(C46,'Apr 26'!$E$2:$E$300,0)),ISNUMBER(MATCH(C46,'Apr 26'!$F$2:$F$300,0))),AND(ISNUMBER(MATCH(D46,'Apr 26'!$H$2:$H$300,0)),(ISNUMBER(MATCH(E46,'Apr 26'!$G$2:$G$300,0))))),"Found","Not Found")</f>
        <v>Found</v>
      </c>
      <c r="H46" s="33" t="str">
        <f>IF(OR(OR(ISNUMBER(MATCH(C46,'Apr 27'!$E$2:$E$300,0)),ISNUMBER(MATCH(C46,'Apr 27'!$F$2:$F$300,0))),AND(ISNUMBER(MATCH(D46,'Apr 27'!$H$2:$H$300,0)),(ISNUMBER(MATCH(E46,'Apr 27'!$G$2:$G$300,0))))),"Found","Not Found")</f>
        <v>Found</v>
      </c>
      <c r="I46" s="33" t="str">
        <f>IF(OR(OR(ISNUMBER(MATCH(C46,'Apr 28'!$E$2:$E$300,0)),ISNUMBER(MATCH(C46,'Apr 28'!$F$2:$F$300,0))),AND(ISNUMBER(MATCH(D46,'Apr 28'!$H$2:$H$300,0)),(ISNUMBER(MATCH(E46,'Apr 28'!$G$2:$G$300,0))))),"Found","Not Found")</f>
        <v>Found</v>
      </c>
      <c r="J46" s="33" t="str">
        <f>IF(OR(OR(ISNUMBER(MATCH(C46,'Apr 29'!$E$2:$E$300,0)),ISNUMBER(MATCH(C46,'Apr 29'!$F$2:$F$300,0))),AND(ISNUMBER(MATCH(D46,'Apr 29'!$H$2:$H$300,0)),(ISNUMBER(MATCH(E46,'Apr 29'!$G$2:$G$300,0))))),"Found","Not Found")</f>
        <v>Found</v>
      </c>
      <c r="K46" s="33" t="str">
        <f>IF(OR(OR(ISNUMBER(MATCH(C46,'Apr 30'!$E$2:$E$300,0)),ISNUMBER(MATCH(C46,'Apr 30'!$F$2:$F$300,0))),AND(ISNUMBER(MATCH(D46,'Apr 30'!$H$2:$H$300,0)),(ISNUMBER(MATCH(E46,'Apr 30'!$G$2:$G$300,0))))),"Found","Not Found")</f>
        <v>Found</v>
      </c>
      <c r="L46" s="33" t="str">
        <f>IF(OR(OR(ISNUMBER(MATCH(C46,'May 1'!$E$2:$E$300,0)),ISNUMBER(MATCH(C46,'May 1'!$F$2:$F$300,0))),AND(ISNUMBER(MATCH(D46,'May 1'!$H$2:$H$300,0)),(ISNUMBER(MATCH(E46,'May 1'!$G$2:$G$300,0))))),"Found","Not Found")</f>
        <v>Not Found</v>
      </c>
      <c r="M46" s="35">
        <f t="shared" si="0"/>
        <v>6</v>
      </c>
      <c r="N46" s="35" t="str">
        <f t="shared" si="1"/>
        <v>No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J46" s="33"/>
    </row>
    <row r="47" spans="1:36" s="40" customFormat="1" ht="15.75" customHeight="1" x14ac:dyDescent="0.2">
      <c r="A47" s="33" t="s">
        <v>1484</v>
      </c>
      <c r="B47" s="37" t="s">
        <v>1018</v>
      </c>
      <c r="C47" s="35">
        <v>596</v>
      </c>
      <c r="D47" s="39" t="s">
        <v>1019</v>
      </c>
      <c r="E47" s="39" t="s">
        <v>1020</v>
      </c>
      <c r="F47" s="40" t="str">
        <f>IF(OR(OR(ISNUMBER(MATCH(C47,'Apr 25'!$E$2:$E$300,0)),ISNUMBER(MATCH(C47,'Apr 25'!$F$2:$F$300,0))),AND(ISNUMBER(MATCH(D47,'Apr 25'!$H$2:$H$300,0)),(ISNUMBER(MATCH(E47,'Apr 25'!$G$2:$G$300,0))))),"Found","Not Found")</f>
        <v>Not Found</v>
      </c>
      <c r="G47" s="40" t="str">
        <f>IF(OR(OR(ISNUMBER(MATCH(C47,'Apr 26'!$E$2:$E$300,0)),ISNUMBER(MATCH(C47,'Apr 26'!$F$2:$F$300,0))),AND(ISNUMBER(MATCH(D47,'Apr 26'!$H$2:$H$300,0)),(ISNUMBER(MATCH(E47,'Apr 26'!$G$2:$G$300,0))))),"Found","Not Found")</f>
        <v>Not Found</v>
      </c>
      <c r="H47" s="33" t="str">
        <f>IF(OR(OR(ISNUMBER(MATCH(C47,'Apr 27'!$E$2:$E$300,0)),ISNUMBER(MATCH(C47,'Apr 27'!$F$2:$F$300,0))),AND(ISNUMBER(MATCH(D47,'Apr 27'!$H$2:$H$300,0)),(ISNUMBER(MATCH(E47,'Apr 27'!$G$2:$G$300,0))))),"Found","Not Found")</f>
        <v>Not Found</v>
      </c>
      <c r="I47" s="33" t="str">
        <f>IF(OR(OR(ISNUMBER(MATCH(C47,'Apr 28'!$E$2:$E$300,0)),ISNUMBER(MATCH(C47,'Apr 28'!$F$2:$F$300,0))),AND(ISNUMBER(MATCH(D47,'Apr 28'!$H$2:$H$300,0)),(ISNUMBER(MATCH(E47,'Apr 28'!$G$2:$G$300,0))))),"Found","Not Found")</f>
        <v>Not Found</v>
      </c>
      <c r="J47" s="33" t="str">
        <f>IF(OR(OR(ISNUMBER(MATCH(C47,'Apr 29'!$E$2:$E$300,0)),ISNUMBER(MATCH(C47,'Apr 29'!$F$2:$F$300,0))),AND(ISNUMBER(MATCH(D47,'Apr 29'!$H$2:$H$300,0)),(ISNUMBER(MATCH(E47,'Apr 29'!$G$2:$G$300,0))))),"Found","Not Found")</f>
        <v>Not Found</v>
      </c>
      <c r="K47" s="33" t="str">
        <f>IF(OR(OR(ISNUMBER(MATCH(C47,'Apr 30'!$E$2:$E$300,0)),ISNUMBER(MATCH(C47,'Apr 30'!$F$2:$F$300,0))),AND(ISNUMBER(MATCH(D47,'Apr 30'!$H$2:$H$300,0)),(ISNUMBER(MATCH(E47,'Apr 30'!$G$2:$G$300,0))))),"Found","Not Found")</f>
        <v>Not Found</v>
      </c>
      <c r="L47" s="33" t="str">
        <f>IF(OR(OR(ISNUMBER(MATCH(C47,'May 1'!$E$2:$E$300,0)),ISNUMBER(MATCH(C47,'May 1'!$F$2:$F$300,0))),AND(ISNUMBER(MATCH(D47,'May 1'!$H$2:$H$300,0)),(ISNUMBER(MATCH(E47,'May 1'!$G$2:$G$300,0))))),"Found","Not Found")</f>
        <v>Not Found</v>
      </c>
      <c r="M47" s="35">
        <f t="shared" si="0"/>
        <v>0</v>
      </c>
      <c r="N47" s="35" t="str">
        <f t="shared" si="1"/>
        <v>Yes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J47" s="33"/>
    </row>
    <row r="48" spans="1:36" s="40" customFormat="1" ht="15.75" customHeight="1" x14ac:dyDescent="0.2">
      <c r="A48" s="33" t="s">
        <v>1485</v>
      </c>
      <c r="B48" s="37" t="s">
        <v>957</v>
      </c>
      <c r="C48" s="35">
        <v>597</v>
      </c>
      <c r="D48" s="39" t="s">
        <v>958</v>
      </c>
      <c r="E48" s="39" t="s">
        <v>959</v>
      </c>
      <c r="F48" s="40" t="str">
        <f>IF(OR(OR(ISNUMBER(MATCH(C48,'Apr 25'!$E$2:$E$300,0)),ISNUMBER(MATCH(C48,'Apr 25'!$F$2:$F$300,0))),AND(ISNUMBER(MATCH(D48,'Apr 25'!$H$2:$H$300,0)),(ISNUMBER(MATCH(E48,'Apr 25'!$G$2:$G$300,0))))),"Found","Not Found")</f>
        <v>Not Found</v>
      </c>
      <c r="G48" s="40" t="str">
        <f>IF(OR(OR(ISNUMBER(MATCH(C48,'Apr 26'!$E$2:$E$300,0)),ISNUMBER(MATCH(C48,'Apr 26'!$F$2:$F$300,0))),AND(ISNUMBER(MATCH(D48,'Apr 26'!$H$2:$H$300,0)),(ISNUMBER(MATCH(E48,'Apr 26'!$G$2:$G$300,0))))),"Found","Not Found")</f>
        <v>Not Found</v>
      </c>
      <c r="H48" s="33" t="str">
        <f>IF(OR(OR(ISNUMBER(MATCH(C48,'Apr 27'!$E$2:$E$300,0)),ISNUMBER(MATCH(C48,'Apr 27'!$F$2:$F$300,0))),AND(ISNUMBER(MATCH(D48,'Apr 27'!$H$2:$H$300,0)),(ISNUMBER(MATCH(E48,'Apr 27'!$G$2:$G$300,0))))),"Found","Not Found")</f>
        <v>Not Found</v>
      </c>
      <c r="I48" s="33" t="str">
        <f>IF(OR(OR(ISNUMBER(MATCH(C48,'Apr 28'!$E$2:$E$300,0)),ISNUMBER(MATCH(C48,'Apr 28'!$F$2:$F$300,0))),AND(ISNUMBER(MATCH(D48,'Apr 28'!$H$2:$H$300,0)),(ISNUMBER(MATCH(E48,'Apr 28'!$G$2:$G$300,0))))),"Found","Not Found")</f>
        <v>Not Found</v>
      </c>
      <c r="J48" s="33" t="str">
        <f>IF(OR(OR(ISNUMBER(MATCH(C48,'Apr 29'!$E$2:$E$300,0)),ISNUMBER(MATCH(C48,'Apr 29'!$F$2:$F$300,0))),AND(ISNUMBER(MATCH(D48,'Apr 29'!$H$2:$H$300,0)),(ISNUMBER(MATCH(E48,'Apr 29'!$G$2:$G$300,0))))),"Found","Not Found")</f>
        <v>Not Found</v>
      </c>
      <c r="K48" s="33" t="str">
        <f>IF(OR(OR(ISNUMBER(MATCH(C48,'Apr 30'!$E$2:$E$300,0)),ISNUMBER(MATCH(C48,'Apr 30'!$F$2:$F$300,0))),AND(ISNUMBER(MATCH(D48,'Apr 30'!$H$2:$H$300,0)),(ISNUMBER(MATCH(E48,'Apr 30'!$G$2:$G$300,0))))),"Found","Not Found")</f>
        <v>Not Found</v>
      </c>
      <c r="L48" s="33" t="str">
        <f>IF(OR(OR(ISNUMBER(MATCH(C48,'May 1'!$E$2:$E$300,0)),ISNUMBER(MATCH(C48,'May 1'!$F$2:$F$300,0))),AND(ISNUMBER(MATCH(D48,'May 1'!$H$2:$H$300,0)),(ISNUMBER(MATCH(E48,'May 1'!$G$2:$G$300,0))))),"Found","Not Found")</f>
        <v>Not Found</v>
      </c>
      <c r="M48" s="35">
        <f t="shared" si="0"/>
        <v>0</v>
      </c>
      <c r="N48" s="35" t="str">
        <f t="shared" si="1"/>
        <v>Yes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J48" s="33"/>
    </row>
    <row r="49" spans="1:36" s="40" customFormat="1" ht="15.75" hidden="1" customHeight="1" x14ac:dyDescent="0.2">
      <c r="A49" s="33" t="s">
        <v>1486</v>
      </c>
      <c r="B49" s="37" t="s">
        <v>972</v>
      </c>
      <c r="C49" s="35">
        <v>612</v>
      </c>
      <c r="D49" s="39" t="s">
        <v>330</v>
      </c>
      <c r="E49" s="39" t="s">
        <v>973</v>
      </c>
      <c r="F49" s="40" t="str">
        <f>IF(OR(OR(ISNUMBER(MATCH(C49,'Apr 25'!$E$2:$E$300,0)),ISNUMBER(MATCH(C49,'Apr 25'!$F$2:$F$300,0))),AND(ISNUMBER(MATCH(D49,'Apr 25'!$H$2:$H$300,0)),(ISNUMBER(MATCH(E49,'Apr 25'!$G$2:$G$300,0))))),"Found","Not Found")</f>
        <v>Found</v>
      </c>
      <c r="G49" s="40" t="str">
        <f>IF(OR(OR(ISNUMBER(MATCH(C49,'Apr 26'!$E$2:$E$300,0)),ISNUMBER(MATCH(C49,'Apr 26'!$F$2:$F$300,0))),AND(ISNUMBER(MATCH(D49,'Apr 26'!$H$2:$H$300,0)),(ISNUMBER(MATCH(E49,'Apr 26'!$G$2:$G$300,0))))),"Found","Not Found")</f>
        <v>Found</v>
      </c>
      <c r="H49" s="33" t="str">
        <f>IF(OR(OR(ISNUMBER(MATCH(C49,'Apr 27'!$E$2:$E$300,0)),ISNUMBER(MATCH(C49,'Apr 27'!$F$2:$F$300,0))),AND(ISNUMBER(MATCH(D49,'Apr 27'!$H$2:$H$300,0)),(ISNUMBER(MATCH(E49,'Apr 27'!$G$2:$G$300,0))))),"Found","Not Found")</f>
        <v>Found</v>
      </c>
      <c r="I49" s="33" t="str">
        <f>IF(OR(OR(ISNUMBER(MATCH(C49,'Apr 28'!$E$2:$E$300,0)),ISNUMBER(MATCH(C49,'Apr 28'!$F$2:$F$300,0))),AND(ISNUMBER(MATCH(D49,'Apr 28'!$H$2:$H$300,0)),(ISNUMBER(MATCH(E49,'Apr 28'!$G$2:$G$300,0))))),"Found","Not Found")</f>
        <v>Found</v>
      </c>
      <c r="J49" s="33" t="str">
        <f>IF(OR(OR(ISNUMBER(MATCH(C49,'Apr 29'!$E$2:$E$300,0)),ISNUMBER(MATCH(C49,'Apr 29'!$F$2:$F$300,0))),AND(ISNUMBER(MATCH(D49,'Apr 29'!$H$2:$H$300,0)),(ISNUMBER(MATCH(E49,'Apr 29'!$G$2:$G$300,0))))),"Found","Not Found")</f>
        <v>Found</v>
      </c>
      <c r="K49" s="33" t="str">
        <f>IF(OR(OR(ISNUMBER(MATCH(C49,'Apr 30'!$E$2:$E$300,0)),ISNUMBER(MATCH(C49,'Apr 30'!$F$2:$F$300,0))),AND(ISNUMBER(MATCH(D49,'Apr 30'!$H$2:$H$300,0)),(ISNUMBER(MATCH(E49,'Apr 30'!$G$2:$G$300,0))))),"Found","Not Found")</f>
        <v>Not Found</v>
      </c>
      <c r="L49" s="33" t="str">
        <f>IF(OR(OR(ISNUMBER(MATCH(C49,'May 1'!$E$2:$E$300,0)),ISNUMBER(MATCH(C49,'May 1'!$F$2:$F$300,0))),AND(ISNUMBER(MATCH(D49,'May 1'!$H$2:$H$300,0)),(ISNUMBER(MATCH(E49,'May 1'!$G$2:$G$300,0))))),"Found","Not Found")</f>
        <v>Not Found</v>
      </c>
      <c r="M49" s="35">
        <f t="shared" si="0"/>
        <v>5</v>
      </c>
      <c r="N49" s="35" t="str">
        <f t="shared" si="1"/>
        <v>No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J49" s="33"/>
    </row>
    <row r="50" spans="1:36" s="40" customFormat="1" ht="15.75" hidden="1" customHeight="1" x14ac:dyDescent="0.2">
      <c r="A50" s="33" t="s">
        <v>1487</v>
      </c>
      <c r="B50" s="33"/>
      <c r="C50" s="35">
        <v>612</v>
      </c>
      <c r="D50" s="42" t="s">
        <v>330</v>
      </c>
      <c r="E50" s="42" t="s">
        <v>975</v>
      </c>
      <c r="F50" s="40" t="str">
        <f>IF(OR(OR(ISNUMBER(MATCH(C50,'Apr 25'!$E$2:$E$300,0)),ISNUMBER(MATCH(C50,'Apr 25'!$F$2:$F$300,0))),AND(ISNUMBER(MATCH(D50,'Apr 25'!$H$2:$H$300,0)),(ISNUMBER(MATCH(E50,'Apr 25'!$G$2:$G$300,0))))),"Found","Not Found")</f>
        <v>Found</v>
      </c>
      <c r="G50" s="40" t="str">
        <f>IF(OR(OR(ISNUMBER(MATCH(C50,'Apr 26'!$E$2:$E$300,0)),ISNUMBER(MATCH(C50,'Apr 26'!$F$2:$F$300,0))),AND(ISNUMBER(MATCH(D50,'Apr 26'!$H$2:$H$300,0)),(ISNUMBER(MATCH(E50,'Apr 26'!$G$2:$G$300,0))))),"Found","Not Found")</f>
        <v>Found</v>
      </c>
      <c r="H50" s="33" t="str">
        <f>IF(OR(OR(ISNUMBER(MATCH(C50,'Apr 27'!$E$2:$E$300,0)),ISNUMBER(MATCH(C50,'Apr 27'!$F$2:$F$300,0))),AND(ISNUMBER(MATCH(D50,'Apr 27'!$H$2:$H$300,0)),(ISNUMBER(MATCH(E50,'Apr 27'!$G$2:$G$300,0))))),"Found","Not Found")</f>
        <v>Found</v>
      </c>
      <c r="I50" s="33" t="str">
        <f>IF(OR(OR(ISNUMBER(MATCH(C50,'Apr 28'!$E$2:$E$300,0)),ISNUMBER(MATCH(C50,'Apr 28'!$F$2:$F$300,0))),AND(ISNUMBER(MATCH(D50,'Apr 28'!$H$2:$H$300,0)),(ISNUMBER(MATCH(E50,'Apr 28'!$G$2:$G$300,0))))),"Found","Not Found")</f>
        <v>Found</v>
      </c>
      <c r="J50" s="33" t="str">
        <f>IF(OR(OR(ISNUMBER(MATCH(C50,'Apr 29'!$E$2:$E$300,0)),ISNUMBER(MATCH(C50,'Apr 29'!$F$2:$F$300,0))),AND(ISNUMBER(MATCH(D50,'Apr 29'!$H$2:$H$300,0)),(ISNUMBER(MATCH(E50,'Apr 29'!$G$2:$G$300,0))))),"Found","Not Found")</f>
        <v>Found</v>
      </c>
      <c r="K50" s="33" t="str">
        <f>IF(OR(OR(ISNUMBER(MATCH(C50,'Apr 30'!$E$2:$E$300,0)),ISNUMBER(MATCH(C50,'Apr 30'!$F$2:$F$300,0))),AND(ISNUMBER(MATCH(D50,'Apr 30'!$H$2:$H$300,0)),(ISNUMBER(MATCH(E50,'Apr 30'!$G$2:$G$300,0))))),"Found","Not Found")</f>
        <v>Not Found</v>
      </c>
      <c r="L50" s="33" t="str">
        <f>IF(OR(OR(ISNUMBER(MATCH(C50,'May 1'!$E$2:$E$300,0)),ISNUMBER(MATCH(C50,'May 1'!$F$2:$F$300,0))),AND(ISNUMBER(MATCH(D50,'May 1'!$H$2:$H$300,0)),(ISNUMBER(MATCH(E50,'May 1'!$G$2:$G$300,0))))),"Found","Not Found")</f>
        <v>Not Found</v>
      </c>
      <c r="M50" s="35">
        <f t="shared" si="0"/>
        <v>5</v>
      </c>
      <c r="N50" s="35" t="str">
        <f t="shared" si="1"/>
        <v>No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J50" s="33"/>
    </row>
    <row r="51" spans="1:36" s="40" customFormat="1" ht="15.75" hidden="1" customHeight="1" x14ac:dyDescent="0.2">
      <c r="A51" s="33" t="s">
        <v>1488</v>
      </c>
      <c r="B51" s="37" t="s">
        <v>612</v>
      </c>
      <c r="C51" s="35">
        <v>616</v>
      </c>
      <c r="D51" s="39" t="s">
        <v>613</v>
      </c>
      <c r="E51" s="39" t="s">
        <v>614</v>
      </c>
      <c r="F51" s="40" t="str">
        <f>IF(OR(OR(ISNUMBER(MATCH(C51,'Apr 25'!$E$2:$E$300,0)),ISNUMBER(MATCH(C51,'Apr 25'!$F$2:$F$300,0))),AND(ISNUMBER(MATCH(D51,'Apr 25'!$H$2:$H$300,0)),(ISNUMBER(MATCH(E51,'Apr 25'!$G$2:$G$300,0))))),"Found","Not Found")</f>
        <v>Found</v>
      </c>
      <c r="G51" s="40" t="str">
        <f>IF(OR(OR(ISNUMBER(MATCH(C51,'Apr 26'!$E$2:$E$300,0)),ISNUMBER(MATCH(C51,'Apr 26'!$F$2:$F$300,0))),AND(ISNUMBER(MATCH(D51,'Apr 26'!$H$2:$H$300,0)),(ISNUMBER(MATCH(E51,'Apr 26'!$G$2:$G$300,0))))),"Found","Not Found")</f>
        <v>Not Found</v>
      </c>
      <c r="H51" s="33" t="str">
        <f>IF(OR(OR(ISNUMBER(MATCH(C51,'Apr 27'!$E$2:$E$300,0)),ISNUMBER(MATCH(C51,'Apr 27'!$F$2:$F$300,0))),AND(ISNUMBER(MATCH(D51,'Apr 27'!$H$2:$H$300,0)),(ISNUMBER(MATCH(E51,'Apr 27'!$G$2:$G$300,0))))),"Found","Not Found")</f>
        <v>Not Found</v>
      </c>
      <c r="I51" s="33" t="str">
        <f>IF(OR(OR(ISNUMBER(MATCH(C51,'Apr 28'!$E$2:$E$300,0)),ISNUMBER(MATCH(C51,'Apr 28'!$F$2:$F$300,0))),AND(ISNUMBER(MATCH(D51,'Apr 28'!$H$2:$H$300,0)),(ISNUMBER(MATCH(E51,'Apr 28'!$G$2:$G$300,0))))),"Found","Not Found")</f>
        <v>Found</v>
      </c>
      <c r="J51" s="33" t="str">
        <f>IF(OR(OR(ISNUMBER(MATCH(C51,'Apr 29'!$E$2:$E$300,0)),ISNUMBER(MATCH(C51,'Apr 29'!$F$2:$F$300,0))),AND(ISNUMBER(MATCH(D51,'Apr 29'!$H$2:$H$300,0)),(ISNUMBER(MATCH(E51,'Apr 29'!$G$2:$G$300,0))))),"Found","Not Found")</f>
        <v>Found</v>
      </c>
      <c r="K51" s="33" t="str">
        <f>IF(OR(OR(ISNUMBER(MATCH(C51,'Apr 30'!$E$2:$E$300,0)),ISNUMBER(MATCH(C51,'Apr 30'!$F$2:$F$300,0))),AND(ISNUMBER(MATCH(D51,'Apr 30'!$H$2:$H$300,0)),(ISNUMBER(MATCH(E51,'Apr 30'!$G$2:$G$300,0))))),"Found","Not Found")</f>
        <v>Not Found</v>
      </c>
      <c r="L51" s="33" t="str">
        <f>IF(OR(OR(ISNUMBER(MATCH(C51,'May 1'!$E$2:$E$300,0)),ISNUMBER(MATCH(C51,'May 1'!$F$2:$F$300,0))),AND(ISNUMBER(MATCH(D51,'May 1'!$H$2:$H$300,0)),(ISNUMBER(MATCH(E51,'May 1'!$G$2:$G$300,0))))),"Found","Not Found")</f>
        <v>Not Found</v>
      </c>
      <c r="M51" s="35">
        <f t="shared" si="0"/>
        <v>3</v>
      </c>
      <c r="N51" s="35" t="str">
        <f t="shared" si="1"/>
        <v>No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J51" s="33"/>
    </row>
    <row r="52" spans="1:36" s="40" customFormat="1" ht="15.75" hidden="1" customHeight="1" x14ac:dyDescent="0.2">
      <c r="A52" s="33" t="s">
        <v>1489</v>
      </c>
      <c r="B52" s="37" t="s">
        <v>1490</v>
      </c>
      <c r="C52" s="35">
        <v>627</v>
      </c>
      <c r="D52" s="39" t="s">
        <v>1189</v>
      </c>
      <c r="E52" s="39" t="s">
        <v>1190</v>
      </c>
      <c r="F52" s="40" t="str">
        <f>IF(OR(OR(ISNUMBER(MATCH(C52,'Apr 25'!$E$2:$E$300,0)),ISNUMBER(MATCH(C52,'Apr 25'!$F$2:$F$300,0))),AND(ISNUMBER(MATCH(D52,'Apr 25'!$H$2:$H$300,0)),(ISNUMBER(MATCH(E52,'Apr 25'!$G$2:$G$300,0))))),"Found","Not Found")</f>
        <v>Not Found</v>
      </c>
      <c r="G52" s="40" t="str">
        <f>IF(OR(OR(ISNUMBER(MATCH(C52,'Apr 26'!$E$2:$E$300,0)),ISNUMBER(MATCH(C52,'Apr 26'!$F$2:$F$300,0))),AND(ISNUMBER(MATCH(D52,'Apr 26'!$H$2:$H$300,0)),(ISNUMBER(MATCH(E52,'Apr 26'!$G$2:$G$300,0))))),"Found","Not Found")</f>
        <v>Found</v>
      </c>
      <c r="H52" s="33" t="str">
        <f>IF(OR(OR(ISNUMBER(MATCH(C52,'Apr 27'!$E$2:$E$300,0)),ISNUMBER(MATCH(C52,'Apr 27'!$F$2:$F$300,0))),AND(ISNUMBER(MATCH(D52,'Apr 27'!$H$2:$H$300,0)),(ISNUMBER(MATCH(E52,'Apr 27'!$G$2:$G$300,0))))),"Found","Not Found")</f>
        <v>Not Found</v>
      </c>
      <c r="I52" s="33" t="str">
        <f>IF(OR(OR(ISNUMBER(MATCH(C52,'Apr 28'!$E$2:$E$300,0)),ISNUMBER(MATCH(C52,'Apr 28'!$F$2:$F$300,0))),AND(ISNUMBER(MATCH(D52,'Apr 28'!$H$2:$H$300,0)),(ISNUMBER(MATCH(E52,'Apr 28'!$G$2:$G$300,0))))),"Found","Not Found")</f>
        <v>Not Found</v>
      </c>
      <c r="J52" s="33" t="str">
        <f>IF(OR(OR(ISNUMBER(MATCH(C52,'Apr 29'!$E$2:$E$300,0)),ISNUMBER(MATCH(C52,'Apr 29'!$F$2:$F$300,0))),AND(ISNUMBER(MATCH(D52,'Apr 29'!$H$2:$H$300,0)),(ISNUMBER(MATCH(E52,'Apr 29'!$G$2:$G$300,0))))),"Found","Not Found")</f>
        <v>Found</v>
      </c>
      <c r="K52" s="33" t="str">
        <f>IF(OR(OR(ISNUMBER(MATCH(C52,'Apr 30'!$E$2:$E$300,0)),ISNUMBER(MATCH(C52,'Apr 30'!$F$2:$F$300,0))),AND(ISNUMBER(MATCH(D52,'Apr 30'!$H$2:$H$300,0)),(ISNUMBER(MATCH(E52,'Apr 30'!$G$2:$G$300,0))))),"Found","Not Found")</f>
        <v>Not Found</v>
      </c>
      <c r="L52" s="33" t="str">
        <f>IF(OR(OR(ISNUMBER(MATCH(C52,'May 1'!$E$2:$E$300,0)),ISNUMBER(MATCH(C52,'May 1'!$F$2:$F$300,0))),AND(ISNUMBER(MATCH(D52,'May 1'!$H$2:$H$300,0)),(ISNUMBER(MATCH(E52,'May 1'!$G$2:$G$300,0))))),"Found","Not Found")</f>
        <v>Not Found</v>
      </c>
      <c r="M52" s="35">
        <f t="shared" si="0"/>
        <v>2</v>
      </c>
      <c r="N52" s="35" t="str">
        <f t="shared" si="1"/>
        <v>No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J52" s="33"/>
    </row>
    <row r="53" spans="1:36" s="40" customFormat="1" ht="15.75" customHeight="1" x14ac:dyDescent="0.2">
      <c r="A53" s="33" t="s">
        <v>1491</v>
      </c>
      <c r="B53" s="37" t="s">
        <v>1055</v>
      </c>
      <c r="C53" s="35">
        <v>505</v>
      </c>
      <c r="D53" s="39" t="s">
        <v>1056</v>
      </c>
      <c r="E53" s="39" t="s">
        <v>1057</v>
      </c>
      <c r="F53" s="40" t="str">
        <f>IF(OR(OR(ISNUMBER(MATCH(C53,'Apr 25'!$E$2:$E$300,0)),ISNUMBER(MATCH(C53,'Apr 25'!$F$2:$F$300,0))),AND(ISNUMBER(MATCH(D53,'Apr 25'!$H$2:$H$300,0)),(ISNUMBER(MATCH(E53,'Apr 25'!$G$2:$G$300,0))))),"Found","Not Found")</f>
        <v>Not Found</v>
      </c>
      <c r="G53" s="40" t="str">
        <f>IF(OR(OR(ISNUMBER(MATCH(C53,'Apr 26'!$E$2:$E$300,0)),ISNUMBER(MATCH(C53,'Apr 26'!$F$2:$F$300,0))),AND(ISNUMBER(MATCH(D53,'Apr 26'!$H$2:$H$300,0)),(ISNUMBER(MATCH(E53,'Apr 26'!$G$2:$G$300,0))))),"Found","Not Found")</f>
        <v>Not Found</v>
      </c>
      <c r="H53" s="33" t="str">
        <f>IF(OR(OR(ISNUMBER(MATCH(C53,'Apr 27'!$E$2:$E$300,0)),ISNUMBER(MATCH(C53,'Apr 27'!$F$2:$F$300,0))),AND(ISNUMBER(MATCH(D53,'Apr 27'!$H$2:$H$300,0)),(ISNUMBER(MATCH(E53,'Apr 27'!$G$2:$G$300,0))))),"Found","Not Found")</f>
        <v>Not Found</v>
      </c>
      <c r="I53" s="33" t="str">
        <f>IF(OR(OR(ISNUMBER(MATCH(C53,'Apr 28'!$E$2:$E$300,0)),ISNUMBER(MATCH(C53,'Apr 28'!$F$2:$F$300,0))),AND(ISNUMBER(MATCH(D53,'Apr 28'!$H$2:$H$300,0)),(ISNUMBER(MATCH(E53,'Apr 28'!$G$2:$G$300,0))))),"Found","Not Found")</f>
        <v>Not Found</v>
      </c>
      <c r="J53" s="33" t="str">
        <f>IF(OR(OR(ISNUMBER(MATCH(C53,'Apr 29'!$E$2:$E$300,0)),ISNUMBER(MATCH(C53,'Apr 29'!$F$2:$F$300,0))),AND(ISNUMBER(MATCH(D53,'Apr 29'!$H$2:$H$300,0)),(ISNUMBER(MATCH(E53,'Apr 29'!$G$2:$G$300,0))))),"Found","Not Found")</f>
        <v>Not Found</v>
      </c>
      <c r="K53" s="33" t="str">
        <f>IF(OR(OR(ISNUMBER(MATCH(C53,'Apr 30'!$E$2:$E$300,0)),ISNUMBER(MATCH(C53,'Apr 30'!$F$2:$F$300,0))),AND(ISNUMBER(MATCH(D53,'Apr 30'!$H$2:$H$300,0)),(ISNUMBER(MATCH(E53,'Apr 30'!$G$2:$G$300,0))))),"Found","Not Found")</f>
        <v>Not Found</v>
      </c>
      <c r="L53" s="33" t="str">
        <f>IF(OR(OR(ISNUMBER(MATCH(C53,'May 1'!$E$2:$E$300,0)),ISNUMBER(MATCH(C53,'May 1'!$F$2:$F$300,0))),AND(ISNUMBER(MATCH(D53,'May 1'!$H$2:$H$300,0)),(ISNUMBER(MATCH(E53,'May 1'!$G$2:$G$300,0))))),"Found","Not Found")</f>
        <v>Not Found</v>
      </c>
      <c r="M53" s="35">
        <f t="shared" si="0"/>
        <v>0</v>
      </c>
      <c r="N53" s="35" t="str">
        <f t="shared" si="1"/>
        <v>Yes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J53" s="33"/>
    </row>
    <row r="54" spans="1:36" s="40" customFormat="1" ht="15.75" customHeight="1" x14ac:dyDescent="0.2">
      <c r="A54" s="33" t="s">
        <v>1492</v>
      </c>
      <c r="B54" s="37" t="s">
        <v>1349</v>
      </c>
      <c r="C54" s="35">
        <v>635</v>
      </c>
      <c r="D54" s="39" t="s">
        <v>1350</v>
      </c>
      <c r="E54" s="39" t="s">
        <v>1351</v>
      </c>
      <c r="F54" s="40" t="str">
        <f>IF(OR(OR(ISNUMBER(MATCH(C54,'Apr 25'!$E$2:$E$300,0)),ISNUMBER(MATCH(C54,'Apr 25'!$F$2:$F$300,0))),AND(ISNUMBER(MATCH(D54,'Apr 25'!$H$2:$H$300,0)),(ISNUMBER(MATCH(E54,'Apr 25'!$G$2:$G$300,0))))),"Found","Not Found")</f>
        <v>Found</v>
      </c>
      <c r="G54" s="40" t="str">
        <f>IF(OR(OR(ISNUMBER(MATCH(C54,'Apr 26'!$E$2:$E$300,0)),ISNUMBER(MATCH(C54,'Apr 26'!$F$2:$F$300,0))),AND(ISNUMBER(MATCH(D54,'Apr 26'!$H$2:$H$300,0)),(ISNUMBER(MATCH(E54,'Apr 26'!$G$2:$G$300,0))))),"Found","Not Found")</f>
        <v>Found</v>
      </c>
      <c r="H54" s="33" t="str">
        <f>IF(OR(OR(ISNUMBER(MATCH(C54,'Apr 27'!$E$2:$E$300,0)),ISNUMBER(MATCH(C54,'Apr 27'!$F$2:$F$300,0))),AND(ISNUMBER(MATCH(D54,'Apr 27'!$H$2:$H$300,0)),(ISNUMBER(MATCH(E54,'Apr 27'!$G$2:$G$300,0))))),"Found","Not Found")</f>
        <v>Not Found</v>
      </c>
      <c r="I54" s="33" t="str">
        <f>IF(OR(OR(ISNUMBER(MATCH(C54,'Apr 28'!$E$2:$E$300,0)),ISNUMBER(MATCH(C54,'Apr 28'!$F$2:$F$300,0))),AND(ISNUMBER(MATCH(D54,'Apr 28'!$H$2:$H$300,0)),(ISNUMBER(MATCH(E54,'Apr 28'!$G$2:$G$300,0))))),"Found","Not Found")</f>
        <v>Found</v>
      </c>
      <c r="J54" s="33" t="str">
        <f>IF(OR(OR(ISNUMBER(MATCH(C54,'Apr 29'!$E$2:$E$300,0)),ISNUMBER(MATCH(C54,'Apr 29'!$F$2:$F$300,0))),AND(ISNUMBER(MATCH(D54,'Apr 29'!$H$2:$H$300,0)),(ISNUMBER(MATCH(E54,'Apr 29'!$G$2:$G$300,0))))),"Found","Not Found")</f>
        <v>Not Found</v>
      </c>
      <c r="K54" s="33" t="str">
        <f>IF(OR(OR(ISNUMBER(MATCH(C54,'Apr 30'!$E$2:$E$300,0)),ISNUMBER(MATCH(C54,'Apr 30'!$F$2:$F$300,0))),AND(ISNUMBER(MATCH(D54,'Apr 30'!$H$2:$H$300,0)),(ISNUMBER(MATCH(E54,'Apr 30'!$G$2:$G$300,0))))),"Found","Not Found")</f>
        <v>Not Found</v>
      </c>
      <c r="L54" s="33" t="str">
        <f>IF(OR(OR(ISNUMBER(MATCH(C54,'May 1'!$E$2:$E$300,0)),ISNUMBER(MATCH(C54,'May 1'!$F$2:$F$300,0))),AND(ISNUMBER(MATCH(D54,'May 1'!$H$2:$H$300,0)),(ISNUMBER(MATCH(E54,'May 1'!$G$2:$G$300,0))))),"Found","Not Found")</f>
        <v>Not Found</v>
      </c>
      <c r="M54" s="35">
        <f t="shared" si="0"/>
        <v>3</v>
      </c>
      <c r="N54" s="35" t="str">
        <f t="shared" si="1"/>
        <v>Yes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J54" s="33"/>
    </row>
    <row r="55" spans="1:36" s="40" customFormat="1" ht="15.75" hidden="1" customHeight="1" x14ac:dyDescent="0.2">
      <c r="A55" s="33" t="s">
        <v>1493</v>
      </c>
      <c r="B55" s="37" t="s">
        <v>1261</v>
      </c>
      <c r="C55" s="35">
        <v>636</v>
      </c>
      <c r="D55" s="39" t="s">
        <v>1260</v>
      </c>
      <c r="E55" s="39" t="s">
        <v>1005</v>
      </c>
      <c r="F55" s="40" t="str">
        <f>IF(OR(OR(ISNUMBER(MATCH(C55,'Apr 25'!$E$2:$E$300,0)),ISNUMBER(MATCH(C55,'Apr 25'!$F$2:$F$300,0))),AND(ISNUMBER(MATCH(D55,'Apr 25'!$H$2:$H$300,0)),(ISNUMBER(MATCH(E55,'Apr 25'!$G$2:$G$300,0))))),"Found","Not Found")</f>
        <v>Not Found</v>
      </c>
      <c r="G55" s="40" t="str">
        <f>IF(OR(OR(ISNUMBER(MATCH(C55,'Apr 26'!$E$2:$E$300,0)),ISNUMBER(MATCH(C55,'Apr 26'!$F$2:$F$300,0))),AND(ISNUMBER(MATCH(D55,'Apr 26'!$H$2:$H$300,0)),(ISNUMBER(MATCH(E55,'Apr 26'!$G$2:$G$300,0))))),"Found","Not Found")</f>
        <v>Found</v>
      </c>
      <c r="H55" s="33" t="str">
        <f>IF(OR(OR(ISNUMBER(MATCH(C55,'Apr 27'!$E$2:$E$300,0)),ISNUMBER(MATCH(C55,'Apr 27'!$F$2:$F$300,0))),AND(ISNUMBER(MATCH(D55,'Apr 27'!$H$2:$H$300,0)),(ISNUMBER(MATCH(E55,'Apr 27'!$G$2:$G$300,0))))),"Found","Not Found")</f>
        <v>Found</v>
      </c>
      <c r="I55" s="33" t="str">
        <f>IF(OR(OR(ISNUMBER(MATCH(C55,'Apr 28'!$E$2:$E$300,0)),ISNUMBER(MATCH(C55,'Apr 28'!$F$2:$F$300,0))),AND(ISNUMBER(MATCH(D55,'Apr 28'!$H$2:$H$300,0)),(ISNUMBER(MATCH(E55,'Apr 28'!$G$2:$G$300,0))))),"Found","Not Found")</f>
        <v>Found</v>
      </c>
      <c r="J55" s="33" t="str">
        <f>IF(OR(OR(ISNUMBER(MATCH(C55,'Apr 29'!$E$2:$E$300,0)),ISNUMBER(MATCH(C55,'Apr 29'!$F$2:$F$300,0))),AND(ISNUMBER(MATCH(D55,'Apr 29'!$H$2:$H$300,0)),(ISNUMBER(MATCH(E55,'Apr 29'!$G$2:$G$300,0))))),"Found","Not Found")</f>
        <v>Found</v>
      </c>
      <c r="K55" s="33" t="str">
        <f>IF(OR(OR(ISNUMBER(MATCH(C55,'Apr 30'!$E$2:$E$300,0)),ISNUMBER(MATCH(C55,'Apr 30'!$F$2:$F$300,0))),AND(ISNUMBER(MATCH(D55,'Apr 30'!$H$2:$H$300,0)),(ISNUMBER(MATCH(E55,'Apr 30'!$G$2:$G$300,0))))),"Found","Not Found")</f>
        <v>Not Found</v>
      </c>
      <c r="L55" s="33" t="str">
        <f>IF(OR(OR(ISNUMBER(MATCH(C55,'May 1'!$E$2:$E$300,0)),ISNUMBER(MATCH(C55,'May 1'!$F$2:$F$300,0))),AND(ISNUMBER(MATCH(D55,'May 1'!$H$2:$H$300,0)),(ISNUMBER(MATCH(E55,'May 1'!$G$2:$G$300,0))))),"Found","Not Found")</f>
        <v>Not Found</v>
      </c>
      <c r="M55" s="35">
        <f t="shared" si="0"/>
        <v>4</v>
      </c>
      <c r="N55" s="35" t="str">
        <f t="shared" si="1"/>
        <v>No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</row>
    <row r="56" spans="1:36" s="40" customFormat="1" ht="15.75" customHeight="1" x14ac:dyDescent="0.2">
      <c r="A56" s="33" t="s">
        <v>1494</v>
      </c>
      <c r="B56" s="37" t="s">
        <v>667</v>
      </c>
      <c r="C56" s="35">
        <v>638</v>
      </c>
      <c r="D56" s="39" t="s">
        <v>664</v>
      </c>
      <c r="E56" s="39" t="s">
        <v>668</v>
      </c>
      <c r="F56" s="40" t="str">
        <f>IF(OR(OR(ISNUMBER(MATCH(C56,'Apr 25'!$E$2:$E$300,0)),ISNUMBER(MATCH(C56,'Apr 25'!$F$2:$F$300,0))),AND(ISNUMBER(MATCH(D56,'Apr 25'!$H$2:$H$300,0)),(ISNUMBER(MATCH(E56,'Apr 25'!$G$2:$G$300,0))))),"Found","Not Found")</f>
        <v>Found</v>
      </c>
      <c r="G56" s="40" t="str">
        <f>IF(OR(OR(ISNUMBER(MATCH(C56,'Apr 26'!$E$2:$E$300,0)),ISNUMBER(MATCH(C56,'Apr 26'!$F$2:$F$300,0))),AND(ISNUMBER(MATCH(D56,'Apr 26'!$H$2:$H$300,0)),(ISNUMBER(MATCH(E56,'Apr 26'!$G$2:$G$300,0))))),"Found","Not Found")</f>
        <v>Not Found</v>
      </c>
      <c r="H56" s="33" t="str">
        <f>IF(OR(OR(ISNUMBER(MATCH(C56,'Apr 27'!$E$2:$E$300,0)),ISNUMBER(MATCH(C56,'Apr 27'!$F$2:$F$300,0))),AND(ISNUMBER(MATCH(D56,'Apr 27'!$H$2:$H$300,0)),(ISNUMBER(MATCH(E56,'Apr 27'!$G$2:$G$300,0))))),"Found","Not Found")</f>
        <v>Not Found</v>
      </c>
      <c r="I56" s="33" t="str">
        <f>IF(OR(OR(ISNUMBER(MATCH(C56,'Apr 28'!$E$2:$E$300,0)),ISNUMBER(MATCH(C56,'Apr 28'!$F$2:$F$300,0))),AND(ISNUMBER(MATCH(D56,'Apr 28'!$H$2:$H$300,0)),(ISNUMBER(MATCH(E56,'Apr 28'!$G$2:$G$300,0))))),"Found","Not Found")</f>
        <v>Not Found</v>
      </c>
      <c r="J56" s="33" t="str">
        <f>IF(OR(OR(ISNUMBER(MATCH(C56,'Apr 29'!$E$2:$E$300,0)),ISNUMBER(MATCH(C56,'Apr 29'!$F$2:$F$300,0))),AND(ISNUMBER(MATCH(D56,'Apr 29'!$H$2:$H$300,0)),(ISNUMBER(MATCH(E56,'Apr 29'!$G$2:$G$300,0))))),"Found","Not Found")</f>
        <v>Not Found</v>
      </c>
      <c r="K56" s="33" t="str">
        <f>IF(OR(OR(ISNUMBER(MATCH(C56,'Apr 30'!$E$2:$E$300,0)),ISNUMBER(MATCH(C56,'Apr 30'!$F$2:$F$300,0))),AND(ISNUMBER(MATCH(D56,'Apr 30'!$H$2:$H$300,0)),(ISNUMBER(MATCH(E56,'Apr 30'!$G$2:$G$300,0))))),"Found","Not Found")</f>
        <v>Not Found</v>
      </c>
      <c r="L56" s="33" t="str">
        <f>IF(OR(OR(ISNUMBER(MATCH(C56,'May 1'!$E$2:$E$300,0)),ISNUMBER(MATCH(C56,'May 1'!$F$2:$F$300,0))),AND(ISNUMBER(MATCH(D56,'May 1'!$H$2:$H$300,0)),(ISNUMBER(MATCH(E56,'May 1'!$G$2:$G$300,0))))),"Found","Not Found")</f>
        <v>Not Found</v>
      </c>
      <c r="M56" s="35">
        <f t="shared" si="0"/>
        <v>1</v>
      </c>
      <c r="N56" s="35" t="str">
        <f t="shared" si="1"/>
        <v>Yes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J56" s="33"/>
    </row>
    <row r="57" spans="1:36" s="40" customFormat="1" ht="15.75" hidden="1" customHeight="1" x14ac:dyDescent="0.2">
      <c r="A57" s="33" t="s">
        <v>1495</v>
      </c>
      <c r="B57" s="37" t="s">
        <v>1090</v>
      </c>
      <c r="C57" s="35">
        <v>640</v>
      </c>
      <c r="D57" s="39" t="s">
        <v>1091</v>
      </c>
      <c r="E57" s="39" t="s">
        <v>1092</v>
      </c>
      <c r="F57" s="40" t="str">
        <f>IF(OR(OR(ISNUMBER(MATCH(C57,'Apr 25'!$E$2:$E$300,0)),ISNUMBER(MATCH(C57,'Apr 25'!$F$2:$F$300,0))),AND(ISNUMBER(MATCH(D57,'Apr 25'!$H$2:$H$300,0)),(ISNUMBER(MATCH(E57,'Apr 25'!$G$2:$G$300,0))))),"Found","Not Found")</f>
        <v>Found</v>
      </c>
      <c r="G57" s="40" t="str">
        <f>IF(OR(OR(ISNUMBER(MATCH(C57,'Apr 26'!$E$2:$E$300,0)),ISNUMBER(MATCH(C57,'Apr 26'!$F$2:$F$300,0))),AND(ISNUMBER(MATCH(D57,'Apr 26'!$H$2:$H$300,0)),(ISNUMBER(MATCH(E57,'Apr 26'!$G$2:$G$300,0))))),"Found","Not Found")</f>
        <v>Found</v>
      </c>
      <c r="H57" s="33" t="str">
        <f>IF(OR(OR(ISNUMBER(MATCH(C57,'Apr 27'!$E$2:$E$300,0)),ISNUMBER(MATCH(C57,'Apr 27'!$F$2:$F$300,0))),AND(ISNUMBER(MATCH(D57,'Apr 27'!$H$2:$H$300,0)),(ISNUMBER(MATCH(E57,'Apr 27'!$G$2:$G$300,0))))),"Found","Not Found")</f>
        <v>Found</v>
      </c>
      <c r="I57" s="33" t="str">
        <f>IF(OR(OR(ISNUMBER(MATCH(C57,'Apr 28'!$E$2:$E$300,0)),ISNUMBER(MATCH(C57,'Apr 28'!$F$2:$F$300,0))),AND(ISNUMBER(MATCH(D57,'Apr 28'!$H$2:$H$300,0)),(ISNUMBER(MATCH(E57,'Apr 28'!$G$2:$G$300,0))))),"Found","Not Found")</f>
        <v>Found</v>
      </c>
      <c r="J57" s="33" t="str">
        <f>IF(OR(OR(ISNUMBER(MATCH(C57,'Apr 29'!$E$2:$E$300,0)),ISNUMBER(MATCH(C57,'Apr 29'!$F$2:$F$300,0))),AND(ISNUMBER(MATCH(D57,'Apr 29'!$H$2:$H$300,0)),(ISNUMBER(MATCH(E57,'Apr 29'!$G$2:$G$300,0))))),"Found","Not Found")</f>
        <v>Found</v>
      </c>
      <c r="K57" s="33" t="str">
        <f>IF(OR(OR(ISNUMBER(MATCH(C57,'Apr 30'!$E$2:$E$300,0)),ISNUMBER(MATCH(C57,'Apr 30'!$F$2:$F$300,0))),AND(ISNUMBER(MATCH(D57,'Apr 30'!$H$2:$H$300,0)),(ISNUMBER(MATCH(E57,'Apr 30'!$G$2:$G$300,0))))),"Found","Not Found")</f>
        <v>Found</v>
      </c>
      <c r="L57" s="33" t="str">
        <f>IF(OR(OR(ISNUMBER(MATCH(C57,'May 1'!$E$2:$E$300,0)),ISNUMBER(MATCH(C57,'May 1'!$F$2:$F$300,0))),AND(ISNUMBER(MATCH(D57,'May 1'!$H$2:$H$300,0)),(ISNUMBER(MATCH(E57,'May 1'!$G$2:$G$300,0))))),"Found","Not Found")</f>
        <v>Found</v>
      </c>
      <c r="M57" s="35">
        <f t="shared" si="0"/>
        <v>7</v>
      </c>
      <c r="N57" s="35" t="str">
        <f t="shared" si="1"/>
        <v>No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J57" s="33"/>
    </row>
    <row r="58" spans="1:36" s="40" customFormat="1" ht="15.75" customHeight="1" x14ac:dyDescent="0.2">
      <c r="A58" s="33" t="s">
        <v>1496</v>
      </c>
      <c r="B58" s="37" t="s">
        <v>1318</v>
      </c>
      <c r="C58" s="35">
        <v>647</v>
      </c>
      <c r="D58" s="39" t="s">
        <v>1319</v>
      </c>
      <c r="E58" s="39" t="s">
        <v>1320</v>
      </c>
      <c r="F58" s="40" t="str">
        <f>IF(OR(OR(ISNUMBER(MATCH(C58,'Apr 25'!$E$2:$E$300,0)),ISNUMBER(MATCH(C58,'Apr 25'!$F$2:$F$300,0))),AND(ISNUMBER(MATCH(D58,'Apr 25'!$H$2:$H$300,0)),(ISNUMBER(MATCH(E58,'Apr 25'!$G$2:$G$300,0))))),"Found","Not Found")</f>
        <v>Not Found</v>
      </c>
      <c r="G58" s="40" t="str">
        <f>IF(OR(OR(ISNUMBER(MATCH(C58,'Apr 26'!$E$2:$E$300,0)),ISNUMBER(MATCH(C58,'Apr 26'!$F$2:$F$300,0))),AND(ISNUMBER(MATCH(D58,'Apr 26'!$H$2:$H$300,0)),(ISNUMBER(MATCH(E58,'Apr 26'!$G$2:$G$300,0))))),"Found","Not Found")</f>
        <v>Found</v>
      </c>
      <c r="H58" s="33" t="str">
        <f>IF(OR(OR(ISNUMBER(MATCH(C58,'Apr 27'!$E$2:$E$300,0)),ISNUMBER(MATCH(C58,'Apr 27'!$F$2:$F$300,0))),AND(ISNUMBER(MATCH(D58,'Apr 27'!$H$2:$H$300,0)),(ISNUMBER(MATCH(E58,'Apr 27'!$G$2:$G$300,0))))),"Found","Not Found")</f>
        <v>Not Found</v>
      </c>
      <c r="I58" s="33" t="str">
        <f>IF(OR(OR(ISNUMBER(MATCH(C58,'Apr 28'!$E$2:$E$300,0)),ISNUMBER(MATCH(C58,'Apr 28'!$F$2:$F$300,0))),AND(ISNUMBER(MATCH(D58,'Apr 28'!$H$2:$H$300,0)),(ISNUMBER(MATCH(E58,'Apr 28'!$G$2:$G$300,0))))),"Found","Not Found")</f>
        <v>Found</v>
      </c>
      <c r="J58" s="33" t="str">
        <f>IF(OR(OR(ISNUMBER(MATCH(C58,'Apr 29'!$E$2:$E$300,0)),ISNUMBER(MATCH(C58,'Apr 29'!$F$2:$F$300,0))),AND(ISNUMBER(MATCH(D58,'Apr 29'!$H$2:$H$300,0)),(ISNUMBER(MATCH(E58,'Apr 29'!$G$2:$G$300,0))))),"Found","Not Found")</f>
        <v>Not Found</v>
      </c>
      <c r="K58" s="33" t="str">
        <f>IF(OR(OR(ISNUMBER(MATCH(C58,'Apr 30'!$E$2:$E$300,0)),ISNUMBER(MATCH(C58,'Apr 30'!$F$2:$F$300,0))),AND(ISNUMBER(MATCH(D58,'Apr 30'!$H$2:$H$300,0)),(ISNUMBER(MATCH(E58,'Apr 30'!$G$2:$G$300,0))))),"Found","Not Found")</f>
        <v>Not Found</v>
      </c>
      <c r="L58" s="33" t="str">
        <f>IF(OR(OR(ISNUMBER(MATCH(C58,'May 1'!$E$2:$E$300,0)),ISNUMBER(MATCH(C58,'May 1'!$F$2:$F$300,0))),AND(ISNUMBER(MATCH(D58,'May 1'!$H$2:$H$300,0)),(ISNUMBER(MATCH(E58,'May 1'!$G$2:$G$300,0))))),"Found","Not Found")</f>
        <v>Not Found</v>
      </c>
      <c r="M58" s="35">
        <f t="shared" si="0"/>
        <v>2</v>
      </c>
      <c r="N58" s="35" t="str">
        <f t="shared" si="1"/>
        <v>Yes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J58" s="33"/>
    </row>
    <row r="59" spans="1:36" s="40" customFormat="1" ht="15.75" hidden="1" customHeight="1" x14ac:dyDescent="0.2">
      <c r="A59" s="33" t="s">
        <v>1497</v>
      </c>
      <c r="B59" s="37" t="s">
        <v>794</v>
      </c>
      <c r="C59" s="35">
        <v>649</v>
      </c>
      <c r="D59" s="39" t="s">
        <v>795</v>
      </c>
      <c r="E59" s="39" t="s">
        <v>796</v>
      </c>
      <c r="F59" s="40" t="str">
        <f>IF(OR(OR(ISNUMBER(MATCH(C59,'Apr 25'!$E$2:$E$300,0)),ISNUMBER(MATCH(C59,'Apr 25'!$F$2:$F$300,0))),AND(ISNUMBER(MATCH(D59,'Apr 25'!$H$2:$H$300,0)),(ISNUMBER(MATCH(E59,'Apr 25'!$G$2:$G$300,0))))),"Found","Not Found")</f>
        <v>Found</v>
      </c>
      <c r="G59" s="40" t="str">
        <f>IF(OR(OR(ISNUMBER(MATCH(C59,'Apr 26'!$E$2:$E$300,0)),ISNUMBER(MATCH(C59,'Apr 26'!$F$2:$F$300,0))),AND(ISNUMBER(MATCH(D59,'Apr 26'!$H$2:$H$300,0)),(ISNUMBER(MATCH(E59,'Apr 26'!$G$2:$G$300,0))))),"Found","Not Found")</f>
        <v>Found</v>
      </c>
      <c r="H59" s="33" t="str">
        <f>IF(OR(OR(ISNUMBER(MATCH(C59,'Apr 27'!$E$2:$E$300,0)),ISNUMBER(MATCH(C59,'Apr 27'!$F$2:$F$300,0))),AND(ISNUMBER(MATCH(D59,'Apr 27'!$H$2:$H$300,0)),(ISNUMBER(MATCH(E59,'Apr 27'!$G$2:$G$300,0))))),"Found","Not Found")</f>
        <v>Found</v>
      </c>
      <c r="I59" s="33" t="str">
        <f>IF(OR(OR(ISNUMBER(MATCH(C59,'Apr 28'!$E$2:$E$300,0)),ISNUMBER(MATCH(C59,'Apr 28'!$F$2:$F$300,0))),AND(ISNUMBER(MATCH(D59,'Apr 28'!$H$2:$H$300,0)),(ISNUMBER(MATCH(E59,'Apr 28'!$G$2:$G$300,0))))),"Found","Not Found")</f>
        <v>Found</v>
      </c>
      <c r="J59" s="33" t="str">
        <f>IF(OR(OR(ISNUMBER(MATCH(C59,'Apr 29'!$E$2:$E$300,0)),ISNUMBER(MATCH(C59,'Apr 29'!$F$2:$F$300,0))),AND(ISNUMBER(MATCH(D59,'Apr 29'!$H$2:$H$300,0)),(ISNUMBER(MATCH(E59,'Apr 29'!$G$2:$G$300,0))))),"Found","Not Found")</f>
        <v>Found</v>
      </c>
      <c r="K59" s="33" t="str">
        <f>IF(OR(OR(ISNUMBER(MATCH(C59,'Apr 30'!$E$2:$E$300,0)),ISNUMBER(MATCH(C59,'Apr 30'!$F$2:$F$300,0))),AND(ISNUMBER(MATCH(D59,'Apr 30'!$H$2:$H$300,0)),(ISNUMBER(MATCH(E59,'Apr 30'!$G$2:$G$300,0))))),"Found","Not Found")</f>
        <v>Found</v>
      </c>
      <c r="L59" s="33" t="str">
        <f>IF(OR(OR(ISNUMBER(MATCH(C59,'May 1'!$E$2:$E$300,0)),ISNUMBER(MATCH(C59,'May 1'!$F$2:$F$300,0))),AND(ISNUMBER(MATCH(D59,'May 1'!$H$2:$H$300,0)),(ISNUMBER(MATCH(E59,'May 1'!$G$2:$G$300,0))))),"Found","Not Found")</f>
        <v>Not Found</v>
      </c>
      <c r="M59" s="35">
        <f t="shared" si="0"/>
        <v>6</v>
      </c>
      <c r="N59" s="35" t="str">
        <f t="shared" si="1"/>
        <v>No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J59" s="33"/>
    </row>
    <row r="60" spans="1:36" s="40" customFormat="1" ht="15.75" customHeight="1" x14ac:dyDescent="0.2">
      <c r="A60" s="33" t="s">
        <v>1498</v>
      </c>
      <c r="B60" s="37" t="s">
        <v>459</v>
      </c>
      <c r="C60" s="35">
        <v>650</v>
      </c>
      <c r="D60" s="39" t="s">
        <v>460</v>
      </c>
      <c r="E60" s="39" t="s">
        <v>461</v>
      </c>
      <c r="F60" s="40" t="str">
        <f>IF(OR(OR(ISNUMBER(MATCH(C60,'Apr 25'!$E$2:$E$300,0)),ISNUMBER(MATCH(C60,'Apr 25'!$F$2:$F$300,0))),AND(ISNUMBER(MATCH(D60,'Apr 25'!$H$2:$H$300,0)),(ISNUMBER(MATCH(E60,'Apr 25'!$G$2:$G$300,0))))),"Found","Not Found")</f>
        <v>Found</v>
      </c>
      <c r="G60" s="40" t="str">
        <f>IF(OR(OR(ISNUMBER(MATCH(C60,'Apr 26'!$E$2:$E$300,0)),ISNUMBER(MATCH(C60,'Apr 26'!$F$2:$F$300,0))),AND(ISNUMBER(MATCH(D60,'Apr 26'!$H$2:$H$300,0)),(ISNUMBER(MATCH(E60,'Apr 26'!$G$2:$G$300,0))))),"Found","Not Found")</f>
        <v>Not Found</v>
      </c>
      <c r="H60" s="33" t="str">
        <f>IF(OR(OR(ISNUMBER(MATCH(C60,'Apr 27'!$E$2:$E$300,0)),ISNUMBER(MATCH(C60,'Apr 27'!$F$2:$F$300,0))),AND(ISNUMBER(MATCH(D60,'Apr 27'!$H$2:$H$300,0)),(ISNUMBER(MATCH(E60,'Apr 27'!$G$2:$G$300,0))))),"Found","Not Found")</f>
        <v>Found</v>
      </c>
      <c r="I60" s="33" t="str">
        <f>IF(OR(OR(ISNUMBER(MATCH(C60,'Apr 28'!$E$2:$E$300,0)),ISNUMBER(MATCH(C60,'Apr 28'!$F$2:$F$300,0))),AND(ISNUMBER(MATCH(D60,'Apr 28'!$H$2:$H$300,0)),(ISNUMBER(MATCH(E60,'Apr 28'!$G$2:$G$300,0))))),"Found","Not Found")</f>
        <v>Found</v>
      </c>
      <c r="J60" s="33" t="str">
        <f>IF(OR(OR(ISNUMBER(MATCH(C60,'Apr 29'!$E$2:$E$300,0)),ISNUMBER(MATCH(C60,'Apr 29'!$F$2:$F$300,0))),AND(ISNUMBER(MATCH(D60,'Apr 29'!$H$2:$H$300,0)),(ISNUMBER(MATCH(E60,'Apr 29'!$G$2:$G$300,0))))),"Found","Not Found")</f>
        <v>Not Found</v>
      </c>
      <c r="K60" s="33" t="str">
        <f>IF(OR(OR(ISNUMBER(MATCH(C60,'Apr 30'!$E$2:$E$300,0)),ISNUMBER(MATCH(C60,'Apr 30'!$F$2:$F$300,0))),AND(ISNUMBER(MATCH(D60,'Apr 30'!$H$2:$H$300,0)),(ISNUMBER(MATCH(E60,'Apr 30'!$G$2:$G$300,0))))),"Found","Not Found")</f>
        <v>Not Found</v>
      </c>
      <c r="L60" s="33" t="str">
        <f>IF(OR(OR(ISNUMBER(MATCH(C60,'May 1'!$E$2:$E$300,0)),ISNUMBER(MATCH(C60,'May 1'!$F$2:$F$300,0))),AND(ISNUMBER(MATCH(D60,'May 1'!$H$2:$H$300,0)),(ISNUMBER(MATCH(E60,'May 1'!$G$2:$G$300,0))))),"Found","Not Found")</f>
        <v>Not Found</v>
      </c>
      <c r="M60" s="35">
        <f t="shared" si="0"/>
        <v>3</v>
      </c>
      <c r="N60" s="35" t="str">
        <f t="shared" si="1"/>
        <v>Yes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J60" s="33"/>
    </row>
    <row r="61" spans="1:36" s="40" customFormat="1" ht="15.75" hidden="1" customHeight="1" x14ac:dyDescent="0.2">
      <c r="A61" s="33" t="s">
        <v>1499</v>
      </c>
      <c r="B61" s="37" t="s">
        <v>1397</v>
      </c>
      <c r="C61" s="35">
        <v>651</v>
      </c>
      <c r="D61" s="39" t="s">
        <v>1398</v>
      </c>
      <c r="E61" s="39" t="s">
        <v>1399</v>
      </c>
      <c r="F61" s="40" t="str">
        <f>IF(OR(OR(ISNUMBER(MATCH(C61,'Apr 25'!$E$2:$E$300,0)),ISNUMBER(MATCH(C61,'Apr 25'!$F$2:$F$300,0))),AND(ISNUMBER(MATCH(D61,'Apr 25'!$H$2:$H$300,0)),(ISNUMBER(MATCH(E61,'Apr 25'!$G$2:$G$300,0))))),"Found","Not Found")</f>
        <v>Found</v>
      </c>
      <c r="G61" s="40" t="str">
        <f>IF(OR(OR(ISNUMBER(MATCH(C61,'Apr 26'!$E$2:$E$300,0)),ISNUMBER(MATCH(C61,'Apr 26'!$F$2:$F$300,0))),AND(ISNUMBER(MATCH(D61,'Apr 26'!$H$2:$H$300,0)),(ISNUMBER(MATCH(E61,'Apr 26'!$G$2:$G$300,0))))),"Found","Not Found")</f>
        <v>Not Found</v>
      </c>
      <c r="H61" s="33" t="str">
        <f>IF(OR(OR(ISNUMBER(MATCH(C61,'Apr 27'!$E$2:$E$300,0)),ISNUMBER(MATCH(C61,'Apr 27'!$F$2:$F$300,0))),AND(ISNUMBER(MATCH(D61,'Apr 27'!$H$2:$H$300,0)),(ISNUMBER(MATCH(E61,'Apr 27'!$G$2:$G$300,0))))),"Found","Not Found")</f>
        <v>Found</v>
      </c>
      <c r="I61" s="33" t="str">
        <f>IF(OR(OR(ISNUMBER(MATCH(C61,'Apr 28'!$E$2:$E$300,0)),ISNUMBER(MATCH(C61,'Apr 28'!$F$2:$F$300,0))),AND(ISNUMBER(MATCH(D61,'Apr 28'!$H$2:$H$300,0)),(ISNUMBER(MATCH(E61,'Apr 28'!$G$2:$G$300,0))))),"Found","Not Found")</f>
        <v>Not Found</v>
      </c>
      <c r="J61" s="33" t="str">
        <f>IF(OR(OR(ISNUMBER(MATCH(C61,'Apr 29'!$E$2:$E$300,0)),ISNUMBER(MATCH(C61,'Apr 29'!$F$2:$F$300,0))),AND(ISNUMBER(MATCH(D61,'Apr 29'!$H$2:$H$300,0)),(ISNUMBER(MATCH(E61,'Apr 29'!$G$2:$G$300,0))))),"Found","Not Found")</f>
        <v>Found</v>
      </c>
      <c r="K61" s="33" t="str">
        <f>IF(OR(OR(ISNUMBER(MATCH(C61,'Apr 30'!$E$2:$E$300,0)),ISNUMBER(MATCH(C61,'Apr 30'!$F$2:$F$300,0))),AND(ISNUMBER(MATCH(D61,'Apr 30'!$H$2:$H$300,0)),(ISNUMBER(MATCH(E61,'Apr 30'!$G$2:$G$300,0))))),"Found","Not Found")</f>
        <v>Not Found</v>
      </c>
      <c r="L61" s="33" t="str">
        <f>IF(OR(OR(ISNUMBER(MATCH(C61,'May 1'!$E$2:$E$300,0)),ISNUMBER(MATCH(C61,'May 1'!$F$2:$F$300,0))),AND(ISNUMBER(MATCH(D61,'May 1'!$H$2:$H$300,0)),(ISNUMBER(MATCH(E61,'May 1'!$G$2:$G$300,0))))),"Found","Not Found")</f>
        <v>Not Found</v>
      </c>
      <c r="M61" s="35">
        <f t="shared" si="0"/>
        <v>3</v>
      </c>
      <c r="N61" s="35" t="str">
        <f t="shared" si="1"/>
        <v>No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J61" s="33"/>
    </row>
    <row r="62" spans="1:36" s="40" customFormat="1" ht="15.75" customHeight="1" x14ac:dyDescent="0.2">
      <c r="A62" s="33" t="s">
        <v>1500</v>
      </c>
      <c r="B62" s="37" t="s">
        <v>1300</v>
      </c>
      <c r="C62" s="35">
        <v>652</v>
      </c>
      <c r="D62" s="39" t="s">
        <v>1298</v>
      </c>
      <c r="E62" s="39" t="s">
        <v>1299</v>
      </c>
      <c r="F62" s="40" t="str">
        <f>IF(OR(OR(ISNUMBER(MATCH(C62,'Apr 25'!$E$2:$E$300,0)),ISNUMBER(MATCH(C62,'Apr 25'!$F$2:$F$300,0))),AND(ISNUMBER(MATCH(D62,'Apr 25'!$H$2:$H$300,0)),(ISNUMBER(MATCH(E62,'Apr 25'!$G$2:$G$300,0))))),"Found","Not Found")</f>
        <v>Not Found</v>
      </c>
      <c r="G62" s="40" t="str">
        <f>IF(OR(OR(ISNUMBER(MATCH(C62,'Apr 26'!$E$2:$E$300,0)),ISNUMBER(MATCH(C62,'Apr 26'!$F$2:$F$300,0))),AND(ISNUMBER(MATCH(D62,'Apr 26'!$H$2:$H$300,0)),(ISNUMBER(MATCH(E62,'Apr 26'!$G$2:$G$300,0))))),"Found","Not Found")</f>
        <v>Not Found</v>
      </c>
      <c r="H62" s="33" t="str">
        <f>IF(OR(OR(ISNUMBER(MATCH(C62,'Apr 27'!$E$2:$E$300,0)),ISNUMBER(MATCH(C62,'Apr 27'!$F$2:$F$300,0))),AND(ISNUMBER(MATCH(D62,'Apr 27'!$H$2:$H$300,0)),(ISNUMBER(MATCH(E62,'Apr 27'!$G$2:$G$300,0))))),"Found","Not Found")</f>
        <v>Not Found</v>
      </c>
      <c r="I62" s="33" t="str">
        <f>IF(OR(OR(ISNUMBER(MATCH(C62,'Apr 28'!$E$2:$E$300,0)),ISNUMBER(MATCH(C62,'Apr 28'!$F$2:$F$300,0))),AND(ISNUMBER(MATCH(D62,'Apr 28'!$H$2:$H$300,0)),(ISNUMBER(MATCH(E62,'Apr 28'!$G$2:$G$300,0))))),"Found","Not Found")</f>
        <v>Not Found</v>
      </c>
      <c r="J62" s="33" t="str">
        <f>IF(OR(OR(ISNUMBER(MATCH(C62,'Apr 29'!$E$2:$E$300,0)),ISNUMBER(MATCH(C62,'Apr 29'!$F$2:$F$300,0))),AND(ISNUMBER(MATCH(D62,'Apr 29'!$H$2:$H$300,0)),(ISNUMBER(MATCH(E62,'Apr 29'!$G$2:$G$300,0))))),"Found","Not Found")</f>
        <v>Not Found</v>
      </c>
      <c r="K62" s="33" t="str">
        <f>IF(OR(OR(ISNUMBER(MATCH(C62,'Apr 30'!$E$2:$E$300,0)),ISNUMBER(MATCH(C62,'Apr 30'!$F$2:$F$300,0))),AND(ISNUMBER(MATCH(D62,'Apr 30'!$H$2:$H$300,0)),(ISNUMBER(MATCH(E62,'Apr 30'!$G$2:$G$300,0))))),"Found","Not Found")</f>
        <v>Not Found</v>
      </c>
      <c r="L62" s="33" t="str">
        <f>IF(OR(OR(ISNUMBER(MATCH(C62,'May 1'!$E$2:$E$300,0)),ISNUMBER(MATCH(C62,'May 1'!$F$2:$F$300,0))),AND(ISNUMBER(MATCH(D62,'May 1'!$H$2:$H$300,0)),(ISNUMBER(MATCH(E62,'May 1'!$G$2:$G$300,0))))),"Found","Not Found")</f>
        <v>Not Found</v>
      </c>
      <c r="M62" s="35">
        <f t="shared" si="0"/>
        <v>0</v>
      </c>
      <c r="N62" s="35" t="str">
        <f t="shared" si="1"/>
        <v>Yes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J62" s="33"/>
    </row>
    <row r="63" spans="1:36" s="40" customFormat="1" ht="15.75" hidden="1" customHeight="1" x14ac:dyDescent="0.2">
      <c r="A63" s="33" t="s">
        <v>1501</v>
      </c>
      <c r="B63" s="37" t="s">
        <v>939</v>
      </c>
      <c r="C63" s="35">
        <v>657</v>
      </c>
      <c r="D63" s="39" t="s">
        <v>940</v>
      </c>
      <c r="E63" s="39" t="s">
        <v>941</v>
      </c>
      <c r="F63" s="40" t="str">
        <f>IF(OR(OR(ISNUMBER(MATCH(C63,'Apr 25'!$E$2:$E$300,0)),ISNUMBER(MATCH(C63,'Apr 25'!$F$2:$F$300,0))),AND(ISNUMBER(MATCH(D63,'Apr 25'!$H$2:$H$300,0)),(ISNUMBER(MATCH(E63,'Apr 25'!$G$2:$G$300,0))))),"Found","Not Found")</f>
        <v>Found</v>
      </c>
      <c r="G63" s="40" t="str">
        <f>IF(OR(OR(ISNUMBER(MATCH(C63,'Apr 26'!$E$2:$E$300,0)),ISNUMBER(MATCH(C63,'Apr 26'!$F$2:$F$300,0))),AND(ISNUMBER(MATCH(D63,'Apr 26'!$H$2:$H$300,0)),(ISNUMBER(MATCH(E63,'Apr 26'!$G$2:$G$300,0))))),"Found","Not Found")</f>
        <v>Found</v>
      </c>
      <c r="H63" s="33" t="str">
        <f>IF(OR(OR(ISNUMBER(MATCH(C63,'Apr 27'!$E$2:$E$300,0)),ISNUMBER(MATCH(C63,'Apr 27'!$F$2:$F$300,0))),AND(ISNUMBER(MATCH(D63,'Apr 27'!$H$2:$H$300,0)),(ISNUMBER(MATCH(E63,'Apr 27'!$G$2:$G$300,0))))),"Found","Not Found")</f>
        <v>Found</v>
      </c>
      <c r="I63" s="33" t="str">
        <f>IF(OR(OR(ISNUMBER(MATCH(C63,'Apr 28'!$E$2:$E$300,0)),ISNUMBER(MATCH(C63,'Apr 28'!$F$2:$F$300,0))),AND(ISNUMBER(MATCH(D63,'Apr 28'!$H$2:$H$300,0)),(ISNUMBER(MATCH(E63,'Apr 28'!$G$2:$G$300,0))))),"Found","Not Found")</f>
        <v>Found</v>
      </c>
      <c r="J63" s="33" t="str">
        <f>IF(OR(OR(ISNUMBER(MATCH(C63,'Apr 29'!$E$2:$E$300,0)),ISNUMBER(MATCH(C63,'Apr 29'!$F$2:$F$300,0))),AND(ISNUMBER(MATCH(D63,'Apr 29'!$H$2:$H$300,0)),(ISNUMBER(MATCH(E63,'Apr 29'!$G$2:$G$300,0))))),"Found","Not Found")</f>
        <v>Found</v>
      </c>
      <c r="K63" s="33" t="str">
        <f>IF(OR(OR(ISNUMBER(MATCH(C63,'Apr 30'!$E$2:$E$300,0)),ISNUMBER(MATCH(C63,'Apr 30'!$F$2:$F$300,0))),AND(ISNUMBER(MATCH(D63,'Apr 30'!$H$2:$H$300,0)),(ISNUMBER(MATCH(E63,'Apr 30'!$G$2:$G$300,0))))),"Found","Not Found")</f>
        <v>Found</v>
      </c>
      <c r="L63" s="33" t="str">
        <f>IF(OR(OR(ISNUMBER(MATCH(C63,'May 1'!$E$2:$E$300,0)),ISNUMBER(MATCH(C63,'May 1'!$F$2:$F$300,0))),AND(ISNUMBER(MATCH(D63,'May 1'!$H$2:$H$300,0)),(ISNUMBER(MATCH(E63,'May 1'!$G$2:$G$300,0))))),"Found","Not Found")</f>
        <v>Not Found</v>
      </c>
      <c r="M63" s="35">
        <f t="shared" si="0"/>
        <v>6</v>
      </c>
      <c r="N63" s="35" t="str">
        <f t="shared" si="1"/>
        <v>No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J63" s="33"/>
    </row>
    <row r="64" spans="1:36" s="40" customFormat="1" ht="15.75" hidden="1" customHeight="1" x14ac:dyDescent="0.2">
      <c r="A64" s="33" t="s">
        <v>1502</v>
      </c>
      <c r="B64" s="37" t="s">
        <v>564</v>
      </c>
      <c r="C64" s="35">
        <v>660</v>
      </c>
      <c r="D64" s="39" t="s">
        <v>565</v>
      </c>
      <c r="E64" s="39" t="s">
        <v>566</v>
      </c>
      <c r="F64" s="40" t="str">
        <f>IF(OR(OR(ISNUMBER(MATCH(C64,'Apr 25'!$E$2:$E$300,0)),ISNUMBER(MATCH(C64,'Apr 25'!$F$2:$F$300,0))),AND(ISNUMBER(MATCH(D64,'Apr 25'!$H$2:$H$300,0)),(ISNUMBER(MATCH(E64,'Apr 25'!$G$2:$G$300,0))))),"Found","Not Found")</f>
        <v>Found</v>
      </c>
      <c r="G64" s="40" t="str">
        <f>IF(OR(OR(ISNUMBER(MATCH(C64,'Apr 26'!$E$2:$E$300,0)),ISNUMBER(MATCH(C64,'Apr 26'!$F$2:$F$300,0))),AND(ISNUMBER(MATCH(D64,'Apr 26'!$H$2:$H$300,0)),(ISNUMBER(MATCH(E64,'Apr 26'!$G$2:$G$300,0))))),"Found","Not Found")</f>
        <v>Found</v>
      </c>
      <c r="H64" s="33" t="str">
        <f>IF(OR(OR(ISNUMBER(MATCH(C64,'Apr 27'!$E$2:$E$300,0)),ISNUMBER(MATCH(C64,'Apr 27'!$F$2:$F$300,0))),AND(ISNUMBER(MATCH(D64,'Apr 27'!$H$2:$H$300,0)),(ISNUMBER(MATCH(E64,'Apr 27'!$G$2:$G$300,0))))),"Found","Not Found")</f>
        <v>Found</v>
      </c>
      <c r="I64" s="33" t="str">
        <f>IF(OR(OR(ISNUMBER(MATCH(C64,'Apr 28'!$E$2:$E$300,0)),ISNUMBER(MATCH(C64,'Apr 28'!$F$2:$F$300,0))),AND(ISNUMBER(MATCH(D64,'Apr 28'!$H$2:$H$300,0)),(ISNUMBER(MATCH(E64,'Apr 28'!$G$2:$G$300,0))))),"Found","Not Found")</f>
        <v>Found</v>
      </c>
      <c r="J64" s="33" t="str">
        <f>IF(OR(OR(ISNUMBER(MATCH(C64,'Apr 29'!$E$2:$E$300,0)),ISNUMBER(MATCH(C64,'Apr 29'!$F$2:$F$300,0))),AND(ISNUMBER(MATCH(D64,'Apr 29'!$H$2:$H$300,0)),(ISNUMBER(MATCH(E64,'Apr 29'!$G$2:$G$300,0))))),"Found","Not Found")</f>
        <v>Found</v>
      </c>
      <c r="K64" s="33" t="str">
        <f>IF(OR(OR(ISNUMBER(MATCH(C64,'Apr 30'!$E$2:$E$300,0)),ISNUMBER(MATCH(C64,'Apr 30'!$F$2:$F$300,0))),AND(ISNUMBER(MATCH(D64,'Apr 30'!$H$2:$H$300,0)),(ISNUMBER(MATCH(E64,'Apr 30'!$G$2:$G$300,0))))),"Found","Not Found")</f>
        <v>Not Found</v>
      </c>
      <c r="L64" s="33" t="str">
        <f>IF(OR(OR(ISNUMBER(MATCH(C64,'May 1'!$E$2:$E$300,0)),ISNUMBER(MATCH(C64,'May 1'!$F$2:$F$300,0))),AND(ISNUMBER(MATCH(D64,'May 1'!$H$2:$H$300,0)),(ISNUMBER(MATCH(E64,'May 1'!$G$2:$G$300,0))))),"Found","Not Found")</f>
        <v>Not Found</v>
      </c>
      <c r="M64" s="35">
        <f t="shared" si="0"/>
        <v>5</v>
      </c>
      <c r="N64" s="35" t="str">
        <f t="shared" si="1"/>
        <v>No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J64" s="33"/>
    </row>
    <row r="65" spans="1:36" s="40" customFormat="1" ht="15.75" customHeight="1" x14ac:dyDescent="0.2">
      <c r="A65" s="33" t="s">
        <v>1503</v>
      </c>
      <c r="B65" s="37" t="s">
        <v>1098</v>
      </c>
      <c r="C65" s="35">
        <v>661</v>
      </c>
      <c r="D65" s="39" t="s">
        <v>1099</v>
      </c>
      <c r="E65" s="39" t="s">
        <v>1100</v>
      </c>
      <c r="F65" s="40" t="str">
        <f>IF(OR(OR(ISNUMBER(MATCH(C65,'Apr 25'!$E$2:$E$300,0)),ISNUMBER(MATCH(C65,'Apr 25'!$F$2:$F$300,0))),AND(ISNUMBER(MATCH(D65,'Apr 25'!$H$2:$H$300,0)),(ISNUMBER(MATCH(E65,'Apr 25'!$G$2:$G$300,0))))),"Found","Not Found")</f>
        <v>Not Found</v>
      </c>
      <c r="G65" s="40" t="str">
        <f>IF(OR(OR(ISNUMBER(MATCH(C65,'Apr 26'!$E$2:$E$300,0)),ISNUMBER(MATCH(C65,'Apr 26'!$F$2:$F$300,0))),AND(ISNUMBER(MATCH(D65,'Apr 26'!$H$2:$H$300,0)),(ISNUMBER(MATCH(E65,'Apr 26'!$G$2:$G$300,0))))),"Found","Not Found")</f>
        <v>Not Found</v>
      </c>
      <c r="H65" s="33" t="str">
        <f>IF(OR(OR(ISNUMBER(MATCH(C65,'Apr 27'!$E$2:$E$300,0)),ISNUMBER(MATCH(C65,'Apr 27'!$F$2:$F$300,0))),AND(ISNUMBER(MATCH(D65,'Apr 27'!$H$2:$H$300,0)),(ISNUMBER(MATCH(E65,'Apr 27'!$G$2:$G$300,0))))),"Found","Not Found")</f>
        <v>Not Found</v>
      </c>
      <c r="I65" s="33" t="str">
        <f>IF(OR(OR(ISNUMBER(MATCH(C65,'Apr 28'!$E$2:$E$300,0)),ISNUMBER(MATCH(C65,'Apr 28'!$F$2:$F$300,0))),AND(ISNUMBER(MATCH(D65,'Apr 28'!$H$2:$H$300,0)),(ISNUMBER(MATCH(E65,'Apr 28'!$G$2:$G$300,0))))),"Found","Not Found")</f>
        <v>Not Found</v>
      </c>
      <c r="J65" s="33" t="str">
        <f>IF(OR(OR(ISNUMBER(MATCH(C65,'Apr 29'!$E$2:$E$300,0)),ISNUMBER(MATCH(C65,'Apr 29'!$F$2:$F$300,0))),AND(ISNUMBER(MATCH(D65,'Apr 29'!$H$2:$H$300,0)),(ISNUMBER(MATCH(E65,'Apr 29'!$G$2:$G$300,0))))),"Found","Not Found")</f>
        <v>Not Found</v>
      </c>
      <c r="K65" s="33" t="str">
        <f>IF(OR(OR(ISNUMBER(MATCH(C65,'Apr 30'!$E$2:$E$300,0)),ISNUMBER(MATCH(C65,'Apr 30'!$F$2:$F$300,0))),AND(ISNUMBER(MATCH(D65,'Apr 30'!$H$2:$H$300,0)),(ISNUMBER(MATCH(E65,'Apr 30'!$G$2:$G$300,0))))),"Found","Not Found")</f>
        <v>Not Found</v>
      </c>
      <c r="L65" s="33" t="str">
        <f>IF(OR(OR(ISNUMBER(MATCH(C65,'May 1'!$E$2:$E$300,0)),ISNUMBER(MATCH(C65,'May 1'!$F$2:$F$300,0))),AND(ISNUMBER(MATCH(D65,'May 1'!$H$2:$H$300,0)),(ISNUMBER(MATCH(E65,'May 1'!$G$2:$G$300,0))))),"Found","Not Found")</f>
        <v>Not Found</v>
      </c>
      <c r="M65" s="35">
        <f t="shared" si="0"/>
        <v>0</v>
      </c>
      <c r="N65" s="35" t="str">
        <f t="shared" si="1"/>
        <v>Yes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J65" s="33"/>
    </row>
    <row r="66" spans="1:36" s="40" customFormat="1" ht="15.75" hidden="1" customHeight="1" x14ac:dyDescent="0.2">
      <c r="A66" s="33" t="s">
        <v>1504</v>
      </c>
      <c r="B66" s="37" t="s">
        <v>1411</v>
      </c>
      <c r="C66" s="35">
        <v>662</v>
      </c>
      <c r="D66" s="39" t="s">
        <v>1412</v>
      </c>
      <c r="E66" s="39" t="s">
        <v>1413</v>
      </c>
      <c r="F66" s="40" t="str">
        <f>IF(OR(OR(ISNUMBER(MATCH(C66,'Apr 25'!$E$2:$E$300,0)),ISNUMBER(MATCH(C66,'Apr 25'!$F$2:$F$300,0))),AND(ISNUMBER(MATCH(D66,'Apr 25'!$H$2:$H$300,0)),(ISNUMBER(MATCH(E66,'Apr 25'!$G$2:$G$300,0))))),"Found","Not Found")</f>
        <v>Found</v>
      </c>
      <c r="G66" s="40" t="str">
        <f>IF(OR(OR(ISNUMBER(MATCH(C66,'Apr 26'!$E$2:$E$300,0)),ISNUMBER(MATCH(C66,'Apr 26'!$F$2:$F$300,0))),AND(ISNUMBER(MATCH(D66,'Apr 26'!$H$2:$H$300,0)),(ISNUMBER(MATCH(E66,'Apr 26'!$G$2:$G$300,0))))),"Found","Not Found")</f>
        <v>Not Found</v>
      </c>
      <c r="H66" s="33" t="str">
        <f>IF(OR(OR(ISNUMBER(MATCH(C66,'Apr 27'!$E$2:$E$300,0)),ISNUMBER(MATCH(C66,'Apr 27'!$F$2:$F$300,0))),AND(ISNUMBER(MATCH(D66,'Apr 27'!$H$2:$H$300,0)),(ISNUMBER(MATCH(E66,'Apr 27'!$G$2:$G$300,0))))),"Found","Not Found")</f>
        <v>Found</v>
      </c>
      <c r="I66" s="33" t="str">
        <f>IF(OR(OR(ISNUMBER(MATCH(C66,'Apr 28'!$E$2:$E$300,0)),ISNUMBER(MATCH(C66,'Apr 28'!$F$2:$F$300,0))),AND(ISNUMBER(MATCH(D66,'Apr 28'!$H$2:$H$300,0)),(ISNUMBER(MATCH(E66,'Apr 28'!$G$2:$G$300,0))))),"Found","Not Found")</f>
        <v>Not Found</v>
      </c>
      <c r="J66" s="33" t="str">
        <f>IF(OR(OR(ISNUMBER(MATCH(C66,'Apr 29'!$E$2:$E$300,0)),ISNUMBER(MATCH(C66,'Apr 29'!$F$2:$F$300,0))),AND(ISNUMBER(MATCH(D66,'Apr 29'!$H$2:$H$300,0)),(ISNUMBER(MATCH(E66,'Apr 29'!$G$2:$G$300,0))))),"Found","Not Found")</f>
        <v>Found</v>
      </c>
      <c r="K66" s="33" t="str">
        <f>IF(OR(OR(ISNUMBER(MATCH(C66,'Apr 30'!$E$2:$E$300,0)),ISNUMBER(MATCH(C66,'Apr 30'!$F$2:$F$300,0))),AND(ISNUMBER(MATCH(D66,'Apr 30'!$H$2:$H$300,0)),(ISNUMBER(MATCH(E66,'Apr 30'!$G$2:$G$300,0))))),"Found","Not Found")</f>
        <v>Not Found</v>
      </c>
      <c r="L66" s="33" t="str">
        <f>IF(OR(OR(ISNUMBER(MATCH(C66,'May 1'!$E$2:$E$300,0)),ISNUMBER(MATCH(C66,'May 1'!$F$2:$F$300,0))),AND(ISNUMBER(MATCH(D66,'May 1'!$H$2:$H$300,0)),(ISNUMBER(MATCH(E66,'May 1'!$G$2:$G$300,0))))),"Found","Not Found")</f>
        <v>Not Found</v>
      </c>
      <c r="M66" s="35">
        <f t="shared" ref="M66:M129" si="2">COUNTIF(F66:L66,"Found")</f>
        <v>3</v>
      </c>
      <c r="N66" s="35" t="str">
        <f t="shared" si="1"/>
        <v>No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J66" s="33"/>
    </row>
    <row r="67" spans="1:36" s="40" customFormat="1" ht="15.75" hidden="1" customHeight="1" x14ac:dyDescent="0.2">
      <c r="A67" s="33" t="s">
        <v>1505</v>
      </c>
      <c r="B67" s="37" t="s">
        <v>655</v>
      </c>
      <c r="C67" s="35">
        <v>663</v>
      </c>
      <c r="D67" s="39" t="s">
        <v>656</v>
      </c>
      <c r="E67" s="39" t="s">
        <v>657</v>
      </c>
      <c r="F67" s="40" t="str">
        <f>IF(OR(OR(ISNUMBER(MATCH(C67,'Apr 25'!$E$2:$E$300,0)),ISNUMBER(MATCH(C67,'Apr 25'!$F$2:$F$300,0))),AND(ISNUMBER(MATCH(D67,'Apr 25'!$H$2:$H$300,0)),(ISNUMBER(MATCH(E67,'Apr 25'!$G$2:$G$300,0))))),"Found","Not Found")</f>
        <v>Not Found</v>
      </c>
      <c r="G67" s="40" t="str">
        <f>IF(OR(OR(ISNUMBER(MATCH(C67,'Apr 26'!$E$2:$E$300,0)),ISNUMBER(MATCH(C67,'Apr 26'!$F$2:$F$300,0))),AND(ISNUMBER(MATCH(D67,'Apr 26'!$H$2:$H$300,0)),(ISNUMBER(MATCH(E67,'Apr 26'!$G$2:$G$300,0))))),"Found","Not Found")</f>
        <v>Found</v>
      </c>
      <c r="H67" s="33" t="str">
        <f>IF(OR(OR(ISNUMBER(MATCH(C67,'Apr 27'!$E$2:$E$300,0)),ISNUMBER(MATCH(C67,'Apr 27'!$F$2:$F$300,0))),AND(ISNUMBER(MATCH(D67,'Apr 27'!$H$2:$H$300,0)),(ISNUMBER(MATCH(E67,'Apr 27'!$G$2:$G$300,0))))),"Found","Not Found")</f>
        <v>Found</v>
      </c>
      <c r="I67" s="33" t="str">
        <f>IF(OR(OR(ISNUMBER(MATCH(C67,'Apr 28'!$E$2:$E$300,0)),ISNUMBER(MATCH(C67,'Apr 28'!$F$2:$F$300,0))),AND(ISNUMBER(MATCH(D67,'Apr 28'!$H$2:$H$300,0)),(ISNUMBER(MATCH(E67,'Apr 28'!$G$2:$G$300,0))))),"Found","Not Found")</f>
        <v>Not Found</v>
      </c>
      <c r="J67" s="33" t="str">
        <f>IF(OR(OR(ISNUMBER(MATCH(C67,'Apr 29'!$E$2:$E$300,0)),ISNUMBER(MATCH(C67,'Apr 29'!$F$2:$F$300,0))),AND(ISNUMBER(MATCH(D67,'Apr 29'!$H$2:$H$300,0)),(ISNUMBER(MATCH(E67,'Apr 29'!$G$2:$G$300,0))))),"Found","Not Found")</f>
        <v>Found</v>
      </c>
      <c r="K67" s="33" t="str">
        <f>IF(OR(OR(ISNUMBER(MATCH(C67,'Apr 30'!$E$2:$E$300,0)),ISNUMBER(MATCH(C67,'Apr 30'!$F$2:$F$300,0))),AND(ISNUMBER(MATCH(D67,'Apr 30'!$H$2:$H$300,0)),(ISNUMBER(MATCH(E67,'Apr 30'!$G$2:$G$300,0))))),"Found","Not Found")</f>
        <v>Not Found</v>
      </c>
      <c r="L67" s="33" t="str">
        <f>IF(OR(OR(ISNUMBER(MATCH(C67,'May 1'!$E$2:$E$300,0)),ISNUMBER(MATCH(C67,'May 1'!$F$2:$F$300,0))),AND(ISNUMBER(MATCH(D67,'May 1'!$H$2:$H$300,0)),(ISNUMBER(MATCH(E67,'May 1'!$G$2:$G$300,0))))),"Found","Not Found")</f>
        <v>Not Found</v>
      </c>
      <c r="M67" s="35">
        <f t="shared" si="2"/>
        <v>3</v>
      </c>
      <c r="N67" s="35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J67" s="33"/>
    </row>
    <row r="68" spans="1:36" s="40" customFormat="1" ht="15.75" hidden="1" customHeight="1" x14ac:dyDescent="0.2">
      <c r="A68" s="33" t="s">
        <v>1506</v>
      </c>
      <c r="B68" s="37" t="s">
        <v>1151</v>
      </c>
      <c r="C68" s="35">
        <v>667</v>
      </c>
      <c r="D68" s="39" t="s">
        <v>1152</v>
      </c>
      <c r="E68" s="39" t="s">
        <v>1153</v>
      </c>
      <c r="F68" s="40" t="str">
        <f>IF(OR(OR(ISNUMBER(MATCH(C68,'Apr 25'!$E$2:$E$300,0)),ISNUMBER(MATCH(C68,'Apr 25'!$F$2:$F$300,0))),AND(ISNUMBER(MATCH(D68,'Apr 25'!$H$2:$H$300,0)),(ISNUMBER(MATCH(E68,'Apr 25'!$G$2:$G$300,0))))),"Found","Not Found")</f>
        <v>Found</v>
      </c>
      <c r="G68" s="40" t="str">
        <f>IF(OR(OR(ISNUMBER(MATCH(C68,'Apr 26'!$E$2:$E$300,0)),ISNUMBER(MATCH(C68,'Apr 26'!$F$2:$F$300,0))),AND(ISNUMBER(MATCH(D68,'Apr 26'!$H$2:$H$300,0)),(ISNUMBER(MATCH(E68,'Apr 26'!$G$2:$G$300,0))))),"Found","Not Found")</f>
        <v>Not Found</v>
      </c>
      <c r="H68" s="33" t="str">
        <f>IF(OR(OR(ISNUMBER(MATCH(C68,'Apr 27'!$E$2:$E$300,0)),ISNUMBER(MATCH(C68,'Apr 27'!$F$2:$F$300,0))),AND(ISNUMBER(MATCH(D68,'Apr 27'!$H$2:$H$300,0)),(ISNUMBER(MATCH(E68,'Apr 27'!$G$2:$G$300,0))))),"Found","Not Found")</f>
        <v>Found</v>
      </c>
      <c r="I68" s="33" t="str">
        <f>IF(OR(OR(ISNUMBER(MATCH(C68,'Apr 28'!$E$2:$E$300,0)),ISNUMBER(MATCH(C68,'Apr 28'!$F$2:$F$300,0))),AND(ISNUMBER(MATCH(D68,'Apr 28'!$H$2:$H$300,0)),(ISNUMBER(MATCH(E68,'Apr 28'!$G$2:$G$300,0))))),"Found","Not Found")</f>
        <v>Found</v>
      </c>
      <c r="J68" s="33" t="str">
        <f>IF(OR(OR(ISNUMBER(MATCH(C68,'Apr 29'!$E$2:$E$300,0)),ISNUMBER(MATCH(C68,'Apr 29'!$F$2:$F$300,0))),AND(ISNUMBER(MATCH(D68,'Apr 29'!$H$2:$H$300,0)),(ISNUMBER(MATCH(E68,'Apr 29'!$G$2:$G$300,0))))),"Found","Not Found")</f>
        <v>Found</v>
      </c>
      <c r="K68" s="33" t="str">
        <f>IF(OR(OR(ISNUMBER(MATCH(C68,'Apr 30'!$E$2:$E$300,0)),ISNUMBER(MATCH(C68,'Apr 30'!$F$2:$F$300,0))),AND(ISNUMBER(MATCH(D68,'Apr 30'!$H$2:$H$300,0)),(ISNUMBER(MATCH(E68,'Apr 30'!$G$2:$G$300,0))))),"Found","Not Found")</f>
        <v>Found</v>
      </c>
      <c r="L68" s="33" t="str">
        <f>IF(OR(OR(ISNUMBER(MATCH(C68,'May 1'!$E$2:$E$300,0)),ISNUMBER(MATCH(C68,'May 1'!$F$2:$F$300,0))),AND(ISNUMBER(MATCH(D68,'May 1'!$H$2:$H$300,0)),(ISNUMBER(MATCH(E68,'May 1'!$G$2:$G$300,0))))),"Found","Not Found")</f>
        <v>Found</v>
      </c>
      <c r="M68" s="35">
        <f t="shared" si="2"/>
        <v>6</v>
      </c>
      <c r="N68" s="35" t="str">
        <f t="shared" si="3"/>
        <v>No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J68" s="33"/>
    </row>
    <row r="69" spans="1:36" s="40" customFormat="1" ht="15.75" hidden="1" customHeight="1" x14ac:dyDescent="0.2">
      <c r="A69" s="33" t="s">
        <v>1507</v>
      </c>
      <c r="B69" s="37" t="s">
        <v>806</v>
      </c>
      <c r="C69" s="35">
        <v>668</v>
      </c>
      <c r="D69" s="39" t="s">
        <v>807</v>
      </c>
      <c r="E69" s="39" t="s">
        <v>808</v>
      </c>
      <c r="F69" s="40" t="str">
        <f>IF(OR(OR(ISNUMBER(MATCH(C69,'Apr 25'!$E$2:$E$300,0)),ISNUMBER(MATCH(C69,'Apr 25'!$F$2:$F$300,0))),AND(ISNUMBER(MATCH(D69,'Apr 25'!$H$2:$H$300,0)),(ISNUMBER(MATCH(E69,'Apr 25'!$G$2:$G$300,0))))),"Found","Not Found")</f>
        <v>Not Found</v>
      </c>
      <c r="G69" s="40" t="str">
        <f>IF(OR(OR(ISNUMBER(MATCH(C69,'Apr 26'!$E$2:$E$300,0)),ISNUMBER(MATCH(C69,'Apr 26'!$F$2:$F$300,0))),AND(ISNUMBER(MATCH(D69,'Apr 26'!$H$2:$H$300,0)),(ISNUMBER(MATCH(E69,'Apr 26'!$G$2:$G$300,0))))),"Found","Not Found")</f>
        <v>Found</v>
      </c>
      <c r="H69" s="33" t="str">
        <f>IF(OR(OR(ISNUMBER(MATCH(C69,'Apr 27'!$E$2:$E$300,0)),ISNUMBER(MATCH(C69,'Apr 27'!$F$2:$F$300,0))),AND(ISNUMBER(MATCH(D69,'Apr 27'!$H$2:$H$300,0)),(ISNUMBER(MATCH(E69,'Apr 27'!$G$2:$G$300,0))))),"Found","Not Found")</f>
        <v>Found</v>
      </c>
      <c r="I69" s="33" t="str">
        <f>IF(OR(OR(ISNUMBER(MATCH(C69,'Apr 28'!$E$2:$E$300,0)),ISNUMBER(MATCH(C69,'Apr 28'!$F$2:$F$300,0))),AND(ISNUMBER(MATCH(D69,'Apr 28'!$H$2:$H$300,0)),(ISNUMBER(MATCH(E69,'Apr 28'!$G$2:$G$300,0))))),"Found","Not Found")</f>
        <v>Found</v>
      </c>
      <c r="J69" s="33" t="str">
        <f>IF(OR(OR(ISNUMBER(MATCH(C69,'Apr 29'!$E$2:$E$300,0)),ISNUMBER(MATCH(C69,'Apr 29'!$F$2:$F$300,0))),AND(ISNUMBER(MATCH(D69,'Apr 29'!$H$2:$H$300,0)),(ISNUMBER(MATCH(E69,'Apr 29'!$G$2:$G$300,0))))),"Found","Not Found")</f>
        <v>Found</v>
      </c>
      <c r="K69" s="33" t="str">
        <f>IF(OR(OR(ISNUMBER(MATCH(C69,'Apr 30'!$E$2:$E$300,0)),ISNUMBER(MATCH(C69,'Apr 30'!$F$2:$F$300,0))),AND(ISNUMBER(MATCH(D69,'Apr 30'!$H$2:$H$300,0)),(ISNUMBER(MATCH(E69,'Apr 30'!$G$2:$G$300,0))))),"Found","Not Found")</f>
        <v>Not Found</v>
      </c>
      <c r="L69" s="33" t="str">
        <f>IF(OR(OR(ISNUMBER(MATCH(C69,'May 1'!$E$2:$E$300,0)),ISNUMBER(MATCH(C69,'May 1'!$F$2:$F$300,0))),AND(ISNUMBER(MATCH(D69,'May 1'!$H$2:$H$300,0)),(ISNUMBER(MATCH(E69,'May 1'!$G$2:$G$300,0))))),"Found","Not Found")</f>
        <v>Found</v>
      </c>
      <c r="M69" s="35">
        <f t="shared" si="2"/>
        <v>5</v>
      </c>
      <c r="N69" s="35" t="str">
        <f t="shared" si="3"/>
        <v>No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J69" s="33"/>
    </row>
    <row r="70" spans="1:36" s="40" customFormat="1" ht="14.25" hidden="1" x14ac:dyDescent="0.2">
      <c r="A70" s="33" t="s">
        <v>1508</v>
      </c>
      <c r="B70" s="37" t="s">
        <v>1384</v>
      </c>
      <c r="C70" s="35">
        <v>669</v>
      </c>
      <c r="D70" s="39" t="s">
        <v>1385</v>
      </c>
      <c r="E70" s="39" t="s">
        <v>783</v>
      </c>
      <c r="F70" s="40" t="str">
        <f>IF(OR(OR(ISNUMBER(MATCH(C70,'Apr 25'!$E$2:$E$300,0)),ISNUMBER(MATCH(C70,'Apr 25'!$F$2:$F$300,0))),AND(ISNUMBER(MATCH(D70,'Apr 25'!$H$2:$H$300,0)),(ISNUMBER(MATCH(E70,'Apr 25'!$G$2:$G$300,0))))),"Found","Not Found")</f>
        <v>Found</v>
      </c>
      <c r="G70" s="40" t="str">
        <f>IF(OR(OR(ISNUMBER(MATCH(C70,'Apr 26'!$E$2:$E$300,0)),ISNUMBER(MATCH(C70,'Apr 26'!$F$2:$F$300,0))),AND(ISNUMBER(MATCH(D70,'Apr 26'!$H$2:$H$300,0)),(ISNUMBER(MATCH(E70,'Apr 26'!$G$2:$G$300,0))))),"Found","Not Found")</f>
        <v>Found</v>
      </c>
      <c r="H70" s="33" t="str">
        <f>IF(OR(OR(ISNUMBER(MATCH(C70,'Apr 27'!$E$2:$E$300,0)),ISNUMBER(MATCH(C70,'Apr 27'!$F$2:$F$300,0))),AND(ISNUMBER(MATCH(D70,'Apr 27'!$H$2:$H$300,0)),(ISNUMBER(MATCH(E70,'Apr 27'!$G$2:$G$300,0))))),"Found","Not Found")</f>
        <v>Found</v>
      </c>
      <c r="I70" s="33" t="str">
        <f>IF(OR(OR(ISNUMBER(MATCH(C70,'Apr 28'!$E$2:$E$300,0)),ISNUMBER(MATCH(C70,'Apr 28'!$F$2:$F$300,0))),AND(ISNUMBER(MATCH(D70,'Apr 28'!$H$2:$H$300,0)),(ISNUMBER(MATCH(E70,'Apr 28'!$G$2:$G$300,0))))),"Found","Not Found")</f>
        <v>Found</v>
      </c>
      <c r="J70" s="33" t="str">
        <f>IF(OR(OR(ISNUMBER(MATCH(C70,'Apr 29'!$E$2:$E$300,0)),ISNUMBER(MATCH(C70,'Apr 29'!$F$2:$F$300,0))),AND(ISNUMBER(MATCH(D70,'Apr 29'!$H$2:$H$300,0)),(ISNUMBER(MATCH(E70,'Apr 29'!$G$2:$G$300,0))))),"Found","Not Found")</f>
        <v>Found</v>
      </c>
      <c r="K70" s="33" t="str">
        <f>IF(OR(OR(ISNUMBER(MATCH(C70,'Apr 30'!$E$2:$E$300,0)),ISNUMBER(MATCH(C70,'Apr 30'!$F$2:$F$300,0))),AND(ISNUMBER(MATCH(D70,'Apr 30'!$H$2:$H$300,0)),(ISNUMBER(MATCH(E70,'Apr 30'!$G$2:$G$300,0))))),"Found","Not Found")</f>
        <v>Found</v>
      </c>
      <c r="L70" s="33" t="str">
        <f>IF(OR(OR(ISNUMBER(MATCH(C70,'May 1'!$E$2:$E$300,0)),ISNUMBER(MATCH(C70,'May 1'!$F$2:$F$300,0))),AND(ISNUMBER(MATCH(D70,'May 1'!$H$2:$H$300,0)),(ISNUMBER(MATCH(E70,'May 1'!$G$2:$G$300,0))))),"Found","Not Found")</f>
        <v>Found</v>
      </c>
      <c r="M70" s="35">
        <f t="shared" si="2"/>
        <v>7</v>
      </c>
      <c r="N70" s="35" t="str">
        <f t="shared" si="3"/>
        <v>No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J70" s="33"/>
    </row>
    <row r="71" spans="1:36" s="40" customFormat="1" ht="15.75" customHeight="1" x14ac:dyDescent="0.2">
      <c r="A71" s="33" t="s">
        <v>1509</v>
      </c>
      <c r="B71" s="37" t="s">
        <v>1510</v>
      </c>
      <c r="C71" s="35">
        <v>670</v>
      </c>
      <c r="D71" s="39" t="s">
        <v>1286</v>
      </c>
      <c r="E71" s="39" t="s">
        <v>1287</v>
      </c>
      <c r="F71" s="40" t="str">
        <f>IF(OR(OR(ISNUMBER(MATCH(C71,'Apr 25'!$E$2:$E$300,0)),ISNUMBER(MATCH(C71,'Apr 25'!$F$2:$F$300,0))),AND(ISNUMBER(MATCH(D71,'Apr 25'!$H$2:$H$300,0)),(ISNUMBER(MATCH(E71,'Apr 25'!$G$2:$G$300,0))))),"Found","Not Found")</f>
        <v>Not Found</v>
      </c>
      <c r="G71" s="40" t="str">
        <f>IF(OR(OR(ISNUMBER(MATCH(C71,'Apr 26'!$E$2:$E$300,0)),ISNUMBER(MATCH(C71,'Apr 26'!$F$2:$F$300,0))),AND(ISNUMBER(MATCH(D71,'Apr 26'!$H$2:$H$300,0)),(ISNUMBER(MATCH(E71,'Apr 26'!$G$2:$G$300,0))))),"Found","Not Found")</f>
        <v>Not Found</v>
      </c>
      <c r="H71" s="33" t="str">
        <f>IF(OR(OR(ISNUMBER(MATCH(C71,'Apr 27'!$E$2:$E$300,0)),ISNUMBER(MATCH(C71,'Apr 27'!$F$2:$F$300,0))),AND(ISNUMBER(MATCH(D71,'Apr 27'!$H$2:$H$300,0)),(ISNUMBER(MATCH(E71,'Apr 27'!$G$2:$G$300,0))))),"Found","Not Found")</f>
        <v>Not Found</v>
      </c>
      <c r="I71" s="33" t="str">
        <f>IF(OR(OR(ISNUMBER(MATCH(C71,'Apr 28'!$E$2:$E$300,0)),ISNUMBER(MATCH(C71,'Apr 28'!$F$2:$F$300,0))),AND(ISNUMBER(MATCH(D71,'Apr 28'!$H$2:$H$300,0)),(ISNUMBER(MATCH(E71,'Apr 28'!$G$2:$G$300,0))))),"Found","Not Found")</f>
        <v>Not Found</v>
      </c>
      <c r="J71" s="33" t="str">
        <f>IF(OR(OR(ISNUMBER(MATCH(C71,'Apr 29'!$E$2:$E$300,0)),ISNUMBER(MATCH(C71,'Apr 29'!$F$2:$F$300,0))),AND(ISNUMBER(MATCH(D71,'Apr 29'!$H$2:$H$300,0)),(ISNUMBER(MATCH(E71,'Apr 29'!$G$2:$G$300,0))))),"Found","Not Found")</f>
        <v>Not Found</v>
      </c>
      <c r="K71" s="33" t="str">
        <f>IF(OR(OR(ISNUMBER(MATCH(C71,'Apr 30'!$E$2:$E$300,0)),ISNUMBER(MATCH(C71,'Apr 30'!$F$2:$F$300,0))),AND(ISNUMBER(MATCH(D71,'Apr 30'!$H$2:$H$300,0)),(ISNUMBER(MATCH(E71,'Apr 30'!$G$2:$G$300,0))))),"Found","Not Found")</f>
        <v>Not Found</v>
      </c>
      <c r="L71" s="33" t="str">
        <f>IF(OR(OR(ISNUMBER(MATCH(C71,'May 1'!$E$2:$E$300,0)),ISNUMBER(MATCH(C71,'May 1'!$F$2:$F$300,0))),AND(ISNUMBER(MATCH(D71,'May 1'!$H$2:$H$300,0)),(ISNUMBER(MATCH(E71,'May 1'!$G$2:$G$300,0))))),"Found","Not Found")</f>
        <v>Not Found</v>
      </c>
      <c r="M71" s="35">
        <f t="shared" si="2"/>
        <v>0</v>
      </c>
      <c r="N71" s="35" t="str">
        <f t="shared" si="3"/>
        <v>Yes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J71" s="33"/>
    </row>
    <row r="72" spans="1:36" s="40" customFormat="1" ht="15.75" hidden="1" customHeight="1" x14ac:dyDescent="0.2">
      <c r="A72" s="33" t="s">
        <v>1511</v>
      </c>
      <c r="B72" s="37" t="s">
        <v>1512</v>
      </c>
      <c r="C72" s="35">
        <v>671</v>
      </c>
      <c r="D72" s="39" t="s">
        <v>1023</v>
      </c>
      <c r="E72" s="39" t="s">
        <v>1024</v>
      </c>
      <c r="F72" s="40" t="str">
        <f>IF(OR(OR(ISNUMBER(MATCH(C72,'Apr 25'!$E$2:$E$300,0)),ISNUMBER(MATCH(C72,'Apr 25'!$F$2:$F$300,0))),AND(ISNUMBER(MATCH(D72,'Apr 25'!$H$2:$H$300,0)),(ISNUMBER(MATCH(E72,'Apr 25'!$G$2:$G$300,0))))),"Found","Not Found")</f>
        <v>Found</v>
      </c>
      <c r="G72" s="40" t="str">
        <f>IF(OR(OR(ISNUMBER(MATCH(C72,'Apr 26'!$E$2:$E$300,0)),ISNUMBER(MATCH(C72,'Apr 26'!$F$2:$F$300,0))),AND(ISNUMBER(MATCH(D72,'Apr 26'!$H$2:$H$300,0)),(ISNUMBER(MATCH(E72,'Apr 26'!$G$2:$G$300,0))))),"Found","Not Found")</f>
        <v>Found</v>
      </c>
      <c r="H72" s="33" t="str">
        <f>IF(OR(OR(ISNUMBER(MATCH(C72,'Apr 27'!$E$2:$E$300,0)),ISNUMBER(MATCH(C72,'Apr 27'!$F$2:$F$300,0))),AND(ISNUMBER(MATCH(D72,'Apr 27'!$H$2:$H$300,0)),(ISNUMBER(MATCH(E72,'Apr 27'!$G$2:$G$300,0))))),"Found","Not Found")</f>
        <v>Found</v>
      </c>
      <c r="I72" s="33" t="str">
        <f>IF(OR(OR(ISNUMBER(MATCH(C72,'Apr 28'!$E$2:$E$300,0)),ISNUMBER(MATCH(C72,'Apr 28'!$F$2:$F$300,0))),AND(ISNUMBER(MATCH(D72,'Apr 28'!$H$2:$H$300,0)),(ISNUMBER(MATCH(E72,'Apr 28'!$G$2:$G$300,0))))),"Found","Not Found")</f>
        <v>Found</v>
      </c>
      <c r="J72" s="33" t="str">
        <f>IF(OR(OR(ISNUMBER(MATCH(C72,'Apr 29'!$E$2:$E$300,0)),ISNUMBER(MATCH(C72,'Apr 29'!$F$2:$F$300,0))),AND(ISNUMBER(MATCH(D72,'Apr 29'!$H$2:$H$300,0)),(ISNUMBER(MATCH(E72,'Apr 29'!$G$2:$G$300,0))))),"Found","Not Found")</f>
        <v>Found</v>
      </c>
      <c r="K72" s="33" t="str">
        <f>IF(OR(OR(ISNUMBER(MATCH(C72,'Apr 30'!$E$2:$E$300,0)),ISNUMBER(MATCH(C72,'Apr 30'!$F$2:$F$300,0))),AND(ISNUMBER(MATCH(D72,'Apr 30'!$H$2:$H$300,0)),(ISNUMBER(MATCH(E72,'Apr 30'!$G$2:$G$300,0))))),"Found","Not Found")</f>
        <v>Found</v>
      </c>
      <c r="L72" s="33" t="str">
        <f>IF(OR(OR(ISNUMBER(MATCH(C72,'May 1'!$E$2:$E$300,0)),ISNUMBER(MATCH(C72,'May 1'!$F$2:$F$300,0))),AND(ISNUMBER(MATCH(D72,'May 1'!$H$2:$H$300,0)),(ISNUMBER(MATCH(E72,'May 1'!$G$2:$G$300,0))))),"Found","Not Found")</f>
        <v>Not Found</v>
      </c>
      <c r="M72" s="35">
        <f t="shared" si="2"/>
        <v>6</v>
      </c>
      <c r="N72" s="35" t="str">
        <f t="shared" si="3"/>
        <v>No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J72" s="33"/>
    </row>
    <row r="73" spans="1:36" s="40" customFormat="1" ht="15.75" hidden="1" customHeight="1" x14ac:dyDescent="0.2">
      <c r="A73" s="33" t="s">
        <v>1513</v>
      </c>
      <c r="B73" s="37" t="s">
        <v>609</v>
      </c>
      <c r="C73" s="35">
        <v>673</v>
      </c>
      <c r="D73" s="39" t="s">
        <v>610</v>
      </c>
      <c r="E73" s="39" t="s">
        <v>611</v>
      </c>
      <c r="F73" s="40" t="str">
        <f>IF(OR(OR(ISNUMBER(MATCH(C73,'Apr 25'!$E$2:$E$300,0)),ISNUMBER(MATCH(C73,'Apr 25'!$F$2:$F$300,0))),AND(ISNUMBER(MATCH(D73,'Apr 25'!$H$2:$H$300,0)),(ISNUMBER(MATCH(E73,'Apr 25'!$G$2:$G$300,0))))),"Found","Not Found")</f>
        <v>Found</v>
      </c>
      <c r="G73" s="40" t="str">
        <f>IF(OR(OR(ISNUMBER(MATCH(C73,'Apr 26'!$E$2:$E$300,0)),ISNUMBER(MATCH(C73,'Apr 26'!$F$2:$F$300,0))),AND(ISNUMBER(MATCH(D73,'Apr 26'!$H$2:$H$300,0)),(ISNUMBER(MATCH(E73,'Apr 26'!$G$2:$G$300,0))))),"Found","Not Found")</f>
        <v>Found</v>
      </c>
      <c r="H73" s="33" t="str">
        <f>IF(OR(OR(ISNUMBER(MATCH(C73,'Apr 27'!$E$2:$E$300,0)),ISNUMBER(MATCH(C73,'Apr 27'!$F$2:$F$300,0))),AND(ISNUMBER(MATCH(D73,'Apr 27'!$H$2:$H$300,0)),(ISNUMBER(MATCH(E73,'Apr 27'!$G$2:$G$300,0))))),"Found","Not Found")</f>
        <v>Found</v>
      </c>
      <c r="I73" s="33" t="str">
        <f>IF(OR(OR(ISNUMBER(MATCH(C73,'Apr 28'!$E$2:$E$300,0)),ISNUMBER(MATCH(C73,'Apr 28'!$F$2:$F$300,0))),AND(ISNUMBER(MATCH(D73,'Apr 28'!$H$2:$H$300,0)),(ISNUMBER(MATCH(E73,'Apr 28'!$G$2:$G$300,0))))),"Found","Not Found")</f>
        <v>Found</v>
      </c>
      <c r="J73" s="33" t="str">
        <f>IF(OR(OR(ISNUMBER(MATCH(C73,'Apr 29'!$E$2:$E$300,0)),ISNUMBER(MATCH(C73,'Apr 29'!$F$2:$F$300,0))),AND(ISNUMBER(MATCH(D73,'Apr 29'!$H$2:$H$300,0)),(ISNUMBER(MATCH(E73,'Apr 29'!$G$2:$G$300,0))))),"Found","Not Found")</f>
        <v>Found</v>
      </c>
      <c r="K73" s="33" t="str">
        <f>IF(OR(OR(ISNUMBER(MATCH(C73,'Apr 30'!$E$2:$E$300,0)),ISNUMBER(MATCH(C73,'Apr 30'!$F$2:$F$300,0))),AND(ISNUMBER(MATCH(D73,'Apr 30'!$H$2:$H$300,0)),(ISNUMBER(MATCH(E73,'Apr 30'!$G$2:$G$300,0))))),"Found","Not Found")</f>
        <v>Found</v>
      </c>
      <c r="L73" s="33" t="str">
        <f>IF(OR(OR(ISNUMBER(MATCH(C73,'May 1'!$E$2:$E$300,0)),ISNUMBER(MATCH(C73,'May 1'!$F$2:$F$300,0))),AND(ISNUMBER(MATCH(D73,'May 1'!$H$2:$H$300,0)),(ISNUMBER(MATCH(E73,'May 1'!$G$2:$G$300,0))))),"Found","Not Found")</f>
        <v>Found</v>
      </c>
      <c r="M73" s="35">
        <f t="shared" si="2"/>
        <v>7</v>
      </c>
      <c r="N73" s="35" t="str">
        <f t="shared" si="3"/>
        <v>No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J73" s="33"/>
    </row>
    <row r="74" spans="1:36" s="40" customFormat="1" ht="15.75" customHeight="1" x14ac:dyDescent="0.2">
      <c r="A74" s="33" t="s">
        <v>1514</v>
      </c>
      <c r="B74" s="37" t="s">
        <v>1423</v>
      </c>
      <c r="C74" s="35">
        <v>674</v>
      </c>
      <c r="D74" s="39" t="s">
        <v>1424</v>
      </c>
      <c r="E74" s="39" t="s">
        <v>1425</v>
      </c>
      <c r="F74" s="40" t="str">
        <f>IF(OR(OR(ISNUMBER(MATCH(C74,'Apr 25'!$E$2:$E$300,0)),ISNUMBER(MATCH(C74,'Apr 25'!$F$2:$F$300,0))),AND(ISNUMBER(MATCH(D74,'Apr 25'!$H$2:$H$300,0)),(ISNUMBER(MATCH(E74,'Apr 25'!$G$2:$G$300,0))))),"Found","Not Found")</f>
        <v>Not Found</v>
      </c>
      <c r="G74" s="40" t="str">
        <f>IF(OR(OR(ISNUMBER(MATCH(C74,'Apr 26'!$E$2:$E$300,0)),ISNUMBER(MATCH(C74,'Apr 26'!$F$2:$F$300,0))),AND(ISNUMBER(MATCH(D74,'Apr 26'!$H$2:$H$300,0)),(ISNUMBER(MATCH(E74,'Apr 26'!$G$2:$G$300,0))))),"Found","Not Found")</f>
        <v>Not Found</v>
      </c>
      <c r="H74" s="33" t="str">
        <f>IF(OR(OR(ISNUMBER(MATCH(C74,'Apr 27'!$E$2:$E$300,0)),ISNUMBER(MATCH(C74,'Apr 27'!$F$2:$F$300,0))),AND(ISNUMBER(MATCH(D74,'Apr 27'!$H$2:$H$300,0)),(ISNUMBER(MATCH(E74,'Apr 27'!$G$2:$G$300,0))))),"Found","Not Found")</f>
        <v>Not Found</v>
      </c>
      <c r="I74" s="33" t="str">
        <f>IF(OR(OR(ISNUMBER(MATCH(C74,'Apr 28'!$E$2:$E$300,0)),ISNUMBER(MATCH(C74,'Apr 28'!$F$2:$F$300,0))),AND(ISNUMBER(MATCH(D74,'Apr 28'!$H$2:$H$300,0)),(ISNUMBER(MATCH(E74,'Apr 28'!$G$2:$G$300,0))))),"Found","Not Found")</f>
        <v>Not Found</v>
      </c>
      <c r="J74" s="33" t="str">
        <f>IF(OR(OR(ISNUMBER(MATCH(C74,'Apr 29'!$E$2:$E$300,0)),ISNUMBER(MATCH(C74,'Apr 29'!$F$2:$F$300,0))),AND(ISNUMBER(MATCH(D74,'Apr 29'!$H$2:$H$300,0)),(ISNUMBER(MATCH(E74,'Apr 29'!$G$2:$G$300,0))))),"Found","Not Found")</f>
        <v>Not Found</v>
      </c>
      <c r="K74" s="33" t="str">
        <f>IF(OR(OR(ISNUMBER(MATCH(C74,'Apr 30'!$E$2:$E$300,0)),ISNUMBER(MATCH(C74,'Apr 30'!$F$2:$F$300,0))),AND(ISNUMBER(MATCH(D74,'Apr 30'!$H$2:$H$300,0)),(ISNUMBER(MATCH(E74,'Apr 30'!$G$2:$G$300,0))))),"Found","Not Found")</f>
        <v>Not Found</v>
      </c>
      <c r="L74" s="33" t="str">
        <f>IF(OR(OR(ISNUMBER(MATCH(C74,'May 1'!$E$2:$E$300,0)),ISNUMBER(MATCH(C74,'May 1'!$F$2:$F$300,0))),AND(ISNUMBER(MATCH(D74,'May 1'!$H$2:$H$300,0)),(ISNUMBER(MATCH(E74,'May 1'!$G$2:$G$300,0))))),"Found","Not Found")</f>
        <v>Not Found</v>
      </c>
      <c r="M74" s="35">
        <f t="shared" si="2"/>
        <v>0</v>
      </c>
      <c r="N74" s="35" t="str">
        <f t="shared" si="3"/>
        <v>Yes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J74" s="33"/>
    </row>
    <row r="75" spans="1:36" s="40" customFormat="1" ht="15.75" hidden="1" customHeight="1" x14ac:dyDescent="0.2">
      <c r="A75" s="33" t="s">
        <v>1515</v>
      </c>
      <c r="B75" s="37" t="s">
        <v>1051</v>
      </c>
      <c r="C75" s="35">
        <v>675</v>
      </c>
      <c r="D75" s="39" t="s">
        <v>1052</v>
      </c>
      <c r="E75" s="39" t="s">
        <v>1053</v>
      </c>
      <c r="F75" s="40" t="str">
        <f>IF(OR(OR(ISNUMBER(MATCH(C75,'Apr 25'!$E$2:$E$300,0)),ISNUMBER(MATCH(C75,'Apr 25'!$F$2:$F$300,0))),AND(ISNUMBER(MATCH(D75,'Apr 25'!$H$2:$H$300,0)),(ISNUMBER(MATCH(E75,'Apr 25'!$G$2:$G$300,0))))),"Found","Not Found")</f>
        <v>Found</v>
      </c>
      <c r="G75" s="40" t="str">
        <f>IF(OR(OR(ISNUMBER(MATCH(C75,'Apr 26'!$E$2:$E$300,0)),ISNUMBER(MATCH(C75,'Apr 26'!$F$2:$F$300,0))),AND(ISNUMBER(MATCH(D75,'Apr 26'!$H$2:$H$300,0)),(ISNUMBER(MATCH(E75,'Apr 26'!$G$2:$G$300,0))))),"Found","Not Found")</f>
        <v>Found</v>
      </c>
      <c r="H75" s="33" t="str">
        <f>IF(OR(OR(ISNUMBER(MATCH(C75,'Apr 27'!$E$2:$E$300,0)),ISNUMBER(MATCH(C75,'Apr 27'!$F$2:$F$300,0))),AND(ISNUMBER(MATCH(D75,'Apr 27'!$H$2:$H$300,0)),(ISNUMBER(MATCH(E75,'Apr 27'!$G$2:$G$300,0))))),"Found","Not Found")</f>
        <v>Found</v>
      </c>
      <c r="I75" s="33" t="str">
        <f>IF(OR(OR(ISNUMBER(MATCH(C75,'Apr 28'!$E$2:$E$300,0)),ISNUMBER(MATCH(C75,'Apr 28'!$F$2:$F$300,0))),AND(ISNUMBER(MATCH(D75,'Apr 28'!$H$2:$H$300,0)),(ISNUMBER(MATCH(E75,'Apr 28'!$G$2:$G$300,0))))),"Found","Not Found")</f>
        <v>Found</v>
      </c>
      <c r="J75" s="33" t="str">
        <f>IF(OR(OR(ISNUMBER(MATCH(C75,'Apr 29'!$E$2:$E$300,0)),ISNUMBER(MATCH(C75,'Apr 29'!$F$2:$F$300,0))),AND(ISNUMBER(MATCH(D75,'Apr 29'!$H$2:$H$300,0)),(ISNUMBER(MATCH(E75,'Apr 29'!$G$2:$G$300,0))))),"Found","Not Found")</f>
        <v>Found</v>
      </c>
      <c r="K75" s="33" t="str">
        <f>IF(OR(OR(ISNUMBER(MATCH(C75,'Apr 30'!$E$2:$E$300,0)),ISNUMBER(MATCH(C75,'Apr 30'!$F$2:$F$300,0))),AND(ISNUMBER(MATCH(D75,'Apr 30'!$H$2:$H$300,0)),(ISNUMBER(MATCH(E75,'Apr 30'!$G$2:$G$300,0))))),"Found","Not Found")</f>
        <v>Found</v>
      </c>
      <c r="L75" s="33" t="str">
        <f>IF(OR(OR(ISNUMBER(MATCH(C75,'May 1'!$E$2:$E$300,0)),ISNUMBER(MATCH(C75,'May 1'!$F$2:$F$300,0))),AND(ISNUMBER(MATCH(D75,'May 1'!$H$2:$H$300,0)),(ISNUMBER(MATCH(E75,'May 1'!$G$2:$G$300,0))))),"Found","Not Found")</f>
        <v>Found</v>
      </c>
      <c r="M75" s="35">
        <f t="shared" si="2"/>
        <v>7</v>
      </c>
      <c r="N75" s="35" t="str">
        <f t="shared" si="3"/>
        <v>No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J75" s="33"/>
    </row>
    <row r="76" spans="1:36" s="40" customFormat="1" ht="15.75" hidden="1" customHeight="1" x14ac:dyDescent="0.2">
      <c r="A76" s="33" t="s">
        <v>1516</v>
      </c>
      <c r="B76" s="37" t="s">
        <v>877</v>
      </c>
      <c r="C76" s="35">
        <v>676</v>
      </c>
      <c r="D76" s="39" t="s">
        <v>878</v>
      </c>
      <c r="E76" s="39" t="s">
        <v>879</v>
      </c>
      <c r="F76" s="40" t="str">
        <f>IF(OR(OR(ISNUMBER(MATCH(C76,'Apr 25'!$E$2:$E$300,0)),ISNUMBER(MATCH(C76,'Apr 25'!$F$2:$F$300,0))),AND(ISNUMBER(MATCH(D76,'Apr 25'!$H$2:$H$300,0)),(ISNUMBER(MATCH(E76,'Apr 25'!$G$2:$G$300,0))))),"Found","Not Found")</f>
        <v>Found</v>
      </c>
      <c r="G76" s="40" t="str">
        <f>IF(OR(OR(ISNUMBER(MATCH(C76,'Apr 26'!$E$2:$E$300,0)),ISNUMBER(MATCH(C76,'Apr 26'!$F$2:$F$300,0))),AND(ISNUMBER(MATCH(D76,'Apr 26'!$H$2:$H$300,0)),(ISNUMBER(MATCH(E76,'Apr 26'!$G$2:$G$300,0))))),"Found","Not Found")</f>
        <v>Found</v>
      </c>
      <c r="H76" s="33" t="str">
        <f>IF(OR(OR(ISNUMBER(MATCH(C76,'Apr 27'!$E$2:$E$300,0)),ISNUMBER(MATCH(C76,'Apr 27'!$F$2:$F$300,0))),AND(ISNUMBER(MATCH(D76,'Apr 27'!$H$2:$H$300,0)),(ISNUMBER(MATCH(E76,'Apr 27'!$G$2:$G$300,0))))),"Found","Not Found")</f>
        <v>Found</v>
      </c>
      <c r="I76" s="33" t="str">
        <f>IF(OR(OR(ISNUMBER(MATCH(C76,'Apr 28'!$E$2:$E$300,0)),ISNUMBER(MATCH(C76,'Apr 28'!$F$2:$F$300,0))),AND(ISNUMBER(MATCH(D76,'Apr 28'!$H$2:$H$300,0)),(ISNUMBER(MATCH(E76,'Apr 28'!$G$2:$G$300,0))))),"Found","Not Found")</f>
        <v>Found</v>
      </c>
      <c r="J76" s="33" t="str">
        <f>IF(OR(OR(ISNUMBER(MATCH(C76,'Apr 29'!$E$2:$E$300,0)),ISNUMBER(MATCH(C76,'Apr 29'!$F$2:$F$300,0))),AND(ISNUMBER(MATCH(D76,'Apr 29'!$H$2:$H$300,0)),(ISNUMBER(MATCH(E76,'Apr 29'!$G$2:$G$300,0))))),"Found","Not Found")</f>
        <v>Found</v>
      </c>
      <c r="K76" s="33" t="str">
        <f>IF(OR(OR(ISNUMBER(MATCH(C76,'Apr 30'!$E$2:$E$300,0)),ISNUMBER(MATCH(C76,'Apr 30'!$F$2:$F$300,0))),AND(ISNUMBER(MATCH(D76,'Apr 30'!$H$2:$H$300,0)),(ISNUMBER(MATCH(E76,'Apr 30'!$G$2:$G$300,0))))),"Found","Not Found")</f>
        <v>Not Found</v>
      </c>
      <c r="L76" s="33" t="str">
        <f>IF(OR(OR(ISNUMBER(MATCH(C76,'May 1'!$E$2:$E$300,0)),ISNUMBER(MATCH(C76,'May 1'!$F$2:$F$300,0))),AND(ISNUMBER(MATCH(D76,'May 1'!$H$2:$H$300,0)),(ISNUMBER(MATCH(E76,'May 1'!$G$2:$G$300,0))))),"Found","Not Found")</f>
        <v>Found</v>
      </c>
      <c r="M76" s="35">
        <f t="shared" si="2"/>
        <v>6</v>
      </c>
      <c r="N76" s="35" t="str">
        <f t="shared" si="3"/>
        <v>No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J76" s="33"/>
    </row>
    <row r="77" spans="1:36" s="40" customFormat="1" ht="15.75" hidden="1" customHeight="1" x14ac:dyDescent="0.2">
      <c r="A77" s="33" t="s">
        <v>1517</v>
      </c>
      <c r="B77" s="37" t="s">
        <v>802</v>
      </c>
      <c r="C77" s="35">
        <v>678</v>
      </c>
      <c r="D77" s="39" t="s">
        <v>800</v>
      </c>
      <c r="E77" s="39" t="s">
        <v>801</v>
      </c>
      <c r="F77" s="40" t="str">
        <f>IF(OR(OR(ISNUMBER(MATCH(C77,'Apr 25'!$E$2:$E$300,0)),ISNUMBER(MATCH(C77,'Apr 25'!$F$2:$F$300,0))),AND(ISNUMBER(MATCH(D77,'Apr 25'!$H$2:$H$300,0)),(ISNUMBER(MATCH(E77,'Apr 25'!$G$2:$G$300,0))))),"Found","Not Found")</f>
        <v>Found</v>
      </c>
      <c r="G77" s="40" t="str">
        <f>IF(OR(OR(ISNUMBER(MATCH(C77,'Apr 26'!$E$2:$E$300,0)),ISNUMBER(MATCH(C77,'Apr 26'!$F$2:$F$300,0))),AND(ISNUMBER(MATCH(D77,'Apr 26'!$H$2:$H$300,0)),(ISNUMBER(MATCH(E77,'Apr 26'!$G$2:$G$300,0))))),"Found","Not Found")</f>
        <v>Found</v>
      </c>
      <c r="H77" s="33" t="str">
        <f>IF(OR(OR(ISNUMBER(MATCH(C77,'Apr 27'!$E$2:$E$300,0)),ISNUMBER(MATCH(C77,'Apr 27'!$F$2:$F$300,0))),AND(ISNUMBER(MATCH(D77,'Apr 27'!$H$2:$H$300,0)),(ISNUMBER(MATCH(E77,'Apr 27'!$G$2:$G$300,0))))),"Found","Not Found")</f>
        <v>Found</v>
      </c>
      <c r="I77" s="33" t="str">
        <f>IF(OR(OR(ISNUMBER(MATCH(C77,'Apr 28'!$E$2:$E$300,0)),ISNUMBER(MATCH(C77,'Apr 28'!$F$2:$F$300,0))),AND(ISNUMBER(MATCH(D77,'Apr 28'!$H$2:$H$300,0)),(ISNUMBER(MATCH(E77,'Apr 28'!$G$2:$G$300,0))))),"Found","Not Found")</f>
        <v>Found</v>
      </c>
      <c r="J77" s="33" t="str">
        <f>IF(OR(OR(ISNUMBER(MATCH(C77,'Apr 29'!$E$2:$E$300,0)),ISNUMBER(MATCH(C77,'Apr 29'!$F$2:$F$300,0))),AND(ISNUMBER(MATCH(D77,'Apr 29'!$H$2:$H$300,0)),(ISNUMBER(MATCH(E77,'Apr 29'!$G$2:$G$300,0))))),"Found","Not Found")</f>
        <v>Found</v>
      </c>
      <c r="K77" s="33" t="str">
        <f>IF(OR(OR(ISNUMBER(MATCH(C77,'Apr 30'!$E$2:$E$300,0)),ISNUMBER(MATCH(C77,'Apr 30'!$F$2:$F$300,0))),AND(ISNUMBER(MATCH(D77,'Apr 30'!$H$2:$H$300,0)),(ISNUMBER(MATCH(E77,'Apr 30'!$G$2:$G$300,0))))),"Found","Not Found")</f>
        <v>Found</v>
      </c>
      <c r="L77" s="33" t="str">
        <f>IF(OR(OR(ISNUMBER(MATCH(C77,'May 1'!$E$2:$E$300,0)),ISNUMBER(MATCH(C77,'May 1'!$F$2:$F$300,0))),AND(ISNUMBER(MATCH(D77,'May 1'!$H$2:$H$300,0)),(ISNUMBER(MATCH(E77,'May 1'!$G$2:$G$300,0))))),"Found","Not Found")</f>
        <v>Found</v>
      </c>
      <c r="M77" s="35">
        <f t="shared" si="2"/>
        <v>7</v>
      </c>
      <c r="N77" s="35" t="str">
        <f t="shared" si="3"/>
        <v>No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J77" s="33"/>
    </row>
    <row r="78" spans="1:36" s="40" customFormat="1" ht="15.75" customHeight="1" x14ac:dyDescent="0.2">
      <c r="A78" s="33" t="s">
        <v>1518</v>
      </c>
      <c r="B78" s="37" t="s">
        <v>1519</v>
      </c>
      <c r="C78" s="35">
        <v>679</v>
      </c>
      <c r="D78" s="39" t="s">
        <v>1520</v>
      </c>
      <c r="E78" s="39" t="s">
        <v>1521</v>
      </c>
      <c r="F78" s="40" t="str">
        <f>IF(OR(OR(ISNUMBER(MATCH(C78,'Apr 25'!$E$2:$E$300,0)),ISNUMBER(MATCH(C78,'Apr 25'!$F$2:$F$300,0))),AND(ISNUMBER(MATCH(D78,'Apr 25'!$H$2:$H$300,0)),(ISNUMBER(MATCH(E78,'Apr 25'!$G$2:$G$300,0))))),"Found","Not Found")</f>
        <v>Not Found</v>
      </c>
      <c r="G78" s="40" t="str">
        <f>IF(OR(OR(ISNUMBER(MATCH(C78,'Apr 26'!$E$2:$E$300,0)),ISNUMBER(MATCH(C78,'Apr 26'!$F$2:$F$300,0))),AND(ISNUMBER(MATCH(D78,'Apr 26'!$H$2:$H$300,0)),(ISNUMBER(MATCH(E78,'Apr 26'!$G$2:$G$300,0))))),"Found","Not Found")</f>
        <v>Not Found</v>
      </c>
      <c r="H78" s="33" t="str">
        <f>IF(OR(OR(ISNUMBER(MATCH(C78,'Apr 27'!$E$2:$E$300,0)),ISNUMBER(MATCH(C78,'Apr 27'!$F$2:$F$300,0))),AND(ISNUMBER(MATCH(D78,'Apr 27'!$H$2:$H$300,0)),(ISNUMBER(MATCH(E78,'Apr 27'!$G$2:$G$300,0))))),"Found","Not Found")</f>
        <v>Not Found</v>
      </c>
      <c r="I78" s="33" t="str">
        <f>IF(OR(OR(ISNUMBER(MATCH(C78,'Apr 28'!$E$2:$E$300,0)),ISNUMBER(MATCH(C78,'Apr 28'!$F$2:$F$300,0))),AND(ISNUMBER(MATCH(D78,'Apr 28'!$H$2:$H$300,0)),(ISNUMBER(MATCH(E78,'Apr 28'!$G$2:$G$300,0))))),"Found","Not Found")</f>
        <v>Not Found</v>
      </c>
      <c r="J78" s="33" t="str">
        <f>IF(OR(OR(ISNUMBER(MATCH(C78,'Apr 29'!$E$2:$E$300,0)),ISNUMBER(MATCH(C78,'Apr 29'!$F$2:$F$300,0))),AND(ISNUMBER(MATCH(D78,'Apr 29'!$H$2:$H$300,0)),(ISNUMBER(MATCH(E78,'Apr 29'!$G$2:$G$300,0))))),"Found","Not Found")</f>
        <v>Not Found</v>
      </c>
      <c r="K78" s="33" t="str">
        <f>IF(OR(OR(ISNUMBER(MATCH(C78,'Apr 30'!$E$2:$E$300,0)),ISNUMBER(MATCH(C78,'Apr 30'!$F$2:$F$300,0))),AND(ISNUMBER(MATCH(D78,'Apr 30'!$H$2:$H$300,0)),(ISNUMBER(MATCH(E78,'Apr 30'!$G$2:$G$300,0))))),"Found","Not Found")</f>
        <v>Not Found</v>
      </c>
      <c r="L78" s="33" t="str">
        <f>IF(OR(OR(ISNUMBER(MATCH(C78,'May 1'!$E$2:$E$300,0)),ISNUMBER(MATCH(C78,'May 1'!$F$2:$F$300,0))),AND(ISNUMBER(MATCH(D78,'May 1'!$H$2:$H$300,0)),(ISNUMBER(MATCH(E78,'May 1'!$G$2:$G$300,0))))),"Found","Not Found")</f>
        <v>Not Found</v>
      </c>
      <c r="M78" s="35">
        <f t="shared" si="2"/>
        <v>0</v>
      </c>
      <c r="N78" s="35" t="str">
        <f t="shared" si="3"/>
        <v>Yes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J78" s="33"/>
    </row>
    <row r="79" spans="1:36" s="40" customFormat="1" ht="15.75" hidden="1" customHeight="1" x14ac:dyDescent="0.2">
      <c r="A79" s="33" t="s">
        <v>1522</v>
      </c>
      <c r="B79" s="37" t="s">
        <v>558</v>
      </c>
      <c r="C79" s="35">
        <v>681</v>
      </c>
      <c r="D79" s="39" t="s">
        <v>559</v>
      </c>
      <c r="E79" s="39" t="s">
        <v>560</v>
      </c>
      <c r="F79" s="40" t="str">
        <f>IF(OR(OR(ISNUMBER(MATCH(C79,'Apr 25'!$E$2:$E$300,0)),ISNUMBER(MATCH(C79,'Apr 25'!$F$2:$F$300,0))),AND(ISNUMBER(MATCH(D79,'Apr 25'!$H$2:$H$300,0)),(ISNUMBER(MATCH(E79,'Apr 25'!$G$2:$G$300,0))))),"Found","Not Found")</f>
        <v>Found</v>
      </c>
      <c r="G79" s="40" t="str">
        <f>IF(OR(OR(ISNUMBER(MATCH(C79,'Apr 26'!$E$2:$E$300,0)),ISNUMBER(MATCH(C79,'Apr 26'!$F$2:$F$300,0))),AND(ISNUMBER(MATCH(D79,'Apr 26'!$H$2:$H$300,0)),(ISNUMBER(MATCH(E79,'Apr 26'!$G$2:$G$300,0))))),"Found","Not Found")</f>
        <v>Found</v>
      </c>
      <c r="H79" s="33" t="str">
        <f>IF(OR(OR(ISNUMBER(MATCH(C79,'Apr 27'!$E$2:$E$300,0)),ISNUMBER(MATCH(C79,'Apr 27'!$F$2:$F$300,0))),AND(ISNUMBER(MATCH(D79,'Apr 27'!$H$2:$H$300,0)),(ISNUMBER(MATCH(E79,'Apr 27'!$G$2:$G$300,0))))),"Found","Not Found")</f>
        <v>Found</v>
      </c>
      <c r="I79" s="33" t="str">
        <f>IF(OR(OR(ISNUMBER(MATCH(C79,'Apr 28'!$E$2:$E$300,0)),ISNUMBER(MATCH(C79,'Apr 28'!$F$2:$F$300,0))),AND(ISNUMBER(MATCH(D79,'Apr 28'!$H$2:$H$300,0)),(ISNUMBER(MATCH(E79,'Apr 28'!$G$2:$G$300,0))))),"Found","Not Found")</f>
        <v>Found</v>
      </c>
      <c r="J79" s="33" t="str">
        <f>IF(OR(OR(ISNUMBER(MATCH(C79,'Apr 29'!$E$2:$E$300,0)),ISNUMBER(MATCH(C79,'Apr 29'!$F$2:$F$300,0))),AND(ISNUMBER(MATCH(D79,'Apr 29'!$H$2:$H$300,0)),(ISNUMBER(MATCH(E79,'Apr 29'!$G$2:$G$300,0))))),"Found","Not Found")</f>
        <v>Found</v>
      </c>
      <c r="K79" s="33" t="str">
        <f>IF(OR(OR(ISNUMBER(MATCH(C79,'Apr 30'!$E$2:$E$300,0)),ISNUMBER(MATCH(C79,'Apr 30'!$F$2:$F$300,0))),AND(ISNUMBER(MATCH(D79,'Apr 30'!$H$2:$H$300,0)),(ISNUMBER(MATCH(E79,'Apr 30'!$G$2:$G$300,0))))),"Found","Not Found")</f>
        <v>Found</v>
      </c>
      <c r="L79" s="33" t="str">
        <f>IF(OR(OR(ISNUMBER(MATCH(C79,'May 1'!$E$2:$E$300,0)),ISNUMBER(MATCH(C79,'May 1'!$F$2:$F$300,0))),AND(ISNUMBER(MATCH(D79,'May 1'!$H$2:$H$300,0)),(ISNUMBER(MATCH(E79,'May 1'!$G$2:$G$300,0))))),"Found","Not Found")</f>
        <v>Found</v>
      </c>
      <c r="M79" s="35">
        <f t="shared" si="2"/>
        <v>7</v>
      </c>
      <c r="N79" s="35" t="str">
        <f t="shared" si="3"/>
        <v>No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J79" s="33"/>
    </row>
    <row r="80" spans="1:36" s="40" customFormat="1" ht="15.75" hidden="1" customHeight="1" x14ac:dyDescent="0.2">
      <c r="A80" s="33" t="s">
        <v>1523</v>
      </c>
      <c r="B80" s="37" t="s">
        <v>1238</v>
      </c>
      <c r="C80" s="35">
        <v>685</v>
      </c>
      <c r="D80" s="39" t="s">
        <v>1239</v>
      </c>
      <c r="E80" s="39" t="s">
        <v>1240</v>
      </c>
      <c r="F80" s="40" t="str">
        <f>IF(OR(OR(ISNUMBER(MATCH(C80,'Apr 25'!$E$2:$E$300,0)),ISNUMBER(MATCH(C80,'Apr 25'!$F$2:$F$300,0))),AND(ISNUMBER(MATCH(D80,'Apr 25'!$H$2:$H$300,0)),(ISNUMBER(MATCH(E80,'Apr 25'!$G$2:$G$300,0))))),"Found","Not Found")</f>
        <v>Found</v>
      </c>
      <c r="G80" s="40" t="str">
        <f>IF(OR(OR(ISNUMBER(MATCH(C80,'Apr 26'!$E$2:$E$300,0)),ISNUMBER(MATCH(C80,'Apr 26'!$F$2:$F$300,0))),AND(ISNUMBER(MATCH(D80,'Apr 26'!$H$2:$H$300,0)),(ISNUMBER(MATCH(E80,'Apr 26'!$G$2:$G$300,0))))),"Found","Not Found")</f>
        <v>Found</v>
      </c>
      <c r="H80" s="33" t="str">
        <f>IF(OR(OR(ISNUMBER(MATCH(C80,'Apr 27'!$E$2:$E$300,0)),ISNUMBER(MATCH(C80,'Apr 27'!$F$2:$F$300,0))),AND(ISNUMBER(MATCH(D80,'Apr 27'!$H$2:$H$300,0)),(ISNUMBER(MATCH(E80,'Apr 27'!$G$2:$G$300,0))))),"Found","Not Found")</f>
        <v>Found</v>
      </c>
      <c r="I80" s="33" t="str">
        <f>IF(OR(OR(ISNUMBER(MATCH(C80,'Apr 28'!$E$2:$E$300,0)),ISNUMBER(MATCH(C80,'Apr 28'!$F$2:$F$300,0))),AND(ISNUMBER(MATCH(D80,'Apr 28'!$H$2:$H$300,0)),(ISNUMBER(MATCH(E80,'Apr 28'!$G$2:$G$300,0))))),"Found","Not Found")</f>
        <v>Found</v>
      </c>
      <c r="J80" s="33" t="str">
        <f>IF(OR(OR(ISNUMBER(MATCH(C80,'Apr 29'!$E$2:$E$300,0)),ISNUMBER(MATCH(C80,'Apr 29'!$F$2:$F$300,0))),AND(ISNUMBER(MATCH(D80,'Apr 29'!$H$2:$H$300,0)),(ISNUMBER(MATCH(E80,'Apr 29'!$G$2:$G$300,0))))),"Found","Not Found")</f>
        <v>Found</v>
      </c>
      <c r="K80" s="33" t="str">
        <f>IF(OR(OR(ISNUMBER(MATCH(C80,'Apr 30'!$E$2:$E$300,0)),ISNUMBER(MATCH(C80,'Apr 30'!$F$2:$F$300,0))),AND(ISNUMBER(MATCH(D80,'Apr 30'!$H$2:$H$300,0)),(ISNUMBER(MATCH(E80,'Apr 30'!$G$2:$G$300,0))))),"Found","Not Found")</f>
        <v>Not Found</v>
      </c>
      <c r="L80" s="33" t="str">
        <f>IF(OR(OR(ISNUMBER(MATCH(C80,'May 1'!$E$2:$E$300,0)),ISNUMBER(MATCH(C80,'May 1'!$F$2:$F$300,0))),AND(ISNUMBER(MATCH(D80,'May 1'!$H$2:$H$300,0)),(ISNUMBER(MATCH(E80,'May 1'!$G$2:$G$300,0))))),"Found","Not Found")</f>
        <v>Not Found</v>
      </c>
      <c r="M80" s="35">
        <f t="shared" si="2"/>
        <v>5</v>
      </c>
      <c r="N80" s="35" t="str">
        <f t="shared" si="3"/>
        <v>No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J80" s="33"/>
    </row>
    <row r="81" spans="1:36" s="40" customFormat="1" ht="15.75" hidden="1" customHeight="1" x14ac:dyDescent="0.2">
      <c r="A81" s="33" t="s">
        <v>1524</v>
      </c>
      <c r="B81" s="37" t="s">
        <v>682</v>
      </c>
      <c r="C81" s="35">
        <v>696</v>
      </c>
      <c r="D81" s="39" t="s">
        <v>683</v>
      </c>
      <c r="E81" s="39" t="s">
        <v>665</v>
      </c>
      <c r="F81" s="40" t="str">
        <f>IF(OR(OR(ISNUMBER(MATCH(C81,'Apr 25'!$E$2:$E$300,0)),ISNUMBER(MATCH(C81,'Apr 25'!$F$2:$F$300,0))),AND(ISNUMBER(MATCH(D81,'Apr 25'!$H$2:$H$300,0)),(ISNUMBER(MATCH(E81,'Apr 25'!$G$2:$G$300,0))))),"Found","Not Found")</f>
        <v>Found</v>
      </c>
      <c r="G81" s="40" t="str">
        <f>IF(OR(OR(ISNUMBER(MATCH(C81,'Apr 26'!$E$2:$E$300,0)),ISNUMBER(MATCH(C81,'Apr 26'!$F$2:$F$300,0))),AND(ISNUMBER(MATCH(D81,'Apr 26'!$H$2:$H$300,0)),(ISNUMBER(MATCH(E81,'Apr 26'!$G$2:$G$300,0))))),"Found","Not Found")</f>
        <v>Found</v>
      </c>
      <c r="H81" s="33" t="str">
        <f>IF(OR(OR(ISNUMBER(MATCH(C81,'Apr 27'!$E$2:$E$300,0)),ISNUMBER(MATCH(C81,'Apr 27'!$F$2:$F$300,0))),AND(ISNUMBER(MATCH(D81,'Apr 27'!$H$2:$H$300,0)),(ISNUMBER(MATCH(E81,'Apr 27'!$G$2:$G$300,0))))),"Found","Not Found")</f>
        <v>Found</v>
      </c>
      <c r="I81" s="33" t="str">
        <f>IF(OR(OR(ISNUMBER(MATCH(C81,'Apr 28'!$E$2:$E$300,0)),ISNUMBER(MATCH(C81,'Apr 28'!$F$2:$F$300,0))),AND(ISNUMBER(MATCH(D81,'Apr 28'!$H$2:$H$300,0)),(ISNUMBER(MATCH(E81,'Apr 28'!$G$2:$G$300,0))))),"Found","Not Found")</f>
        <v>Found</v>
      </c>
      <c r="J81" s="33" t="str">
        <f>IF(OR(OR(ISNUMBER(MATCH(C81,'Apr 29'!$E$2:$E$300,0)),ISNUMBER(MATCH(C81,'Apr 29'!$F$2:$F$300,0))),AND(ISNUMBER(MATCH(D81,'Apr 29'!$H$2:$H$300,0)),(ISNUMBER(MATCH(E81,'Apr 29'!$G$2:$G$300,0))))),"Found","Not Found")</f>
        <v>Found</v>
      </c>
      <c r="K81" s="33" t="str">
        <f>IF(OR(OR(ISNUMBER(MATCH(C81,'Apr 30'!$E$2:$E$300,0)),ISNUMBER(MATCH(C81,'Apr 30'!$F$2:$F$300,0))),AND(ISNUMBER(MATCH(D81,'Apr 30'!$H$2:$H$300,0)),(ISNUMBER(MATCH(E81,'Apr 30'!$G$2:$G$300,0))))),"Found","Not Found")</f>
        <v>Found</v>
      </c>
      <c r="L81" s="33" t="str">
        <f>IF(OR(OR(ISNUMBER(MATCH(C81,'May 1'!$E$2:$E$300,0)),ISNUMBER(MATCH(C81,'May 1'!$F$2:$F$300,0))),AND(ISNUMBER(MATCH(D81,'May 1'!$H$2:$H$300,0)),(ISNUMBER(MATCH(E81,'May 1'!$G$2:$G$300,0))))),"Found","Not Found")</f>
        <v>Found</v>
      </c>
      <c r="M81" s="35">
        <f t="shared" si="2"/>
        <v>7</v>
      </c>
      <c r="N81" s="35" t="str">
        <f t="shared" si="3"/>
        <v>No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J81" s="33"/>
    </row>
    <row r="82" spans="1:36" s="40" customFormat="1" ht="15.75" hidden="1" customHeight="1" x14ac:dyDescent="0.2">
      <c r="A82" s="33" t="s">
        <v>1525</v>
      </c>
      <c r="B82" s="37" t="s">
        <v>1526</v>
      </c>
      <c r="C82" s="35">
        <v>698</v>
      </c>
      <c r="D82" s="39" t="s">
        <v>575</v>
      </c>
      <c r="E82" s="39" t="s">
        <v>576</v>
      </c>
      <c r="F82" s="40" t="str">
        <f>IF(OR(OR(ISNUMBER(MATCH(C82,'Apr 25'!$E$2:$E$300,0)),ISNUMBER(MATCH(C82,'Apr 25'!$F$2:$F$300,0))),AND(ISNUMBER(MATCH(D82,'Apr 25'!$H$2:$H$300,0)),(ISNUMBER(MATCH(E82,'Apr 25'!$G$2:$G$300,0))))),"Found","Not Found")</f>
        <v>Found</v>
      </c>
      <c r="G82" s="40" t="str">
        <f>IF(OR(OR(ISNUMBER(MATCH(C82,'Apr 26'!$E$2:$E$300,0)),ISNUMBER(MATCH(C82,'Apr 26'!$F$2:$F$300,0))),AND(ISNUMBER(MATCH(D82,'Apr 26'!$H$2:$H$300,0)),(ISNUMBER(MATCH(E82,'Apr 26'!$G$2:$G$300,0))))),"Found","Not Found")</f>
        <v>Found</v>
      </c>
      <c r="H82" s="33" t="str">
        <f>IF(OR(OR(ISNUMBER(MATCH(C82,'Apr 27'!$E$2:$E$300,0)),ISNUMBER(MATCH(C82,'Apr 27'!$F$2:$F$300,0))),AND(ISNUMBER(MATCH(D82,'Apr 27'!$H$2:$H$300,0)),(ISNUMBER(MATCH(E82,'Apr 27'!$G$2:$G$300,0))))),"Found","Not Found")</f>
        <v>Found</v>
      </c>
      <c r="I82" s="33" t="str">
        <f>IF(OR(OR(ISNUMBER(MATCH(C82,'Apr 28'!$E$2:$E$300,0)),ISNUMBER(MATCH(C82,'Apr 28'!$F$2:$F$300,0))),AND(ISNUMBER(MATCH(D82,'Apr 28'!$H$2:$H$300,0)),(ISNUMBER(MATCH(E82,'Apr 28'!$G$2:$G$300,0))))),"Found","Not Found")</f>
        <v>Found</v>
      </c>
      <c r="J82" s="33" t="str">
        <f>IF(OR(OR(ISNUMBER(MATCH(C82,'Apr 29'!$E$2:$E$300,0)),ISNUMBER(MATCH(C82,'Apr 29'!$F$2:$F$300,0))),AND(ISNUMBER(MATCH(D82,'Apr 29'!$H$2:$H$300,0)),(ISNUMBER(MATCH(E82,'Apr 29'!$G$2:$G$300,0))))),"Found","Not Found")</f>
        <v>Found</v>
      </c>
      <c r="K82" s="33" t="str">
        <f>IF(OR(OR(ISNUMBER(MATCH(C82,'Apr 30'!$E$2:$E$300,0)),ISNUMBER(MATCH(C82,'Apr 30'!$F$2:$F$300,0))),AND(ISNUMBER(MATCH(D82,'Apr 30'!$H$2:$H$300,0)),(ISNUMBER(MATCH(E82,'Apr 30'!$G$2:$G$300,0))))),"Found","Not Found")</f>
        <v>Not Found</v>
      </c>
      <c r="L82" s="33" t="str">
        <f>IF(OR(OR(ISNUMBER(MATCH(C82,'May 1'!$E$2:$E$300,0)),ISNUMBER(MATCH(C82,'May 1'!$F$2:$F$300,0))),AND(ISNUMBER(MATCH(D82,'May 1'!$H$2:$H$300,0)),(ISNUMBER(MATCH(E82,'May 1'!$G$2:$G$300,0))))),"Found","Not Found")</f>
        <v>Not Found</v>
      </c>
      <c r="M82" s="35">
        <f t="shared" si="2"/>
        <v>5</v>
      </c>
      <c r="N82" s="35" t="str">
        <f t="shared" si="3"/>
        <v>No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J82" s="33"/>
    </row>
    <row r="83" spans="1:36" s="40" customFormat="1" ht="15.75" hidden="1" customHeight="1" x14ac:dyDescent="0.2">
      <c r="A83" s="33" t="s">
        <v>1527</v>
      </c>
      <c r="B83" s="37" t="s">
        <v>1177</v>
      </c>
      <c r="C83" s="35">
        <v>700</v>
      </c>
      <c r="D83" s="39" t="s">
        <v>1178</v>
      </c>
      <c r="E83" s="39" t="s">
        <v>1179</v>
      </c>
      <c r="F83" s="40" t="str">
        <f>IF(OR(OR(ISNUMBER(MATCH(C83,'Apr 25'!$E$2:$E$300,0)),ISNUMBER(MATCH(C83,'Apr 25'!$F$2:$F$300,0))),AND(ISNUMBER(MATCH(D83,'Apr 25'!$H$2:$H$300,0)),(ISNUMBER(MATCH(E83,'Apr 25'!$G$2:$G$300,0))))),"Found","Not Found")</f>
        <v>Not Found</v>
      </c>
      <c r="G83" s="40" t="str">
        <f>IF(OR(OR(ISNUMBER(MATCH(C83,'Apr 26'!$E$2:$E$300,0)),ISNUMBER(MATCH(C83,'Apr 26'!$F$2:$F$300,0))),AND(ISNUMBER(MATCH(D83,'Apr 26'!$H$2:$H$300,0)),(ISNUMBER(MATCH(E83,'Apr 26'!$G$2:$G$300,0))))),"Found","Not Found")</f>
        <v>Not Found</v>
      </c>
      <c r="H83" s="33" t="str">
        <f>IF(OR(OR(ISNUMBER(MATCH(C83,'Apr 27'!$E$2:$E$300,0)),ISNUMBER(MATCH(C83,'Apr 27'!$F$2:$F$300,0))),AND(ISNUMBER(MATCH(D83,'Apr 27'!$H$2:$H$300,0)),(ISNUMBER(MATCH(E83,'Apr 27'!$G$2:$G$300,0))))),"Found","Not Found")</f>
        <v>Found</v>
      </c>
      <c r="I83" s="33" t="str">
        <f>IF(OR(OR(ISNUMBER(MATCH(C83,'Apr 28'!$E$2:$E$300,0)),ISNUMBER(MATCH(C83,'Apr 28'!$F$2:$F$300,0))),AND(ISNUMBER(MATCH(D83,'Apr 28'!$H$2:$H$300,0)),(ISNUMBER(MATCH(E83,'Apr 28'!$G$2:$G$300,0))))),"Found","Not Found")</f>
        <v>Found</v>
      </c>
      <c r="J83" s="33" t="str">
        <f>IF(OR(OR(ISNUMBER(MATCH(C83,'Apr 29'!$E$2:$E$300,0)),ISNUMBER(MATCH(C83,'Apr 29'!$F$2:$F$300,0))),AND(ISNUMBER(MATCH(D83,'Apr 29'!$H$2:$H$300,0)),(ISNUMBER(MATCH(E83,'Apr 29'!$G$2:$G$300,0))))),"Found","Not Found")</f>
        <v>Found</v>
      </c>
      <c r="K83" s="33" t="str">
        <f>IF(OR(OR(ISNUMBER(MATCH(C83,'Apr 30'!$E$2:$E$300,0)),ISNUMBER(MATCH(C83,'Apr 30'!$F$2:$F$300,0))),AND(ISNUMBER(MATCH(D83,'Apr 30'!$H$2:$H$300,0)),(ISNUMBER(MATCH(E83,'Apr 30'!$G$2:$G$300,0))))),"Found","Not Found")</f>
        <v>Not Found</v>
      </c>
      <c r="L83" s="33" t="str">
        <f>IF(OR(OR(ISNUMBER(MATCH(C83,'May 1'!$E$2:$E$300,0)),ISNUMBER(MATCH(C83,'May 1'!$F$2:$F$300,0))),AND(ISNUMBER(MATCH(D83,'May 1'!$H$2:$H$300,0)),(ISNUMBER(MATCH(E83,'May 1'!$G$2:$G$300,0))))),"Found","Not Found")</f>
        <v>Found</v>
      </c>
      <c r="M83" s="35">
        <f t="shared" si="2"/>
        <v>4</v>
      </c>
      <c r="N83" s="35" t="str">
        <f t="shared" si="3"/>
        <v>No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J83" s="33"/>
    </row>
    <row r="84" spans="1:36" s="40" customFormat="1" ht="15.75" hidden="1" customHeight="1" x14ac:dyDescent="0.2">
      <c r="A84" s="33" t="s">
        <v>1528</v>
      </c>
      <c r="B84" s="37" t="s">
        <v>489</v>
      </c>
      <c r="C84" s="35">
        <v>701</v>
      </c>
      <c r="D84" s="39" t="s">
        <v>487</v>
      </c>
      <c r="E84" s="39" t="s">
        <v>490</v>
      </c>
      <c r="F84" s="40" t="str">
        <f>IF(OR(OR(ISNUMBER(MATCH(C84,'Apr 25'!$E$2:$E$300,0)),ISNUMBER(MATCH(C84,'Apr 25'!$F$2:$F$300,0))),AND(ISNUMBER(MATCH(D84,'Apr 25'!$H$2:$H$300,0)),(ISNUMBER(MATCH(E84,'Apr 25'!$G$2:$G$300,0))))),"Found","Not Found")</f>
        <v>Found</v>
      </c>
      <c r="G84" s="40" t="str">
        <f>IF(OR(OR(ISNUMBER(MATCH(C84,'Apr 26'!$E$2:$E$300,0)),ISNUMBER(MATCH(C84,'Apr 26'!$F$2:$F$300,0))),AND(ISNUMBER(MATCH(D84,'Apr 26'!$H$2:$H$300,0)),(ISNUMBER(MATCH(E84,'Apr 26'!$G$2:$G$300,0))))),"Found","Not Found")</f>
        <v>Found</v>
      </c>
      <c r="H84" s="33" t="str">
        <f>IF(OR(OR(ISNUMBER(MATCH(C84,'Apr 27'!$E$2:$E$300,0)),ISNUMBER(MATCH(C84,'Apr 27'!$F$2:$F$300,0))),AND(ISNUMBER(MATCH(D84,'Apr 27'!$H$2:$H$300,0)),(ISNUMBER(MATCH(E84,'Apr 27'!$G$2:$G$300,0))))),"Found","Not Found")</f>
        <v>Not Found</v>
      </c>
      <c r="I84" s="33" t="str">
        <f>IF(OR(OR(ISNUMBER(MATCH(C84,'Apr 28'!$E$2:$E$300,0)),ISNUMBER(MATCH(C84,'Apr 28'!$F$2:$F$300,0))),AND(ISNUMBER(MATCH(D84,'Apr 28'!$H$2:$H$300,0)),(ISNUMBER(MATCH(E84,'Apr 28'!$G$2:$G$300,0))))),"Found","Not Found")</f>
        <v>Found</v>
      </c>
      <c r="J84" s="33" t="str">
        <f>IF(OR(OR(ISNUMBER(MATCH(C84,'Apr 29'!$E$2:$E$300,0)),ISNUMBER(MATCH(C84,'Apr 29'!$F$2:$F$300,0))),AND(ISNUMBER(MATCH(D84,'Apr 29'!$H$2:$H$300,0)),(ISNUMBER(MATCH(E84,'Apr 29'!$G$2:$G$300,0))))),"Found","Not Found")</f>
        <v>Found</v>
      </c>
      <c r="K84" s="33" t="str">
        <f>IF(OR(OR(ISNUMBER(MATCH(C84,'Apr 30'!$E$2:$E$300,0)),ISNUMBER(MATCH(C84,'Apr 30'!$F$2:$F$300,0))),AND(ISNUMBER(MATCH(D84,'Apr 30'!$H$2:$H$300,0)),(ISNUMBER(MATCH(E84,'Apr 30'!$G$2:$G$300,0))))),"Found","Not Found")</f>
        <v>Not Found</v>
      </c>
      <c r="L84" s="33" t="str">
        <f>IF(OR(OR(ISNUMBER(MATCH(C84,'May 1'!$E$2:$E$300,0)),ISNUMBER(MATCH(C84,'May 1'!$F$2:$F$300,0))),AND(ISNUMBER(MATCH(D84,'May 1'!$H$2:$H$300,0)),(ISNUMBER(MATCH(E84,'May 1'!$G$2:$G$300,0))))),"Found","Not Found")</f>
        <v>Not Found</v>
      </c>
      <c r="M84" s="35">
        <f t="shared" si="2"/>
        <v>4</v>
      </c>
      <c r="N84" s="35" t="str">
        <f t="shared" si="3"/>
        <v>No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J84" s="33"/>
    </row>
    <row r="85" spans="1:36" s="40" customFormat="1" ht="15.75" customHeight="1" x14ac:dyDescent="0.2">
      <c r="A85" s="33" t="s">
        <v>1529</v>
      </c>
      <c r="B85" s="37" t="s">
        <v>1003</v>
      </c>
      <c r="C85" s="35">
        <v>709</v>
      </c>
      <c r="D85" s="39" t="s">
        <v>1004</v>
      </c>
      <c r="E85" s="39" t="s">
        <v>1005</v>
      </c>
      <c r="F85" s="40" t="str">
        <f>IF(OR(OR(ISNUMBER(MATCH(C85,'Apr 25'!$E$2:$E$300,0)),ISNUMBER(MATCH(C85,'Apr 25'!$F$2:$F$300,0))),AND(ISNUMBER(MATCH(D85,'Apr 25'!$H$2:$H$300,0)),(ISNUMBER(MATCH(E85,'Apr 25'!$G$2:$G$300,0))))),"Found","Not Found")</f>
        <v>Not Found</v>
      </c>
      <c r="G85" s="40" t="str">
        <f>IF(OR(OR(ISNUMBER(MATCH(C85,'Apr 26'!$E$2:$E$300,0)),ISNUMBER(MATCH(C85,'Apr 26'!$F$2:$F$300,0))),AND(ISNUMBER(MATCH(D85,'Apr 26'!$H$2:$H$300,0)),(ISNUMBER(MATCH(E85,'Apr 26'!$G$2:$G$300,0))))),"Found","Not Found")</f>
        <v>Found</v>
      </c>
      <c r="H85" s="33" t="str">
        <f>IF(OR(OR(ISNUMBER(MATCH(C85,'Apr 27'!$E$2:$E$300,0)),ISNUMBER(MATCH(C85,'Apr 27'!$F$2:$F$300,0))),AND(ISNUMBER(MATCH(D85,'Apr 27'!$H$2:$H$300,0)),(ISNUMBER(MATCH(E85,'Apr 27'!$G$2:$G$300,0))))),"Found","Not Found")</f>
        <v>Found</v>
      </c>
      <c r="I85" s="33" t="str">
        <f>IF(OR(OR(ISNUMBER(MATCH(C85,'Apr 28'!$E$2:$E$300,0)),ISNUMBER(MATCH(C85,'Apr 28'!$F$2:$F$300,0))),AND(ISNUMBER(MATCH(D85,'Apr 28'!$H$2:$H$300,0)),(ISNUMBER(MATCH(E85,'Apr 28'!$G$2:$G$300,0))))),"Found","Not Found")</f>
        <v>Found</v>
      </c>
      <c r="J85" s="33" t="str">
        <f>IF(OR(OR(ISNUMBER(MATCH(C85,'Apr 29'!$E$2:$E$300,0)),ISNUMBER(MATCH(C85,'Apr 29'!$F$2:$F$300,0))),AND(ISNUMBER(MATCH(D85,'Apr 29'!$H$2:$H$300,0)),(ISNUMBER(MATCH(E85,'Apr 29'!$G$2:$G$300,0))))),"Found","Not Found")</f>
        <v>Not Found</v>
      </c>
      <c r="K85" s="33" t="str">
        <f>IF(OR(OR(ISNUMBER(MATCH(C85,'Apr 30'!$E$2:$E$300,0)),ISNUMBER(MATCH(C85,'Apr 30'!$F$2:$F$300,0))),AND(ISNUMBER(MATCH(D85,'Apr 30'!$H$2:$H$300,0)),(ISNUMBER(MATCH(E85,'Apr 30'!$G$2:$G$300,0))))),"Found","Not Found")</f>
        <v>Not Found</v>
      </c>
      <c r="L85" s="33" t="str">
        <f>IF(OR(OR(ISNUMBER(MATCH(C85,'May 1'!$E$2:$E$300,0)),ISNUMBER(MATCH(C85,'May 1'!$F$2:$F$300,0))),AND(ISNUMBER(MATCH(D85,'May 1'!$H$2:$H$300,0)),(ISNUMBER(MATCH(E85,'May 1'!$G$2:$G$300,0))))),"Found","Not Found")</f>
        <v>Not Found</v>
      </c>
      <c r="M85" s="35">
        <f t="shared" si="2"/>
        <v>3</v>
      </c>
      <c r="N85" s="35" t="str">
        <f t="shared" si="3"/>
        <v>Yes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J85" s="33"/>
    </row>
    <row r="86" spans="1:36" s="40" customFormat="1" ht="15.75" hidden="1" customHeight="1" x14ac:dyDescent="0.2">
      <c r="A86" s="33" t="s">
        <v>1530</v>
      </c>
      <c r="B86" s="37" t="s">
        <v>953</v>
      </c>
      <c r="C86" s="35">
        <v>711</v>
      </c>
      <c r="D86" s="39" t="s">
        <v>954</v>
      </c>
      <c r="E86" s="39" t="s">
        <v>955</v>
      </c>
      <c r="F86" s="40" t="str">
        <f>IF(OR(OR(ISNUMBER(MATCH(C86,'Apr 25'!$E$2:$E$300,0)),ISNUMBER(MATCH(C86,'Apr 25'!$F$2:$F$300,0))),AND(ISNUMBER(MATCH(D86,'Apr 25'!$H$2:$H$300,0)),(ISNUMBER(MATCH(E86,'Apr 25'!$G$2:$G$300,0))))),"Found","Not Found")</f>
        <v>Found</v>
      </c>
      <c r="G86" s="40" t="str">
        <f>IF(OR(OR(ISNUMBER(MATCH(C86,'Apr 26'!$E$2:$E$300,0)),ISNUMBER(MATCH(C86,'Apr 26'!$F$2:$F$300,0))),AND(ISNUMBER(MATCH(D86,'Apr 26'!$H$2:$H$300,0)),(ISNUMBER(MATCH(E86,'Apr 26'!$G$2:$G$300,0))))),"Found","Not Found")</f>
        <v>Found</v>
      </c>
      <c r="H86" s="33" t="str">
        <f>IF(OR(OR(ISNUMBER(MATCH(C86,'Apr 27'!$E$2:$E$300,0)),ISNUMBER(MATCH(C86,'Apr 27'!$F$2:$F$300,0))),AND(ISNUMBER(MATCH(D86,'Apr 27'!$H$2:$H$300,0)),(ISNUMBER(MATCH(E86,'Apr 27'!$G$2:$G$300,0))))),"Found","Not Found")</f>
        <v>Not Found</v>
      </c>
      <c r="I86" s="33" t="str">
        <f>IF(OR(OR(ISNUMBER(MATCH(C86,'Apr 28'!$E$2:$E$300,0)),ISNUMBER(MATCH(C86,'Apr 28'!$F$2:$F$300,0))),AND(ISNUMBER(MATCH(D86,'Apr 28'!$H$2:$H$300,0)),(ISNUMBER(MATCH(E86,'Apr 28'!$G$2:$G$300,0))))),"Found","Not Found")</f>
        <v>Not Found</v>
      </c>
      <c r="J86" s="33" t="str">
        <f>IF(OR(OR(ISNUMBER(MATCH(C86,'Apr 29'!$E$2:$E$300,0)),ISNUMBER(MATCH(C86,'Apr 29'!$F$2:$F$300,0))),AND(ISNUMBER(MATCH(D86,'Apr 29'!$H$2:$H$300,0)),(ISNUMBER(MATCH(E86,'Apr 29'!$G$2:$G$300,0))))),"Found","Not Found")</f>
        <v>Found</v>
      </c>
      <c r="K86" s="33" t="str">
        <f>IF(OR(OR(ISNUMBER(MATCH(C86,'Apr 30'!$E$2:$E$300,0)),ISNUMBER(MATCH(C86,'Apr 30'!$F$2:$F$300,0))),AND(ISNUMBER(MATCH(D86,'Apr 30'!$H$2:$H$300,0)),(ISNUMBER(MATCH(E86,'Apr 30'!$G$2:$G$300,0))))),"Found","Not Found")</f>
        <v>Found</v>
      </c>
      <c r="L86" s="33" t="str">
        <f>IF(OR(OR(ISNUMBER(MATCH(C86,'May 1'!$E$2:$E$300,0)),ISNUMBER(MATCH(C86,'May 1'!$F$2:$F$300,0))),AND(ISNUMBER(MATCH(D86,'May 1'!$H$2:$H$300,0)),(ISNUMBER(MATCH(E86,'May 1'!$G$2:$G$300,0))))),"Found","Not Found")</f>
        <v>Found</v>
      </c>
      <c r="M86" s="35">
        <f t="shared" si="2"/>
        <v>5</v>
      </c>
      <c r="N86" s="35" t="str">
        <f t="shared" si="3"/>
        <v>No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J86" s="33"/>
    </row>
    <row r="87" spans="1:36" s="40" customFormat="1" ht="15.75" hidden="1" customHeight="1" x14ac:dyDescent="0.2">
      <c r="A87" s="33" t="s">
        <v>1531</v>
      </c>
      <c r="B87" s="37" t="s">
        <v>677</v>
      </c>
      <c r="C87" s="35">
        <v>719</v>
      </c>
      <c r="D87" s="39" t="s">
        <v>678</v>
      </c>
      <c r="E87" s="39" t="s">
        <v>679</v>
      </c>
      <c r="F87" s="40" t="str">
        <f>IF(OR(OR(ISNUMBER(MATCH(C87,'Apr 25'!$E$2:$E$300,0)),ISNUMBER(MATCH(C87,'Apr 25'!$F$2:$F$300,0))),AND(ISNUMBER(MATCH(D87,'Apr 25'!$H$2:$H$300,0)),(ISNUMBER(MATCH(E87,'Apr 25'!$G$2:$G$300,0))))),"Found","Not Found")</f>
        <v>Found</v>
      </c>
      <c r="G87" s="40" t="str">
        <f>IF(OR(OR(ISNUMBER(MATCH(C87,'Apr 26'!$E$2:$E$300,0)),ISNUMBER(MATCH(C87,'Apr 26'!$F$2:$F$300,0))),AND(ISNUMBER(MATCH(D87,'Apr 26'!$H$2:$H$300,0)),(ISNUMBER(MATCH(E87,'Apr 26'!$G$2:$G$300,0))))),"Found","Not Found")</f>
        <v>Found</v>
      </c>
      <c r="H87" s="33" t="str">
        <f>IF(OR(OR(ISNUMBER(MATCH(C87,'Apr 27'!$E$2:$E$300,0)),ISNUMBER(MATCH(C87,'Apr 27'!$F$2:$F$300,0))),AND(ISNUMBER(MATCH(D87,'Apr 27'!$H$2:$H$300,0)),(ISNUMBER(MATCH(E87,'Apr 27'!$G$2:$G$300,0))))),"Found","Not Found")</f>
        <v>Found</v>
      </c>
      <c r="I87" s="33" t="str">
        <f>IF(OR(OR(ISNUMBER(MATCH(C87,'Apr 28'!$E$2:$E$300,0)),ISNUMBER(MATCH(C87,'Apr 28'!$F$2:$F$300,0))),AND(ISNUMBER(MATCH(D87,'Apr 28'!$H$2:$H$300,0)),(ISNUMBER(MATCH(E87,'Apr 28'!$G$2:$G$300,0))))),"Found","Not Found")</f>
        <v>Found</v>
      </c>
      <c r="J87" s="33" t="str">
        <f>IF(OR(OR(ISNUMBER(MATCH(C87,'Apr 29'!$E$2:$E$300,0)),ISNUMBER(MATCH(C87,'Apr 29'!$F$2:$F$300,0))),AND(ISNUMBER(MATCH(D87,'Apr 29'!$H$2:$H$300,0)),(ISNUMBER(MATCH(E87,'Apr 29'!$G$2:$G$300,0))))),"Found","Not Found")</f>
        <v>Found</v>
      </c>
      <c r="K87" s="33" t="str">
        <f>IF(OR(OR(ISNUMBER(MATCH(C87,'Apr 30'!$E$2:$E$300,0)),ISNUMBER(MATCH(C87,'Apr 30'!$F$2:$F$300,0))),AND(ISNUMBER(MATCH(D87,'Apr 30'!$H$2:$H$300,0)),(ISNUMBER(MATCH(E87,'Apr 30'!$G$2:$G$300,0))))),"Found","Not Found")</f>
        <v>Not Found</v>
      </c>
      <c r="L87" s="33" t="str">
        <f>IF(OR(OR(ISNUMBER(MATCH(C87,'May 1'!$E$2:$E$300,0)),ISNUMBER(MATCH(C87,'May 1'!$F$2:$F$300,0))),AND(ISNUMBER(MATCH(D87,'May 1'!$H$2:$H$300,0)),(ISNUMBER(MATCH(E87,'May 1'!$G$2:$G$300,0))))),"Found","Not Found")</f>
        <v>Not Found</v>
      </c>
      <c r="M87" s="35">
        <f t="shared" si="2"/>
        <v>5</v>
      </c>
      <c r="N87" s="35" t="str">
        <f t="shared" si="3"/>
        <v>No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J87" s="33"/>
    </row>
    <row r="88" spans="1:36" s="40" customFormat="1" ht="15.75" hidden="1" customHeight="1" x14ac:dyDescent="0.2">
      <c r="A88" s="33" t="s">
        <v>1532</v>
      </c>
      <c r="B88" s="37" t="s">
        <v>686</v>
      </c>
      <c r="C88" s="35">
        <v>721</v>
      </c>
      <c r="D88" s="39" t="s">
        <v>687</v>
      </c>
      <c r="E88" s="39" t="s">
        <v>688</v>
      </c>
      <c r="F88" s="40" t="str">
        <f>IF(OR(OR(ISNUMBER(MATCH(C88,'Apr 25'!$E$2:$E$300,0)),ISNUMBER(MATCH(C88,'Apr 25'!$F$2:$F$300,0))),AND(ISNUMBER(MATCH(D88,'Apr 25'!$H$2:$H$300,0)),(ISNUMBER(MATCH(E88,'Apr 25'!$G$2:$G$300,0))))),"Found","Not Found")</f>
        <v>Found</v>
      </c>
      <c r="G88" s="40" t="str">
        <f>IF(OR(OR(ISNUMBER(MATCH(C88,'Apr 26'!$E$2:$E$300,0)),ISNUMBER(MATCH(C88,'Apr 26'!$F$2:$F$300,0))),AND(ISNUMBER(MATCH(D88,'Apr 26'!$H$2:$H$300,0)),(ISNUMBER(MATCH(E88,'Apr 26'!$G$2:$G$300,0))))),"Found","Not Found")</f>
        <v>Found</v>
      </c>
      <c r="H88" s="33" t="str">
        <f>IF(OR(OR(ISNUMBER(MATCH(C88,'Apr 27'!$E$2:$E$300,0)),ISNUMBER(MATCH(C88,'Apr 27'!$F$2:$F$300,0))),AND(ISNUMBER(MATCH(D88,'Apr 27'!$H$2:$H$300,0)),(ISNUMBER(MATCH(E88,'Apr 27'!$G$2:$G$300,0))))),"Found","Not Found")</f>
        <v>Found</v>
      </c>
      <c r="I88" s="33" t="str">
        <f>IF(OR(OR(ISNUMBER(MATCH(C88,'Apr 28'!$E$2:$E$300,0)),ISNUMBER(MATCH(C88,'Apr 28'!$F$2:$F$300,0))),AND(ISNUMBER(MATCH(D88,'Apr 28'!$H$2:$H$300,0)),(ISNUMBER(MATCH(E88,'Apr 28'!$G$2:$G$300,0))))),"Found","Not Found")</f>
        <v>Found</v>
      </c>
      <c r="J88" s="33" t="str">
        <f>IF(OR(OR(ISNUMBER(MATCH(C88,'Apr 29'!$E$2:$E$300,0)),ISNUMBER(MATCH(C88,'Apr 29'!$F$2:$F$300,0))),AND(ISNUMBER(MATCH(D88,'Apr 29'!$H$2:$H$300,0)),(ISNUMBER(MATCH(E88,'Apr 29'!$G$2:$G$300,0))))),"Found","Not Found")</f>
        <v>Found</v>
      </c>
      <c r="K88" s="33" t="str">
        <f>IF(OR(OR(ISNUMBER(MATCH(C88,'Apr 30'!$E$2:$E$300,0)),ISNUMBER(MATCH(C88,'Apr 30'!$F$2:$F$300,0))),AND(ISNUMBER(MATCH(D88,'Apr 30'!$H$2:$H$300,0)),(ISNUMBER(MATCH(E88,'Apr 30'!$G$2:$G$300,0))))),"Found","Not Found")</f>
        <v>Not Found</v>
      </c>
      <c r="L88" s="33" t="str">
        <f>IF(OR(OR(ISNUMBER(MATCH(C88,'May 1'!$E$2:$E$300,0)),ISNUMBER(MATCH(C88,'May 1'!$F$2:$F$300,0))),AND(ISNUMBER(MATCH(D88,'May 1'!$H$2:$H$300,0)),(ISNUMBER(MATCH(E88,'May 1'!$G$2:$G$300,0))))),"Found","Not Found")</f>
        <v>Not Found</v>
      </c>
      <c r="M88" s="35">
        <f t="shared" si="2"/>
        <v>5</v>
      </c>
      <c r="N88" s="35" t="str">
        <f t="shared" si="3"/>
        <v>No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J88" s="33"/>
    </row>
    <row r="89" spans="1:36" s="40" customFormat="1" ht="15.75" hidden="1" customHeight="1" x14ac:dyDescent="0.2">
      <c r="A89" s="33" t="s">
        <v>1533</v>
      </c>
      <c r="B89" s="37" t="s">
        <v>642</v>
      </c>
      <c r="C89" s="35">
        <v>722</v>
      </c>
      <c r="D89" s="39" t="s">
        <v>643</v>
      </c>
      <c r="E89" s="39" t="s">
        <v>644</v>
      </c>
      <c r="F89" s="40" t="str">
        <f>IF(OR(OR(ISNUMBER(MATCH(C89,'Apr 25'!$E$2:$E$300,0)),ISNUMBER(MATCH(C89,'Apr 25'!$F$2:$F$300,0))),AND(ISNUMBER(MATCH(D89,'Apr 25'!$H$2:$H$300,0)),(ISNUMBER(MATCH(E89,'Apr 25'!$G$2:$G$300,0))))),"Found","Not Found")</f>
        <v>Found</v>
      </c>
      <c r="G89" s="40" t="str">
        <f>IF(OR(OR(ISNUMBER(MATCH(C89,'Apr 26'!$E$2:$E$300,0)),ISNUMBER(MATCH(C89,'Apr 26'!$F$2:$F$300,0))),AND(ISNUMBER(MATCH(D89,'Apr 26'!$H$2:$H$300,0)),(ISNUMBER(MATCH(E89,'Apr 26'!$G$2:$G$300,0))))),"Found","Not Found")</f>
        <v>Found</v>
      </c>
      <c r="H89" s="33" t="str">
        <f>IF(OR(OR(ISNUMBER(MATCH(C89,'Apr 27'!$E$2:$E$300,0)),ISNUMBER(MATCH(C89,'Apr 27'!$F$2:$F$300,0))),AND(ISNUMBER(MATCH(D89,'Apr 27'!$H$2:$H$300,0)),(ISNUMBER(MATCH(E89,'Apr 27'!$G$2:$G$300,0))))),"Found","Not Found")</f>
        <v>Found</v>
      </c>
      <c r="I89" s="33" t="str">
        <f>IF(OR(OR(ISNUMBER(MATCH(C89,'Apr 28'!$E$2:$E$300,0)),ISNUMBER(MATCH(C89,'Apr 28'!$F$2:$F$300,0))),AND(ISNUMBER(MATCH(D89,'Apr 28'!$H$2:$H$300,0)),(ISNUMBER(MATCH(E89,'Apr 28'!$G$2:$G$300,0))))),"Found","Not Found")</f>
        <v>Found</v>
      </c>
      <c r="J89" s="33" t="str">
        <f>IF(OR(OR(ISNUMBER(MATCH(C89,'Apr 29'!$E$2:$E$300,0)),ISNUMBER(MATCH(C89,'Apr 29'!$F$2:$F$300,0))),AND(ISNUMBER(MATCH(D89,'Apr 29'!$H$2:$H$300,0)),(ISNUMBER(MATCH(E89,'Apr 29'!$G$2:$G$300,0))))),"Found","Not Found")</f>
        <v>Found</v>
      </c>
      <c r="K89" s="33" t="str">
        <f>IF(OR(OR(ISNUMBER(MATCH(C89,'Apr 30'!$E$2:$E$300,0)),ISNUMBER(MATCH(C89,'Apr 30'!$F$2:$F$300,0))),AND(ISNUMBER(MATCH(D89,'Apr 30'!$H$2:$H$300,0)),(ISNUMBER(MATCH(E89,'Apr 30'!$G$2:$G$300,0))))),"Found","Not Found")</f>
        <v>Not Found</v>
      </c>
      <c r="L89" s="33" t="str">
        <f>IF(OR(OR(ISNUMBER(MATCH(C89,'May 1'!$E$2:$E$300,0)),ISNUMBER(MATCH(C89,'May 1'!$F$2:$F$300,0))),AND(ISNUMBER(MATCH(D89,'May 1'!$H$2:$H$300,0)),(ISNUMBER(MATCH(E89,'May 1'!$G$2:$G$300,0))))),"Found","Not Found")</f>
        <v>Not Found</v>
      </c>
      <c r="M89" s="35">
        <f t="shared" si="2"/>
        <v>5</v>
      </c>
      <c r="N89" s="35" t="str">
        <f t="shared" si="3"/>
        <v>No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J89" s="33"/>
    </row>
    <row r="90" spans="1:36" s="40" customFormat="1" ht="15.75" customHeight="1" x14ac:dyDescent="0.2">
      <c r="A90" s="33" t="s">
        <v>1534</v>
      </c>
      <c r="B90" s="37" t="s">
        <v>582</v>
      </c>
      <c r="C90" s="35">
        <v>723</v>
      </c>
      <c r="D90" s="39" t="s">
        <v>583</v>
      </c>
      <c r="E90" s="39" t="s">
        <v>584</v>
      </c>
      <c r="F90" s="40" t="str">
        <f>IF(OR(OR(ISNUMBER(MATCH(C90,'Apr 25'!$E$2:$E$300,0)),ISNUMBER(MATCH(C90,'Apr 25'!$F$2:$F$300,0))),AND(ISNUMBER(MATCH(D90,'Apr 25'!$H$2:$H$300,0)),(ISNUMBER(MATCH(E90,'Apr 25'!$G$2:$G$300,0))))),"Found","Not Found")</f>
        <v>Not Found</v>
      </c>
      <c r="G90" s="40" t="str">
        <f>IF(OR(OR(ISNUMBER(MATCH(C90,'Apr 26'!$E$2:$E$300,0)),ISNUMBER(MATCH(C90,'Apr 26'!$F$2:$F$300,0))),AND(ISNUMBER(MATCH(D90,'Apr 26'!$H$2:$H$300,0)),(ISNUMBER(MATCH(E90,'Apr 26'!$G$2:$G$300,0))))),"Found","Not Found")</f>
        <v>Not Found</v>
      </c>
      <c r="H90" s="33" t="str">
        <f>IF(OR(OR(ISNUMBER(MATCH(C90,'Apr 27'!$E$2:$E$300,0)),ISNUMBER(MATCH(C90,'Apr 27'!$F$2:$F$300,0))),AND(ISNUMBER(MATCH(D90,'Apr 27'!$H$2:$H$300,0)),(ISNUMBER(MATCH(E90,'Apr 27'!$G$2:$G$300,0))))),"Found","Not Found")</f>
        <v>Not Found</v>
      </c>
      <c r="I90" s="33" t="str">
        <f>IF(OR(OR(ISNUMBER(MATCH(C90,'Apr 28'!$E$2:$E$300,0)),ISNUMBER(MATCH(C90,'Apr 28'!$F$2:$F$300,0))),AND(ISNUMBER(MATCH(D90,'Apr 28'!$H$2:$H$300,0)),(ISNUMBER(MATCH(E90,'Apr 28'!$G$2:$G$300,0))))),"Found","Not Found")</f>
        <v>Not Found</v>
      </c>
      <c r="J90" s="33" t="str">
        <f>IF(OR(OR(ISNUMBER(MATCH(C90,'Apr 29'!$E$2:$E$300,0)),ISNUMBER(MATCH(C90,'Apr 29'!$F$2:$F$300,0))),AND(ISNUMBER(MATCH(D90,'Apr 29'!$H$2:$H$300,0)),(ISNUMBER(MATCH(E90,'Apr 29'!$G$2:$G$300,0))))),"Found","Not Found")</f>
        <v>Not Found</v>
      </c>
      <c r="K90" s="33" t="str">
        <f>IF(OR(OR(ISNUMBER(MATCH(C90,'Apr 30'!$E$2:$E$300,0)),ISNUMBER(MATCH(C90,'Apr 30'!$F$2:$F$300,0))),AND(ISNUMBER(MATCH(D90,'Apr 30'!$H$2:$H$300,0)),(ISNUMBER(MATCH(E90,'Apr 30'!$G$2:$G$300,0))))),"Found","Not Found")</f>
        <v>Not Found</v>
      </c>
      <c r="L90" s="33" t="str">
        <f>IF(OR(OR(ISNUMBER(MATCH(C90,'May 1'!$E$2:$E$300,0)),ISNUMBER(MATCH(C90,'May 1'!$F$2:$F$300,0))),AND(ISNUMBER(MATCH(D90,'May 1'!$H$2:$H$300,0)),(ISNUMBER(MATCH(E90,'May 1'!$G$2:$G$300,0))))),"Found","Not Found")</f>
        <v>Not Found</v>
      </c>
      <c r="M90" s="35">
        <f t="shared" si="2"/>
        <v>0</v>
      </c>
      <c r="N90" s="35" t="str">
        <f t="shared" si="3"/>
        <v>Yes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J90" s="33"/>
    </row>
    <row r="91" spans="1:36" s="40" customFormat="1" ht="15.75" hidden="1" customHeight="1" x14ac:dyDescent="0.2">
      <c r="A91" s="33" t="s">
        <v>1535</v>
      </c>
      <c r="B91" s="37" t="s">
        <v>694</v>
      </c>
      <c r="C91" s="35">
        <v>724</v>
      </c>
      <c r="D91" s="39" t="s">
        <v>695</v>
      </c>
      <c r="E91" s="39" t="s">
        <v>696</v>
      </c>
      <c r="F91" s="40" t="str">
        <f>IF(OR(OR(ISNUMBER(MATCH(C91,'Apr 25'!$E$2:$E$300,0)),ISNUMBER(MATCH(C91,'Apr 25'!$F$2:$F$300,0))),AND(ISNUMBER(MATCH(D91,'Apr 25'!$H$2:$H$300,0)),(ISNUMBER(MATCH(E91,'Apr 25'!$G$2:$G$300,0))))),"Found","Not Found")</f>
        <v>Found</v>
      </c>
      <c r="G91" s="40" t="str">
        <f>IF(OR(OR(ISNUMBER(MATCH(C91,'Apr 26'!$E$2:$E$300,0)),ISNUMBER(MATCH(C91,'Apr 26'!$F$2:$F$300,0))),AND(ISNUMBER(MATCH(D91,'Apr 26'!$H$2:$H$300,0)),(ISNUMBER(MATCH(E91,'Apr 26'!$G$2:$G$300,0))))),"Found","Not Found")</f>
        <v>Found</v>
      </c>
      <c r="H91" s="33" t="str">
        <f>IF(OR(OR(ISNUMBER(MATCH(C91,'Apr 27'!$E$2:$E$300,0)),ISNUMBER(MATCH(C91,'Apr 27'!$F$2:$F$300,0))),AND(ISNUMBER(MATCH(D91,'Apr 27'!$H$2:$H$300,0)),(ISNUMBER(MATCH(E91,'Apr 27'!$G$2:$G$300,0))))),"Found","Not Found")</f>
        <v>Found</v>
      </c>
      <c r="I91" s="33" t="str">
        <f>IF(OR(OR(ISNUMBER(MATCH(C91,'Apr 28'!$E$2:$E$300,0)),ISNUMBER(MATCH(C91,'Apr 28'!$F$2:$F$300,0))),AND(ISNUMBER(MATCH(D91,'Apr 28'!$H$2:$H$300,0)),(ISNUMBER(MATCH(E91,'Apr 28'!$G$2:$G$300,0))))),"Found","Not Found")</f>
        <v>Found</v>
      </c>
      <c r="J91" s="33" t="str">
        <f>IF(OR(OR(ISNUMBER(MATCH(C91,'Apr 29'!$E$2:$E$300,0)),ISNUMBER(MATCH(C91,'Apr 29'!$F$2:$F$300,0))),AND(ISNUMBER(MATCH(D91,'Apr 29'!$H$2:$H$300,0)),(ISNUMBER(MATCH(E91,'Apr 29'!$G$2:$G$300,0))))),"Found","Not Found")</f>
        <v>Found</v>
      </c>
      <c r="K91" s="33" t="str">
        <f>IF(OR(OR(ISNUMBER(MATCH(C91,'Apr 30'!$E$2:$E$300,0)),ISNUMBER(MATCH(C91,'Apr 30'!$F$2:$F$300,0))),AND(ISNUMBER(MATCH(D91,'Apr 30'!$H$2:$H$300,0)),(ISNUMBER(MATCH(E91,'Apr 30'!$G$2:$G$300,0))))),"Found","Not Found")</f>
        <v>Not Found</v>
      </c>
      <c r="L91" s="33" t="str">
        <f>IF(OR(OR(ISNUMBER(MATCH(C91,'May 1'!$E$2:$E$300,0)),ISNUMBER(MATCH(C91,'May 1'!$F$2:$F$300,0))),AND(ISNUMBER(MATCH(D91,'May 1'!$H$2:$H$300,0)),(ISNUMBER(MATCH(E91,'May 1'!$G$2:$G$300,0))))),"Found","Not Found")</f>
        <v>Not Found</v>
      </c>
      <c r="M91" s="35">
        <f t="shared" si="2"/>
        <v>5</v>
      </c>
      <c r="N91" s="35" t="str">
        <f t="shared" si="3"/>
        <v>No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J91" s="33"/>
    </row>
    <row r="92" spans="1:36" s="40" customFormat="1" ht="15.75" hidden="1" customHeight="1" x14ac:dyDescent="0.2">
      <c r="A92" s="33" t="s">
        <v>1536</v>
      </c>
      <c r="B92" s="37" t="s">
        <v>1332</v>
      </c>
      <c r="C92" s="35">
        <v>727</v>
      </c>
      <c r="D92" s="39" t="s">
        <v>1333</v>
      </c>
      <c r="E92" s="39" t="s">
        <v>1334</v>
      </c>
      <c r="F92" s="40" t="str">
        <f>IF(OR(OR(ISNUMBER(MATCH(C92,'Apr 25'!$E$2:$E$300,0)),ISNUMBER(MATCH(C92,'Apr 25'!$F$2:$F$300,0))),AND(ISNUMBER(MATCH(D92,'Apr 25'!$H$2:$H$300,0)),(ISNUMBER(MATCH(E92,'Apr 25'!$G$2:$G$300,0))))),"Found","Not Found")</f>
        <v>Found</v>
      </c>
      <c r="G92" s="40" t="str">
        <f>IF(OR(OR(ISNUMBER(MATCH(C92,'Apr 26'!$E$2:$E$300,0)),ISNUMBER(MATCH(C92,'Apr 26'!$F$2:$F$300,0))),AND(ISNUMBER(MATCH(D92,'Apr 26'!$H$2:$H$300,0)),(ISNUMBER(MATCH(E92,'Apr 26'!$G$2:$G$300,0))))),"Found","Not Found")</f>
        <v>Found</v>
      </c>
      <c r="H92" s="33" t="str">
        <f>IF(OR(OR(ISNUMBER(MATCH(C92,'Apr 27'!$E$2:$E$300,0)),ISNUMBER(MATCH(C92,'Apr 27'!$F$2:$F$300,0))),AND(ISNUMBER(MATCH(D92,'Apr 27'!$H$2:$H$300,0)),(ISNUMBER(MATCH(E92,'Apr 27'!$G$2:$G$300,0))))),"Found","Not Found")</f>
        <v>Found</v>
      </c>
      <c r="I92" s="33" t="str">
        <f>IF(OR(OR(ISNUMBER(MATCH(C92,'Apr 28'!$E$2:$E$300,0)),ISNUMBER(MATCH(C92,'Apr 28'!$F$2:$F$300,0))),AND(ISNUMBER(MATCH(D92,'Apr 28'!$H$2:$H$300,0)),(ISNUMBER(MATCH(E92,'Apr 28'!$G$2:$G$300,0))))),"Found","Not Found")</f>
        <v>Found</v>
      </c>
      <c r="J92" s="33" t="str">
        <f>IF(OR(OR(ISNUMBER(MATCH(C92,'Apr 29'!$E$2:$E$300,0)),ISNUMBER(MATCH(C92,'Apr 29'!$F$2:$F$300,0))),AND(ISNUMBER(MATCH(D92,'Apr 29'!$H$2:$H$300,0)),(ISNUMBER(MATCH(E92,'Apr 29'!$G$2:$G$300,0))))),"Found","Not Found")</f>
        <v>Found</v>
      </c>
      <c r="K92" s="33" t="str">
        <f>IF(OR(OR(ISNUMBER(MATCH(C92,'Apr 30'!$E$2:$E$300,0)),ISNUMBER(MATCH(C92,'Apr 30'!$F$2:$F$300,0))),AND(ISNUMBER(MATCH(D92,'Apr 30'!$H$2:$H$300,0)),(ISNUMBER(MATCH(E92,'Apr 30'!$G$2:$G$300,0))))),"Found","Not Found")</f>
        <v>Not Found</v>
      </c>
      <c r="L92" s="33" t="str">
        <f>IF(OR(OR(ISNUMBER(MATCH(C92,'May 1'!$E$2:$E$300,0)),ISNUMBER(MATCH(C92,'May 1'!$F$2:$F$300,0))),AND(ISNUMBER(MATCH(D92,'May 1'!$H$2:$H$300,0)),(ISNUMBER(MATCH(E92,'May 1'!$G$2:$G$300,0))))),"Found","Not Found")</f>
        <v>Not Found</v>
      </c>
      <c r="M92" s="35">
        <f t="shared" si="2"/>
        <v>5</v>
      </c>
      <c r="N92" s="35" t="str">
        <f t="shared" si="3"/>
        <v>No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J92" s="33"/>
    </row>
    <row r="93" spans="1:36" s="40" customFormat="1" ht="15.75" customHeight="1" x14ac:dyDescent="0.2">
      <c r="A93" s="33" t="s">
        <v>1537</v>
      </c>
      <c r="B93" s="37" t="s">
        <v>1210</v>
      </c>
      <c r="C93" s="35">
        <v>733</v>
      </c>
      <c r="D93" s="39" t="s">
        <v>1207</v>
      </c>
      <c r="E93" s="39" t="s">
        <v>1211</v>
      </c>
      <c r="F93" s="40" t="str">
        <f>IF(OR(OR(ISNUMBER(MATCH(C93,'Apr 25'!$E$2:$E$300,0)),ISNUMBER(MATCH(C93,'Apr 25'!$F$2:$F$300,0))),AND(ISNUMBER(MATCH(D93,'Apr 25'!$H$2:$H$300,0)),(ISNUMBER(MATCH(E93,'Apr 25'!$G$2:$G$300,0))))),"Found","Not Found")</f>
        <v>Found</v>
      </c>
      <c r="G93" s="40" t="str">
        <f>IF(OR(OR(ISNUMBER(MATCH(C93,'Apr 26'!$E$2:$E$300,0)),ISNUMBER(MATCH(C93,'Apr 26'!$F$2:$F$300,0))),AND(ISNUMBER(MATCH(D93,'Apr 26'!$H$2:$H$300,0)),(ISNUMBER(MATCH(E93,'Apr 26'!$G$2:$G$300,0))))),"Found","Not Found")</f>
        <v>Found</v>
      </c>
      <c r="H93" s="33" t="str">
        <f>IF(OR(OR(ISNUMBER(MATCH(C93,'Apr 27'!$E$2:$E$300,0)),ISNUMBER(MATCH(C93,'Apr 27'!$F$2:$F$300,0))),AND(ISNUMBER(MATCH(D93,'Apr 27'!$H$2:$H$300,0)),(ISNUMBER(MATCH(E93,'Apr 27'!$G$2:$G$300,0))))),"Found","Not Found")</f>
        <v>Found</v>
      </c>
      <c r="I93" s="33" t="str">
        <f>IF(OR(OR(ISNUMBER(MATCH(C93,'Apr 28'!$E$2:$E$300,0)),ISNUMBER(MATCH(C93,'Apr 28'!$F$2:$F$300,0))),AND(ISNUMBER(MATCH(D93,'Apr 28'!$H$2:$H$300,0)),(ISNUMBER(MATCH(E93,'Apr 28'!$G$2:$G$300,0))))),"Found","Not Found")</f>
        <v>Found</v>
      </c>
      <c r="J93" s="33" t="str">
        <f>IF(OR(OR(ISNUMBER(MATCH(C93,'Apr 29'!$E$2:$E$300,0)),ISNUMBER(MATCH(C93,'Apr 29'!$F$2:$F$300,0))),AND(ISNUMBER(MATCH(D93,'Apr 29'!$H$2:$H$300,0)),(ISNUMBER(MATCH(E93,'Apr 29'!$G$2:$G$300,0))))),"Found","Not Found")</f>
        <v>Not Found</v>
      </c>
      <c r="K93" s="33" t="str">
        <f>IF(OR(OR(ISNUMBER(MATCH(C93,'Apr 30'!$E$2:$E$300,0)),ISNUMBER(MATCH(C93,'Apr 30'!$F$2:$F$300,0))),AND(ISNUMBER(MATCH(D93,'Apr 30'!$H$2:$H$300,0)),(ISNUMBER(MATCH(E93,'Apr 30'!$G$2:$G$300,0))))),"Found","Not Found")</f>
        <v>Not Found</v>
      </c>
      <c r="L93" s="33" t="str">
        <f>IF(OR(OR(ISNUMBER(MATCH(C93,'May 1'!$E$2:$E$300,0)),ISNUMBER(MATCH(C93,'May 1'!$F$2:$F$300,0))),AND(ISNUMBER(MATCH(D93,'May 1'!$H$2:$H$300,0)),(ISNUMBER(MATCH(E93,'May 1'!$G$2:$G$300,0))))),"Found","Not Found")</f>
        <v>Not Found</v>
      </c>
      <c r="M93" s="35">
        <f t="shared" si="2"/>
        <v>4</v>
      </c>
      <c r="N93" s="35" t="str">
        <f t="shared" si="3"/>
        <v>Yes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J93" s="33"/>
    </row>
    <row r="94" spans="1:36" s="40" customFormat="1" ht="15.75" customHeight="1" x14ac:dyDescent="0.2">
      <c r="A94" s="33" t="s">
        <v>1538</v>
      </c>
      <c r="B94" s="37" t="s">
        <v>764</v>
      </c>
      <c r="C94" s="35">
        <v>734</v>
      </c>
      <c r="D94" s="39" t="s">
        <v>765</v>
      </c>
      <c r="E94" s="39" t="s">
        <v>766</v>
      </c>
      <c r="F94" s="40" t="str">
        <f>IF(OR(OR(ISNUMBER(MATCH(C94,'Apr 25'!$E$2:$E$300,0)),ISNUMBER(MATCH(C94,'Apr 25'!$F$2:$F$300,0))),AND(ISNUMBER(MATCH(D94,'Apr 25'!$H$2:$H$300,0)),(ISNUMBER(MATCH(E94,'Apr 25'!$G$2:$G$300,0))))),"Found","Not Found")</f>
        <v>Not Found</v>
      </c>
      <c r="G94" s="40" t="str">
        <f>IF(OR(OR(ISNUMBER(MATCH(C94,'Apr 26'!$E$2:$E$300,0)),ISNUMBER(MATCH(C94,'Apr 26'!$F$2:$F$300,0))),AND(ISNUMBER(MATCH(D94,'Apr 26'!$H$2:$H$300,0)),(ISNUMBER(MATCH(E94,'Apr 26'!$G$2:$G$300,0))))),"Found","Not Found")</f>
        <v>Not Found</v>
      </c>
      <c r="H94" s="33" t="str">
        <f>IF(OR(OR(ISNUMBER(MATCH(C94,'Apr 27'!$E$2:$E$300,0)),ISNUMBER(MATCH(C94,'Apr 27'!$F$2:$F$300,0))),AND(ISNUMBER(MATCH(D94,'Apr 27'!$H$2:$H$300,0)),(ISNUMBER(MATCH(E94,'Apr 27'!$G$2:$G$300,0))))),"Found","Not Found")</f>
        <v>Not Found</v>
      </c>
      <c r="I94" s="33" t="str">
        <f>IF(OR(OR(ISNUMBER(MATCH(C94,'Apr 28'!$E$2:$E$300,0)),ISNUMBER(MATCH(C94,'Apr 28'!$F$2:$F$300,0))),AND(ISNUMBER(MATCH(D94,'Apr 28'!$H$2:$H$300,0)),(ISNUMBER(MATCH(E94,'Apr 28'!$G$2:$G$300,0))))),"Found","Not Found")</f>
        <v>Not Found</v>
      </c>
      <c r="J94" s="33" t="str">
        <f>IF(OR(OR(ISNUMBER(MATCH(C94,'Apr 29'!$E$2:$E$300,0)),ISNUMBER(MATCH(C94,'Apr 29'!$F$2:$F$300,0))),AND(ISNUMBER(MATCH(D94,'Apr 29'!$H$2:$H$300,0)),(ISNUMBER(MATCH(E94,'Apr 29'!$G$2:$G$300,0))))),"Found","Not Found")</f>
        <v>Found</v>
      </c>
      <c r="K94" s="33" t="str">
        <f>IF(OR(OR(ISNUMBER(MATCH(C94,'Apr 30'!$E$2:$E$300,0)),ISNUMBER(MATCH(C94,'Apr 30'!$F$2:$F$300,0))),AND(ISNUMBER(MATCH(D94,'Apr 30'!$H$2:$H$300,0)),(ISNUMBER(MATCH(E94,'Apr 30'!$G$2:$G$300,0))))),"Found","Not Found")</f>
        <v>Not Found</v>
      </c>
      <c r="L94" s="33" t="str">
        <f>IF(OR(OR(ISNUMBER(MATCH(C94,'May 1'!$E$2:$E$300,0)),ISNUMBER(MATCH(C94,'May 1'!$F$2:$F$300,0))),AND(ISNUMBER(MATCH(D94,'May 1'!$H$2:$H$300,0)),(ISNUMBER(MATCH(E94,'May 1'!$G$2:$G$300,0))))),"Found","Not Found")</f>
        <v>Not Found</v>
      </c>
      <c r="M94" s="35">
        <f t="shared" si="2"/>
        <v>1</v>
      </c>
      <c r="N94" s="35" t="str">
        <f t="shared" si="3"/>
        <v>Yes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J94" s="33"/>
    </row>
    <row r="95" spans="1:36" s="40" customFormat="1" ht="15.75" hidden="1" customHeight="1" x14ac:dyDescent="0.2">
      <c r="A95" s="33" t="s">
        <v>1539</v>
      </c>
      <c r="B95" s="37" t="s">
        <v>905</v>
      </c>
      <c r="C95" s="35">
        <v>736</v>
      </c>
      <c r="D95" s="39" t="s">
        <v>904</v>
      </c>
      <c r="E95" s="39" t="s">
        <v>434</v>
      </c>
      <c r="F95" s="40" t="str">
        <f>IF(OR(OR(ISNUMBER(MATCH(C95,'Apr 25'!$E$2:$E$300,0)),ISNUMBER(MATCH(C95,'Apr 25'!$F$2:$F$300,0))),AND(ISNUMBER(MATCH(D95,'Apr 25'!$H$2:$H$300,0)),(ISNUMBER(MATCH(E95,'Apr 25'!$G$2:$G$300,0))))),"Found","Not Found")</f>
        <v>Not Found</v>
      </c>
      <c r="G95" s="40" t="str">
        <f>IF(OR(OR(ISNUMBER(MATCH(C95,'Apr 26'!$E$2:$E$300,0)),ISNUMBER(MATCH(C95,'Apr 26'!$F$2:$F$300,0))),AND(ISNUMBER(MATCH(D95,'Apr 26'!$H$2:$H$300,0)),(ISNUMBER(MATCH(E95,'Apr 26'!$G$2:$G$300,0))))),"Found","Not Found")</f>
        <v>Found</v>
      </c>
      <c r="H95" s="33" t="str">
        <f>IF(OR(OR(ISNUMBER(MATCH(C95,'Apr 27'!$E$2:$E$300,0)),ISNUMBER(MATCH(C95,'Apr 27'!$F$2:$F$300,0))),AND(ISNUMBER(MATCH(D95,'Apr 27'!$H$2:$H$300,0)),(ISNUMBER(MATCH(E95,'Apr 27'!$G$2:$G$300,0))))),"Found","Not Found")</f>
        <v>Not Found</v>
      </c>
      <c r="I95" s="33" t="str">
        <f>IF(OR(OR(ISNUMBER(MATCH(C95,'Apr 28'!$E$2:$E$300,0)),ISNUMBER(MATCH(C95,'Apr 28'!$F$2:$F$300,0))),AND(ISNUMBER(MATCH(D95,'Apr 28'!$H$2:$H$300,0)),(ISNUMBER(MATCH(E95,'Apr 28'!$G$2:$G$300,0))))),"Found","Not Found")</f>
        <v>Not Found</v>
      </c>
      <c r="J95" s="33" t="str">
        <f>IF(OR(OR(ISNUMBER(MATCH(C95,'Apr 29'!$E$2:$E$300,0)),ISNUMBER(MATCH(C95,'Apr 29'!$F$2:$F$300,0))),AND(ISNUMBER(MATCH(D95,'Apr 29'!$H$2:$H$300,0)),(ISNUMBER(MATCH(E95,'Apr 29'!$G$2:$G$300,0))))),"Found","Not Found")</f>
        <v>Found</v>
      </c>
      <c r="K95" s="33" t="str">
        <f>IF(OR(OR(ISNUMBER(MATCH(C95,'Apr 30'!$E$2:$E$300,0)),ISNUMBER(MATCH(C95,'Apr 30'!$F$2:$F$300,0))),AND(ISNUMBER(MATCH(D95,'Apr 30'!$H$2:$H$300,0)),(ISNUMBER(MATCH(E95,'Apr 30'!$G$2:$G$300,0))))),"Found","Not Found")</f>
        <v>Not Found</v>
      </c>
      <c r="L95" s="33" t="str">
        <f>IF(OR(OR(ISNUMBER(MATCH(C95,'May 1'!$E$2:$E$300,0)),ISNUMBER(MATCH(C95,'May 1'!$F$2:$F$300,0))),AND(ISNUMBER(MATCH(D95,'May 1'!$H$2:$H$300,0)),(ISNUMBER(MATCH(E95,'May 1'!$G$2:$G$300,0))))),"Found","Not Found")</f>
        <v>Not Found</v>
      </c>
      <c r="M95" s="35">
        <f t="shared" si="2"/>
        <v>2</v>
      </c>
      <c r="N95" s="35" t="str">
        <f t="shared" si="3"/>
        <v>No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J95" s="33"/>
    </row>
    <row r="96" spans="1:36" s="40" customFormat="1" ht="15.75" customHeight="1" x14ac:dyDescent="0.2">
      <c r="A96" s="33" t="s">
        <v>1540</v>
      </c>
      <c r="B96" s="37" t="s">
        <v>586</v>
      </c>
      <c r="C96" s="35">
        <v>747</v>
      </c>
      <c r="D96" s="39" t="s">
        <v>587</v>
      </c>
      <c r="E96" s="39" t="s">
        <v>588</v>
      </c>
      <c r="F96" s="40" t="str">
        <f>IF(OR(OR(ISNUMBER(MATCH(C96,'Apr 25'!$E$2:$E$300,0)),ISNUMBER(MATCH(C96,'Apr 25'!$F$2:$F$300,0))),AND(ISNUMBER(MATCH(D96,'Apr 25'!$H$2:$H$300,0)),(ISNUMBER(MATCH(E96,'Apr 25'!$G$2:$G$300,0))))),"Found","Not Found")</f>
        <v>Not Found</v>
      </c>
      <c r="G96" s="40" t="str">
        <f>IF(OR(OR(ISNUMBER(MATCH(C96,'Apr 26'!$E$2:$E$300,0)),ISNUMBER(MATCH(C96,'Apr 26'!$F$2:$F$300,0))),AND(ISNUMBER(MATCH(D96,'Apr 26'!$H$2:$H$300,0)),(ISNUMBER(MATCH(E96,'Apr 26'!$G$2:$G$300,0))))),"Found","Not Found")</f>
        <v>Not Found</v>
      </c>
      <c r="H96" s="33" t="str">
        <f>IF(OR(OR(ISNUMBER(MATCH(C96,'Apr 27'!$E$2:$E$300,0)),ISNUMBER(MATCH(C96,'Apr 27'!$F$2:$F$300,0))),AND(ISNUMBER(MATCH(D96,'Apr 27'!$H$2:$H$300,0)),(ISNUMBER(MATCH(E96,'Apr 27'!$G$2:$G$300,0))))),"Found","Not Found")</f>
        <v>Not Found</v>
      </c>
      <c r="I96" s="33" t="str">
        <f>IF(OR(OR(ISNUMBER(MATCH(C96,'Apr 28'!$E$2:$E$300,0)),ISNUMBER(MATCH(C96,'Apr 28'!$F$2:$F$300,0))),AND(ISNUMBER(MATCH(D96,'Apr 28'!$H$2:$H$300,0)),(ISNUMBER(MATCH(E96,'Apr 28'!$G$2:$G$300,0))))),"Found","Not Found")</f>
        <v>Not Found</v>
      </c>
      <c r="J96" s="33" t="str">
        <f>IF(OR(OR(ISNUMBER(MATCH(C96,'Apr 29'!$E$2:$E$300,0)),ISNUMBER(MATCH(C96,'Apr 29'!$F$2:$F$300,0))),AND(ISNUMBER(MATCH(D96,'Apr 29'!$H$2:$H$300,0)),(ISNUMBER(MATCH(E96,'Apr 29'!$G$2:$G$300,0))))),"Found","Not Found")</f>
        <v>Not Found</v>
      </c>
      <c r="K96" s="33" t="str">
        <f>IF(OR(OR(ISNUMBER(MATCH(C96,'Apr 30'!$E$2:$E$300,0)),ISNUMBER(MATCH(C96,'Apr 30'!$F$2:$F$300,0))),AND(ISNUMBER(MATCH(D96,'Apr 30'!$H$2:$H$300,0)),(ISNUMBER(MATCH(E96,'Apr 30'!$G$2:$G$300,0))))),"Found","Not Found")</f>
        <v>Not Found</v>
      </c>
      <c r="L96" s="33" t="str">
        <f>IF(OR(OR(ISNUMBER(MATCH(C96,'May 1'!$E$2:$E$300,0)),ISNUMBER(MATCH(C96,'May 1'!$F$2:$F$300,0))),AND(ISNUMBER(MATCH(D96,'May 1'!$H$2:$H$300,0)),(ISNUMBER(MATCH(E96,'May 1'!$G$2:$G$300,0))))),"Found","Not Found")</f>
        <v>Not Found</v>
      </c>
      <c r="M96" s="35">
        <f t="shared" si="2"/>
        <v>0</v>
      </c>
      <c r="N96" s="35" t="str">
        <f t="shared" si="3"/>
        <v>Yes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J96" s="33"/>
    </row>
    <row r="97" spans="1:36" s="40" customFormat="1" ht="15.75" hidden="1" customHeight="1" x14ac:dyDescent="0.2">
      <c r="A97" s="33" t="s">
        <v>1541</v>
      </c>
      <c r="B97" s="37" t="s">
        <v>805</v>
      </c>
      <c r="C97" s="35">
        <v>748</v>
      </c>
      <c r="D97" s="39" t="s">
        <v>231</v>
      </c>
      <c r="E97" s="39" t="s">
        <v>230</v>
      </c>
      <c r="F97" s="40" t="str">
        <f>IF(OR(OR(ISNUMBER(MATCH(C97,'Apr 25'!$E$2:$E$300,0)),ISNUMBER(MATCH(C97,'Apr 25'!$F$2:$F$300,0))),AND(ISNUMBER(MATCH(D97,'Apr 25'!$H$2:$H$300,0)),(ISNUMBER(MATCH(E97,'Apr 25'!$G$2:$G$300,0))))),"Found","Not Found")</f>
        <v>Found</v>
      </c>
      <c r="G97" s="40" t="str">
        <f>IF(OR(OR(ISNUMBER(MATCH(C97,'Apr 26'!$E$2:$E$300,0)),ISNUMBER(MATCH(C97,'Apr 26'!$F$2:$F$300,0))),AND(ISNUMBER(MATCH(D97,'Apr 26'!$H$2:$H$300,0)),(ISNUMBER(MATCH(E97,'Apr 26'!$G$2:$G$300,0))))),"Found","Not Found")</f>
        <v>Found</v>
      </c>
      <c r="H97" s="33" t="str">
        <f>IF(OR(OR(ISNUMBER(MATCH(C97,'Apr 27'!$E$2:$E$300,0)),ISNUMBER(MATCH(C97,'Apr 27'!$F$2:$F$300,0))),AND(ISNUMBER(MATCH(D97,'Apr 27'!$H$2:$H$300,0)),(ISNUMBER(MATCH(E97,'Apr 27'!$G$2:$G$300,0))))),"Found","Not Found")</f>
        <v>Found</v>
      </c>
      <c r="I97" s="33" t="str">
        <f>IF(OR(OR(ISNUMBER(MATCH(C97,'Apr 28'!$E$2:$E$300,0)),ISNUMBER(MATCH(C97,'Apr 28'!$F$2:$F$300,0))),AND(ISNUMBER(MATCH(D97,'Apr 28'!$H$2:$H$300,0)),(ISNUMBER(MATCH(E97,'Apr 28'!$G$2:$G$300,0))))),"Found","Not Found")</f>
        <v>Found</v>
      </c>
      <c r="J97" s="33" t="str">
        <f>IF(OR(OR(ISNUMBER(MATCH(C97,'Apr 29'!$E$2:$E$300,0)),ISNUMBER(MATCH(C97,'Apr 29'!$F$2:$F$300,0))),AND(ISNUMBER(MATCH(D97,'Apr 29'!$H$2:$H$300,0)),(ISNUMBER(MATCH(E97,'Apr 29'!$G$2:$G$300,0))))),"Found","Not Found")</f>
        <v>Found</v>
      </c>
      <c r="K97" s="33" t="str">
        <f>IF(OR(OR(ISNUMBER(MATCH(C97,'Apr 30'!$E$2:$E$300,0)),ISNUMBER(MATCH(C97,'Apr 30'!$F$2:$F$300,0))),AND(ISNUMBER(MATCH(D97,'Apr 30'!$H$2:$H$300,0)),(ISNUMBER(MATCH(E97,'Apr 30'!$G$2:$G$300,0))))),"Found","Not Found")</f>
        <v>Not Found</v>
      </c>
      <c r="L97" s="33" t="str">
        <f>IF(OR(OR(ISNUMBER(MATCH(C97,'May 1'!$E$2:$E$300,0)),ISNUMBER(MATCH(C97,'May 1'!$F$2:$F$300,0))),AND(ISNUMBER(MATCH(D97,'May 1'!$H$2:$H$300,0)),(ISNUMBER(MATCH(E97,'May 1'!$G$2:$G$300,0))))),"Found","Not Found")</f>
        <v>Found</v>
      </c>
      <c r="M97" s="35">
        <f t="shared" si="2"/>
        <v>6</v>
      </c>
      <c r="N97" s="35" t="str">
        <f t="shared" si="3"/>
        <v>No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J97" s="33"/>
    </row>
    <row r="98" spans="1:36" s="40" customFormat="1" ht="15.75" hidden="1" customHeight="1" x14ac:dyDescent="0.2">
      <c r="A98" s="33" t="s">
        <v>1542</v>
      </c>
      <c r="B98" s="37" t="s">
        <v>719</v>
      </c>
      <c r="C98" s="35">
        <v>749</v>
      </c>
      <c r="D98" s="39" t="s">
        <v>720</v>
      </c>
      <c r="E98" s="39" t="s">
        <v>721</v>
      </c>
      <c r="F98" s="40" t="str">
        <f>IF(OR(OR(ISNUMBER(MATCH(C98,'Apr 25'!$E$2:$E$300,0)),ISNUMBER(MATCH(C98,'Apr 25'!$F$2:$F$300,0))),AND(ISNUMBER(MATCH(D98,'Apr 25'!$H$2:$H$300,0)),(ISNUMBER(MATCH(E98,'Apr 25'!$G$2:$G$300,0))))),"Found","Not Found")</f>
        <v>Found</v>
      </c>
      <c r="G98" s="40" t="str">
        <f>IF(OR(OR(ISNUMBER(MATCH(C98,'Apr 26'!$E$2:$E$300,0)),ISNUMBER(MATCH(C98,'Apr 26'!$F$2:$F$300,0))),AND(ISNUMBER(MATCH(D98,'Apr 26'!$H$2:$H$300,0)),(ISNUMBER(MATCH(E98,'Apr 26'!$G$2:$G$300,0))))),"Found","Not Found")</f>
        <v>Found</v>
      </c>
      <c r="H98" s="33" t="str">
        <f>IF(OR(OR(ISNUMBER(MATCH(C98,'Apr 27'!$E$2:$E$300,0)),ISNUMBER(MATCH(C98,'Apr 27'!$F$2:$F$300,0))),AND(ISNUMBER(MATCH(D98,'Apr 27'!$H$2:$H$300,0)),(ISNUMBER(MATCH(E98,'Apr 27'!$G$2:$G$300,0))))),"Found","Not Found")</f>
        <v>Found</v>
      </c>
      <c r="I98" s="33" t="str">
        <f>IF(OR(OR(ISNUMBER(MATCH(C98,'Apr 28'!$E$2:$E$300,0)),ISNUMBER(MATCH(C98,'Apr 28'!$F$2:$F$300,0))),AND(ISNUMBER(MATCH(D98,'Apr 28'!$H$2:$H$300,0)),(ISNUMBER(MATCH(E98,'Apr 28'!$G$2:$G$300,0))))),"Found","Not Found")</f>
        <v>Found</v>
      </c>
      <c r="J98" s="33" t="str">
        <f>IF(OR(OR(ISNUMBER(MATCH(C98,'Apr 29'!$E$2:$E$300,0)),ISNUMBER(MATCH(C98,'Apr 29'!$F$2:$F$300,0))),AND(ISNUMBER(MATCH(D98,'Apr 29'!$H$2:$H$300,0)),(ISNUMBER(MATCH(E98,'Apr 29'!$G$2:$G$300,0))))),"Found","Not Found")</f>
        <v>Found</v>
      </c>
      <c r="K98" s="33" t="str">
        <f>IF(OR(OR(ISNUMBER(MATCH(C98,'Apr 30'!$E$2:$E$300,0)),ISNUMBER(MATCH(C98,'Apr 30'!$F$2:$F$300,0))),AND(ISNUMBER(MATCH(D98,'Apr 30'!$H$2:$H$300,0)),(ISNUMBER(MATCH(E98,'Apr 30'!$G$2:$G$300,0))))),"Found","Not Found")</f>
        <v>Not Found</v>
      </c>
      <c r="L98" s="33" t="str">
        <f>IF(OR(OR(ISNUMBER(MATCH(C98,'May 1'!$E$2:$E$300,0)),ISNUMBER(MATCH(C98,'May 1'!$F$2:$F$300,0))),AND(ISNUMBER(MATCH(D98,'May 1'!$H$2:$H$300,0)),(ISNUMBER(MATCH(E98,'May 1'!$G$2:$G$300,0))))),"Found","Not Found")</f>
        <v>Found</v>
      </c>
      <c r="M98" s="35">
        <f t="shared" si="2"/>
        <v>6</v>
      </c>
      <c r="N98" s="35" t="str">
        <f t="shared" si="3"/>
        <v>No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J98" s="33"/>
    </row>
    <row r="99" spans="1:36" s="40" customFormat="1" ht="15.75" hidden="1" customHeight="1" x14ac:dyDescent="0.2">
      <c r="A99" s="33" t="s">
        <v>1543</v>
      </c>
      <c r="B99" s="37" t="s">
        <v>751</v>
      </c>
      <c r="C99" s="35">
        <v>750</v>
      </c>
      <c r="D99" s="39" t="s">
        <v>749</v>
      </c>
      <c r="E99" s="39" t="s">
        <v>750</v>
      </c>
      <c r="F99" s="40" t="str">
        <f>IF(OR(OR(ISNUMBER(MATCH(C99,'Apr 25'!$E$2:$E$300,0)),ISNUMBER(MATCH(C99,'Apr 25'!$F$2:$F$300,0))),AND(ISNUMBER(MATCH(D99,'Apr 25'!$H$2:$H$300,0)),(ISNUMBER(MATCH(E99,'Apr 25'!$G$2:$G$300,0))))),"Found","Not Found")</f>
        <v>Found</v>
      </c>
      <c r="G99" s="40" t="str">
        <f>IF(OR(OR(ISNUMBER(MATCH(C99,'Apr 26'!$E$2:$E$300,0)),ISNUMBER(MATCH(C99,'Apr 26'!$F$2:$F$300,0))),AND(ISNUMBER(MATCH(D99,'Apr 26'!$H$2:$H$300,0)),(ISNUMBER(MATCH(E99,'Apr 26'!$G$2:$G$300,0))))),"Found","Not Found")</f>
        <v>Found</v>
      </c>
      <c r="H99" s="33" t="str">
        <f>IF(OR(OR(ISNUMBER(MATCH(C99,'Apr 27'!$E$2:$E$300,0)),ISNUMBER(MATCH(C99,'Apr 27'!$F$2:$F$300,0))),AND(ISNUMBER(MATCH(D99,'Apr 27'!$H$2:$H$300,0)),(ISNUMBER(MATCH(E99,'Apr 27'!$G$2:$G$300,0))))),"Found","Not Found")</f>
        <v>Found</v>
      </c>
      <c r="I99" s="33" t="str">
        <f>IF(OR(OR(ISNUMBER(MATCH(C99,'Apr 28'!$E$2:$E$300,0)),ISNUMBER(MATCH(C99,'Apr 28'!$F$2:$F$300,0))),AND(ISNUMBER(MATCH(D99,'Apr 28'!$H$2:$H$300,0)),(ISNUMBER(MATCH(E99,'Apr 28'!$G$2:$G$300,0))))),"Found","Not Found")</f>
        <v>Found</v>
      </c>
      <c r="J99" s="33" t="str">
        <f>IF(OR(OR(ISNUMBER(MATCH(C99,'Apr 29'!$E$2:$E$300,0)),ISNUMBER(MATCH(C99,'Apr 29'!$F$2:$F$300,0))),AND(ISNUMBER(MATCH(D99,'Apr 29'!$H$2:$H$300,0)),(ISNUMBER(MATCH(E99,'Apr 29'!$G$2:$G$300,0))))),"Found","Not Found")</f>
        <v>Found</v>
      </c>
      <c r="K99" s="33" t="str">
        <f>IF(OR(OR(ISNUMBER(MATCH(C99,'Apr 30'!$E$2:$E$300,0)),ISNUMBER(MATCH(C99,'Apr 30'!$F$2:$F$300,0))),AND(ISNUMBER(MATCH(D99,'Apr 30'!$H$2:$H$300,0)),(ISNUMBER(MATCH(E99,'Apr 30'!$G$2:$G$300,0))))),"Found","Not Found")</f>
        <v>Not Found</v>
      </c>
      <c r="L99" s="33" t="str">
        <f>IF(OR(OR(ISNUMBER(MATCH(C99,'May 1'!$E$2:$E$300,0)),ISNUMBER(MATCH(C99,'May 1'!$F$2:$F$300,0))),AND(ISNUMBER(MATCH(D99,'May 1'!$H$2:$H$300,0)),(ISNUMBER(MATCH(E99,'May 1'!$G$2:$G$300,0))))),"Found","Not Found")</f>
        <v>Not Found</v>
      </c>
      <c r="M99" s="35">
        <f t="shared" si="2"/>
        <v>5</v>
      </c>
      <c r="N99" s="35" t="str">
        <f t="shared" si="3"/>
        <v>No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J99" s="33"/>
    </row>
    <row r="100" spans="1:36" s="40" customFormat="1" ht="15.75" hidden="1" customHeight="1" x14ac:dyDescent="0.2">
      <c r="A100" s="33" t="s">
        <v>1544</v>
      </c>
      <c r="B100" s="37" t="s">
        <v>1324</v>
      </c>
      <c r="C100" s="35">
        <v>752</v>
      </c>
      <c r="D100" s="39" t="s">
        <v>1322</v>
      </c>
      <c r="E100" s="39" t="s">
        <v>1323</v>
      </c>
      <c r="F100" s="40" t="str">
        <f>IF(OR(OR(ISNUMBER(MATCH(C100,'Apr 25'!$E$2:$E$300,0)),ISNUMBER(MATCH(C100,'Apr 25'!$F$2:$F$300,0))),AND(ISNUMBER(MATCH(D100,'Apr 25'!$H$2:$H$300,0)),(ISNUMBER(MATCH(E100,'Apr 25'!$G$2:$G$300,0))))),"Found","Not Found")</f>
        <v>Found</v>
      </c>
      <c r="G100" s="40" t="str">
        <f>IF(OR(OR(ISNUMBER(MATCH(C100,'Apr 26'!$E$2:$E$300,0)),ISNUMBER(MATCH(C100,'Apr 26'!$F$2:$F$300,0))),AND(ISNUMBER(MATCH(D100,'Apr 26'!$H$2:$H$300,0)),(ISNUMBER(MATCH(E100,'Apr 26'!$G$2:$G$300,0))))),"Found","Not Found")</f>
        <v>Found</v>
      </c>
      <c r="H100" s="33" t="str">
        <f>IF(OR(OR(ISNUMBER(MATCH(C100,'Apr 27'!$E$2:$E$300,0)),ISNUMBER(MATCH(C100,'Apr 27'!$F$2:$F$300,0))),AND(ISNUMBER(MATCH(D100,'Apr 27'!$H$2:$H$300,0)),(ISNUMBER(MATCH(E100,'Apr 27'!$G$2:$G$300,0))))),"Found","Not Found")</f>
        <v>Found</v>
      </c>
      <c r="I100" s="33" t="str">
        <f>IF(OR(OR(ISNUMBER(MATCH(C100,'Apr 28'!$E$2:$E$300,0)),ISNUMBER(MATCH(C100,'Apr 28'!$F$2:$F$300,0))),AND(ISNUMBER(MATCH(D100,'Apr 28'!$H$2:$H$300,0)),(ISNUMBER(MATCH(E100,'Apr 28'!$G$2:$G$300,0))))),"Found","Not Found")</f>
        <v>Found</v>
      </c>
      <c r="J100" s="33" t="str">
        <f>IF(OR(OR(ISNUMBER(MATCH(C100,'Apr 29'!$E$2:$E$300,0)),ISNUMBER(MATCH(C100,'Apr 29'!$F$2:$F$300,0))),AND(ISNUMBER(MATCH(D100,'Apr 29'!$H$2:$H$300,0)),(ISNUMBER(MATCH(E100,'Apr 29'!$G$2:$G$300,0))))),"Found","Not Found")</f>
        <v>Found</v>
      </c>
      <c r="K100" s="33" t="str">
        <f>IF(OR(OR(ISNUMBER(MATCH(C100,'Apr 30'!$E$2:$E$300,0)),ISNUMBER(MATCH(C100,'Apr 30'!$F$2:$F$300,0))),AND(ISNUMBER(MATCH(D100,'Apr 30'!$H$2:$H$300,0)),(ISNUMBER(MATCH(E100,'Apr 30'!$G$2:$G$300,0))))),"Found","Not Found")</f>
        <v>Not Found</v>
      </c>
      <c r="L100" s="33" t="str">
        <f>IF(OR(OR(ISNUMBER(MATCH(C100,'May 1'!$E$2:$E$300,0)),ISNUMBER(MATCH(C100,'May 1'!$F$2:$F$300,0))),AND(ISNUMBER(MATCH(D100,'May 1'!$H$2:$H$300,0)),(ISNUMBER(MATCH(E100,'May 1'!$G$2:$G$300,0))))),"Found","Not Found")</f>
        <v>Not Found</v>
      </c>
      <c r="M100" s="35">
        <f t="shared" si="2"/>
        <v>5</v>
      </c>
      <c r="N100" s="35" t="str">
        <f t="shared" si="3"/>
        <v>No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J100" s="33"/>
    </row>
    <row r="101" spans="1:36" s="40" customFormat="1" ht="15.75" hidden="1" customHeight="1" x14ac:dyDescent="0.2">
      <c r="A101" s="33" t="s">
        <v>1545</v>
      </c>
      <c r="B101" s="37" t="s">
        <v>1362</v>
      </c>
      <c r="C101" s="35">
        <v>756</v>
      </c>
      <c r="D101" s="39" t="s">
        <v>1363</v>
      </c>
      <c r="E101" s="39" t="s">
        <v>1364</v>
      </c>
      <c r="F101" s="40" t="str">
        <f>IF(OR(OR(ISNUMBER(MATCH(C101,'Apr 25'!$E$2:$E$300,0)),ISNUMBER(MATCH(C101,'Apr 25'!$F$2:$F$300,0))),AND(ISNUMBER(MATCH(D101,'Apr 25'!$H$2:$H$300,0)),(ISNUMBER(MATCH(E101,'Apr 25'!$G$2:$G$300,0))))),"Found","Not Found")</f>
        <v>Not Found</v>
      </c>
      <c r="G101" s="40" t="str">
        <f>IF(OR(OR(ISNUMBER(MATCH(C101,'Apr 26'!$E$2:$E$300,0)),ISNUMBER(MATCH(C101,'Apr 26'!$F$2:$F$300,0))),AND(ISNUMBER(MATCH(D101,'Apr 26'!$H$2:$H$300,0)),(ISNUMBER(MATCH(E101,'Apr 26'!$G$2:$G$300,0))))),"Found","Not Found")</f>
        <v>Found</v>
      </c>
      <c r="H101" s="33" t="str">
        <f>IF(OR(OR(ISNUMBER(MATCH(C101,'Apr 27'!$E$2:$E$300,0)),ISNUMBER(MATCH(C101,'Apr 27'!$F$2:$F$300,0))),AND(ISNUMBER(MATCH(D101,'Apr 27'!$H$2:$H$300,0)),(ISNUMBER(MATCH(E101,'Apr 27'!$G$2:$G$300,0))))),"Found","Not Found")</f>
        <v>Found</v>
      </c>
      <c r="I101" s="33" t="str">
        <f>IF(OR(OR(ISNUMBER(MATCH(C101,'Apr 28'!$E$2:$E$300,0)),ISNUMBER(MATCH(C101,'Apr 28'!$F$2:$F$300,0))),AND(ISNUMBER(MATCH(D101,'Apr 28'!$H$2:$H$300,0)),(ISNUMBER(MATCH(E101,'Apr 28'!$G$2:$G$300,0))))),"Found","Not Found")</f>
        <v>Found</v>
      </c>
      <c r="J101" s="33" t="str">
        <f>IF(OR(OR(ISNUMBER(MATCH(C101,'Apr 29'!$E$2:$E$300,0)),ISNUMBER(MATCH(C101,'Apr 29'!$F$2:$F$300,0))),AND(ISNUMBER(MATCH(D101,'Apr 29'!$H$2:$H$300,0)),(ISNUMBER(MATCH(E101,'Apr 29'!$G$2:$G$300,0))))),"Found","Not Found")</f>
        <v>Not Found</v>
      </c>
      <c r="K101" s="33" t="str">
        <f>IF(OR(OR(ISNUMBER(MATCH(C101,'Apr 30'!$E$2:$E$300,0)),ISNUMBER(MATCH(C101,'Apr 30'!$F$2:$F$300,0))),AND(ISNUMBER(MATCH(D101,'Apr 30'!$H$2:$H$300,0)),(ISNUMBER(MATCH(E101,'Apr 30'!$G$2:$G$300,0))))),"Found","Not Found")</f>
        <v>Found</v>
      </c>
      <c r="L101" s="33" t="str">
        <f>IF(OR(OR(ISNUMBER(MATCH(C101,'May 1'!$E$2:$E$300,0)),ISNUMBER(MATCH(C101,'May 1'!$F$2:$F$300,0))),AND(ISNUMBER(MATCH(D101,'May 1'!$H$2:$H$300,0)),(ISNUMBER(MATCH(E101,'May 1'!$G$2:$G$300,0))))),"Found","Not Found")</f>
        <v>Not Found</v>
      </c>
      <c r="M101" s="35">
        <f t="shared" si="2"/>
        <v>4</v>
      </c>
      <c r="N101" s="35" t="str">
        <f t="shared" si="3"/>
        <v>No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J101" s="33"/>
    </row>
    <row r="102" spans="1:36" s="40" customFormat="1" ht="15.75" hidden="1" customHeight="1" x14ac:dyDescent="0.2">
      <c r="A102" s="33" t="s">
        <v>1546</v>
      </c>
      <c r="B102" s="37" t="s">
        <v>1291</v>
      </c>
      <c r="C102" s="35">
        <v>757</v>
      </c>
      <c r="D102" s="39" t="s">
        <v>1292</v>
      </c>
      <c r="E102" s="39" t="s">
        <v>1227</v>
      </c>
      <c r="F102" s="40" t="str">
        <f>IF(OR(OR(ISNUMBER(MATCH(C102,'Apr 25'!$E$2:$E$300,0)),ISNUMBER(MATCH(C102,'Apr 25'!$F$2:$F$300,0))),AND(ISNUMBER(MATCH(D102,'Apr 25'!$H$2:$H$300,0)),(ISNUMBER(MATCH(E102,'Apr 25'!$G$2:$G$300,0))))),"Found","Not Found")</f>
        <v>Found</v>
      </c>
      <c r="G102" s="40" t="str">
        <f>IF(OR(OR(ISNUMBER(MATCH(C102,'Apr 26'!$E$2:$E$300,0)),ISNUMBER(MATCH(C102,'Apr 26'!$F$2:$F$300,0))),AND(ISNUMBER(MATCH(D102,'Apr 26'!$H$2:$H$300,0)),(ISNUMBER(MATCH(E102,'Apr 26'!$G$2:$G$300,0))))),"Found","Not Found")</f>
        <v>Not Found</v>
      </c>
      <c r="H102" s="33" t="str">
        <f>IF(OR(OR(ISNUMBER(MATCH(C102,'Apr 27'!$E$2:$E$300,0)),ISNUMBER(MATCH(C102,'Apr 27'!$F$2:$F$300,0))),AND(ISNUMBER(MATCH(D102,'Apr 27'!$H$2:$H$300,0)),(ISNUMBER(MATCH(E102,'Apr 27'!$G$2:$G$300,0))))),"Found","Not Found")</f>
        <v>Found</v>
      </c>
      <c r="I102" s="33" t="str">
        <f>IF(OR(OR(ISNUMBER(MATCH(C102,'Apr 28'!$E$2:$E$300,0)),ISNUMBER(MATCH(C102,'Apr 28'!$F$2:$F$300,0))),AND(ISNUMBER(MATCH(D102,'Apr 28'!$H$2:$H$300,0)),(ISNUMBER(MATCH(E102,'Apr 28'!$G$2:$G$300,0))))),"Found","Not Found")</f>
        <v>Found</v>
      </c>
      <c r="J102" s="33" t="str">
        <f>IF(OR(OR(ISNUMBER(MATCH(C102,'Apr 29'!$E$2:$E$300,0)),ISNUMBER(MATCH(C102,'Apr 29'!$F$2:$F$300,0))),AND(ISNUMBER(MATCH(D102,'Apr 29'!$H$2:$H$300,0)),(ISNUMBER(MATCH(E102,'Apr 29'!$G$2:$G$300,0))))),"Found","Not Found")</f>
        <v>Found</v>
      </c>
      <c r="K102" s="33" t="str">
        <f>IF(OR(OR(ISNUMBER(MATCH(C102,'Apr 30'!$E$2:$E$300,0)),ISNUMBER(MATCH(C102,'Apr 30'!$F$2:$F$300,0))),AND(ISNUMBER(MATCH(D102,'Apr 30'!$H$2:$H$300,0)),(ISNUMBER(MATCH(E102,'Apr 30'!$G$2:$G$300,0))))),"Found","Not Found")</f>
        <v>Not Found</v>
      </c>
      <c r="L102" s="33" t="str">
        <f>IF(OR(OR(ISNUMBER(MATCH(C102,'May 1'!$E$2:$E$300,0)),ISNUMBER(MATCH(C102,'May 1'!$F$2:$F$300,0))),AND(ISNUMBER(MATCH(D102,'May 1'!$H$2:$H$300,0)),(ISNUMBER(MATCH(E102,'May 1'!$G$2:$G$300,0))))),"Found","Not Found")</f>
        <v>Found</v>
      </c>
      <c r="M102" s="35">
        <f t="shared" si="2"/>
        <v>5</v>
      </c>
      <c r="N102" s="35" t="str">
        <f t="shared" si="3"/>
        <v>No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J102" s="33"/>
    </row>
    <row r="103" spans="1:36" s="40" customFormat="1" ht="15.75" hidden="1" customHeight="1" x14ac:dyDescent="0.2">
      <c r="A103" s="33" t="s">
        <v>1547</v>
      </c>
      <c r="B103" s="37" t="s">
        <v>1031</v>
      </c>
      <c r="C103" s="35">
        <v>758</v>
      </c>
      <c r="D103" s="39" t="s">
        <v>1032</v>
      </c>
      <c r="E103" s="39" t="s">
        <v>1033</v>
      </c>
      <c r="F103" s="40" t="str">
        <f>IF(OR(OR(ISNUMBER(MATCH(C103,'Apr 25'!$E$2:$E$300,0)),ISNUMBER(MATCH(C103,'Apr 25'!$F$2:$F$300,0))),AND(ISNUMBER(MATCH(D103,'Apr 25'!$H$2:$H$300,0)),(ISNUMBER(MATCH(E103,'Apr 25'!$G$2:$G$300,0))))),"Found","Not Found")</f>
        <v>Found</v>
      </c>
      <c r="G103" s="40" t="str">
        <f>IF(OR(OR(ISNUMBER(MATCH(C103,'Apr 26'!$E$2:$E$300,0)),ISNUMBER(MATCH(C103,'Apr 26'!$F$2:$F$300,0))),AND(ISNUMBER(MATCH(D103,'Apr 26'!$H$2:$H$300,0)),(ISNUMBER(MATCH(E103,'Apr 26'!$G$2:$G$300,0))))),"Found","Not Found")</f>
        <v>Found</v>
      </c>
      <c r="H103" s="33" t="str">
        <f>IF(OR(OR(ISNUMBER(MATCH(C103,'Apr 27'!$E$2:$E$300,0)),ISNUMBER(MATCH(C103,'Apr 27'!$F$2:$F$300,0))),AND(ISNUMBER(MATCH(D103,'Apr 27'!$H$2:$H$300,0)),(ISNUMBER(MATCH(E103,'Apr 27'!$G$2:$G$300,0))))),"Found","Not Found")</f>
        <v>Found</v>
      </c>
      <c r="I103" s="33" t="str">
        <f>IF(OR(OR(ISNUMBER(MATCH(C103,'Apr 28'!$E$2:$E$300,0)),ISNUMBER(MATCH(C103,'Apr 28'!$F$2:$F$300,0))),AND(ISNUMBER(MATCH(D103,'Apr 28'!$H$2:$H$300,0)),(ISNUMBER(MATCH(E103,'Apr 28'!$G$2:$G$300,0))))),"Found","Not Found")</f>
        <v>Found</v>
      </c>
      <c r="J103" s="33" t="str">
        <f>IF(OR(OR(ISNUMBER(MATCH(C103,'Apr 29'!$E$2:$E$300,0)),ISNUMBER(MATCH(C103,'Apr 29'!$F$2:$F$300,0))),AND(ISNUMBER(MATCH(D103,'Apr 29'!$H$2:$H$300,0)),(ISNUMBER(MATCH(E103,'Apr 29'!$G$2:$G$300,0))))),"Found","Not Found")</f>
        <v>Found</v>
      </c>
      <c r="K103" s="33" t="str">
        <f>IF(OR(OR(ISNUMBER(MATCH(C103,'Apr 30'!$E$2:$E$300,0)),ISNUMBER(MATCH(C103,'Apr 30'!$F$2:$F$300,0))),AND(ISNUMBER(MATCH(D103,'Apr 30'!$H$2:$H$300,0)),(ISNUMBER(MATCH(E103,'Apr 30'!$G$2:$G$300,0))))),"Found","Not Found")</f>
        <v>Not Found</v>
      </c>
      <c r="L103" s="33" t="str">
        <f>IF(OR(OR(ISNUMBER(MATCH(C103,'May 1'!$E$2:$E$300,0)),ISNUMBER(MATCH(C103,'May 1'!$F$2:$F$300,0))),AND(ISNUMBER(MATCH(D103,'May 1'!$H$2:$H$300,0)),(ISNUMBER(MATCH(E103,'May 1'!$G$2:$G$300,0))))),"Found","Not Found")</f>
        <v>Found</v>
      </c>
      <c r="M103" s="35">
        <f t="shared" si="2"/>
        <v>6</v>
      </c>
      <c r="N103" s="35" t="str">
        <f t="shared" si="3"/>
        <v>No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J103" s="33"/>
    </row>
    <row r="104" spans="1:36" s="40" customFormat="1" ht="15.75" customHeight="1" x14ac:dyDescent="0.2">
      <c r="A104" s="33" t="s">
        <v>1548</v>
      </c>
      <c r="B104" s="37" t="s">
        <v>1317</v>
      </c>
      <c r="C104" s="35">
        <v>761</v>
      </c>
      <c r="D104" s="39" t="s">
        <v>1315</v>
      </c>
      <c r="E104" s="39" t="s">
        <v>1316</v>
      </c>
      <c r="F104" s="40" t="str">
        <f>IF(OR(OR(ISNUMBER(MATCH(C104,'Apr 25'!$E$2:$E$300,0)),ISNUMBER(MATCH(C104,'Apr 25'!$F$2:$F$300,0))),AND(ISNUMBER(MATCH(D104,'Apr 25'!$H$2:$H$300,0)),(ISNUMBER(MATCH(E104,'Apr 25'!$G$2:$G$300,0))))),"Found","Not Found")</f>
        <v>Found</v>
      </c>
      <c r="G104" s="40" t="str">
        <f>IF(OR(OR(ISNUMBER(MATCH(C104,'Apr 26'!$E$2:$E$300,0)),ISNUMBER(MATCH(C104,'Apr 26'!$F$2:$F$300,0))),AND(ISNUMBER(MATCH(D104,'Apr 26'!$H$2:$H$300,0)),(ISNUMBER(MATCH(E104,'Apr 26'!$G$2:$G$300,0))))),"Found","Not Found")</f>
        <v>Found</v>
      </c>
      <c r="H104" s="33" t="str">
        <f>IF(OR(OR(ISNUMBER(MATCH(C104,'Apr 27'!$E$2:$E$300,0)),ISNUMBER(MATCH(C104,'Apr 27'!$F$2:$F$300,0))),AND(ISNUMBER(MATCH(D104,'Apr 27'!$H$2:$H$300,0)),(ISNUMBER(MATCH(E104,'Apr 27'!$G$2:$G$300,0))))),"Found","Not Found")</f>
        <v>Not Found</v>
      </c>
      <c r="I104" s="33" t="str">
        <f>IF(OR(OR(ISNUMBER(MATCH(C104,'Apr 28'!$E$2:$E$300,0)),ISNUMBER(MATCH(C104,'Apr 28'!$F$2:$F$300,0))),AND(ISNUMBER(MATCH(D104,'Apr 28'!$H$2:$H$300,0)),(ISNUMBER(MATCH(E104,'Apr 28'!$G$2:$G$300,0))))),"Found","Not Found")</f>
        <v>Not Found</v>
      </c>
      <c r="J104" s="33" t="str">
        <f>IF(OR(OR(ISNUMBER(MATCH(C104,'Apr 29'!$E$2:$E$300,0)),ISNUMBER(MATCH(C104,'Apr 29'!$F$2:$F$300,0))),AND(ISNUMBER(MATCH(D104,'Apr 29'!$H$2:$H$300,0)),(ISNUMBER(MATCH(E104,'Apr 29'!$G$2:$G$300,0))))),"Found","Not Found")</f>
        <v>Not Found</v>
      </c>
      <c r="K104" s="33" t="str">
        <f>IF(OR(OR(ISNUMBER(MATCH(C104,'Apr 30'!$E$2:$E$300,0)),ISNUMBER(MATCH(C104,'Apr 30'!$F$2:$F$300,0))),AND(ISNUMBER(MATCH(D104,'Apr 30'!$H$2:$H$300,0)),(ISNUMBER(MATCH(E104,'Apr 30'!$G$2:$G$300,0))))),"Found","Not Found")</f>
        <v>Not Found</v>
      </c>
      <c r="L104" s="33" t="str">
        <f>IF(OR(OR(ISNUMBER(MATCH(C104,'May 1'!$E$2:$E$300,0)),ISNUMBER(MATCH(C104,'May 1'!$F$2:$F$300,0))),AND(ISNUMBER(MATCH(D104,'May 1'!$H$2:$H$300,0)),(ISNUMBER(MATCH(E104,'May 1'!$G$2:$G$300,0))))),"Found","Not Found")</f>
        <v>Not Found</v>
      </c>
      <c r="M104" s="35">
        <f t="shared" si="2"/>
        <v>2</v>
      </c>
      <c r="N104" s="35" t="str">
        <f t="shared" si="3"/>
        <v>Yes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J104" s="33"/>
    </row>
    <row r="105" spans="1:36" s="40" customFormat="1" ht="15.75" hidden="1" customHeight="1" x14ac:dyDescent="0.2">
      <c r="A105" s="33" t="s">
        <v>1549</v>
      </c>
      <c r="B105" s="37" t="s">
        <v>848</v>
      </c>
      <c r="C105" s="35">
        <v>762</v>
      </c>
      <c r="D105" s="39" t="s">
        <v>849</v>
      </c>
      <c r="E105" s="39" t="s">
        <v>850</v>
      </c>
      <c r="F105" s="40" t="str">
        <f>IF(OR(OR(ISNUMBER(MATCH(C105,'Apr 25'!$E$2:$E$300,0)),ISNUMBER(MATCH(C105,'Apr 25'!$F$2:$F$300,0))),AND(ISNUMBER(MATCH(D105,'Apr 25'!$H$2:$H$300,0)),(ISNUMBER(MATCH(E105,'Apr 25'!$G$2:$G$300,0))))),"Found","Not Found")</f>
        <v>Found</v>
      </c>
      <c r="G105" s="40" t="str">
        <f>IF(OR(OR(ISNUMBER(MATCH(C105,'Apr 26'!$E$2:$E$300,0)),ISNUMBER(MATCH(C105,'Apr 26'!$F$2:$F$300,0))),AND(ISNUMBER(MATCH(D105,'Apr 26'!$H$2:$H$300,0)),(ISNUMBER(MATCH(E105,'Apr 26'!$G$2:$G$300,0))))),"Found","Not Found")</f>
        <v>Found</v>
      </c>
      <c r="H105" s="33" t="str">
        <f>IF(OR(OR(ISNUMBER(MATCH(C105,'Apr 27'!$E$2:$E$300,0)),ISNUMBER(MATCH(C105,'Apr 27'!$F$2:$F$300,0))),AND(ISNUMBER(MATCH(D105,'Apr 27'!$H$2:$H$300,0)),(ISNUMBER(MATCH(E105,'Apr 27'!$G$2:$G$300,0))))),"Found","Not Found")</f>
        <v>Found</v>
      </c>
      <c r="I105" s="33" t="str">
        <f>IF(OR(OR(ISNUMBER(MATCH(C105,'Apr 28'!$E$2:$E$300,0)),ISNUMBER(MATCH(C105,'Apr 28'!$F$2:$F$300,0))),AND(ISNUMBER(MATCH(D105,'Apr 28'!$H$2:$H$300,0)),(ISNUMBER(MATCH(E105,'Apr 28'!$G$2:$G$300,0))))),"Found","Not Found")</f>
        <v>Found</v>
      </c>
      <c r="J105" s="33" t="str">
        <f>IF(OR(OR(ISNUMBER(MATCH(C105,'Apr 29'!$E$2:$E$300,0)),ISNUMBER(MATCH(C105,'Apr 29'!$F$2:$F$300,0))),AND(ISNUMBER(MATCH(D105,'Apr 29'!$H$2:$H$300,0)),(ISNUMBER(MATCH(E105,'Apr 29'!$G$2:$G$300,0))))),"Found","Not Found")</f>
        <v>Found</v>
      </c>
      <c r="K105" s="33" t="str">
        <f>IF(OR(OR(ISNUMBER(MATCH(C105,'Apr 30'!$E$2:$E$300,0)),ISNUMBER(MATCH(C105,'Apr 30'!$F$2:$F$300,0))),AND(ISNUMBER(MATCH(D105,'Apr 30'!$H$2:$H$300,0)),(ISNUMBER(MATCH(E105,'Apr 30'!$G$2:$G$300,0))))),"Found","Not Found")</f>
        <v>Found</v>
      </c>
      <c r="L105" s="33" t="str">
        <f>IF(OR(OR(ISNUMBER(MATCH(C105,'May 1'!$E$2:$E$300,0)),ISNUMBER(MATCH(C105,'May 1'!$F$2:$F$300,0))),AND(ISNUMBER(MATCH(D105,'May 1'!$H$2:$H$300,0)),(ISNUMBER(MATCH(E105,'May 1'!$G$2:$G$300,0))))),"Found","Not Found")</f>
        <v>Found</v>
      </c>
      <c r="M105" s="35">
        <f t="shared" si="2"/>
        <v>7</v>
      </c>
      <c r="N105" s="35" t="str">
        <f t="shared" si="3"/>
        <v>No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J105" s="33"/>
    </row>
    <row r="106" spans="1:36" s="40" customFormat="1" ht="15.75" hidden="1" customHeight="1" x14ac:dyDescent="0.2">
      <c r="A106" s="33" t="s">
        <v>1550</v>
      </c>
      <c r="B106" s="37" t="s">
        <v>873</v>
      </c>
      <c r="C106" s="35">
        <v>764</v>
      </c>
      <c r="D106" s="39" t="s">
        <v>874</v>
      </c>
      <c r="E106" s="39" t="s">
        <v>875</v>
      </c>
      <c r="F106" s="40" t="str">
        <f>IF(OR(OR(ISNUMBER(MATCH(C106,'Apr 25'!$E$2:$E$300,0)),ISNUMBER(MATCH(C106,'Apr 25'!$F$2:$F$300,0))),AND(ISNUMBER(MATCH(D106,'Apr 25'!$H$2:$H$300,0)),(ISNUMBER(MATCH(E106,'Apr 25'!$G$2:$G$300,0))))),"Found","Not Found")</f>
        <v>Found</v>
      </c>
      <c r="G106" s="40" t="str">
        <f>IF(OR(OR(ISNUMBER(MATCH(C106,'Apr 26'!$E$2:$E$300,0)),ISNUMBER(MATCH(C106,'Apr 26'!$F$2:$F$300,0))),AND(ISNUMBER(MATCH(D106,'Apr 26'!$H$2:$H$300,0)),(ISNUMBER(MATCH(E106,'Apr 26'!$G$2:$G$300,0))))),"Found","Not Found")</f>
        <v>Not Found</v>
      </c>
      <c r="H106" s="33" t="str">
        <f>IF(OR(OR(ISNUMBER(MATCH(C106,'Apr 27'!$E$2:$E$300,0)),ISNUMBER(MATCH(C106,'Apr 27'!$F$2:$F$300,0))),AND(ISNUMBER(MATCH(D106,'Apr 27'!$H$2:$H$300,0)),(ISNUMBER(MATCH(E106,'Apr 27'!$G$2:$G$300,0))))),"Found","Not Found")</f>
        <v>Not Found</v>
      </c>
      <c r="I106" s="33" t="str">
        <f>IF(OR(OR(ISNUMBER(MATCH(C106,'Apr 28'!$E$2:$E$300,0)),ISNUMBER(MATCH(C106,'Apr 28'!$F$2:$F$300,0))),AND(ISNUMBER(MATCH(D106,'Apr 28'!$H$2:$H$300,0)),(ISNUMBER(MATCH(E106,'Apr 28'!$G$2:$G$300,0))))),"Found","Not Found")</f>
        <v>Found</v>
      </c>
      <c r="J106" s="33" t="str">
        <f>IF(OR(OR(ISNUMBER(MATCH(C106,'Apr 29'!$E$2:$E$300,0)),ISNUMBER(MATCH(C106,'Apr 29'!$F$2:$F$300,0))),AND(ISNUMBER(MATCH(D106,'Apr 29'!$H$2:$H$300,0)),(ISNUMBER(MATCH(E106,'Apr 29'!$G$2:$G$300,0))))),"Found","Not Found")</f>
        <v>Found</v>
      </c>
      <c r="K106" s="33" t="str">
        <f>IF(OR(OR(ISNUMBER(MATCH(C106,'Apr 30'!$E$2:$E$300,0)),ISNUMBER(MATCH(C106,'Apr 30'!$F$2:$F$300,0))),AND(ISNUMBER(MATCH(D106,'Apr 30'!$H$2:$H$300,0)),(ISNUMBER(MATCH(E106,'Apr 30'!$G$2:$G$300,0))))),"Found","Not Found")</f>
        <v>Not Found</v>
      </c>
      <c r="L106" s="33" t="str">
        <f>IF(OR(OR(ISNUMBER(MATCH(C106,'May 1'!$E$2:$E$300,0)),ISNUMBER(MATCH(C106,'May 1'!$F$2:$F$300,0))),AND(ISNUMBER(MATCH(D106,'May 1'!$H$2:$H$300,0)),(ISNUMBER(MATCH(E106,'May 1'!$G$2:$G$300,0))))),"Found","Not Found")</f>
        <v>Not Found</v>
      </c>
      <c r="M106" s="35">
        <f t="shared" si="2"/>
        <v>3</v>
      </c>
      <c r="N106" s="35" t="str">
        <f t="shared" si="3"/>
        <v>No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J106" s="33"/>
    </row>
    <row r="107" spans="1:36" s="40" customFormat="1" ht="15.75" hidden="1" customHeight="1" x14ac:dyDescent="0.2">
      <c r="A107" s="33" t="s">
        <v>1551</v>
      </c>
      <c r="B107" s="37" t="s">
        <v>1203</v>
      </c>
      <c r="C107" s="35">
        <v>765</v>
      </c>
      <c r="D107" s="39" t="s">
        <v>1202</v>
      </c>
      <c r="E107" s="39" t="s">
        <v>1204</v>
      </c>
      <c r="F107" s="40" t="str">
        <f>IF(OR(OR(ISNUMBER(MATCH(C107,'Apr 25'!$E$2:$E$300,0)),ISNUMBER(MATCH(C107,'Apr 25'!$F$2:$F$300,0))),AND(ISNUMBER(MATCH(D107,'Apr 25'!$H$2:$H$300,0)),(ISNUMBER(MATCH(E107,'Apr 25'!$G$2:$G$300,0))))),"Found","Not Found")</f>
        <v>Found</v>
      </c>
      <c r="G107" s="40" t="str">
        <f>IF(OR(OR(ISNUMBER(MATCH(C107,'Apr 26'!$E$2:$E$300,0)),ISNUMBER(MATCH(C107,'Apr 26'!$F$2:$F$300,0))),AND(ISNUMBER(MATCH(D107,'Apr 26'!$H$2:$H$300,0)),(ISNUMBER(MATCH(E107,'Apr 26'!$G$2:$G$300,0))))),"Found","Not Found")</f>
        <v>Found</v>
      </c>
      <c r="H107" s="33" t="str">
        <f>IF(OR(OR(ISNUMBER(MATCH(C107,'Apr 27'!$E$2:$E$300,0)),ISNUMBER(MATCH(C107,'Apr 27'!$F$2:$F$300,0))),AND(ISNUMBER(MATCH(D107,'Apr 27'!$H$2:$H$300,0)),(ISNUMBER(MATCH(E107,'Apr 27'!$G$2:$G$300,0))))),"Found","Not Found")</f>
        <v>Found</v>
      </c>
      <c r="I107" s="33" t="str">
        <f>IF(OR(OR(ISNUMBER(MATCH(C107,'Apr 28'!$E$2:$E$300,0)),ISNUMBER(MATCH(C107,'Apr 28'!$F$2:$F$300,0))),AND(ISNUMBER(MATCH(D107,'Apr 28'!$H$2:$H$300,0)),(ISNUMBER(MATCH(E107,'Apr 28'!$G$2:$G$300,0))))),"Found","Not Found")</f>
        <v>Found</v>
      </c>
      <c r="J107" s="33" t="str">
        <f>IF(OR(OR(ISNUMBER(MATCH(C107,'Apr 29'!$E$2:$E$300,0)),ISNUMBER(MATCH(C107,'Apr 29'!$F$2:$F$300,0))),AND(ISNUMBER(MATCH(D107,'Apr 29'!$H$2:$H$300,0)),(ISNUMBER(MATCH(E107,'Apr 29'!$G$2:$G$300,0))))),"Found","Not Found")</f>
        <v>Found</v>
      </c>
      <c r="K107" s="33" t="str">
        <f>IF(OR(OR(ISNUMBER(MATCH(C107,'Apr 30'!$E$2:$E$300,0)),ISNUMBER(MATCH(C107,'Apr 30'!$F$2:$F$300,0))),AND(ISNUMBER(MATCH(D107,'Apr 30'!$H$2:$H$300,0)),(ISNUMBER(MATCH(E107,'Apr 30'!$G$2:$G$300,0))))),"Found","Not Found")</f>
        <v>Found</v>
      </c>
      <c r="L107" s="33" t="str">
        <f>IF(OR(OR(ISNUMBER(MATCH(C107,'May 1'!$E$2:$E$300,0)),ISNUMBER(MATCH(C107,'May 1'!$F$2:$F$300,0))),AND(ISNUMBER(MATCH(D107,'May 1'!$H$2:$H$300,0)),(ISNUMBER(MATCH(E107,'May 1'!$G$2:$G$300,0))))),"Found","Not Found")</f>
        <v>Not Found</v>
      </c>
      <c r="M107" s="35">
        <f t="shared" si="2"/>
        <v>6</v>
      </c>
      <c r="N107" s="35" t="str">
        <f t="shared" si="3"/>
        <v>No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J107" s="33"/>
    </row>
    <row r="108" spans="1:36" s="40" customFormat="1" ht="15.75" hidden="1" customHeight="1" x14ac:dyDescent="0.2">
      <c r="A108" s="33" t="s">
        <v>1552</v>
      </c>
      <c r="B108" s="37" t="s">
        <v>432</v>
      </c>
      <c r="C108" s="35">
        <v>767</v>
      </c>
      <c r="D108" s="39" t="s">
        <v>433</v>
      </c>
      <c r="E108" s="39" t="s">
        <v>434</v>
      </c>
      <c r="F108" s="40" t="str">
        <f>IF(OR(OR(ISNUMBER(MATCH(C108,'Apr 25'!$E$2:$E$300,0)),ISNUMBER(MATCH(C108,'Apr 25'!$F$2:$F$300,0))),AND(ISNUMBER(MATCH(D108,'Apr 25'!$H$2:$H$300,0)),(ISNUMBER(MATCH(E108,'Apr 25'!$G$2:$G$300,0))))),"Found","Not Found")</f>
        <v>Found</v>
      </c>
      <c r="G108" s="40" t="str">
        <f>IF(OR(OR(ISNUMBER(MATCH(C108,'Apr 26'!$E$2:$E$300,0)),ISNUMBER(MATCH(C108,'Apr 26'!$F$2:$F$300,0))),AND(ISNUMBER(MATCH(D108,'Apr 26'!$H$2:$H$300,0)),(ISNUMBER(MATCH(E108,'Apr 26'!$G$2:$G$300,0))))),"Found","Not Found")</f>
        <v>Found</v>
      </c>
      <c r="H108" s="33" t="str">
        <f>IF(OR(OR(ISNUMBER(MATCH(C108,'Apr 27'!$E$2:$E$300,0)),ISNUMBER(MATCH(C108,'Apr 27'!$F$2:$F$300,0))),AND(ISNUMBER(MATCH(D108,'Apr 27'!$H$2:$H$300,0)),(ISNUMBER(MATCH(E108,'Apr 27'!$G$2:$G$300,0))))),"Found","Not Found")</f>
        <v>Found</v>
      </c>
      <c r="I108" s="33" t="str">
        <f>IF(OR(OR(ISNUMBER(MATCH(C108,'Apr 28'!$E$2:$E$300,0)),ISNUMBER(MATCH(C108,'Apr 28'!$F$2:$F$300,0))),AND(ISNUMBER(MATCH(D108,'Apr 28'!$H$2:$H$300,0)),(ISNUMBER(MATCH(E108,'Apr 28'!$G$2:$G$300,0))))),"Found","Not Found")</f>
        <v>Found</v>
      </c>
      <c r="J108" s="33" t="str">
        <f>IF(OR(OR(ISNUMBER(MATCH(C108,'Apr 29'!$E$2:$E$300,0)),ISNUMBER(MATCH(C108,'Apr 29'!$F$2:$F$300,0))),AND(ISNUMBER(MATCH(D108,'Apr 29'!$H$2:$H$300,0)),(ISNUMBER(MATCH(E108,'Apr 29'!$G$2:$G$300,0))))),"Found","Not Found")</f>
        <v>Found</v>
      </c>
      <c r="K108" s="33" t="str">
        <f>IF(OR(OR(ISNUMBER(MATCH(C108,'Apr 30'!$E$2:$E$300,0)),ISNUMBER(MATCH(C108,'Apr 30'!$F$2:$F$300,0))),AND(ISNUMBER(MATCH(D108,'Apr 30'!$H$2:$H$300,0)),(ISNUMBER(MATCH(E108,'Apr 30'!$G$2:$G$300,0))))),"Found","Not Found")</f>
        <v>Found</v>
      </c>
      <c r="L108" s="33" t="str">
        <f>IF(OR(OR(ISNUMBER(MATCH(C108,'May 1'!$E$2:$E$300,0)),ISNUMBER(MATCH(C108,'May 1'!$F$2:$F$300,0))),AND(ISNUMBER(MATCH(D108,'May 1'!$H$2:$H$300,0)),(ISNUMBER(MATCH(E108,'May 1'!$G$2:$G$300,0))))),"Found","Not Found")</f>
        <v>Not Found</v>
      </c>
      <c r="M108" s="35">
        <f t="shared" si="2"/>
        <v>6</v>
      </c>
      <c r="N108" s="35" t="str">
        <f t="shared" si="3"/>
        <v>No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J108" s="33"/>
    </row>
    <row r="109" spans="1:36" s="40" customFormat="1" ht="15.75" customHeight="1" x14ac:dyDescent="0.2">
      <c r="A109" s="33" t="s">
        <v>1553</v>
      </c>
      <c r="B109" s="37" t="s">
        <v>733</v>
      </c>
      <c r="C109" s="35">
        <v>768</v>
      </c>
      <c r="D109" s="39" t="s">
        <v>734</v>
      </c>
      <c r="E109" s="39" t="s">
        <v>735</v>
      </c>
      <c r="F109" s="40" t="str">
        <f>IF(OR(OR(ISNUMBER(MATCH(C109,'Apr 25'!$E$2:$E$300,0)),ISNUMBER(MATCH(C109,'Apr 25'!$F$2:$F$300,0))),AND(ISNUMBER(MATCH(D109,'Apr 25'!$H$2:$H$300,0)),(ISNUMBER(MATCH(E109,'Apr 25'!$G$2:$G$300,0))))),"Found","Not Found")</f>
        <v>Found</v>
      </c>
      <c r="G109" s="40" t="str">
        <f>IF(OR(OR(ISNUMBER(MATCH(C109,'Apr 26'!$E$2:$E$300,0)),ISNUMBER(MATCH(C109,'Apr 26'!$F$2:$F$300,0))),AND(ISNUMBER(MATCH(D109,'Apr 26'!$H$2:$H$300,0)),(ISNUMBER(MATCH(E109,'Apr 26'!$G$2:$G$300,0))))),"Found","Not Found")</f>
        <v>Not Found</v>
      </c>
      <c r="H109" s="33" t="str">
        <f>IF(OR(OR(ISNUMBER(MATCH(C109,'Apr 27'!$E$2:$E$300,0)),ISNUMBER(MATCH(C109,'Apr 27'!$F$2:$F$300,0))),AND(ISNUMBER(MATCH(D109,'Apr 27'!$H$2:$H$300,0)),(ISNUMBER(MATCH(E109,'Apr 27'!$G$2:$G$300,0))))),"Found","Not Found")</f>
        <v>Not Found</v>
      </c>
      <c r="I109" s="33" t="str">
        <f>IF(OR(OR(ISNUMBER(MATCH(C109,'Apr 28'!$E$2:$E$300,0)),ISNUMBER(MATCH(C109,'Apr 28'!$F$2:$F$300,0))),AND(ISNUMBER(MATCH(D109,'Apr 28'!$H$2:$H$300,0)),(ISNUMBER(MATCH(E109,'Apr 28'!$G$2:$G$300,0))))),"Found","Not Found")</f>
        <v>Not Found</v>
      </c>
      <c r="J109" s="33" t="str">
        <f>IF(OR(OR(ISNUMBER(MATCH(C109,'Apr 29'!$E$2:$E$300,0)),ISNUMBER(MATCH(C109,'Apr 29'!$F$2:$F$300,0))),AND(ISNUMBER(MATCH(D109,'Apr 29'!$H$2:$H$300,0)),(ISNUMBER(MATCH(E109,'Apr 29'!$G$2:$G$300,0))))),"Found","Not Found")</f>
        <v>Found</v>
      </c>
      <c r="K109" s="33" t="str">
        <f>IF(OR(OR(ISNUMBER(MATCH(C109,'Apr 30'!$E$2:$E$300,0)),ISNUMBER(MATCH(C109,'Apr 30'!$F$2:$F$300,0))),AND(ISNUMBER(MATCH(D109,'Apr 30'!$H$2:$H$300,0)),(ISNUMBER(MATCH(E109,'Apr 30'!$G$2:$G$300,0))))),"Found","Not Found")</f>
        <v>Not Found</v>
      </c>
      <c r="L109" s="33" t="str">
        <f>IF(OR(OR(ISNUMBER(MATCH(C109,'May 1'!$E$2:$E$300,0)),ISNUMBER(MATCH(C109,'May 1'!$F$2:$F$300,0))),AND(ISNUMBER(MATCH(D109,'May 1'!$H$2:$H$300,0)),(ISNUMBER(MATCH(E109,'May 1'!$G$2:$G$300,0))))),"Found","Not Found")</f>
        <v>Not Found</v>
      </c>
      <c r="M109" s="35">
        <f t="shared" si="2"/>
        <v>2</v>
      </c>
      <c r="N109" s="35" t="str">
        <f t="shared" si="3"/>
        <v>Yes</v>
      </c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J109" s="33"/>
    </row>
    <row r="110" spans="1:36" s="40" customFormat="1" ht="15.75" hidden="1" customHeight="1" x14ac:dyDescent="0.2">
      <c r="A110" s="33" t="s">
        <v>1554</v>
      </c>
      <c r="B110" s="37" t="s">
        <v>633</v>
      </c>
      <c r="C110" s="35">
        <v>769</v>
      </c>
      <c r="D110" s="39" t="s">
        <v>194</v>
      </c>
      <c r="E110" s="39" t="s">
        <v>193</v>
      </c>
      <c r="F110" s="40" t="str">
        <f>IF(OR(OR(ISNUMBER(MATCH(C110,'Apr 25'!$E$2:$E$300,0)),ISNUMBER(MATCH(C110,'Apr 25'!$F$2:$F$300,0))),AND(ISNUMBER(MATCH(D110,'Apr 25'!$H$2:$H$300,0)),(ISNUMBER(MATCH(E110,'Apr 25'!$G$2:$G$300,0))))),"Found","Not Found")</f>
        <v>Found</v>
      </c>
      <c r="G110" s="40" t="str">
        <f>IF(OR(OR(ISNUMBER(MATCH(C110,'Apr 26'!$E$2:$E$300,0)),ISNUMBER(MATCH(C110,'Apr 26'!$F$2:$F$300,0))),AND(ISNUMBER(MATCH(D110,'Apr 26'!$H$2:$H$300,0)),(ISNUMBER(MATCH(E110,'Apr 26'!$G$2:$G$300,0))))),"Found","Not Found")</f>
        <v>Found</v>
      </c>
      <c r="H110" s="33" t="str">
        <f>IF(OR(OR(ISNUMBER(MATCH(C110,'Apr 27'!$E$2:$E$300,0)),ISNUMBER(MATCH(C110,'Apr 27'!$F$2:$F$300,0))),AND(ISNUMBER(MATCH(D110,'Apr 27'!$H$2:$H$300,0)),(ISNUMBER(MATCH(E110,'Apr 27'!$G$2:$G$300,0))))),"Found","Not Found")</f>
        <v>Found</v>
      </c>
      <c r="I110" s="33" t="str">
        <f>IF(OR(OR(ISNUMBER(MATCH(C110,'Apr 28'!$E$2:$E$300,0)),ISNUMBER(MATCH(C110,'Apr 28'!$F$2:$F$300,0))),AND(ISNUMBER(MATCH(D110,'Apr 28'!$H$2:$H$300,0)),(ISNUMBER(MATCH(E110,'Apr 28'!$G$2:$G$300,0))))),"Found","Not Found")</f>
        <v>Found</v>
      </c>
      <c r="J110" s="33" t="str">
        <f>IF(OR(OR(ISNUMBER(MATCH(C110,'Apr 29'!$E$2:$E$300,0)),ISNUMBER(MATCH(C110,'Apr 29'!$F$2:$F$300,0))),AND(ISNUMBER(MATCH(D110,'Apr 29'!$H$2:$H$300,0)),(ISNUMBER(MATCH(E110,'Apr 29'!$G$2:$G$300,0))))),"Found","Not Found")</f>
        <v>Found</v>
      </c>
      <c r="K110" s="33" t="str">
        <f>IF(OR(OR(ISNUMBER(MATCH(C110,'Apr 30'!$E$2:$E$300,0)),ISNUMBER(MATCH(C110,'Apr 30'!$F$2:$F$300,0))),AND(ISNUMBER(MATCH(D110,'Apr 30'!$H$2:$H$300,0)),(ISNUMBER(MATCH(E110,'Apr 30'!$G$2:$G$300,0))))),"Found","Not Found")</f>
        <v>Found</v>
      </c>
      <c r="L110" s="33" t="str">
        <f>IF(OR(OR(ISNUMBER(MATCH(C110,'May 1'!$E$2:$E$300,0)),ISNUMBER(MATCH(C110,'May 1'!$F$2:$F$300,0))),AND(ISNUMBER(MATCH(D110,'May 1'!$H$2:$H$300,0)),(ISNUMBER(MATCH(E110,'May 1'!$G$2:$G$300,0))))),"Found","Not Found")</f>
        <v>Not Found</v>
      </c>
      <c r="M110" s="35">
        <f t="shared" si="2"/>
        <v>6</v>
      </c>
      <c r="N110" s="35" t="str">
        <f t="shared" si="3"/>
        <v>No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J110" s="33"/>
    </row>
    <row r="111" spans="1:36" s="40" customFormat="1" ht="15.75" hidden="1" customHeight="1" x14ac:dyDescent="0.2">
      <c r="A111" s="33" t="s">
        <v>1555</v>
      </c>
      <c r="B111" s="37" t="s">
        <v>508</v>
      </c>
      <c r="C111" s="35">
        <v>771</v>
      </c>
      <c r="D111" s="39" t="s">
        <v>509</v>
      </c>
      <c r="E111" s="39" t="s">
        <v>510</v>
      </c>
      <c r="F111" s="40" t="str">
        <f>IF(OR(OR(ISNUMBER(MATCH(C111,'Apr 25'!$E$2:$E$300,0)),ISNUMBER(MATCH(C111,'Apr 25'!$F$2:$F$300,0))),AND(ISNUMBER(MATCH(D111,'Apr 25'!$H$2:$H$300,0)),(ISNUMBER(MATCH(E111,'Apr 25'!$G$2:$G$300,0))))),"Found","Not Found")</f>
        <v>Found</v>
      </c>
      <c r="G111" s="40" t="str">
        <f>IF(OR(OR(ISNUMBER(MATCH(C111,'Apr 26'!$E$2:$E$300,0)),ISNUMBER(MATCH(C111,'Apr 26'!$F$2:$F$300,0))),AND(ISNUMBER(MATCH(D111,'Apr 26'!$H$2:$H$300,0)),(ISNUMBER(MATCH(E111,'Apr 26'!$G$2:$G$300,0))))),"Found","Not Found")</f>
        <v>Found</v>
      </c>
      <c r="H111" s="33" t="str">
        <f>IF(OR(OR(ISNUMBER(MATCH(C111,'Apr 27'!$E$2:$E$300,0)),ISNUMBER(MATCH(C111,'Apr 27'!$F$2:$F$300,0))),AND(ISNUMBER(MATCH(D111,'Apr 27'!$H$2:$H$300,0)),(ISNUMBER(MATCH(E111,'Apr 27'!$G$2:$G$300,0))))),"Found","Not Found")</f>
        <v>Found</v>
      </c>
      <c r="I111" s="33" t="str">
        <f>IF(OR(OR(ISNUMBER(MATCH(C111,'Apr 28'!$E$2:$E$300,0)),ISNUMBER(MATCH(C111,'Apr 28'!$F$2:$F$300,0))),AND(ISNUMBER(MATCH(D111,'Apr 28'!$H$2:$H$300,0)),(ISNUMBER(MATCH(E111,'Apr 28'!$G$2:$G$300,0))))),"Found","Not Found")</f>
        <v>Found</v>
      </c>
      <c r="J111" s="33" t="str">
        <f>IF(OR(OR(ISNUMBER(MATCH(C111,'Apr 29'!$E$2:$E$300,0)),ISNUMBER(MATCH(C111,'Apr 29'!$F$2:$F$300,0))),AND(ISNUMBER(MATCH(D111,'Apr 29'!$H$2:$H$300,0)),(ISNUMBER(MATCH(E111,'Apr 29'!$G$2:$G$300,0))))),"Found","Not Found")</f>
        <v>Found</v>
      </c>
      <c r="K111" s="33" t="str">
        <f>IF(OR(OR(ISNUMBER(MATCH(C111,'Apr 30'!$E$2:$E$300,0)),ISNUMBER(MATCH(C111,'Apr 30'!$F$2:$F$300,0))),AND(ISNUMBER(MATCH(D111,'Apr 30'!$H$2:$H$300,0)),(ISNUMBER(MATCH(E111,'Apr 30'!$G$2:$G$300,0))))),"Found","Not Found")</f>
        <v>Not Found</v>
      </c>
      <c r="L111" s="33" t="str">
        <f>IF(OR(OR(ISNUMBER(MATCH(C111,'May 1'!$E$2:$E$300,0)),ISNUMBER(MATCH(C111,'May 1'!$F$2:$F$300,0))),AND(ISNUMBER(MATCH(D111,'May 1'!$H$2:$H$300,0)),(ISNUMBER(MATCH(E111,'May 1'!$G$2:$G$300,0))))),"Found","Not Found")</f>
        <v>Not Found</v>
      </c>
      <c r="M111" s="35">
        <f t="shared" si="2"/>
        <v>5</v>
      </c>
      <c r="N111" s="35" t="str">
        <f t="shared" si="3"/>
        <v>No</v>
      </c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J111" s="33"/>
    </row>
    <row r="112" spans="1:36" s="40" customFormat="1" ht="15.75" customHeight="1" x14ac:dyDescent="0.2">
      <c r="A112" s="33" t="s">
        <v>1556</v>
      </c>
      <c r="B112" s="37" t="s">
        <v>526</v>
      </c>
      <c r="C112" s="35">
        <v>772</v>
      </c>
      <c r="D112" s="39" t="s">
        <v>527</v>
      </c>
      <c r="E112" s="39" t="s">
        <v>528</v>
      </c>
      <c r="F112" s="40" t="str">
        <f>IF(OR(OR(ISNUMBER(MATCH(C112,'Apr 25'!$E$2:$E$300,0)),ISNUMBER(MATCH(C112,'Apr 25'!$F$2:$F$300,0))),AND(ISNUMBER(MATCH(D112,'Apr 25'!$H$2:$H$300,0)),(ISNUMBER(MATCH(E112,'Apr 25'!$G$2:$G$300,0))))),"Found","Not Found")</f>
        <v>Not Found</v>
      </c>
      <c r="G112" s="40" t="str">
        <f>IF(OR(OR(ISNUMBER(MATCH(C112,'Apr 26'!$E$2:$E$300,0)),ISNUMBER(MATCH(C112,'Apr 26'!$F$2:$F$300,0))),AND(ISNUMBER(MATCH(D112,'Apr 26'!$H$2:$H$300,0)),(ISNUMBER(MATCH(E112,'Apr 26'!$G$2:$G$300,0))))),"Found","Not Found")</f>
        <v>Not Found</v>
      </c>
      <c r="H112" s="33" t="str">
        <f>IF(OR(OR(ISNUMBER(MATCH(C112,'Apr 27'!$E$2:$E$300,0)),ISNUMBER(MATCH(C112,'Apr 27'!$F$2:$F$300,0))),AND(ISNUMBER(MATCH(D112,'Apr 27'!$H$2:$H$300,0)),(ISNUMBER(MATCH(E112,'Apr 27'!$G$2:$G$300,0))))),"Found","Not Found")</f>
        <v>Not Found</v>
      </c>
      <c r="I112" s="33" t="str">
        <f>IF(OR(OR(ISNUMBER(MATCH(C112,'Apr 28'!$E$2:$E$300,0)),ISNUMBER(MATCH(C112,'Apr 28'!$F$2:$F$300,0))),AND(ISNUMBER(MATCH(D112,'Apr 28'!$H$2:$H$300,0)),(ISNUMBER(MATCH(E112,'Apr 28'!$G$2:$G$300,0))))),"Found","Not Found")</f>
        <v>Not Found</v>
      </c>
      <c r="J112" s="33" t="str">
        <f>IF(OR(OR(ISNUMBER(MATCH(C112,'Apr 29'!$E$2:$E$300,0)),ISNUMBER(MATCH(C112,'Apr 29'!$F$2:$F$300,0))),AND(ISNUMBER(MATCH(D112,'Apr 29'!$H$2:$H$300,0)),(ISNUMBER(MATCH(E112,'Apr 29'!$G$2:$G$300,0))))),"Found","Not Found")</f>
        <v>Not Found</v>
      </c>
      <c r="K112" s="33" t="str">
        <f>IF(OR(OR(ISNUMBER(MATCH(C112,'Apr 30'!$E$2:$E$300,0)),ISNUMBER(MATCH(C112,'Apr 30'!$F$2:$F$300,0))),AND(ISNUMBER(MATCH(D112,'Apr 30'!$H$2:$H$300,0)),(ISNUMBER(MATCH(E112,'Apr 30'!$G$2:$G$300,0))))),"Found","Not Found")</f>
        <v>Not Found</v>
      </c>
      <c r="L112" s="33" t="str">
        <f>IF(OR(OR(ISNUMBER(MATCH(C112,'May 1'!$E$2:$E$300,0)),ISNUMBER(MATCH(C112,'May 1'!$F$2:$F$300,0))),AND(ISNUMBER(MATCH(D112,'May 1'!$H$2:$H$300,0)),(ISNUMBER(MATCH(E112,'May 1'!$G$2:$G$300,0))))),"Found","Not Found")</f>
        <v>Not Found</v>
      </c>
      <c r="M112" s="35">
        <f t="shared" si="2"/>
        <v>0</v>
      </c>
      <c r="N112" s="35" t="str">
        <f t="shared" si="3"/>
        <v>Yes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J112" s="33"/>
    </row>
    <row r="113" spans="1:36" s="40" customFormat="1" ht="15.75" customHeight="1" x14ac:dyDescent="0.2">
      <c r="A113" s="33" t="s">
        <v>1557</v>
      </c>
      <c r="B113" s="37" t="s">
        <v>1143</v>
      </c>
      <c r="C113" s="35">
        <v>773</v>
      </c>
      <c r="D113" s="39" t="s">
        <v>1144</v>
      </c>
      <c r="E113" s="39" t="s">
        <v>1145</v>
      </c>
      <c r="F113" s="40" t="str">
        <f>IF(OR(OR(ISNUMBER(MATCH(C113,'Apr 25'!$E$2:$E$300,0)),ISNUMBER(MATCH(C113,'Apr 25'!$F$2:$F$300,0))),AND(ISNUMBER(MATCH(D113,'Apr 25'!$H$2:$H$300,0)),(ISNUMBER(MATCH(E113,'Apr 25'!$G$2:$G$300,0))))),"Found","Not Found")</f>
        <v>Found</v>
      </c>
      <c r="G113" s="40" t="str">
        <f>IF(OR(OR(ISNUMBER(MATCH(C113,'Apr 26'!$E$2:$E$300,0)),ISNUMBER(MATCH(C113,'Apr 26'!$F$2:$F$300,0))),AND(ISNUMBER(MATCH(D113,'Apr 26'!$H$2:$H$300,0)),(ISNUMBER(MATCH(E113,'Apr 26'!$G$2:$G$300,0))))),"Found","Not Found")</f>
        <v>Found</v>
      </c>
      <c r="H113" s="33" t="str">
        <f>IF(OR(OR(ISNUMBER(MATCH(C113,'Apr 27'!$E$2:$E$300,0)),ISNUMBER(MATCH(C113,'Apr 27'!$F$2:$F$300,0))),AND(ISNUMBER(MATCH(D113,'Apr 27'!$H$2:$H$300,0)),(ISNUMBER(MATCH(E113,'Apr 27'!$G$2:$G$300,0))))),"Found","Not Found")</f>
        <v>Found</v>
      </c>
      <c r="I113" s="33" t="str">
        <f>IF(OR(OR(ISNUMBER(MATCH(C113,'Apr 28'!$E$2:$E$300,0)),ISNUMBER(MATCH(C113,'Apr 28'!$F$2:$F$300,0))),AND(ISNUMBER(MATCH(D113,'Apr 28'!$H$2:$H$300,0)),(ISNUMBER(MATCH(E113,'Apr 28'!$G$2:$G$300,0))))),"Found","Not Found")</f>
        <v>Not Found</v>
      </c>
      <c r="J113" s="33" t="str">
        <f>IF(OR(OR(ISNUMBER(MATCH(C113,'Apr 29'!$E$2:$E$300,0)),ISNUMBER(MATCH(C113,'Apr 29'!$F$2:$F$300,0))),AND(ISNUMBER(MATCH(D113,'Apr 29'!$H$2:$H$300,0)),(ISNUMBER(MATCH(E113,'Apr 29'!$G$2:$G$300,0))))),"Found","Not Found")</f>
        <v>Not Found</v>
      </c>
      <c r="K113" s="33" t="str">
        <f>IF(OR(OR(ISNUMBER(MATCH(C113,'Apr 30'!$E$2:$E$300,0)),ISNUMBER(MATCH(C113,'Apr 30'!$F$2:$F$300,0))),AND(ISNUMBER(MATCH(D113,'Apr 30'!$H$2:$H$300,0)),(ISNUMBER(MATCH(E113,'Apr 30'!$G$2:$G$300,0))))),"Found","Not Found")</f>
        <v>Not Found</v>
      </c>
      <c r="L113" s="33" t="str">
        <f>IF(OR(OR(ISNUMBER(MATCH(C113,'May 1'!$E$2:$E$300,0)),ISNUMBER(MATCH(C113,'May 1'!$F$2:$F$300,0))),AND(ISNUMBER(MATCH(D113,'May 1'!$H$2:$H$300,0)),(ISNUMBER(MATCH(E113,'May 1'!$G$2:$G$300,0))))),"Found","Not Found")</f>
        <v>Not Found</v>
      </c>
      <c r="M113" s="35">
        <f t="shared" si="2"/>
        <v>3</v>
      </c>
      <c r="N113" s="35" t="str">
        <f t="shared" si="3"/>
        <v>Yes</v>
      </c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J113" s="33"/>
    </row>
    <row r="114" spans="1:36" s="40" customFormat="1" ht="15.75" hidden="1" customHeight="1" x14ac:dyDescent="0.2">
      <c r="A114" s="33" t="s">
        <v>1558</v>
      </c>
      <c r="B114" s="37" t="s">
        <v>1277</v>
      </c>
      <c r="C114" s="35">
        <v>774</v>
      </c>
      <c r="D114" s="39" t="s">
        <v>1278</v>
      </c>
      <c r="E114" s="39" t="s">
        <v>1279</v>
      </c>
      <c r="F114" s="40" t="str">
        <f>IF(OR(OR(ISNUMBER(MATCH(C114,'Apr 25'!$E$2:$E$300,0)),ISNUMBER(MATCH(C114,'Apr 25'!$F$2:$F$300,0))),AND(ISNUMBER(MATCH(D114,'Apr 25'!$H$2:$H$300,0)),(ISNUMBER(MATCH(E114,'Apr 25'!$G$2:$G$300,0))))),"Found","Not Found")</f>
        <v>Found</v>
      </c>
      <c r="G114" s="40" t="str">
        <f>IF(OR(OR(ISNUMBER(MATCH(C114,'Apr 26'!$E$2:$E$300,0)),ISNUMBER(MATCH(C114,'Apr 26'!$F$2:$F$300,0))),AND(ISNUMBER(MATCH(D114,'Apr 26'!$H$2:$H$300,0)),(ISNUMBER(MATCH(E114,'Apr 26'!$G$2:$G$300,0))))),"Found","Not Found")</f>
        <v>Found</v>
      </c>
      <c r="H114" s="33" t="str">
        <f>IF(OR(OR(ISNUMBER(MATCH(C114,'Apr 27'!$E$2:$E$300,0)),ISNUMBER(MATCH(C114,'Apr 27'!$F$2:$F$300,0))),AND(ISNUMBER(MATCH(D114,'Apr 27'!$H$2:$H$300,0)),(ISNUMBER(MATCH(E114,'Apr 27'!$G$2:$G$300,0))))),"Found","Not Found")</f>
        <v>Found</v>
      </c>
      <c r="I114" s="33" t="str">
        <f>IF(OR(OR(ISNUMBER(MATCH(C114,'Apr 28'!$E$2:$E$300,0)),ISNUMBER(MATCH(C114,'Apr 28'!$F$2:$F$300,0))),AND(ISNUMBER(MATCH(D114,'Apr 28'!$H$2:$H$300,0)),(ISNUMBER(MATCH(E114,'Apr 28'!$G$2:$G$300,0))))),"Found","Not Found")</f>
        <v>Not Found</v>
      </c>
      <c r="J114" s="33" t="str">
        <f>IF(OR(OR(ISNUMBER(MATCH(C114,'Apr 29'!$E$2:$E$300,0)),ISNUMBER(MATCH(C114,'Apr 29'!$F$2:$F$300,0))),AND(ISNUMBER(MATCH(D114,'Apr 29'!$H$2:$H$300,0)),(ISNUMBER(MATCH(E114,'Apr 29'!$G$2:$G$300,0))))),"Found","Not Found")</f>
        <v>Found</v>
      </c>
      <c r="K114" s="33" t="str">
        <f>IF(OR(OR(ISNUMBER(MATCH(C114,'Apr 30'!$E$2:$E$300,0)),ISNUMBER(MATCH(C114,'Apr 30'!$F$2:$F$300,0))),AND(ISNUMBER(MATCH(D114,'Apr 30'!$H$2:$H$300,0)),(ISNUMBER(MATCH(E114,'Apr 30'!$G$2:$G$300,0))))),"Found","Not Found")</f>
        <v>Not Found</v>
      </c>
      <c r="L114" s="33" t="str">
        <f>IF(OR(OR(ISNUMBER(MATCH(C114,'May 1'!$E$2:$E$300,0)),ISNUMBER(MATCH(C114,'May 1'!$F$2:$F$300,0))),AND(ISNUMBER(MATCH(D114,'May 1'!$H$2:$H$300,0)),(ISNUMBER(MATCH(E114,'May 1'!$G$2:$G$300,0))))),"Found","Not Found")</f>
        <v>Not Found</v>
      </c>
      <c r="M114" s="35">
        <f t="shared" si="2"/>
        <v>4</v>
      </c>
      <c r="N114" s="35" t="str">
        <f t="shared" si="3"/>
        <v>No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J114" s="33"/>
    </row>
    <row r="115" spans="1:36" s="40" customFormat="1" ht="15.75" customHeight="1" x14ac:dyDescent="0.2">
      <c r="A115" s="33" t="s">
        <v>1559</v>
      </c>
      <c r="B115" s="37" t="s">
        <v>1213</v>
      </c>
      <c r="C115" s="35">
        <v>775</v>
      </c>
      <c r="D115" s="39" t="s">
        <v>1207</v>
      </c>
      <c r="E115" s="39" t="s">
        <v>1214</v>
      </c>
      <c r="F115" s="40" t="str">
        <f>IF(OR(OR(ISNUMBER(MATCH(C115,'Apr 25'!$E$2:$E$300,0)),ISNUMBER(MATCH(C115,'Apr 25'!$F$2:$F$300,0))),AND(ISNUMBER(MATCH(D115,'Apr 25'!$H$2:$H$300,0)),(ISNUMBER(MATCH(E115,'Apr 25'!$G$2:$G$300,0))))),"Found","Not Found")</f>
        <v>Not Found</v>
      </c>
      <c r="G115" s="40" t="str">
        <f>IF(OR(OR(ISNUMBER(MATCH(C115,'Apr 26'!$E$2:$E$300,0)),ISNUMBER(MATCH(C115,'Apr 26'!$F$2:$F$300,0))),AND(ISNUMBER(MATCH(D115,'Apr 26'!$H$2:$H$300,0)),(ISNUMBER(MATCH(E115,'Apr 26'!$G$2:$G$300,0))))),"Found","Not Found")</f>
        <v>Found</v>
      </c>
      <c r="H115" s="33" t="str">
        <f>IF(OR(OR(ISNUMBER(MATCH(C115,'Apr 27'!$E$2:$E$300,0)),ISNUMBER(MATCH(C115,'Apr 27'!$F$2:$F$300,0))),AND(ISNUMBER(MATCH(D115,'Apr 27'!$H$2:$H$300,0)),(ISNUMBER(MATCH(E115,'Apr 27'!$G$2:$G$300,0))))),"Found","Not Found")</f>
        <v>Found</v>
      </c>
      <c r="I115" s="33" t="str">
        <f>IF(OR(OR(ISNUMBER(MATCH(C115,'Apr 28'!$E$2:$E$300,0)),ISNUMBER(MATCH(C115,'Apr 28'!$F$2:$F$300,0))),AND(ISNUMBER(MATCH(D115,'Apr 28'!$H$2:$H$300,0)),(ISNUMBER(MATCH(E115,'Apr 28'!$G$2:$G$300,0))))),"Found","Not Found")</f>
        <v>Not Found</v>
      </c>
      <c r="J115" s="33" t="str">
        <f>IF(OR(OR(ISNUMBER(MATCH(C115,'Apr 29'!$E$2:$E$300,0)),ISNUMBER(MATCH(C115,'Apr 29'!$F$2:$F$300,0))),AND(ISNUMBER(MATCH(D115,'Apr 29'!$H$2:$H$300,0)),(ISNUMBER(MATCH(E115,'Apr 29'!$G$2:$G$300,0))))),"Found","Not Found")</f>
        <v>Not Found</v>
      </c>
      <c r="K115" s="33" t="str">
        <f>IF(OR(OR(ISNUMBER(MATCH(C115,'Apr 30'!$E$2:$E$300,0)),ISNUMBER(MATCH(C115,'Apr 30'!$F$2:$F$300,0))),AND(ISNUMBER(MATCH(D115,'Apr 30'!$H$2:$H$300,0)),(ISNUMBER(MATCH(E115,'Apr 30'!$G$2:$G$300,0))))),"Found","Not Found")</f>
        <v>Not Found</v>
      </c>
      <c r="L115" s="33" t="str">
        <f>IF(OR(OR(ISNUMBER(MATCH(C115,'May 1'!$E$2:$E$300,0)),ISNUMBER(MATCH(C115,'May 1'!$F$2:$F$300,0))),AND(ISNUMBER(MATCH(D115,'May 1'!$H$2:$H$300,0)),(ISNUMBER(MATCH(E115,'May 1'!$G$2:$G$300,0))))),"Found","Not Found")</f>
        <v>Not Found</v>
      </c>
      <c r="M115" s="35">
        <f t="shared" si="2"/>
        <v>2</v>
      </c>
      <c r="N115" s="35" t="str">
        <f t="shared" si="3"/>
        <v>Yes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J115" s="33"/>
    </row>
    <row r="116" spans="1:36" s="40" customFormat="1" ht="15.75" hidden="1" customHeight="1" x14ac:dyDescent="0.2">
      <c r="A116" s="33" t="s">
        <v>1560</v>
      </c>
      <c r="B116" s="37" t="s">
        <v>1010</v>
      </c>
      <c r="C116" s="35">
        <v>777</v>
      </c>
      <c r="D116" s="39" t="s">
        <v>1011</v>
      </c>
      <c r="E116" s="39" t="s">
        <v>1012</v>
      </c>
      <c r="F116" s="40" t="str">
        <f>IF(OR(OR(ISNUMBER(MATCH(C116,'Apr 25'!$E$2:$E$300,0)),ISNUMBER(MATCH(C116,'Apr 25'!$F$2:$F$300,0))),AND(ISNUMBER(MATCH(D116,'Apr 25'!$H$2:$H$300,0)),(ISNUMBER(MATCH(E116,'Apr 25'!$G$2:$G$300,0))))),"Found","Not Found")</f>
        <v>Found</v>
      </c>
      <c r="G116" s="40" t="str">
        <f>IF(OR(OR(ISNUMBER(MATCH(C116,'Apr 26'!$E$2:$E$300,0)),ISNUMBER(MATCH(C116,'Apr 26'!$F$2:$F$300,0))),AND(ISNUMBER(MATCH(D116,'Apr 26'!$H$2:$H$300,0)),(ISNUMBER(MATCH(E116,'Apr 26'!$G$2:$G$300,0))))),"Found","Not Found")</f>
        <v>Found</v>
      </c>
      <c r="H116" s="33" t="str">
        <f>IF(OR(OR(ISNUMBER(MATCH(C116,'Apr 27'!$E$2:$E$300,0)),ISNUMBER(MATCH(C116,'Apr 27'!$F$2:$F$300,0))),AND(ISNUMBER(MATCH(D116,'Apr 27'!$H$2:$H$300,0)),(ISNUMBER(MATCH(E116,'Apr 27'!$G$2:$G$300,0))))),"Found","Not Found")</f>
        <v>Found</v>
      </c>
      <c r="I116" s="33" t="str">
        <f>IF(OR(OR(ISNUMBER(MATCH(C116,'Apr 28'!$E$2:$E$300,0)),ISNUMBER(MATCH(C116,'Apr 28'!$F$2:$F$300,0))),AND(ISNUMBER(MATCH(D116,'Apr 28'!$H$2:$H$300,0)),(ISNUMBER(MATCH(E116,'Apr 28'!$G$2:$G$300,0))))),"Found","Not Found")</f>
        <v>Found</v>
      </c>
      <c r="J116" s="33" t="str">
        <f>IF(OR(OR(ISNUMBER(MATCH(C116,'Apr 29'!$E$2:$E$300,0)),ISNUMBER(MATCH(C116,'Apr 29'!$F$2:$F$300,0))),AND(ISNUMBER(MATCH(D116,'Apr 29'!$H$2:$H$300,0)),(ISNUMBER(MATCH(E116,'Apr 29'!$G$2:$G$300,0))))),"Found","Not Found")</f>
        <v>Found</v>
      </c>
      <c r="K116" s="33" t="str">
        <f>IF(OR(OR(ISNUMBER(MATCH(C116,'Apr 30'!$E$2:$E$300,0)),ISNUMBER(MATCH(C116,'Apr 30'!$F$2:$F$300,0))),AND(ISNUMBER(MATCH(D116,'Apr 30'!$H$2:$H$300,0)),(ISNUMBER(MATCH(E116,'Apr 30'!$G$2:$G$300,0))))),"Found","Not Found")</f>
        <v>Found</v>
      </c>
      <c r="L116" s="33" t="str">
        <f>IF(OR(OR(ISNUMBER(MATCH(C116,'May 1'!$E$2:$E$300,0)),ISNUMBER(MATCH(C116,'May 1'!$F$2:$F$300,0))),AND(ISNUMBER(MATCH(D116,'May 1'!$H$2:$H$300,0)),(ISNUMBER(MATCH(E116,'May 1'!$G$2:$G$300,0))))),"Found","Not Found")</f>
        <v>Found</v>
      </c>
      <c r="M116" s="35">
        <f t="shared" si="2"/>
        <v>7</v>
      </c>
      <c r="N116" s="35" t="str">
        <f t="shared" si="3"/>
        <v>No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J116" s="33"/>
    </row>
    <row r="117" spans="1:36" s="40" customFormat="1" ht="15.75" hidden="1" customHeight="1" x14ac:dyDescent="0.2">
      <c r="A117" s="33" t="s">
        <v>1561</v>
      </c>
      <c r="B117" s="37" t="s">
        <v>867</v>
      </c>
      <c r="C117" s="35">
        <v>778</v>
      </c>
      <c r="D117" s="39" t="s">
        <v>865</v>
      </c>
      <c r="E117" s="39" t="s">
        <v>868</v>
      </c>
      <c r="F117" s="40" t="str">
        <f>IF(OR(OR(ISNUMBER(MATCH(C117,'Apr 25'!$E$2:$E$300,0)),ISNUMBER(MATCH(C117,'Apr 25'!$F$2:$F$300,0))),AND(ISNUMBER(MATCH(D117,'Apr 25'!$H$2:$H$300,0)),(ISNUMBER(MATCH(E117,'Apr 25'!$G$2:$G$300,0))))),"Found","Not Found")</f>
        <v>Found</v>
      </c>
      <c r="G117" s="40" t="str">
        <f>IF(OR(OR(ISNUMBER(MATCH(C117,'Apr 26'!$E$2:$E$300,0)),ISNUMBER(MATCH(C117,'Apr 26'!$F$2:$F$300,0))),AND(ISNUMBER(MATCH(D117,'Apr 26'!$H$2:$H$300,0)),(ISNUMBER(MATCH(E117,'Apr 26'!$G$2:$G$300,0))))),"Found","Not Found")</f>
        <v>Not Found</v>
      </c>
      <c r="H117" s="33" t="str">
        <f>IF(OR(OR(ISNUMBER(MATCH(C117,'Apr 27'!$E$2:$E$300,0)),ISNUMBER(MATCH(C117,'Apr 27'!$F$2:$F$300,0))),AND(ISNUMBER(MATCH(D117,'Apr 27'!$H$2:$H$300,0)),(ISNUMBER(MATCH(E117,'Apr 27'!$G$2:$G$300,0))))),"Found","Not Found")</f>
        <v>Not Found</v>
      </c>
      <c r="I117" s="33" t="str">
        <f>IF(OR(OR(ISNUMBER(MATCH(C117,'Apr 28'!$E$2:$E$300,0)),ISNUMBER(MATCH(C117,'Apr 28'!$F$2:$F$300,0))),AND(ISNUMBER(MATCH(D117,'Apr 28'!$H$2:$H$300,0)),(ISNUMBER(MATCH(E117,'Apr 28'!$G$2:$G$300,0))))),"Found","Not Found")</f>
        <v>Found</v>
      </c>
      <c r="J117" s="33" t="str">
        <f>IF(OR(OR(ISNUMBER(MATCH(C117,'Apr 29'!$E$2:$E$300,0)),ISNUMBER(MATCH(C117,'Apr 29'!$F$2:$F$300,0))),AND(ISNUMBER(MATCH(D117,'Apr 29'!$H$2:$H$300,0)),(ISNUMBER(MATCH(E117,'Apr 29'!$G$2:$G$300,0))))),"Found","Not Found")</f>
        <v>Found</v>
      </c>
      <c r="K117" s="33" t="str">
        <f>IF(OR(OR(ISNUMBER(MATCH(C117,'Apr 30'!$E$2:$E$300,0)),ISNUMBER(MATCH(C117,'Apr 30'!$F$2:$F$300,0))),AND(ISNUMBER(MATCH(D117,'Apr 30'!$H$2:$H$300,0)),(ISNUMBER(MATCH(E117,'Apr 30'!$G$2:$G$300,0))))),"Found","Not Found")</f>
        <v>Found</v>
      </c>
      <c r="L117" s="33" t="str">
        <f>IF(OR(OR(ISNUMBER(MATCH(C117,'May 1'!$E$2:$E$300,0)),ISNUMBER(MATCH(C117,'May 1'!$F$2:$F$300,0))),AND(ISNUMBER(MATCH(D117,'May 1'!$H$2:$H$300,0)),(ISNUMBER(MATCH(E117,'May 1'!$G$2:$G$300,0))))),"Found","Not Found")</f>
        <v>Found</v>
      </c>
      <c r="M117" s="35">
        <f t="shared" si="2"/>
        <v>5</v>
      </c>
      <c r="N117" s="35" t="str">
        <f t="shared" si="3"/>
        <v>No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J117" s="33"/>
    </row>
    <row r="118" spans="1:36" s="40" customFormat="1" ht="15.75" customHeight="1" x14ac:dyDescent="0.2">
      <c r="A118" s="33" t="s">
        <v>1562</v>
      </c>
      <c r="B118" s="37" t="s">
        <v>777</v>
      </c>
      <c r="C118" s="35">
        <v>779</v>
      </c>
      <c r="D118" s="39" t="s">
        <v>778</v>
      </c>
      <c r="E118" s="39" t="s">
        <v>779</v>
      </c>
      <c r="F118" s="40" t="str">
        <f>IF(OR(OR(ISNUMBER(MATCH(C118,'Apr 25'!$E$2:$E$300,0)),ISNUMBER(MATCH(C118,'Apr 25'!$F$2:$F$300,0))),AND(ISNUMBER(MATCH(D118,'Apr 25'!$H$2:$H$300,0)),(ISNUMBER(MATCH(E118,'Apr 25'!$G$2:$G$300,0))))),"Found","Not Found")</f>
        <v>Found</v>
      </c>
      <c r="G118" s="40" t="str">
        <f>IF(OR(OR(ISNUMBER(MATCH(C118,'Apr 26'!$E$2:$E$300,0)),ISNUMBER(MATCH(C118,'Apr 26'!$F$2:$F$300,0))),AND(ISNUMBER(MATCH(D118,'Apr 26'!$H$2:$H$300,0)),(ISNUMBER(MATCH(E118,'Apr 26'!$G$2:$G$300,0))))),"Found","Not Found")</f>
        <v>Found</v>
      </c>
      <c r="H118" s="33" t="str">
        <f>IF(OR(OR(ISNUMBER(MATCH(C118,'Apr 27'!$E$2:$E$300,0)),ISNUMBER(MATCH(C118,'Apr 27'!$F$2:$F$300,0))),AND(ISNUMBER(MATCH(D118,'Apr 27'!$H$2:$H$300,0)),(ISNUMBER(MATCH(E118,'Apr 27'!$G$2:$G$300,0))))),"Found","Not Found")</f>
        <v>Not Found</v>
      </c>
      <c r="I118" s="33" t="str">
        <f>IF(OR(OR(ISNUMBER(MATCH(C118,'Apr 28'!$E$2:$E$300,0)),ISNUMBER(MATCH(C118,'Apr 28'!$F$2:$F$300,0))),AND(ISNUMBER(MATCH(D118,'Apr 28'!$H$2:$H$300,0)),(ISNUMBER(MATCH(E118,'Apr 28'!$G$2:$G$300,0))))),"Found","Not Found")</f>
        <v>Found</v>
      </c>
      <c r="J118" s="33" t="str">
        <f>IF(OR(OR(ISNUMBER(MATCH(C118,'Apr 29'!$E$2:$E$300,0)),ISNUMBER(MATCH(C118,'Apr 29'!$F$2:$F$300,0))),AND(ISNUMBER(MATCH(D118,'Apr 29'!$H$2:$H$300,0)),(ISNUMBER(MATCH(E118,'Apr 29'!$G$2:$G$300,0))))),"Found","Not Found")</f>
        <v>Not Found</v>
      </c>
      <c r="K118" s="33" t="str">
        <f>IF(OR(OR(ISNUMBER(MATCH(C118,'Apr 30'!$E$2:$E$300,0)),ISNUMBER(MATCH(C118,'Apr 30'!$F$2:$F$300,0))),AND(ISNUMBER(MATCH(D118,'Apr 30'!$H$2:$H$300,0)),(ISNUMBER(MATCH(E118,'Apr 30'!$G$2:$G$300,0))))),"Found","Not Found")</f>
        <v>Not Found</v>
      </c>
      <c r="L118" s="33" t="str">
        <f>IF(OR(OR(ISNUMBER(MATCH(C118,'May 1'!$E$2:$E$300,0)),ISNUMBER(MATCH(C118,'May 1'!$F$2:$F$300,0))),AND(ISNUMBER(MATCH(D118,'May 1'!$H$2:$H$300,0)),(ISNUMBER(MATCH(E118,'May 1'!$G$2:$G$300,0))))),"Found","Not Found")</f>
        <v>Not Found</v>
      </c>
      <c r="M118" s="35">
        <f t="shared" si="2"/>
        <v>3</v>
      </c>
      <c r="N118" s="35" t="str">
        <f t="shared" si="3"/>
        <v>Yes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J118" s="33"/>
    </row>
    <row r="119" spans="1:36" s="40" customFormat="1" ht="15.75" customHeight="1" x14ac:dyDescent="0.2">
      <c r="A119" s="33" t="s">
        <v>1563</v>
      </c>
      <c r="B119" s="37" t="s">
        <v>1564</v>
      </c>
      <c r="C119" s="35">
        <v>780</v>
      </c>
      <c r="D119" s="39" t="s">
        <v>1565</v>
      </c>
      <c r="E119" s="39" t="s">
        <v>1566</v>
      </c>
      <c r="F119" s="40" t="str">
        <f>IF(OR(OR(ISNUMBER(MATCH(C119,'Apr 25'!$E$2:$E$300,0)),ISNUMBER(MATCH(C119,'Apr 25'!$F$2:$F$300,0))),AND(ISNUMBER(MATCH(D119,'Apr 25'!$H$2:$H$300,0)),(ISNUMBER(MATCH(E119,'Apr 25'!$G$2:$G$300,0))))),"Found","Not Found")</f>
        <v>Not Found</v>
      </c>
      <c r="G119" s="40" t="str">
        <f>IF(OR(OR(ISNUMBER(MATCH(C119,'Apr 26'!$E$2:$E$300,0)),ISNUMBER(MATCH(C119,'Apr 26'!$F$2:$F$300,0))),AND(ISNUMBER(MATCH(D119,'Apr 26'!$H$2:$H$300,0)),(ISNUMBER(MATCH(E119,'Apr 26'!$G$2:$G$300,0))))),"Found","Not Found")</f>
        <v>Not Found</v>
      </c>
      <c r="H119" s="33" t="str">
        <f>IF(OR(OR(ISNUMBER(MATCH(C119,'Apr 27'!$E$2:$E$300,0)),ISNUMBER(MATCH(C119,'Apr 27'!$F$2:$F$300,0))),AND(ISNUMBER(MATCH(D119,'Apr 27'!$H$2:$H$300,0)),(ISNUMBER(MATCH(E119,'Apr 27'!$G$2:$G$300,0))))),"Found","Not Found")</f>
        <v>Not Found</v>
      </c>
      <c r="I119" s="33" t="str">
        <f>IF(OR(OR(ISNUMBER(MATCH(C119,'Apr 28'!$E$2:$E$300,0)),ISNUMBER(MATCH(C119,'Apr 28'!$F$2:$F$300,0))),AND(ISNUMBER(MATCH(D119,'Apr 28'!$H$2:$H$300,0)),(ISNUMBER(MATCH(E119,'Apr 28'!$G$2:$G$300,0))))),"Found","Not Found")</f>
        <v>Not Found</v>
      </c>
      <c r="J119" s="33" t="str">
        <f>IF(OR(OR(ISNUMBER(MATCH(C119,'Apr 29'!$E$2:$E$300,0)),ISNUMBER(MATCH(C119,'Apr 29'!$F$2:$F$300,0))),AND(ISNUMBER(MATCH(D119,'Apr 29'!$H$2:$H$300,0)),(ISNUMBER(MATCH(E119,'Apr 29'!$G$2:$G$300,0))))),"Found","Not Found")</f>
        <v>Not Found</v>
      </c>
      <c r="K119" s="33" t="str">
        <f>IF(OR(OR(ISNUMBER(MATCH(C119,'Apr 30'!$E$2:$E$300,0)),ISNUMBER(MATCH(C119,'Apr 30'!$F$2:$F$300,0))),AND(ISNUMBER(MATCH(D119,'Apr 30'!$H$2:$H$300,0)),(ISNUMBER(MATCH(E119,'Apr 30'!$G$2:$G$300,0))))),"Found","Not Found")</f>
        <v>Not Found</v>
      </c>
      <c r="L119" s="33" t="str">
        <f>IF(OR(OR(ISNUMBER(MATCH(C119,'May 1'!$E$2:$E$300,0)),ISNUMBER(MATCH(C119,'May 1'!$F$2:$F$300,0))),AND(ISNUMBER(MATCH(D119,'May 1'!$H$2:$H$300,0)),(ISNUMBER(MATCH(E119,'May 1'!$G$2:$G$300,0))))),"Found","Not Found")</f>
        <v>Not Found</v>
      </c>
      <c r="M119" s="35">
        <f t="shared" si="2"/>
        <v>0</v>
      </c>
      <c r="N119" s="35" t="str">
        <f t="shared" si="3"/>
        <v>Yes</v>
      </c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J119" s="33"/>
    </row>
    <row r="120" spans="1:36" s="40" customFormat="1" ht="15.75" hidden="1" customHeight="1" x14ac:dyDescent="0.2">
      <c r="A120" s="33" t="s">
        <v>1567</v>
      </c>
      <c r="B120" s="37" t="s">
        <v>492</v>
      </c>
      <c r="C120" s="35">
        <v>782</v>
      </c>
      <c r="D120" s="39" t="s">
        <v>493</v>
      </c>
      <c r="E120" s="39" t="s">
        <v>494</v>
      </c>
      <c r="F120" s="40" t="str">
        <f>IF(OR(OR(ISNUMBER(MATCH(C120,'Apr 25'!$E$2:$E$300,0)),ISNUMBER(MATCH(C120,'Apr 25'!$F$2:$F$300,0))),AND(ISNUMBER(MATCH(D120,'Apr 25'!$H$2:$H$300,0)),(ISNUMBER(MATCH(E120,'Apr 25'!$G$2:$G$300,0))))),"Found","Not Found")</f>
        <v>Found</v>
      </c>
      <c r="G120" s="40" t="str">
        <f>IF(OR(OR(ISNUMBER(MATCH(C120,'Apr 26'!$E$2:$E$300,0)),ISNUMBER(MATCH(C120,'Apr 26'!$F$2:$F$300,0))),AND(ISNUMBER(MATCH(D120,'Apr 26'!$H$2:$H$300,0)),(ISNUMBER(MATCH(E120,'Apr 26'!$G$2:$G$300,0))))),"Found","Not Found")</f>
        <v>Found</v>
      </c>
      <c r="H120" s="33" t="str">
        <f>IF(OR(OR(ISNUMBER(MATCH(C120,'Apr 27'!$E$2:$E$300,0)),ISNUMBER(MATCH(C120,'Apr 27'!$F$2:$F$300,0))),AND(ISNUMBER(MATCH(D120,'Apr 27'!$H$2:$H$300,0)),(ISNUMBER(MATCH(E120,'Apr 27'!$G$2:$G$300,0))))),"Found","Not Found")</f>
        <v>Found</v>
      </c>
      <c r="I120" s="33" t="str">
        <f>IF(OR(OR(ISNUMBER(MATCH(C120,'Apr 28'!$E$2:$E$300,0)),ISNUMBER(MATCH(C120,'Apr 28'!$F$2:$F$300,0))),AND(ISNUMBER(MATCH(D120,'Apr 28'!$H$2:$H$300,0)),(ISNUMBER(MATCH(E120,'Apr 28'!$G$2:$G$300,0))))),"Found","Not Found")</f>
        <v>Found</v>
      </c>
      <c r="J120" s="33" t="str">
        <f>IF(OR(OR(ISNUMBER(MATCH(C120,'Apr 29'!$E$2:$E$300,0)),ISNUMBER(MATCH(C120,'Apr 29'!$F$2:$F$300,0))),AND(ISNUMBER(MATCH(D120,'Apr 29'!$H$2:$H$300,0)),(ISNUMBER(MATCH(E120,'Apr 29'!$G$2:$G$300,0))))),"Found","Not Found")</f>
        <v>Found</v>
      </c>
      <c r="K120" s="33" t="str">
        <f>IF(OR(OR(ISNUMBER(MATCH(C120,'Apr 30'!$E$2:$E$300,0)),ISNUMBER(MATCH(C120,'Apr 30'!$F$2:$F$300,0))),AND(ISNUMBER(MATCH(D120,'Apr 30'!$H$2:$H$300,0)),(ISNUMBER(MATCH(E120,'Apr 30'!$G$2:$G$300,0))))),"Found","Not Found")</f>
        <v>Found</v>
      </c>
      <c r="L120" s="33" t="str">
        <f>IF(OR(OR(ISNUMBER(MATCH(C120,'May 1'!$E$2:$E$300,0)),ISNUMBER(MATCH(C120,'May 1'!$F$2:$F$300,0))),AND(ISNUMBER(MATCH(D120,'May 1'!$H$2:$H$300,0)),(ISNUMBER(MATCH(E120,'May 1'!$G$2:$G$300,0))))),"Found","Not Found")</f>
        <v>Found</v>
      </c>
      <c r="M120" s="35">
        <f t="shared" si="2"/>
        <v>7</v>
      </c>
      <c r="N120" s="35" t="str">
        <f t="shared" si="3"/>
        <v>No</v>
      </c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J120" s="33"/>
    </row>
    <row r="121" spans="1:36" s="40" customFormat="1" ht="15.75" hidden="1" customHeight="1" x14ac:dyDescent="0.2">
      <c r="A121" s="33" t="s">
        <v>1568</v>
      </c>
      <c r="B121" s="37" t="s">
        <v>693</v>
      </c>
      <c r="C121" s="35">
        <v>783</v>
      </c>
      <c r="D121" s="39" t="s">
        <v>691</v>
      </c>
      <c r="E121" s="39" t="s">
        <v>692</v>
      </c>
      <c r="F121" s="40" t="str">
        <f>IF(OR(OR(ISNUMBER(MATCH(C121,'Apr 25'!$E$2:$E$300,0)),ISNUMBER(MATCH(C121,'Apr 25'!$F$2:$F$300,0))),AND(ISNUMBER(MATCH(D121,'Apr 25'!$H$2:$H$300,0)),(ISNUMBER(MATCH(E121,'Apr 25'!$G$2:$G$300,0))))),"Found","Not Found")</f>
        <v>Found</v>
      </c>
      <c r="G121" s="40" t="str">
        <f>IF(OR(OR(ISNUMBER(MATCH(C121,'Apr 26'!$E$2:$E$300,0)),ISNUMBER(MATCH(C121,'Apr 26'!$F$2:$F$300,0))),AND(ISNUMBER(MATCH(D121,'Apr 26'!$H$2:$H$300,0)),(ISNUMBER(MATCH(E121,'Apr 26'!$G$2:$G$300,0))))),"Found","Not Found")</f>
        <v>Found</v>
      </c>
      <c r="H121" s="33" t="str">
        <f>IF(OR(OR(ISNUMBER(MATCH(C121,'Apr 27'!$E$2:$E$300,0)),ISNUMBER(MATCH(C121,'Apr 27'!$F$2:$F$300,0))),AND(ISNUMBER(MATCH(D121,'Apr 27'!$H$2:$H$300,0)),(ISNUMBER(MATCH(E121,'Apr 27'!$G$2:$G$300,0))))),"Found","Not Found")</f>
        <v>Not Found</v>
      </c>
      <c r="I121" s="33" t="str">
        <f>IF(OR(OR(ISNUMBER(MATCH(C121,'Apr 28'!$E$2:$E$300,0)),ISNUMBER(MATCH(C121,'Apr 28'!$F$2:$F$300,0))),AND(ISNUMBER(MATCH(D121,'Apr 28'!$H$2:$H$300,0)),(ISNUMBER(MATCH(E121,'Apr 28'!$G$2:$G$300,0))))),"Found","Not Found")</f>
        <v>Found</v>
      </c>
      <c r="J121" s="33" t="str">
        <f>IF(OR(OR(ISNUMBER(MATCH(C121,'Apr 29'!$E$2:$E$300,0)),ISNUMBER(MATCH(C121,'Apr 29'!$F$2:$F$300,0))),AND(ISNUMBER(MATCH(D121,'Apr 29'!$H$2:$H$300,0)),(ISNUMBER(MATCH(E121,'Apr 29'!$G$2:$G$300,0))))),"Found","Not Found")</f>
        <v>Found</v>
      </c>
      <c r="K121" s="33" t="str">
        <f>IF(OR(OR(ISNUMBER(MATCH(C121,'Apr 30'!$E$2:$E$300,0)),ISNUMBER(MATCH(C121,'Apr 30'!$F$2:$F$300,0))),AND(ISNUMBER(MATCH(D121,'Apr 30'!$H$2:$H$300,0)),(ISNUMBER(MATCH(E121,'Apr 30'!$G$2:$G$300,0))))),"Found","Not Found")</f>
        <v>Found</v>
      </c>
      <c r="L121" s="33" t="str">
        <f>IF(OR(OR(ISNUMBER(MATCH(C121,'May 1'!$E$2:$E$300,0)),ISNUMBER(MATCH(C121,'May 1'!$F$2:$F$300,0))),AND(ISNUMBER(MATCH(D121,'May 1'!$H$2:$H$300,0)),(ISNUMBER(MATCH(E121,'May 1'!$G$2:$G$300,0))))),"Found","Not Found")</f>
        <v>Found</v>
      </c>
      <c r="M121" s="35">
        <f t="shared" si="2"/>
        <v>6</v>
      </c>
      <c r="N121" s="35" t="str">
        <f t="shared" si="3"/>
        <v>No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J121" s="33"/>
    </row>
    <row r="122" spans="1:36" s="40" customFormat="1" ht="15.75" hidden="1" customHeight="1" x14ac:dyDescent="0.2">
      <c r="A122" s="33" t="s">
        <v>1569</v>
      </c>
      <c r="B122" s="33" t="s">
        <v>1281</v>
      </c>
      <c r="C122" s="35">
        <v>784</v>
      </c>
      <c r="D122" s="39" t="s">
        <v>1282</v>
      </c>
      <c r="E122" s="39" t="s">
        <v>1283</v>
      </c>
      <c r="F122" s="40" t="str">
        <f>IF(OR(OR(ISNUMBER(MATCH(C122,'Apr 25'!$E$2:$E$300,0)),ISNUMBER(MATCH(C122,'Apr 25'!$F$2:$F$300,0))),AND(ISNUMBER(MATCH(D122,'Apr 25'!$H$2:$H$300,0)),(ISNUMBER(MATCH(E122,'Apr 25'!$G$2:$G$300,0))))),"Found","Not Found")</f>
        <v>Found</v>
      </c>
      <c r="G122" s="40" t="str">
        <f>IF(OR(OR(ISNUMBER(MATCH(C122,'Apr 26'!$E$2:$E$300,0)),ISNUMBER(MATCH(C122,'Apr 26'!$F$2:$F$300,0))),AND(ISNUMBER(MATCH(D122,'Apr 26'!$H$2:$H$300,0)),(ISNUMBER(MATCH(E122,'Apr 26'!$G$2:$G$300,0))))),"Found","Not Found")</f>
        <v>Found</v>
      </c>
      <c r="H122" s="33" t="str">
        <f>IF(OR(OR(ISNUMBER(MATCH(C122,'Apr 27'!$E$2:$E$300,0)),ISNUMBER(MATCH(C122,'Apr 27'!$F$2:$F$300,0))),AND(ISNUMBER(MATCH(D122,'Apr 27'!$H$2:$H$300,0)),(ISNUMBER(MATCH(E122,'Apr 27'!$G$2:$G$300,0))))),"Found","Not Found")</f>
        <v>Found</v>
      </c>
      <c r="I122" s="33" t="str">
        <f>IF(OR(OR(ISNUMBER(MATCH(C122,'Apr 28'!$E$2:$E$300,0)),ISNUMBER(MATCH(C122,'Apr 28'!$F$2:$F$300,0))),AND(ISNUMBER(MATCH(D122,'Apr 28'!$H$2:$H$300,0)),(ISNUMBER(MATCH(E122,'Apr 28'!$G$2:$G$300,0))))),"Found","Not Found")</f>
        <v>Found</v>
      </c>
      <c r="J122" s="33" t="str">
        <f>IF(OR(OR(ISNUMBER(MATCH(C122,'Apr 29'!$E$2:$E$300,0)),ISNUMBER(MATCH(C122,'Apr 29'!$F$2:$F$300,0))),AND(ISNUMBER(MATCH(D122,'Apr 29'!$H$2:$H$300,0)),(ISNUMBER(MATCH(E122,'Apr 29'!$G$2:$G$300,0))))),"Found","Not Found")</f>
        <v>Found</v>
      </c>
      <c r="K122" s="33" t="str">
        <f>IF(OR(OR(ISNUMBER(MATCH(C122,'Apr 30'!$E$2:$E$300,0)),ISNUMBER(MATCH(C122,'Apr 30'!$F$2:$F$300,0))),AND(ISNUMBER(MATCH(D122,'Apr 30'!$H$2:$H$300,0)),(ISNUMBER(MATCH(E122,'Apr 30'!$G$2:$G$300,0))))),"Found","Not Found")</f>
        <v>Not Found</v>
      </c>
      <c r="L122" s="33" t="str">
        <f>IF(OR(OR(ISNUMBER(MATCH(C122,'May 1'!$E$2:$E$300,0)),ISNUMBER(MATCH(C122,'May 1'!$F$2:$F$300,0))),AND(ISNUMBER(MATCH(D122,'May 1'!$H$2:$H$300,0)),(ISNUMBER(MATCH(E122,'May 1'!$G$2:$G$300,0))))),"Found","Not Found")</f>
        <v>Not Found</v>
      </c>
      <c r="M122" s="35">
        <f t="shared" si="2"/>
        <v>5</v>
      </c>
      <c r="N122" s="35" t="str">
        <f t="shared" si="3"/>
        <v>No</v>
      </c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J122" s="33"/>
    </row>
    <row r="123" spans="1:36" s="40" customFormat="1" ht="15.75" customHeight="1" x14ac:dyDescent="0.2">
      <c r="A123" s="33" t="s">
        <v>1570</v>
      </c>
      <c r="B123" s="33"/>
      <c r="C123" s="35">
        <v>785</v>
      </c>
      <c r="D123" s="33" t="s">
        <v>430</v>
      </c>
      <c r="E123" s="33" t="s">
        <v>431</v>
      </c>
      <c r="F123" s="40" t="str">
        <f>IF(OR(OR(ISNUMBER(MATCH(C123,'Apr 25'!$E$2:$E$300,0)),ISNUMBER(MATCH(C123,'Apr 25'!$F$2:$F$300,0))),AND(ISNUMBER(MATCH(D123,'Apr 25'!$H$2:$H$300,0)),(ISNUMBER(MATCH(E123,'Apr 25'!$G$2:$G$300,0))))),"Found","Not Found")</f>
        <v>Not Found</v>
      </c>
      <c r="G123" s="40" t="str">
        <f>IF(OR(OR(ISNUMBER(MATCH(C123,'Apr 26'!$E$2:$E$300,0)),ISNUMBER(MATCH(C123,'Apr 26'!$F$2:$F$300,0))),AND(ISNUMBER(MATCH(D123,'Apr 26'!$H$2:$H$300,0)),(ISNUMBER(MATCH(E123,'Apr 26'!$G$2:$G$300,0))))),"Found","Not Found")</f>
        <v>Not Found</v>
      </c>
      <c r="H123" s="33" t="str">
        <f>IF(OR(OR(ISNUMBER(MATCH(C123,'Apr 27'!$E$2:$E$300,0)),ISNUMBER(MATCH(C123,'Apr 27'!$F$2:$F$300,0))),AND(ISNUMBER(MATCH(D123,'Apr 27'!$H$2:$H$300,0)),(ISNUMBER(MATCH(E123,'Apr 27'!$G$2:$G$300,0))))),"Found","Not Found")</f>
        <v>Not Found</v>
      </c>
      <c r="I123" s="33" t="str">
        <f>IF(OR(OR(ISNUMBER(MATCH(C123,'Apr 28'!$E$2:$E$300,0)),ISNUMBER(MATCH(C123,'Apr 28'!$F$2:$F$300,0))),AND(ISNUMBER(MATCH(D123,'Apr 28'!$H$2:$H$300,0)),(ISNUMBER(MATCH(E123,'Apr 28'!$G$2:$G$300,0))))),"Found","Not Found")</f>
        <v>Not Found</v>
      </c>
      <c r="J123" s="33" t="str">
        <f>IF(OR(OR(ISNUMBER(MATCH(C123,'Apr 29'!$E$2:$E$300,0)),ISNUMBER(MATCH(C123,'Apr 29'!$F$2:$F$300,0))),AND(ISNUMBER(MATCH(D123,'Apr 29'!$H$2:$H$300,0)),(ISNUMBER(MATCH(E123,'Apr 29'!$G$2:$G$300,0))))),"Found","Not Found")</f>
        <v>Not Found</v>
      </c>
      <c r="K123" s="33" t="str">
        <f>IF(OR(OR(ISNUMBER(MATCH(C123,'Apr 30'!$E$2:$E$300,0)),ISNUMBER(MATCH(C123,'Apr 30'!$F$2:$F$300,0))),AND(ISNUMBER(MATCH(D123,'Apr 30'!$H$2:$H$300,0)),(ISNUMBER(MATCH(E123,'Apr 30'!$G$2:$G$300,0))))),"Found","Not Found")</f>
        <v>Not Found</v>
      </c>
      <c r="L123" s="33" t="str">
        <f>IF(OR(OR(ISNUMBER(MATCH(C123,'May 1'!$E$2:$E$300,0)),ISNUMBER(MATCH(C123,'May 1'!$F$2:$F$300,0))),AND(ISNUMBER(MATCH(D123,'May 1'!$H$2:$H$300,0)),(ISNUMBER(MATCH(E123,'May 1'!$G$2:$G$300,0))))),"Found","Not Found")</f>
        <v>Not Found</v>
      </c>
      <c r="M123" s="35">
        <f t="shared" si="2"/>
        <v>0</v>
      </c>
      <c r="N123" s="35" t="str">
        <f t="shared" si="3"/>
        <v>Yes</v>
      </c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J123" s="33"/>
    </row>
    <row r="124" spans="1:36" s="40" customFormat="1" ht="15.75" hidden="1" customHeight="1" x14ac:dyDescent="0.2">
      <c r="A124" s="33" t="s">
        <v>1571</v>
      </c>
      <c r="B124" s="37" t="s">
        <v>1374</v>
      </c>
      <c r="C124" s="35">
        <v>789</v>
      </c>
      <c r="D124" s="39" t="s">
        <v>1312</v>
      </c>
      <c r="E124" s="39" t="s">
        <v>1375</v>
      </c>
      <c r="F124" s="40" t="str">
        <f>IF(OR(OR(ISNUMBER(MATCH(C124,'Apr 25'!$E$2:$E$300,0)),ISNUMBER(MATCH(C124,'Apr 25'!$F$2:$F$300,0))),AND(ISNUMBER(MATCH(D124,'Apr 25'!$H$2:$H$300,0)),(ISNUMBER(MATCH(E124,'Apr 25'!$G$2:$G$300,0))))),"Found","Not Found")</f>
        <v>Found</v>
      </c>
      <c r="G124" s="40" t="str">
        <f>IF(OR(OR(ISNUMBER(MATCH(C124,'Apr 26'!$E$2:$E$300,0)),ISNUMBER(MATCH(C124,'Apr 26'!$F$2:$F$300,0))),AND(ISNUMBER(MATCH(D124,'Apr 26'!$H$2:$H$300,0)),(ISNUMBER(MATCH(E124,'Apr 26'!$G$2:$G$300,0))))),"Found","Not Found")</f>
        <v>Found</v>
      </c>
      <c r="H124" s="33" t="str">
        <f>IF(OR(OR(ISNUMBER(MATCH(C124,'Apr 27'!$E$2:$E$300,0)),ISNUMBER(MATCH(C124,'Apr 27'!$F$2:$F$300,0))),AND(ISNUMBER(MATCH(D124,'Apr 27'!$H$2:$H$300,0)),(ISNUMBER(MATCH(E124,'Apr 27'!$G$2:$G$300,0))))),"Found","Not Found")</f>
        <v>Found</v>
      </c>
      <c r="I124" s="33" t="str">
        <f>IF(OR(OR(ISNUMBER(MATCH(C124,'Apr 28'!$E$2:$E$300,0)),ISNUMBER(MATCH(C124,'Apr 28'!$F$2:$F$300,0))),AND(ISNUMBER(MATCH(D124,'Apr 28'!$H$2:$H$300,0)),(ISNUMBER(MATCH(E124,'Apr 28'!$G$2:$G$300,0))))),"Found","Not Found")</f>
        <v>Not Found</v>
      </c>
      <c r="J124" s="33" t="str">
        <f>IF(OR(OR(ISNUMBER(MATCH(C124,'Apr 29'!$E$2:$E$300,0)),ISNUMBER(MATCH(C124,'Apr 29'!$F$2:$F$300,0))),AND(ISNUMBER(MATCH(D124,'Apr 29'!$H$2:$H$300,0)),(ISNUMBER(MATCH(E124,'Apr 29'!$G$2:$G$300,0))))),"Found","Not Found")</f>
        <v>Found</v>
      </c>
      <c r="K124" s="33" t="str">
        <f>IF(OR(OR(ISNUMBER(MATCH(C124,'Apr 30'!$E$2:$E$300,0)),ISNUMBER(MATCH(C124,'Apr 30'!$F$2:$F$300,0))),AND(ISNUMBER(MATCH(D124,'Apr 30'!$H$2:$H$300,0)),(ISNUMBER(MATCH(E124,'Apr 30'!$G$2:$G$300,0))))),"Found","Not Found")</f>
        <v>Found</v>
      </c>
      <c r="L124" s="33" t="str">
        <f>IF(OR(OR(ISNUMBER(MATCH(C124,'May 1'!$E$2:$E$300,0)),ISNUMBER(MATCH(C124,'May 1'!$F$2:$F$300,0))),AND(ISNUMBER(MATCH(D124,'May 1'!$H$2:$H$300,0)),(ISNUMBER(MATCH(E124,'May 1'!$G$2:$G$300,0))))),"Found","Not Found")</f>
        <v>Found</v>
      </c>
      <c r="M124" s="35">
        <f t="shared" si="2"/>
        <v>6</v>
      </c>
      <c r="N124" s="35" t="str">
        <f t="shared" si="3"/>
        <v>No</v>
      </c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J124" s="33"/>
    </row>
    <row r="125" spans="1:36" s="40" customFormat="1" ht="15.75" hidden="1" customHeight="1" x14ac:dyDescent="0.2">
      <c r="A125" s="33" t="s">
        <v>1572</v>
      </c>
      <c r="B125" s="33" t="s">
        <v>1573</v>
      </c>
      <c r="C125" s="34">
        <v>795</v>
      </c>
      <c r="D125" s="33" t="s">
        <v>1029</v>
      </c>
      <c r="E125" s="33" t="s">
        <v>1574</v>
      </c>
      <c r="F125" s="40" t="str">
        <f>IF(OR(OR(ISNUMBER(MATCH(C125,'Apr 25'!$E$2:$E$300,0)),ISNUMBER(MATCH(C125,'Apr 25'!$F$2:$F$300,0))),AND(ISNUMBER(MATCH(D125,'Apr 25'!$H$2:$H$300,0)),(ISNUMBER(MATCH(E125,'Apr 25'!$G$2:$G$300,0))))),"Found","Not Found")</f>
        <v>Found</v>
      </c>
      <c r="G125" s="40" t="str">
        <f>IF(OR(OR(ISNUMBER(MATCH(C125,'Apr 26'!$E$2:$E$300,0)),ISNUMBER(MATCH(C125,'Apr 26'!$F$2:$F$300,0))),AND(ISNUMBER(MATCH(D125,'Apr 26'!$H$2:$H$300,0)),(ISNUMBER(MATCH(E125,'Apr 26'!$G$2:$G$300,0))))),"Found","Not Found")</f>
        <v>Found</v>
      </c>
      <c r="H125" s="33" t="str">
        <f>IF(OR(OR(ISNUMBER(MATCH(C125,'Apr 27'!$E$2:$E$300,0)),ISNUMBER(MATCH(C125,'Apr 27'!$F$2:$F$300,0))),AND(ISNUMBER(MATCH(D125,'Apr 27'!$H$2:$H$300,0)),(ISNUMBER(MATCH(E125,'Apr 27'!$G$2:$G$300,0))))),"Found","Not Found")</f>
        <v>Found</v>
      </c>
      <c r="I125" s="33" t="str">
        <f>IF(OR(OR(ISNUMBER(MATCH(C125,'Apr 28'!$E$2:$E$300,0)),ISNUMBER(MATCH(C125,'Apr 28'!$F$2:$F$300,0))),AND(ISNUMBER(MATCH(D125,'Apr 28'!$H$2:$H$300,0)),(ISNUMBER(MATCH(E125,'Apr 28'!$G$2:$G$300,0))))),"Found","Not Found")</f>
        <v>Found</v>
      </c>
      <c r="J125" s="33" t="str">
        <f>IF(OR(OR(ISNUMBER(MATCH(C125,'Apr 29'!$E$2:$E$300,0)),ISNUMBER(MATCH(C125,'Apr 29'!$F$2:$F$300,0))),AND(ISNUMBER(MATCH(D125,'Apr 29'!$H$2:$H$300,0)),(ISNUMBER(MATCH(E125,'Apr 29'!$G$2:$G$300,0))))),"Found","Not Found")</f>
        <v>Found</v>
      </c>
      <c r="K125" s="33" t="str">
        <f>IF(OR(OR(ISNUMBER(MATCH(C125,'Apr 30'!$E$2:$E$300,0)),ISNUMBER(MATCH(C125,'Apr 30'!$F$2:$F$300,0))),AND(ISNUMBER(MATCH(D125,'Apr 30'!$H$2:$H$300,0)),(ISNUMBER(MATCH(E125,'Apr 30'!$G$2:$G$300,0))))),"Found","Not Found")</f>
        <v>Found</v>
      </c>
      <c r="L125" s="33" t="str">
        <f>IF(OR(OR(ISNUMBER(MATCH(C125,'May 1'!$E$2:$E$300,0)),ISNUMBER(MATCH(C125,'May 1'!$F$2:$F$300,0))),AND(ISNUMBER(MATCH(D125,'May 1'!$H$2:$H$300,0)),(ISNUMBER(MATCH(E125,'May 1'!$G$2:$G$300,0))))),"Found","Not Found")</f>
        <v>Found</v>
      </c>
      <c r="M125" s="35">
        <f t="shared" si="2"/>
        <v>7</v>
      </c>
      <c r="N125" s="35" t="str">
        <f t="shared" si="3"/>
        <v>No</v>
      </c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J125" s="33"/>
    </row>
    <row r="126" spans="1:36" s="40" customFormat="1" ht="15.75" hidden="1" customHeight="1" x14ac:dyDescent="0.2">
      <c r="A126" s="33" t="s">
        <v>1575</v>
      </c>
      <c r="B126" s="43" t="s">
        <v>1576</v>
      </c>
      <c r="C126" s="34">
        <v>796</v>
      </c>
      <c r="D126" s="33" t="s">
        <v>1577</v>
      </c>
      <c r="E126" s="33" t="s">
        <v>1578</v>
      </c>
      <c r="F126" s="40" t="str">
        <f>IF(OR(OR(ISNUMBER(MATCH(C126,'Apr 25'!$E$2:$E$300,0)),ISNUMBER(MATCH(C126,'Apr 25'!$F$2:$F$300,0))),AND(ISNUMBER(MATCH(D126,'Apr 25'!$H$2:$H$300,0)),(ISNUMBER(MATCH(E126,'Apr 25'!$G$2:$G$300,0))))),"Found","Not Found")</f>
        <v>Found</v>
      </c>
      <c r="G126" s="40" t="str">
        <f>IF(OR(OR(ISNUMBER(MATCH(C126,'Apr 26'!$E$2:$E$300,0)),ISNUMBER(MATCH(C126,'Apr 26'!$F$2:$F$300,0))),AND(ISNUMBER(MATCH(D126,'Apr 26'!$H$2:$H$300,0)),(ISNUMBER(MATCH(E126,'Apr 26'!$G$2:$G$300,0))))),"Found","Not Found")</f>
        <v>Found</v>
      </c>
      <c r="H126" s="33" t="str">
        <f>IF(OR(OR(ISNUMBER(MATCH(C126,'Apr 27'!$E$2:$E$300,0)),ISNUMBER(MATCH(C126,'Apr 27'!$F$2:$F$300,0))),AND(ISNUMBER(MATCH(D126,'Apr 27'!$H$2:$H$300,0)),(ISNUMBER(MATCH(E126,'Apr 27'!$G$2:$G$300,0))))),"Found","Not Found")</f>
        <v>Not Found</v>
      </c>
      <c r="I126" s="33" t="str">
        <f>IF(OR(OR(ISNUMBER(MATCH(C126,'Apr 28'!$E$2:$E$300,0)),ISNUMBER(MATCH(C126,'Apr 28'!$F$2:$F$300,0))),AND(ISNUMBER(MATCH(D126,'Apr 28'!$H$2:$H$300,0)),(ISNUMBER(MATCH(E126,'Apr 28'!$G$2:$G$300,0))))),"Found","Not Found")</f>
        <v>Found</v>
      </c>
      <c r="J126" s="33" t="str">
        <f>IF(OR(OR(ISNUMBER(MATCH(C126,'Apr 29'!$E$2:$E$300,0)),ISNUMBER(MATCH(C126,'Apr 29'!$F$2:$F$300,0))),AND(ISNUMBER(MATCH(D126,'Apr 29'!$H$2:$H$300,0)),(ISNUMBER(MATCH(E126,'Apr 29'!$G$2:$G$300,0))))),"Found","Not Found")</f>
        <v>Found</v>
      </c>
      <c r="K126" s="33" t="str">
        <f>IF(OR(OR(ISNUMBER(MATCH(C126,'Apr 30'!$E$2:$E$300,0)),ISNUMBER(MATCH(C126,'Apr 30'!$F$2:$F$300,0))),AND(ISNUMBER(MATCH(D126,'Apr 30'!$H$2:$H$300,0)),(ISNUMBER(MATCH(E126,'Apr 30'!$G$2:$G$300,0))))),"Found","Not Found")</f>
        <v>Not Found</v>
      </c>
      <c r="L126" s="33" t="str">
        <f>IF(OR(OR(ISNUMBER(MATCH(C126,'May 1'!$E$2:$E$300,0)),ISNUMBER(MATCH(C126,'May 1'!$F$2:$F$300,0))),AND(ISNUMBER(MATCH(D126,'May 1'!$H$2:$H$300,0)),(ISNUMBER(MATCH(E126,'May 1'!$G$2:$G$300,0))))),"Found","Not Found")</f>
        <v>Not Found</v>
      </c>
      <c r="M126" s="35">
        <f t="shared" si="2"/>
        <v>4</v>
      </c>
      <c r="N126" s="35" t="str">
        <f t="shared" si="3"/>
        <v>No</v>
      </c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J126" s="33"/>
    </row>
    <row r="127" spans="1:36" s="40" customFormat="1" ht="15.75" hidden="1" customHeight="1" x14ac:dyDescent="0.2">
      <c r="A127" s="33" t="s">
        <v>1579</v>
      </c>
      <c r="B127" s="33" t="s">
        <v>1580</v>
      </c>
      <c r="C127" s="34">
        <v>798</v>
      </c>
      <c r="D127" s="33" t="s">
        <v>1581</v>
      </c>
      <c r="E127" s="33" t="s">
        <v>1582</v>
      </c>
      <c r="F127" s="40" t="str">
        <f>IF(OR(OR(ISNUMBER(MATCH(C127,'Apr 25'!$E$2:$E$300,0)),ISNUMBER(MATCH(C127,'Apr 25'!$F$2:$F$300,0))),AND(ISNUMBER(MATCH(D127,'Apr 25'!$H$2:$H$300,0)),(ISNUMBER(MATCH(E127,'Apr 25'!$G$2:$G$300,0))))),"Found","Not Found")</f>
        <v>Found</v>
      </c>
      <c r="G127" s="40" t="str">
        <f>IF(OR(OR(ISNUMBER(MATCH(C127,'Apr 26'!$E$2:$E$300,0)),ISNUMBER(MATCH(C127,'Apr 26'!$F$2:$F$300,0))),AND(ISNUMBER(MATCH(D127,'Apr 26'!$H$2:$H$300,0)),(ISNUMBER(MATCH(E127,'Apr 26'!$G$2:$G$300,0))))),"Found","Not Found")</f>
        <v>Found</v>
      </c>
      <c r="H127" s="33" t="str">
        <f>IF(OR(OR(ISNUMBER(MATCH(C127,'Apr 27'!$E$2:$E$300,0)),ISNUMBER(MATCH(C127,'Apr 27'!$F$2:$F$300,0))),AND(ISNUMBER(MATCH(D127,'Apr 27'!$H$2:$H$300,0)),(ISNUMBER(MATCH(E127,'Apr 27'!$G$2:$G$300,0))))),"Found","Not Found")</f>
        <v>Found</v>
      </c>
      <c r="I127" s="33" t="str">
        <f>IF(OR(OR(ISNUMBER(MATCH(C127,'Apr 28'!$E$2:$E$300,0)),ISNUMBER(MATCH(C127,'Apr 28'!$F$2:$F$300,0))),AND(ISNUMBER(MATCH(D127,'Apr 28'!$H$2:$H$300,0)),(ISNUMBER(MATCH(E127,'Apr 28'!$G$2:$G$300,0))))),"Found","Not Found")</f>
        <v>Found</v>
      </c>
      <c r="J127" s="33" t="str">
        <f>IF(OR(OR(ISNUMBER(MATCH(C127,'Apr 29'!$E$2:$E$300,0)),ISNUMBER(MATCH(C127,'Apr 29'!$F$2:$F$300,0))),AND(ISNUMBER(MATCH(D127,'Apr 29'!$H$2:$H$300,0)),(ISNUMBER(MATCH(E127,'Apr 29'!$G$2:$G$300,0))))),"Found","Not Found")</f>
        <v>Found</v>
      </c>
      <c r="K127" s="33" t="str">
        <f>IF(OR(OR(ISNUMBER(MATCH(C127,'Apr 30'!$E$2:$E$300,0)),ISNUMBER(MATCH(C127,'Apr 30'!$F$2:$F$300,0))),AND(ISNUMBER(MATCH(D127,'Apr 30'!$H$2:$H$300,0)),(ISNUMBER(MATCH(E127,'Apr 30'!$G$2:$G$300,0))))),"Found","Not Found")</f>
        <v>Found</v>
      </c>
      <c r="L127" s="33" t="str">
        <f>IF(OR(OR(ISNUMBER(MATCH(C127,'May 1'!$E$2:$E$300,0)),ISNUMBER(MATCH(C127,'May 1'!$F$2:$F$300,0))),AND(ISNUMBER(MATCH(D127,'May 1'!$H$2:$H$300,0)),(ISNUMBER(MATCH(E127,'May 1'!$G$2:$G$300,0))))),"Found","Not Found")</f>
        <v>Found</v>
      </c>
      <c r="M127" s="35">
        <f t="shared" si="2"/>
        <v>7</v>
      </c>
      <c r="N127" s="35" t="str">
        <f t="shared" si="3"/>
        <v>No</v>
      </c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J127" s="33"/>
    </row>
    <row r="128" spans="1:36" s="40" customFormat="1" ht="15.75" customHeight="1" x14ac:dyDescent="0.2">
      <c r="A128" s="33"/>
      <c r="B128" s="44" t="s">
        <v>792</v>
      </c>
      <c r="C128" s="45" t="s">
        <v>789</v>
      </c>
      <c r="D128" s="44" t="s">
        <v>790</v>
      </c>
      <c r="E128" s="44" t="s">
        <v>791</v>
      </c>
      <c r="F128" s="40" t="str">
        <f>IF(OR(OR(ISNUMBER(MATCH(C128,'Apr 25'!$E$2:$E$300,0)),ISNUMBER(MATCH(C128,'Apr 25'!$F$2:$F$300,0))),AND(ISNUMBER(MATCH(D128,'Apr 25'!$H$2:$H$300,0)),(ISNUMBER(MATCH(E128,'Apr 25'!$G$2:$G$300,0))))),"Found","Not Found")</f>
        <v>Not Found</v>
      </c>
      <c r="G128" s="40" t="str">
        <f>IF(OR(OR(ISNUMBER(MATCH(C128,'Apr 26'!$E$2:$E$300,0)),ISNUMBER(MATCH(C128,'Apr 26'!$F$2:$F$300,0))),AND(ISNUMBER(MATCH(D128,'Apr 26'!$H$2:$H$300,0)),(ISNUMBER(MATCH(E128,'Apr 26'!$G$2:$G$300,0))))),"Found","Not Found")</f>
        <v>Not Found</v>
      </c>
      <c r="H128" s="33" t="str">
        <f>IF(OR(OR(ISNUMBER(MATCH(C128,'Apr 27'!$E$2:$E$300,0)),ISNUMBER(MATCH(C128,'Apr 27'!$F$2:$F$300,0))),AND(ISNUMBER(MATCH(D128,'Apr 27'!$H$2:$H$300,0)),(ISNUMBER(MATCH(E128,'Apr 27'!$G$2:$G$300,0))))),"Found","Not Found")</f>
        <v>Not Found</v>
      </c>
      <c r="I128" s="33" t="str">
        <f>IF(OR(OR(ISNUMBER(MATCH(C128,'Apr 28'!$E$2:$E$300,0)),ISNUMBER(MATCH(C128,'Apr 28'!$F$2:$F$300,0))),AND(ISNUMBER(MATCH(D128,'Apr 28'!$H$2:$H$300,0)),(ISNUMBER(MATCH(E128,'Apr 28'!$G$2:$G$300,0))))),"Found","Not Found")</f>
        <v>Not Found</v>
      </c>
      <c r="J128" s="33" t="str">
        <f>IF(OR(OR(ISNUMBER(MATCH(C128,'Apr 29'!$E$2:$E$300,0)),ISNUMBER(MATCH(C128,'Apr 29'!$F$2:$F$300,0))),AND(ISNUMBER(MATCH(D128,'Apr 29'!$H$2:$H$300,0)),(ISNUMBER(MATCH(E128,'Apr 29'!$G$2:$G$300,0))))),"Found","Not Found")</f>
        <v>Not Found</v>
      </c>
      <c r="K128" s="33" t="str">
        <f>IF(OR(OR(ISNUMBER(MATCH(C128,'Apr 30'!$E$2:$E$300,0)),ISNUMBER(MATCH(C128,'Apr 30'!$F$2:$F$300,0))),AND(ISNUMBER(MATCH(D128,'Apr 30'!$H$2:$H$300,0)),(ISNUMBER(MATCH(E128,'Apr 30'!$G$2:$G$300,0))))),"Found","Not Found")</f>
        <v>Not Found</v>
      </c>
      <c r="L128" s="33" t="str">
        <f>IF(OR(OR(ISNUMBER(MATCH(C128,'May 1'!$E$2:$E$300,0)),ISNUMBER(MATCH(C128,'May 1'!$F$2:$F$300,0))),AND(ISNUMBER(MATCH(D128,'May 1'!$H$2:$H$300,0)),(ISNUMBER(MATCH(E128,'May 1'!$G$2:$G$300,0))))),"Found","Not Found")</f>
        <v>Not Found</v>
      </c>
      <c r="M128" s="35">
        <f t="shared" si="2"/>
        <v>0</v>
      </c>
      <c r="N128" s="35" t="str">
        <f t="shared" si="3"/>
        <v>Yes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</row>
    <row r="129" spans="1:36" s="40" customFormat="1" ht="15.75" hidden="1" customHeight="1" x14ac:dyDescent="0.2">
      <c r="A129" s="33" t="s">
        <v>1583</v>
      </c>
      <c r="B129" s="44" t="s">
        <v>727</v>
      </c>
      <c r="C129" s="45" t="s">
        <v>728</v>
      </c>
      <c r="D129" s="44" t="s">
        <v>88</v>
      </c>
      <c r="E129" s="44" t="s">
        <v>87</v>
      </c>
      <c r="F129" s="40" t="str">
        <f>IF(OR(OR(ISNUMBER(MATCH(C129,'Apr 25'!$E$2:$E$300,0)),ISNUMBER(MATCH(C129,'Apr 25'!$F$2:$F$300,0))),AND(ISNUMBER(MATCH(D129,'Apr 25'!$H$2:$H$300,0)),(ISNUMBER(MATCH(E129,'Apr 25'!$G$2:$G$300,0))))),"Found","Not Found")</f>
        <v>Found</v>
      </c>
      <c r="G129" s="40" t="str">
        <f>IF(OR(OR(ISNUMBER(MATCH(C129,'Apr 26'!$E$2:$E$300,0)),ISNUMBER(MATCH(C129,'Apr 26'!$F$2:$F$300,0))),AND(ISNUMBER(MATCH(D129,'Apr 26'!$H$2:$H$300,0)),(ISNUMBER(MATCH(E129,'Apr 26'!$G$2:$G$300,0))))),"Found","Not Found")</f>
        <v>Found</v>
      </c>
      <c r="H129" s="33" t="str">
        <f>IF(OR(OR(ISNUMBER(MATCH(C129,'Apr 27'!$E$2:$E$300,0)),ISNUMBER(MATCH(C129,'Apr 27'!$F$2:$F$300,0))),AND(ISNUMBER(MATCH(D129,'Apr 27'!$H$2:$H$300,0)),(ISNUMBER(MATCH(E129,'Apr 27'!$G$2:$G$300,0))))),"Found","Not Found")</f>
        <v>Found</v>
      </c>
      <c r="I129" s="33" t="str">
        <f>IF(OR(OR(ISNUMBER(MATCH(C129,'Apr 28'!$E$2:$E$300,0)),ISNUMBER(MATCH(C129,'Apr 28'!$F$2:$F$300,0))),AND(ISNUMBER(MATCH(D129,'Apr 28'!$H$2:$H$300,0)),(ISNUMBER(MATCH(E129,'Apr 28'!$G$2:$G$300,0))))),"Found","Not Found")</f>
        <v>Found</v>
      </c>
      <c r="J129" s="33" t="str">
        <f>IF(OR(OR(ISNUMBER(MATCH(C129,'Apr 29'!$E$2:$E$300,0)),ISNUMBER(MATCH(C129,'Apr 29'!$F$2:$F$300,0))),AND(ISNUMBER(MATCH(D129,'Apr 29'!$H$2:$H$300,0)),(ISNUMBER(MATCH(E129,'Apr 29'!$G$2:$G$300,0))))),"Found","Not Found")</f>
        <v>Found</v>
      </c>
      <c r="K129" s="33" t="str">
        <f>IF(OR(OR(ISNUMBER(MATCH(C129,'Apr 30'!$E$2:$E$300,0)),ISNUMBER(MATCH(C129,'Apr 30'!$F$2:$F$300,0))),AND(ISNUMBER(MATCH(D129,'Apr 30'!$H$2:$H$300,0)),(ISNUMBER(MATCH(E129,'Apr 30'!$G$2:$G$300,0))))),"Found","Not Found")</f>
        <v>Found</v>
      </c>
      <c r="L129" s="33" t="str">
        <f>IF(OR(OR(ISNUMBER(MATCH(C129,'May 1'!$E$2:$E$300,0)),ISNUMBER(MATCH(C129,'May 1'!$F$2:$F$300,0))),AND(ISNUMBER(MATCH(D129,'May 1'!$H$2:$H$300,0)),(ISNUMBER(MATCH(E129,'May 1'!$G$2:$G$300,0))))),"Found","Not Found")</f>
        <v>Found</v>
      </c>
      <c r="M129" s="35">
        <f t="shared" si="2"/>
        <v>7</v>
      </c>
      <c r="N129" s="35" t="str">
        <f t="shared" si="3"/>
        <v>No</v>
      </c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</row>
    <row r="130" spans="1:36" s="40" customFormat="1" ht="15.75" hidden="1" customHeight="1" x14ac:dyDescent="0.2">
      <c r="A130" s="33"/>
      <c r="B130" s="44" t="s">
        <v>1387</v>
      </c>
      <c r="C130" s="45" t="s">
        <v>332</v>
      </c>
      <c r="D130" s="44" t="s">
        <v>1388</v>
      </c>
      <c r="E130" s="44" t="s">
        <v>1389</v>
      </c>
      <c r="F130" s="40" t="str">
        <f>IF(OR(OR(ISNUMBER(MATCH(C130,'Apr 25'!$E$2:$E$300,0)),ISNUMBER(MATCH(C130,'Apr 25'!$F$2:$F$300,0))),AND(ISNUMBER(MATCH(D130,'Apr 25'!$H$2:$H$300,0)),(ISNUMBER(MATCH(E130,'Apr 25'!$G$2:$G$300,0))))),"Found","Not Found")</f>
        <v>Not Found</v>
      </c>
      <c r="G130" s="40" t="str">
        <f>IF(OR(OR(ISNUMBER(MATCH(C130,'Apr 26'!$E$2:$E$300,0)),ISNUMBER(MATCH(C130,'Apr 26'!$F$2:$F$300,0))),AND(ISNUMBER(MATCH(D130,'Apr 26'!$H$2:$H$300,0)),(ISNUMBER(MATCH(E130,'Apr 26'!$G$2:$G$300,0))))),"Found","Not Found")</f>
        <v>Not Found</v>
      </c>
      <c r="H130" s="33" t="str">
        <f>IF(OR(OR(ISNUMBER(MATCH(C130,'Apr 27'!$E$2:$E$300,0)),ISNUMBER(MATCH(C130,'Apr 27'!$F$2:$F$300,0))),AND(ISNUMBER(MATCH(D130,'Apr 27'!$H$2:$H$300,0)),(ISNUMBER(MATCH(E130,'Apr 27'!$G$2:$G$300,0))))),"Found","Not Found")</f>
        <v>Found</v>
      </c>
      <c r="I130" s="33" t="str">
        <f>IF(OR(OR(ISNUMBER(MATCH(C130,'Apr 28'!$E$2:$E$300,0)),ISNUMBER(MATCH(C130,'Apr 28'!$F$2:$F$300,0))),AND(ISNUMBER(MATCH(D130,'Apr 28'!$H$2:$H$300,0)),(ISNUMBER(MATCH(E130,'Apr 28'!$G$2:$G$300,0))))),"Found","Not Found")</f>
        <v>Not Found</v>
      </c>
      <c r="J130" s="33" t="str">
        <f>IF(OR(OR(ISNUMBER(MATCH(C130,'Apr 29'!$E$2:$E$300,0)),ISNUMBER(MATCH(C130,'Apr 29'!$F$2:$F$300,0))),AND(ISNUMBER(MATCH(D130,'Apr 29'!$H$2:$H$300,0)),(ISNUMBER(MATCH(E130,'Apr 29'!$G$2:$G$300,0))))),"Found","Not Found")</f>
        <v>Not Found</v>
      </c>
      <c r="K130" s="33" t="str">
        <f>IF(OR(OR(ISNUMBER(MATCH(C130,'Apr 30'!$E$2:$E$300,0)),ISNUMBER(MATCH(C130,'Apr 30'!$F$2:$F$300,0))),AND(ISNUMBER(MATCH(D130,'Apr 30'!$H$2:$H$300,0)),(ISNUMBER(MATCH(E130,'Apr 30'!$G$2:$G$300,0))))),"Found","Not Found")</f>
        <v>Found</v>
      </c>
      <c r="L130" s="33" t="str">
        <f>IF(OR(OR(ISNUMBER(MATCH(C130,'May 1'!$E$2:$E$300,0)),ISNUMBER(MATCH(C130,'May 1'!$F$2:$F$300,0))),AND(ISNUMBER(MATCH(D130,'May 1'!$H$2:$H$300,0)),(ISNUMBER(MATCH(E130,'May 1'!$G$2:$G$300,0))))),"Found","Not Found")</f>
        <v>Not Found</v>
      </c>
      <c r="M130" s="35">
        <f t="shared" ref="M130:M172" si="4">COUNTIF(F130:L130,"Found")</f>
        <v>2</v>
      </c>
      <c r="N130" s="35" t="str">
        <f t="shared" si="3"/>
        <v>No</v>
      </c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</row>
    <row r="131" spans="1:36" s="40" customFormat="1" ht="15.75" hidden="1" customHeight="1" x14ac:dyDescent="0.2">
      <c r="A131" s="33"/>
      <c r="B131" s="46" t="s">
        <v>1353</v>
      </c>
      <c r="C131" s="45" t="s">
        <v>1354</v>
      </c>
      <c r="D131" s="44" t="s">
        <v>1355</v>
      </c>
      <c r="E131" s="44" t="s">
        <v>1356</v>
      </c>
      <c r="F131" s="40" t="str">
        <f>IF(OR(OR(ISNUMBER(MATCH(C131,'Apr 25'!$E$2:$E$300,0)),ISNUMBER(MATCH(C131,'Apr 25'!$F$2:$F$300,0))),AND(ISNUMBER(MATCH(D131,'Apr 25'!$H$2:$H$300,0)),(ISNUMBER(MATCH(E131,'Apr 25'!$G$2:$G$300,0))))),"Found","Not Found")</f>
        <v>Found</v>
      </c>
      <c r="G131" s="40" t="str">
        <f>IF(OR(OR(ISNUMBER(MATCH(C131,'Apr 26'!$E$2:$E$300,0)),ISNUMBER(MATCH(C131,'Apr 26'!$F$2:$F$300,0))),AND(ISNUMBER(MATCH(D131,'Apr 26'!$H$2:$H$300,0)),(ISNUMBER(MATCH(E131,'Apr 26'!$G$2:$G$300,0))))),"Found","Not Found")</f>
        <v>Not Found</v>
      </c>
      <c r="H131" s="33" t="str">
        <f>IF(OR(OR(ISNUMBER(MATCH(C131,'Apr 27'!$E$2:$E$300,0)),ISNUMBER(MATCH(C131,'Apr 27'!$F$2:$F$300,0))),AND(ISNUMBER(MATCH(D131,'Apr 27'!$H$2:$H$300,0)),(ISNUMBER(MATCH(E131,'Apr 27'!$G$2:$G$300,0))))),"Found","Not Found")</f>
        <v>Found</v>
      </c>
      <c r="I131" s="33" t="str">
        <f>IF(OR(OR(ISNUMBER(MATCH(C131,'Apr 28'!$E$2:$E$300,0)),ISNUMBER(MATCH(C131,'Apr 28'!$F$2:$F$300,0))),AND(ISNUMBER(MATCH(D131,'Apr 28'!$H$2:$H$300,0)),(ISNUMBER(MATCH(E131,'Apr 28'!$G$2:$G$300,0))))),"Found","Not Found")</f>
        <v>Found</v>
      </c>
      <c r="J131" s="33" t="str">
        <f>IF(OR(OR(ISNUMBER(MATCH(C131,'Apr 29'!$E$2:$E$300,0)),ISNUMBER(MATCH(C131,'Apr 29'!$F$2:$F$300,0))),AND(ISNUMBER(MATCH(D131,'Apr 29'!$H$2:$H$300,0)),(ISNUMBER(MATCH(E131,'Apr 29'!$G$2:$G$300,0))))),"Found","Not Found")</f>
        <v>Not Found</v>
      </c>
      <c r="K131" s="33" t="str">
        <f>IF(OR(OR(ISNUMBER(MATCH(C131,'Apr 30'!$E$2:$E$300,0)),ISNUMBER(MATCH(C131,'Apr 30'!$F$2:$F$300,0))),AND(ISNUMBER(MATCH(D131,'Apr 30'!$H$2:$H$300,0)),(ISNUMBER(MATCH(E131,'Apr 30'!$G$2:$G$300,0))))),"Found","Not Found")</f>
        <v>Found</v>
      </c>
      <c r="L131" s="33" t="str">
        <f>IF(OR(OR(ISNUMBER(MATCH(C131,'May 1'!$E$2:$E$300,0)),ISNUMBER(MATCH(C131,'May 1'!$F$2:$F$300,0))),AND(ISNUMBER(MATCH(D131,'May 1'!$H$2:$H$300,0)),(ISNUMBER(MATCH(E131,'May 1'!$G$2:$G$300,0))))),"Found","Not Found")</f>
        <v>Found</v>
      </c>
      <c r="M131" s="35">
        <f t="shared" si="4"/>
        <v>5</v>
      </c>
      <c r="N131" s="35" t="str">
        <f t="shared" ref="N131:N172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J131" s="33"/>
    </row>
    <row r="132" spans="1:36" s="40" customFormat="1" ht="15.75" hidden="1" customHeight="1" x14ac:dyDescent="0.2">
      <c r="A132" s="33"/>
      <c r="B132" s="46" t="s">
        <v>1366</v>
      </c>
      <c r="C132" s="45" t="s">
        <v>84</v>
      </c>
      <c r="D132" s="44" t="s">
        <v>1367</v>
      </c>
      <c r="E132" s="44" t="s">
        <v>1368</v>
      </c>
      <c r="F132" s="40" t="str">
        <f>IF(OR(OR(ISNUMBER(MATCH(C132,'Apr 25'!$E$2:$E$300,0)),ISNUMBER(MATCH(C132,'Apr 25'!$F$2:$F$300,0))),AND(ISNUMBER(MATCH(D132,'Apr 25'!$H$2:$H$300,0)),(ISNUMBER(MATCH(E132,'Apr 25'!$G$2:$G$300,0))))),"Found","Not Found")</f>
        <v>Found</v>
      </c>
      <c r="G132" s="40" t="str">
        <f>IF(OR(OR(ISNUMBER(MATCH(C132,'Apr 26'!$E$2:$E$300,0)),ISNUMBER(MATCH(C132,'Apr 26'!$F$2:$F$300,0))),AND(ISNUMBER(MATCH(D132,'Apr 26'!$H$2:$H$300,0)),(ISNUMBER(MATCH(E132,'Apr 26'!$G$2:$G$300,0))))),"Found","Not Found")</f>
        <v>Found</v>
      </c>
      <c r="H132" s="33" t="str">
        <f>IF(OR(OR(ISNUMBER(MATCH(C132,'Apr 27'!$E$2:$E$300,0)),ISNUMBER(MATCH(C132,'Apr 27'!$F$2:$F$300,0))),AND(ISNUMBER(MATCH(D132,'Apr 27'!$H$2:$H$300,0)),(ISNUMBER(MATCH(E132,'Apr 27'!$G$2:$G$300,0))))),"Found","Not Found")</f>
        <v>Found</v>
      </c>
      <c r="I132" s="33" t="str">
        <f>IF(OR(OR(ISNUMBER(MATCH(C132,'Apr 28'!$E$2:$E$300,0)),ISNUMBER(MATCH(C132,'Apr 28'!$F$2:$F$300,0))),AND(ISNUMBER(MATCH(D132,'Apr 28'!$H$2:$H$300,0)),(ISNUMBER(MATCH(E132,'Apr 28'!$G$2:$G$300,0))))),"Found","Not Found")</f>
        <v>Found</v>
      </c>
      <c r="J132" s="33" t="str">
        <f>IF(OR(OR(ISNUMBER(MATCH(C132,'Apr 29'!$E$2:$E$300,0)),ISNUMBER(MATCH(C132,'Apr 29'!$F$2:$F$300,0))),AND(ISNUMBER(MATCH(D132,'Apr 29'!$H$2:$H$300,0)),(ISNUMBER(MATCH(E132,'Apr 29'!$G$2:$G$300,0))))),"Found","Not Found")</f>
        <v>Found</v>
      </c>
      <c r="K132" s="33" t="str">
        <f>IF(OR(OR(ISNUMBER(MATCH(C132,'Apr 30'!$E$2:$E$300,0)),ISNUMBER(MATCH(C132,'Apr 30'!$F$2:$F$300,0))),AND(ISNUMBER(MATCH(D132,'Apr 30'!$H$2:$H$300,0)),(ISNUMBER(MATCH(E132,'Apr 30'!$G$2:$G$300,0))))),"Found","Not Found")</f>
        <v>Found</v>
      </c>
      <c r="L132" s="33" t="str">
        <f>IF(OR(OR(ISNUMBER(MATCH(C132,'May 1'!$E$2:$E$300,0)),ISNUMBER(MATCH(C132,'May 1'!$F$2:$F$300,0))),AND(ISNUMBER(MATCH(D132,'May 1'!$H$2:$H$300,0)),(ISNUMBER(MATCH(E132,'May 1'!$G$2:$G$300,0))))),"Found","Not Found")</f>
        <v>Found</v>
      </c>
      <c r="M132" s="35">
        <f t="shared" si="4"/>
        <v>7</v>
      </c>
      <c r="N132" s="35" t="str">
        <f t="shared" si="5"/>
        <v>No</v>
      </c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J132" s="33"/>
    </row>
    <row r="133" spans="1:36" s="40" customFormat="1" ht="15.75" hidden="1" customHeight="1" x14ac:dyDescent="0.2">
      <c r="A133" s="33"/>
      <c r="B133" s="46" t="s">
        <v>592</v>
      </c>
      <c r="C133" s="45" t="s">
        <v>153</v>
      </c>
      <c r="D133" s="44" t="s">
        <v>590</v>
      </c>
      <c r="E133" s="44" t="s">
        <v>591</v>
      </c>
      <c r="F133" s="40" t="str">
        <f>IF(OR(OR(ISNUMBER(MATCH(C133,'Apr 25'!$E$2:$E$300,0)),ISNUMBER(MATCH(C133,'Apr 25'!$F$2:$F$300,0))),AND(ISNUMBER(MATCH(D133,'Apr 25'!$H$2:$H$300,0)),(ISNUMBER(MATCH(E133,'Apr 25'!$G$2:$G$300,0))))),"Found","Not Found")</f>
        <v>Found</v>
      </c>
      <c r="G133" s="40" t="str">
        <f>IF(OR(OR(ISNUMBER(MATCH(C133,'Apr 26'!$E$2:$E$300,0)),ISNUMBER(MATCH(C133,'Apr 26'!$F$2:$F$300,0))),AND(ISNUMBER(MATCH(D133,'Apr 26'!$H$2:$H$300,0)),(ISNUMBER(MATCH(E133,'Apr 26'!$G$2:$G$300,0))))),"Found","Not Found")</f>
        <v>Found</v>
      </c>
      <c r="H133" s="33" t="str">
        <f>IF(OR(OR(ISNUMBER(MATCH(C133,'Apr 27'!$E$2:$E$300,0)),ISNUMBER(MATCH(C133,'Apr 27'!$F$2:$F$300,0))),AND(ISNUMBER(MATCH(D133,'Apr 27'!$H$2:$H$300,0)),(ISNUMBER(MATCH(E133,'Apr 27'!$G$2:$G$300,0))))),"Found","Not Found")</f>
        <v>Found</v>
      </c>
      <c r="I133" s="33" t="str">
        <f>IF(OR(OR(ISNUMBER(MATCH(C133,'Apr 28'!$E$2:$E$300,0)),ISNUMBER(MATCH(C133,'Apr 28'!$F$2:$F$300,0))),AND(ISNUMBER(MATCH(D133,'Apr 28'!$H$2:$H$300,0)),(ISNUMBER(MATCH(E133,'Apr 28'!$G$2:$G$300,0))))),"Found","Not Found")</f>
        <v>Not Found</v>
      </c>
      <c r="J133" s="33" t="str">
        <f>IF(OR(OR(ISNUMBER(MATCH(C133,'Apr 29'!$E$2:$E$300,0)),ISNUMBER(MATCH(C133,'Apr 29'!$F$2:$F$300,0))),AND(ISNUMBER(MATCH(D133,'Apr 29'!$H$2:$H$300,0)),(ISNUMBER(MATCH(E133,'Apr 29'!$G$2:$G$300,0))))),"Found","Not Found")</f>
        <v>Found</v>
      </c>
      <c r="K133" s="33" t="str">
        <f>IF(OR(OR(ISNUMBER(MATCH(C133,'Apr 30'!$E$2:$E$300,0)),ISNUMBER(MATCH(C133,'Apr 30'!$F$2:$F$300,0))),AND(ISNUMBER(MATCH(D133,'Apr 30'!$H$2:$H$300,0)),(ISNUMBER(MATCH(E133,'Apr 30'!$G$2:$G$300,0))))),"Found","Not Found")</f>
        <v>Not Found</v>
      </c>
      <c r="L133" s="33" t="str">
        <f>IF(OR(OR(ISNUMBER(MATCH(C133,'May 1'!$E$2:$E$300,0)),ISNUMBER(MATCH(C133,'May 1'!$F$2:$F$300,0))),AND(ISNUMBER(MATCH(D133,'May 1'!$H$2:$H$300,0)),(ISNUMBER(MATCH(E133,'May 1'!$G$2:$G$300,0))))),"Found","Not Found")</f>
        <v>Not Found</v>
      </c>
      <c r="M133" s="35">
        <f t="shared" si="4"/>
        <v>4</v>
      </c>
      <c r="N133" s="35" t="str">
        <f t="shared" si="5"/>
        <v>No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J133" s="33"/>
    </row>
    <row r="134" spans="1:36" s="40" customFormat="1" ht="15.75" customHeight="1" x14ac:dyDescent="0.2">
      <c r="A134" s="33"/>
      <c r="B134" s="46" t="s">
        <v>756</v>
      </c>
      <c r="C134" s="45" t="s">
        <v>757</v>
      </c>
      <c r="D134" s="44" t="s">
        <v>758</v>
      </c>
      <c r="E134" s="44" t="s">
        <v>759</v>
      </c>
      <c r="F134" s="40" t="str">
        <f>IF(OR(OR(ISNUMBER(MATCH(C134,'Apr 25'!$E$2:$E$300,0)),ISNUMBER(MATCH(C134,'Apr 25'!$F$2:$F$300,0))),AND(ISNUMBER(MATCH(D134,'Apr 25'!$H$2:$H$300,0)),(ISNUMBER(MATCH(E134,'Apr 25'!$G$2:$G$300,0))))),"Found","Not Found")</f>
        <v>Not Found</v>
      </c>
      <c r="G134" s="40" t="str">
        <f>IF(OR(OR(ISNUMBER(MATCH(C134,'Apr 26'!$E$2:$E$300,0)),ISNUMBER(MATCH(C134,'Apr 26'!$F$2:$F$300,0))),AND(ISNUMBER(MATCH(D134,'Apr 26'!$H$2:$H$300,0)),(ISNUMBER(MATCH(E134,'Apr 26'!$G$2:$G$300,0))))),"Found","Not Found")</f>
        <v>Not Found</v>
      </c>
      <c r="H134" s="33" t="str">
        <f>IF(OR(OR(ISNUMBER(MATCH(C134,'Apr 27'!$E$2:$E$300,0)),ISNUMBER(MATCH(C134,'Apr 27'!$F$2:$F$300,0))),AND(ISNUMBER(MATCH(D134,'Apr 27'!$H$2:$H$300,0)),(ISNUMBER(MATCH(E134,'Apr 27'!$G$2:$G$300,0))))),"Found","Not Found")</f>
        <v>Not Found</v>
      </c>
      <c r="I134" s="33" t="str">
        <f>IF(OR(OR(ISNUMBER(MATCH(C134,'Apr 28'!$E$2:$E$300,0)),ISNUMBER(MATCH(C134,'Apr 28'!$F$2:$F$300,0))),AND(ISNUMBER(MATCH(D134,'Apr 28'!$H$2:$H$300,0)),(ISNUMBER(MATCH(E134,'Apr 28'!$G$2:$G$300,0))))),"Found","Not Found")</f>
        <v>Not Found</v>
      </c>
      <c r="J134" s="33" t="str">
        <f>IF(OR(OR(ISNUMBER(MATCH(C134,'Apr 29'!$E$2:$E$300,0)),ISNUMBER(MATCH(C134,'Apr 29'!$F$2:$F$300,0))),AND(ISNUMBER(MATCH(D134,'Apr 29'!$H$2:$H$300,0)),(ISNUMBER(MATCH(E134,'Apr 29'!$G$2:$G$300,0))))),"Found","Not Found")</f>
        <v>Not Found</v>
      </c>
      <c r="K134" s="33" t="str">
        <f>IF(OR(OR(ISNUMBER(MATCH(C134,'Apr 30'!$E$2:$E$300,0)),ISNUMBER(MATCH(C134,'Apr 30'!$F$2:$F$300,0))),AND(ISNUMBER(MATCH(D134,'Apr 30'!$H$2:$H$300,0)),(ISNUMBER(MATCH(E134,'Apr 30'!$G$2:$G$300,0))))),"Found","Not Found")</f>
        <v>Not Found</v>
      </c>
      <c r="L134" s="33" t="str">
        <f>IF(OR(OR(ISNUMBER(MATCH(C134,'May 1'!$E$2:$E$300,0)),ISNUMBER(MATCH(C134,'May 1'!$F$2:$F$300,0))),AND(ISNUMBER(MATCH(D134,'May 1'!$H$2:$H$300,0)),(ISNUMBER(MATCH(E134,'May 1'!$G$2:$G$300,0))))),"Found","Not Found")</f>
        <v>Not Found</v>
      </c>
      <c r="M134" s="35">
        <f t="shared" si="4"/>
        <v>0</v>
      </c>
      <c r="N134" s="35" t="str">
        <f t="shared" si="5"/>
        <v>Yes</v>
      </c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J134" s="33"/>
    </row>
    <row r="135" spans="1:36" s="40" customFormat="1" ht="15.75" customHeight="1" x14ac:dyDescent="0.2">
      <c r="A135" s="33"/>
      <c r="B135" s="46" t="s">
        <v>1584</v>
      </c>
      <c r="C135" s="45" t="s">
        <v>1088</v>
      </c>
      <c r="D135" s="44" t="s">
        <v>1089</v>
      </c>
      <c r="E135" s="44" t="s">
        <v>439</v>
      </c>
      <c r="F135" s="40" t="str">
        <f>IF(OR(OR(ISNUMBER(MATCH(C135,'Apr 25'!$E$2:$E$300,0)),ISNUMBER(MATCH(C135,'Apr 25'!$F$2:$F$300,0))),AND(ISNUMBER(MATCH(D135,'Apr 25'!$H$2:$H$300,0)),(ISNUMBER(MATCH(E135,'Apr 25'!$G$2:$G$300,0))))),"Found","Not Found")</f>
        <v>Not Found</v>
      </c>
      <c r="G135" s="40" t="str">
        <f>IF(OR(OR(ISNUMBER(MATCH(C135,'Apr 26'!$E$2:$E$300,0)),ISNUMBER(MATCH(C135,'Apr 26'!$F$2:$F$300,0))),AND(ISNUMBER(MATCH(D135,'Apr 26'!$H$2:$H$300,0)),(ISNUMBER(MATCH(E135,'Apr 26'!$G$2:$G$300,0))))),"Found","Not Found")</f>
        <v>Not Found</v>
      </c>
      <c r="H135" s="33" t="str">
        <f>IF(OR(OR(ISNUMBER(MATCH(C135,'Apr 27'!$E$2:$E$300,0)),ISNUMBER(MATCH(C135,'Apr 27'!$F$2:$F$300,0))),AND(ISNUMBER(MATCH(D135,'Apr 27'!$H$2:$H$300,0)),(ISNUMBER(MATCH(E135,'Apr 27'!$G$2:$G$300,0))))),"Found","Not Found")</f>
        <v>Not Found</v>
      </c>
      <c r="I135" s="33" t="str">
        <f>IF(OR(OR(ISNUMBER(MATCH(C135,'Apr 28'!$E$2:$E$300,0)),ISNUMBER(MATCH(C135,'Apr 28'!$F$2:$F$300,0))),AND(ISNUMBER(MATCH(D135,'Apr 28'!$H$2:$H$300,0)),(ISNUMBER(MATCH(E135,'Apr 28'!$G$2:$G$300,0))))),"Found","Not Found")</f>
        <v>Not Found</v>
      </c>
      <c r="J135" s="33" t="str">
        <f>IF(OR(OR(ISNUMBER(MATCH(C135,'Apr 29'!$E$2:$E$300,0)),ISNUMBER(MATCH(C135,'Apr 29'!$F$2:$F$300,0))),AND(ISNUMBER(MATCH(D135,'Apr 29'!$H$2:$H$300,0)),(ISNUMBER(MATCH(E135,'Apr 29'!$G$2:$G$300,0))))),"Found","Not Found")</f>
        <v>Not Found</v>
      </c>
      <c r="K135" s="33" t="str">
        <f>IF(OR(OR(ISNUMBER(MATCH(C135,'Apr 30'!$E$2:$E$300,0)),ISNUMBER(MATCH(C135,'Apr 30'!$F$2:$F$300,0))),AND(ISNUMBER(MATCH(D135,'Apr 30'!$H$2:$H$300,0)),(ISNUMBER(MATCH(E135,'Apr 30'!$G$2:$G$300,0))))),"Found","Not Found")</f>
        <v>Not Found</v>
      </c>
      <c r="L135" s="33" t="str">
        <f>IF(OR(OR(ISNUMBER(MATCH(C135,'May 1'!$E$2:$E$300,0)),ISNUMBER(MATCH(C135,'May 1'!$F$2:$F$300,0))),AND(ISNUMBER(MATCH(D135,'May 1'!$H$2:$H$300,0)),(ISNUMBER(MATCH(E135,'May 1'!$G$2:$G$300,0))))),"Found","Not Found")</f>
        <v>Not Found</v>
      </c>
      <c r="M135" s="35">
        <f t="shared" si="4"/>
        <v>0</v>
      </c>
      <c r="N135" s="35" t="str">
        <f t="shared" si="5"/>
        <v>Yes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J135" s="33"/>
    </row>
    <row r="136" spans="1:36" s="40" customFormat="1" ht="15.75" hidden="1" customHeight="1" x14ac:dyDescent="0.2">
      <c r="A136" s="33"/>
      <c r="B136" s="46" t="s">
        <v>1228</v>
      </c>
      <c r="C136" s="45" t="s">
        <v>389</v>
      </c>
      <c r="D136" s="44" t="s">
        <v>342</v>
      </c>
      <c r="E136" s="44" t="s">
        <v>341</v>
      </c>
      <c r="F136" s="40" t="str">
        <f>IF(OR(OR(ISNUMBER(MATCH(C136,'Apr 25'!$E$2:$E$300,0)),ISNUMBER(MATCH(C136,'Apr 25'!$F$2:$F$300,0))),AND(ISNUMBER(MATCH(D136,'Apr 25'!$H$2:$H$300,0)),(ISNUMBER(MATCH(E136,'Apr 25'!$G$2:$G$300,0))))),"Found","Not Found")</f>
        <v>Not Found</v>
      </c>
      <c r="G136" s="40" t="str">
        <f>IF(OR(OR(ISNUMBER(MATCH(C136,'Apr 26'!$E$2:$E$300,0)),ISNUMBER(MATCH(C136,'Apr 26'!$F$2:$F$300,0))),AND(ISNUMBER(MATCH(D136,'Apr 26'!$H$2:$H$300,0)),(ISNUMBER(MATCH(E136,'Apr 26'!$G$2:$G$300,0))))),"Found","Not Found")</f>
        <v>Not Found</v>
      </c>
      <c r="H136" s="33" t="str">
        <f>IF(OR(OR(ISNUMBER(MATCH(C136,'Apr 27'!$E$2:$E$300,0)),ISNUMBER(MATCH(C136,'Apr 27'!$F$2:$F$300,0))),AND(ISNUMBER(MATCH(D136,'Apr 27'!$H$2:$H$300,0)),(ISNUMBER(MATCH(E136,'Apr 27'!$G$2:$G$300,0))))),"Found","Not Found")</f>
        <v>Found</v>
      </c>
      <c r="I136" s="33" t="str">
        <f>IF(OR(OR(ISNUMBER(MATCH(C136,'Apr 28'!$E$2:$E$300,0)),ISNUMBER(MATCH(C136,'Apr 28'!$F$2:$F$300,0))),AND(ISNUMBER(MATCH(D136,'Apr 28'!$H$2:$H$300,0)),(ISNUMBER(MATCH(E136,'Apr 28'!$G$2:$G$300,0))))),"Found","Not Found")</f>
        <v>Found</v>
      </c>
      <c r="J136" s="33" t="str">
        <f>IF(OR(OR(ISNUMBER(MATCH(C136,'Apr 29'!$E$2:$E$300,0)),ISNUMBER(MATCH(C136,'Apr 29'!$F$2:$F$300,0))),AND(ISNUMBER(MATCH(D136,'Apr 29'!$H$2:$H$300,0)),(ISNUMBER(MATCH(E136,'Apr 29'!$G$2:$G$300,0))))),"Found","Not Found")</f>
        <v>Found</v>
      </c>
      <c r="K136" s="33" t="str">
        <f>IF(OR(OR(ISNUMBER(MATCH(C136,'Apr 30'!$E$2:$E$300,0)),ISNUMBER(MATCH(C136,'Apr 30'!$F$2:$F$300,0))),AND(ISNUMBER(MATCH(D136,'Apr 30'!$H$2:$H$300,0)),(ISNUMBER(MATCH(E136,'Apr 30'!$G$2:$G$300,0))))),"Found","Not Found")</f>
        <v>Found</v>
      </c>
      <c r="L136" s="33" t="str">
        <f>IF(OR(OR(ISNUMBER(MATCH(C136,'May 1'!$E$2:$E$300,0)),ISNUMBER(MATCH(C136,'May 1'!$F$2:$F$300,0))),AND(ISNUMBER(MATCH(D136,'May 1'!$H$2:$H$300,0)),(ISNUMBER(MATCH(E136,'May 1'!$G$2:$G$300,0))))),"Found","Not Found")</f>
        <v>Not Found</v>
      </c>
      <c r="M136" s="35">
        <f t="shared" si="4"/>
        <v>4</v>
      </c>
      <c r="N136" s="35" t="str">
        <f t="shared" si="5"/>
        <v>No</v>
      </c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J136" s="33"/>
    </row>
    <row r="137" spans="1:36" s="40" customFormat="1" ht="15.75" customHeight="1" x14ac:dyDescent="0.2">
      <c r="A137" s="33"/>
      <c r="B137" s="46" t="s">
        <v>1395</v>
      </c>
      <c r="C137" s="45" t="s">
        <v>189</v>
      </c>
      <c r="D137" s="44" t="s">
        <v>1396</v>
      </c>
      <c r="E137" s="44" t="s">
        <v>536</v>
      </c>
      <c r="F137" s="40" t="str">
        <f>IF(OR(OR(ISNUMBER(MATCH(C137,'Apr 25'!$E$2:$E$300,0)),ISNUMBER(MATCH(C137,'Apr 25'!$F$2:$F$300,0))),AND(ISNUMBER(MATCH(D137,'Apr 25'!$H$2:$H$300,0)),(ISNUMBER(MATCH(E137,'Apr 25'!$G$2:$G$300,0))))),"Found","Not Found")</f>
        <v>Found</v>
      </c>
      <c r="G137" s="40" t="str">
        <f>IF(OR(OR(ISNUMBER(MATCH(C137,'Apr 26'!$E$2:$E$300,0)),ISNUMBER(MATCH(C137,'Apr 26'!$F$2:$F$300,0))),AND(ISNUMBER(MATCH(D137,'Apr 26'!$H$2:$H$300,0)),(ISNUMBER(MATCH(E137,'Apr 26'!$G$2:$G$300,0))))),"Found","Not Found")</f>
        <v>Found</v>
      </c>
      <c r="H137" s="33" t="str">
        <f>IF(OR(OR(ISNUMBER(MATCH(C137,'Apr 27'!$E$2:$E$300,0)),ISNUMBER(MATCH(C137,'Apr 27'!$F$2:$F$300,0))),AND(ISNUMBER(MATCH(D137,'Apr 27'!$H$2:$H$300,0)),(ISNUMBER(MATCH(E137,'Apr 27'!$G$2:$G$300,0))))),"Found","Not Found")</f>
        <v>Found</v>
      </c>
      <c r="I137" s="33" t="str">
        <f>IF(OR(OR(ISNUMBER(MATCH(C137,'Apr 28'!$E$2:$E$300,0)),ISNUMBER(MATCH(C137,'Apr 28'!$F$2:$F$300,0))),AND(ISNUMBER(MATCH(D137,'Apr 28'!$H$2:$H$300,0)),(ISNUMBER(MATCH(E137,'Apr 28'!$G$2:$G$300,0))))),"Found","Not Found")</f>
        <v>Found</v>
      </c>
      <c r="J137" s="33" t="str">
        <f>IF(OR(OR(ISNUMBER(MATCH(C137,'Apr 29'!$E$2:$E$300,0)),ISNUMBER(MATCH(C137,'Apr 29'!$F$2:$F$300,0))),AND(ISNUMBER(MATCH(D137,'Apr 29'!$H$2:$H$300,0)),(ISNUMBER(MATCH(E137,'Apr 29'!$G$2:$G$300,0))))),"Found","Not Found")</f>
        <v>Not Found</v>
      </c>
      <c r="K137" s="33" t="str">
        <f>IF(OR(OR(ISNUMBER(MATCH(C137,'Apr 30'!$E$2:$E$300,0)),ISNUMBER(MATCH(C137,'Apr 30'!$F$2:$F$300,0))),AND(ISNUMBER(MATCH(D137,'Apr 30'!$H$2:$H$300,0)),(ISNUMBER(MATCH(E137,'Apr 30'!$G$2:$G$300,0))))),"Found","Not Found")</f>
        <v>Not Found</v>
      </c>
      <c r="L137" s="33" t="str">
        <f>IF(OR(OR(ISNUMBER(MATCH(C137,'May 1'!$E$2:$E$300,0)),ISNUMBER(MATCH(C137,'May 1'!$F$2:$F$300,0))),AND(ISNUMBER(MATCH(D137,'May 1'!$H$2:$H$300,0)),(ISNUMBER(MATCH(E137,'May 1'!$G$2:$G$300,0))))),"Found","Not Found")</f>
        <v>Not Found</v>
      </c>
      <c r="M137" s="35">
        <f t="shared" si="4"/>
        <v>4</v>
      </c>
      <c r="N137" s="35" t="str">
        <f t="shared" si="5"/>
        <v>Yes</v>
      </c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J137" s="33"/>
    </row>
    <row r="138" spans="1:36" s="40" customFormat="1" ht="15.75" customHeight="1" x14ac:dyDescent="0.2">
      <c r="A138" s="33"/>
      <c r="B138" s="46" t="s">
        <v>926</v>
      </c>
      <c r="C138" s="45" t="s">
        <v>927</v>
      </c>
      <c r="D138" s="44" t="s">
        <v>928</v>
      </c>
      <c r="E138" s="44" t="s">
        <v>929</v>
      </c>
      <c r="F138" s="40" t="str">
        <f>IF(OR(OR(ISNUMBER(MATCH(C138,'Apr 25'!$E$2:$E$300,0)),ISNUMBER(MATCH(C138,'Apr 25'!$F$2:$F$300,0))),AND(ISNUMBER(MATCH(D138,'Apr 25'!$H$2:$H$300,0)),(ISNUMBER(MATCH(E138,'Apr 25'!$G$2:$G$300,0))))),"Found","Not Found")</f>
        <v>Not Found</v>
      </c>
      <c r="G138" s="40" t="str">
        <f>IF(OR(OR(ISNUMBER(MATCH(C138,'Apr 26'!$E$2:$E$300,0)),ISNUMBER(MATCH(C138,'Apr 26'!$F$2:$F$300,0))),AND(ISNUMBER(MATCH(D138,'Apr 26'!$H$2:$H$300,0)),(ISNUMBER(MATCH(E138,'Apr 26'!$G$2:$G$300,0))))),"Found","Not Found")</f>
        <v>Not Found</v>
      </c>
      <c r="H138" s="33" t="str">
        <f>IF(OR(OR(ISNUMBER(MATCH(C138,'Apr 27'!$E$2:$E$300,0)),ISNUMBER(MATCH(C138,'Apr 27'!$F$2:$F$300,0))),AND(ISNUMBER(MATCH(D138,'Apr 27'!$H$2:$H$300,0)),(ISNUMBER(MATCH(E138,'Apr 27'!$G$2:$G$300,0))))),"Found","Not Found")</f>
        <v>Not Found</v>
      </c>
      <c r="I138" s="33" t="str">
        <f>IF(OR(OR(ISNUMBER(MATCH(C138,'Apr 28'!$E$2:$E$300,0)),ISNUMBER(MATCH(C138,'Apr 28'!$F$2:$F$300,0))),AND(ISNUMBER(MATCH(D138,'Apr 28'!$H$2:$H$300,0)),(ISNUMBER(MATCH(E138,'Apr 28'!$G$2:$G$300,0))))),"Found","Not Found")</f>
        <v>Not Found</v>
      </c>
      <c r="J138" s="33" t="str">
        <f>IF(OR(OR(ISNUMBER(MATCH(C138,'Apr 29'!$E$2:$E$300,0)),ISNUMBER(MATCH(C138,'Apr 29'!$F$2:$F$300,0))),AND(ISNUMBER(MATCH(D138,'Apr 29'!$H$2:$H$300,0)),(ISNUMBER(MATCH(E138,'Apr 29'!$G$2:$G$300,0))))),"Found","Not Found")</f>
        <v>Not Found</v>
      </c>
      <c r="K138" s="33" t="str">
        <f>IF(OR(OR(ISNUMBER(MATCH(C138,'Apr 30'!$E$2:$E$300,0)),ISNUMBER(MATCH(C138,'Apr 30'!$F$2:$F$300,0))),AND(ISNUMBER(MATCH(D138,'Apr 30'!$H$2:$H$300,0)),(ISNUMBER(MATCH(E138,'Apr 30'!$G$2:$G$300,0))))),"Found","Not Found")</f>
        <v>Not Found</v>
      </c>
      <c r="L138" s="33" t="str">
        <f>IF(OR(OR(ISNUMBER(MATCH(C138,'May 1'!$E$2:$E$300,0)),ISNUMBER(MATCH(C138,'May 1'!$F$2:$F$300,0))),AND(ISNUMBER(MATCH(D138,'May 1'!$H$2:$H$300,0)),(ISNUMBER(MATCH(E138,'May 1'!$G$2:$G$300,0))))),"Found","Not Found")</f>
        <v>Not Found</v>
      </c>
      <c r="M138" s="35">
        <f t="shared" si="4"/>
        <v>0</v>
      </c>
      <c r="N138" s="35" t="str">
        <f t="shared" si="5"/>
        <v>Yes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/>
    </row>
    <row r="139" spans="1:36" s="40" customFormat="1" ht="15.75" customHeight="1" x14ac:dyDescent="0.2">
      <c r="A139" s="33"/>
      <c r="B139" s="46" t="s">
        <v>937</v>
      </c>
      <c r="C139" s="45" t="s">
        <v>938</v>
      </c>
      <c r="D139" s="44" t="s">
        <v>328</v>
      </c>
      <c r="E139" s="44" t="s">
        <v>327</v>
      </c>
      <c r="F139" s="40" t="str">
        <f>IF(OR(OR(ISNUMBER(MATCH(C139,'Apr 25'!$E$2:$E$300,0)),ISNUMBER(MATCH(C139,'Apr 25'!$F$2:$F$300,0))),AND(ISNUMBER(MATCH(D139,'Apr 25'!$H$2:$H$300,0)),(ISNUMBER(MATCH(E139,'Apr 25'!$G$2:$G$300,0))))),"Found","Not Found")</f>
        <v>Not Found</v>
      </c>
      <c r="G139" s="40" t="str">
        <f>IF(OR(OR(ISNUMBER(MATCH(C139,'Apr 26'!$E$2:$E$300,0)),ISNUMBER(MATCH(C139,'Apr 26'!$F$2:$F$300,0))),AND(ISNUMBER(MATCH(D139,'Apr 26'!$H$2:$H$300,0)),(ISNUMBER(MATCH(E139,'Apr 26'!$G$2:$G$300,0))))),"Found","Not Found")</f>
        <v>Not Found</v>
      </c>
      <c r="H139" s="33" t="str">
        <f>IF(OR(OR(ISNUMBER(MATCH(C139,'Apr 27'!$E$2:$E$300,0)),ISNUMBER(MATCH(C139,'Apr 27'!$F$2:$F$300,0))),AND(ISNUMBER(MATCH(D139,'Apr 27'!$H$2:$H$300,0)),(ISNUMBER(MATCH(E139,'Apr 27'!$G$2:$G$300,0))))),"Found","Not Found")</f>
        <v>Found</v>
      </c>
      <c r="I139" s="33" t="str">
        <f>IF(OR(OR(ISNUMBER(MATCH(C139,'Apr 28'!$E$2:$E$300,0)),ISNUMBER(MATCH(C139,'Apr 28'!$F$2:$F$300,0))),AND(ISNUMBER(MATCH(D139,'Apr 28'!$H$2:$H$300,0)),(ISNUMBER(MATCH(E139,'Apr 28'!$G$2:$G$300,0))))),"Found","Not Found")</f>
        <v>Found</v>
      </c>
      <c r="J139" s="33" t="str">
        <f>IF(OR(OR(ISNUMBER(MATCH(C139,'Apr 29'!$E$2:$E$300,0)),ISNUMBER(MATCH(C139,'Apr 29'!$F$2:$F$300,0))),AND(ISNUMBER(MATCH(D139,'Apr 29'!$H$2:$H$300,0)),(ISNUMBER(MATCH(E139,'Apr 29'!$G$2:$G$300,0))))),"Found","Not Found")</f>
        <v>Not Found</v>
      </c>
      <c r="K139" s="33" t="str">
        <f>IF(OR(OR(ISNUMBER(MATCH(C139,'Apr 30'!$E$2:$E$300,0)),ISNUMBER(MATCH(C139,'Apr 30'!$F$2:$F$300,0))),AND(ISNUMBER(MATCH(D139,'Apr 30'!$H$2:$H$300,0)),(ISNUMBER(MATCH(E139,'Apr 30'!$G$2:$G$300,0))))),"Found","Not Found")</f>
        <v>Not Found</v>
      </c>
      <c r="L139" s="33" t="str">
        <f>IF(OR(OR(ISNUMBER(MATCH(C139,'May 1'!$E$2:$E$300,0)),ISNUMBER(MATCH(C139,'May 1'!$F$2:$F$300,0))),AND(ISNUMBER(MATCH(D139,'May 1'!$H$2:$H$300,0)),(ISNUMBER(MATCH(E139,'May 1'!$G$2:$G$300,0))))),"Found","Not Found")</f>
        <v>Not Found</v>
      </c>
      <c r="M139" s="35">
        <f t="shared" si="4"/>
        <v>2</v>
      </c>
      <c r="N139" s="35" t="str">
        <f t="shared" si="5"/>
        <v>Yes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J139" s="33"/>
    </row>
    <row r="140" spans="1:36" s="40" customFormat="1" ht="15.75" customHeight="1" x14ac:dyDescent="0.2">
      <c r="A140" s="33"/>
      <c r="B140" s="46" t="s">
        <v>797</v>
      </c>
      <c r="C140" s="45" t="s">
        <v>798</v>
      </c>
      <c r="D140" s="44" t="s">
        <v>234</v>
      </c>
      <c r="E140" s="44" t="s">
        <v>233</v>
      </c>
      <c r="F140" s="40" t="str">
        <f>IF(OR(OR(ISNUMBER(MATCH(C140,'Apr 25'!$E$2:$E$300,0)),ISNUMBER(MATCH(C140,'Apr 25'!$F$2:$F$300,0))),AND(ISNUMBER(MATCH(D140,'Apr 25'!$H$2:$H$300,0)),(ISNUMBER(MATCH(E140,'Apr 25'!$G$2:$G$300,0))))),"Found","Not Found")</f>
        <v>Not Found</v>
      </c>
      <c r="G140" s="40" t="str">
        <f>IF(OR(OR(ISNUMBER(MATCH(C140,'Apr 26'!$E$2:$E$300,0)),ISNUMBER(MATCH(C140,'Apr 26'!$F$2:$F$300,0))),AND(ISNUMBER(MATCH(D140,'Apr 26'!$H$2:$H$300,0)),(ISNUMBER(MATCH(E140,'Apr 26'!$G$2:$G$300,0))))),"Found","Not Found")</f>
        <v>Found</v>
      </c>
      <c r="H140" s="33" t="str">
        <f>IF(OR(OR(ISNUMBER(MATCH(C140,'Apr 27'!$E$2:$E$300,0)),ISNUMBER(MATCH(C140,'Apr 27'!$F$2:$F$300,0))),AND(ISNUMBER(MATCH(D140,'Apr 27'!$H$2:$H$300,0)),(ISNUMBER(MATCH(E140,'Apr 27'!$G$2:$G$300,0))))),"Found","Not Found")</f>
        <v>Not Found</v>
      </c>
      <c r="I140" s="33" t="str">
        <f>IF(OR(OR(ISNUMBER(MATCH(C140,'Apr 28'!$E$2:$E$300,0)),ISNUMBER(MATCH(C140,'Apr 28'!$F$2:$F$300,0))),AND(ISNUMBER(MATCH(D140,'Apr 28'!$H$2:$H$300,0)),(ISNUMBER(MATCH(E140,'Apr 28'!$G$2:$G$300,0))))),"Found","Not Found")</f>
        <v>Found</v>
      </c>
      <c r="J140" s="33" t="str">
        <f>IF(OR(OR(ISNUMBER(MATCH(C140,'Apr 29'!$E$2:$E$300,0)),ISNUMBER(MATCH(C140,'Apr 29'!$F$2:$F$300,0))),AND(ISNUMBER(MATCH(D140,'Apr 29'!$H$2:$H$300,0)),(ISNUMBER(MATCH(E140,'Apr 29'!$G$2:$G$300,0))))),"Found","Not Found")</f>
        <v>Not Found</v>
      </c>
      <c r="K140" s="33" t="str">
        <f>IF(OR(OR(ISNUMBER(MATCH(C140,'Apr 30'!$E$2:$E$300,0)),ISNUMBER(MATCH(C140,'Apr 30'!$F$2:$F$300,0))),AND(ISNUMBER(MATCH(D140,'Apr 30'!$H$2:$H$300,0)),(ISNUMBER(MATCH(E140,'Apr 30'!$G$2:$G$300,0))))),"Found","Not Found")</f>
        <v>Not Found</v>
      </c>
      <c r="L140" s="33" t="str">
        <f>IF(OR(OR(ISNUMBER(MATCH(C140,'May 1'!$E$2:$E$300,0)),ISNUMBER(MATCH(C140,'May 1'!$F$2:$F$300,0))),AND(ISNUMBER(MATCH(D140,'May 1'!$H$2:$H$300,0)),(ISNUMBER(MATCH(E140,'May 1'!$G$2:$G$300,0))))),"Found","Not Found")</f>
        <v>Not Found</v>
      </c>
      <c r="M140" s="35">
        <f t="shared" si="4"/>
        <v>2</v>
      </c>
      <c r="N140" s="35" t="str">
        <f t="shared" si="5"/>
        <v>Yes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J140" s="33"/>
    </row>
    <row r="141" spans="1:36" s="40" customFormat="1" ht="15.75" hidden="1" customHeight="1" x14ac:dyDescent="0.2">
      <c r="A141" s="33"/>
      <c r="B141" s="46" t="s">
        <v>1301</v>
      </c>
      <c r="C141" s="45" t="s">
        <v>219</v>
      </c>
      <c r="D141" s="44" t="s">
        <v>1302</v>
      </c>
      <c r="E141" s="44" t="s">
        <v>477</v>
      </c>
      <c r="F141" s="40" t="str">
        <f>IF(OR(OR(ISNUMBER(MATCH(C141,'Apr 25'!$E$2:$E$300,0)),ISNUMBER(MATCH(C141,'Apr 25'!$F$2:$F$300,0))),AND(ISNUMBER(MATCH(D141,'Apr 25'!$H$2:$H$300,0)),(ISNUMBER(MATCH(E141,'Apr 25'!$G$2:$G$300,0))))),"Found","Not Found")</f>
        <v>Found</v>
      </c>
      <c r="G141" s="40" t="str">
        <f>IF(OR(OR(ISNUMBER(MATCH(C141,'Apr 26'!$E$2:$E$300,0)),ISNUMBER(MATCH(C141,'Apr 26'!$F$2:$F$300,0))),AND(ISNUMBER(MATCH(D141,'Apr 26'!$H$2:$H$300,0)),(ISNUMBER(MATCH(E141,'Apr 26'!$G$2:$G$300,0))))),"Found","Not Found")</f>
        <v>Not Found</v>
      </c>
      <c r="H141" s="33" t="str">
        <f>IF(OR(OR(ISNUMBER(MATCH(C141,'Apr 27'!$E$2:$E$300,0)),ISNUMBER(MATCH(C141,'Apr 27'!$F$2:$F$300,0))),AND(ISNUMBER(MATCH(D141,'Apr 27'!$H$2:$H$300,0)),(ISNUMBER(MATCH(E141,'Apr 27'!$G$2:$G$300,0))))),"Found","Not Found")</f>
        <v>Found</v>
      </c>
      <c r="I141" s="33" t="str">
        <f>IF(OR(OR(ISNUMBER(MATCH(C141,'Apr 28'!$E$2:$E$300,0)),ISNUMBER(MATCH(C141,'Apr 28'!$F$2:$F$300,0))),AND(ISNUMBER(MATCH(D141,'Apr 28'!$H$2:$H$300,0)),(ISNUMBER(MATCH(E141,'Apr 28'!$G$2:$G$300,0))))),"Found","Not Found")</f>
        <v>Not Found</v>
      </c>
      <c r="J141" s="33" t="str">
        <f>IF(OR(OR(ISNUMBER(MATCH(C141,'Apr 29'!$E$2:$E$300,0)),ISNUMBER(MATCH(C141,'Apr 29'!$F$2:$F$300,0))),AND(ISNUMBER(MATCH(D141,'Apr 29'!$H$2:$H$300,0)),(ISNUMBER(MATCH(E141,'Apr 29'!$G$2:$G$300,0))))),"Found","Not Found")</f>
        <v>Found</v>
      </c>
      <c r="K141" s="33" t="str">
        <f>IF(OR(OR(ISNUMBER(MATCH(C141,'Apr 30'!$E$2:$E$300,0)),ISNUMBER(MATCH(C141,'Apr 30'!$F$2:$F$300,0))),AND(ISNUMBER(MATCH(D141,'Apr 30'!$H$2:$H$300,0)),(ISNUMBER(MATCH(E141,'Apr 30'!$G$2:$G$300,0))))),"Found","Not Found")</f>
        <v>Not Found</v>
      </c>
      <c r="L141" s="33" t="str">
        <f>IF(OR(OR(ISNUMBER(MATCH(C141,'May 1'!$E$2:$E$300,0)),ISNUMBER(MATCH(C141,'May 1'!$F$2:$F$300,0))),AND(ISNUMBER(MATCH(D141,'May 1'!$H$2:$H$300,0)),(ISNUMBER(MATCH(E141,'May 1'!$G$2:$G$300,0))))),"Found","Not Found")</f>
        <v>Found</v>
      </c>
      <c r="M141" s="35">
        <f t="shared" si="4"/>
        <v>4</v>
      </c>
      <c r="N141" s="35" t="str">
        <f t="shared" si="5"/>
        <v>No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J141" s="33"/>
    </row>
    <row r="142" spans="1:36" s="40" customFormat="1" ht="15.75" customHeight="1" x14ac:dyDescent="0.2">
      <c r="A142" s="33"/>
      <c r="B142" s="46" t="s">
        <v>988</v>
      </c>
      <c r="C142" s="45" t="s">
        <v>989</v>
      </c>
      <c r="D142" s="44" t="s">
        <v>360</v>
      </c>
      <c r="E142" s="44" t="s">
        <v>990</v>
      </c>
      <c r="F142" s="40" t="str">
        <f>IF(OR(OR(ISNUMBER(MATCH(C142,'Apr 25'!$E$2:$E$300,0)),ISNUMBER(MATCH(C142,'Apr 25'!$F$2:$F$300,0))),AND(ISNUMBER(MATCH(D142,'Apr 25'!$H$2:$H$300,0)),(ISNUMBER(MATCH(E142,'Apr 25'!$G$2:$G$300,0))))),"Found","Not Found")</f>
        <v>Found</v>
      </c>
      <c r="G142" s="40" t="str">
        <f>IF(OR(OR(ISNUMBER(MATCH(C142,'Apr 26'!$E$2:$E$300,0)),ISNUMBER(MATCH(C142,'Apr 26'!$F$2:$F$300,0))),AND(ISNUMBER(MATCH(D142,'Apr 26'!$H$2:$H$300,0)),(ISNUMBER(MATCH(E142,'Apr 26'!$G$2:$G$300,0))))),"Found","Not Found")</f>
        <v>Not Found</v>
      </c>
      <c r="H142" s="33" t="str">
        <f>IF(OR(OR(ISNUMBER(MATCH(C142,'Apr 27'!$E$2:$E$300,0)),ISNUMBER(MATCH(C142,'Apr 27'!$F$2:$F$300,0))),AND(ISNUMBER(MATCH(D142,'Apr 27'!$H$2:$H$300,0)),(ISNUMBER(MATCH(E142,'Apr 27'!$G$2:$G$300,0))))),"Found","Not Found")</f>
        <v>Not Found</v>
      </c>
      <c r="I142" s="33" t="str">
        <f>IF(OR(OR(ISNUMBER(MATCH(C142,'Apr 28'!$E$2:$E$300,0)),ISNUMBER(MATCH(C142,'Apr 28'!$F$2:$F$300,0))),AND(ISNUMBER(MATCH(D142,'Apr 28'!$H$2:$H$300,0)),(ISNUMBER(MATCH(E142,'Apr 28'!$G$2:$G$300,0))))),"Found","Not Found")</f>
        <v>Not Found</v>
      </c>
      <c r="J142" s="33" t="str">
        <f>IF(OR(OR(ISNUMBER(MATCH(C142,'Apr 29'!$E$2:$E$300,0)),ISNUMBER(MATCH(C142,'Apr 29'!$F$2:$F$300,0))),AND(ISNUMBER(MATCH(D142,'Apr 29'!$H$2:$H$300,0)),(ISNUMBER(MATCH(E142,'Apr 29'!$G$2:$G$300,0))))),"Found","Not Found")</f>
        <v>Not Found</v>
      </c>
      <c r="K142" s="33" t="str">
        <f>IF(OR(OR(ISNUMBER(MATCH(C142,'Apr 30'!$E$2:$E$300,0)),ISNUMBER(MATCH(C142,'Apr 30'!$F$2:$F$300,0))),AND(ISNUMBER(MATCH(D142,'Apr 30'!$H$2:$H$300,0)),(ISNUMBER(MATCH(E142,'Apr 30'!$G$2:$G$300,0))))),"Found","Not Found")</f>
        <v>Not Found</v>
      </c>
      <c r="L142" s="33" t="str">
        <f>IF(OR(OR(ISNUMBER(MATCH(C142,'May 1'!$E$2:$E$300,0)),ISNUMBER(MATCH(C142,'May 1'!$F$2:$F$300,0))),AND(ISNUMBER(MATCH(D142,'May 1'!$H$2:$H$300,0)),(ISNUMBER(MATCH(E142,'May 1'!$G$2:$G$300,0))))),"Found","Not Found")</f>
        <v>Not Found</v>
      </c>
      <c r="M142" s="35">
        <f t="shared" si="4"/>
        <v>1</v>
      </c>
      <c r="N142" s="35" t="str">
        <f t="shared" si="5"/>
        <v>Yes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J142" s="33"/>
    </row>
    <row r="143" spans="1:36" ht="15.75" hidden="1" customHeight="1" x14ac:dyDescent="0.2">
      <c r="B143" s="46" t="s">
        <v>991</v>
      </c>
      <c r="C143" s="45" t="s">
        <v>992</v>
      </c>
      <c r="D143" s="44" t="s">
        <v>360</v>
      </c>
      <c r="E143" s="44" t="s">
        <v>359</v>
      </c>
      <c r="F143" s="40" t="str">
        <f>IF(OR(OR(ISNUMBER(MATCH(C143,'Apr 25'!$E$2:$E$300,0)),ISNUMBER(MATCH(C143,'Apr 25'!$F$2:$F$300,0))),AND(ISNUMBER(MATCH(D143,'Apr 25'!$H$2:$H$300,0)),(ISNUMBER(MATCH(E143,'Apr 25'!$G$2:$G$300,0))))),"Found","Not Found")</f>
        <v>Found</v>
      </c>
      <c r="G143" s="40" t="str">
        <f>IF(OR(OR(ISNUMBER(MATCH(C143,'Apr 26'!$E$2:$E$300,0)),ISNUMBER(MATCH(C143,'Apr 26'!$F$2:$F$300,0))),AND(ISNUMBER(MATCH(D143,'Apr 26'!$H$2:$H$300,0)),(ISNUMBER(MATCH(E143,'Apr 26'!$G$2:$G$300,0))))),"Found","Not Found")</f>
        <v>Found</v>
      </c>
      <c r="H143" s="33" t="str">
        <f>IF(OR(OR(ISNUMBER(MATCH(C143,'Apr 27'!$E$2:$E$300,0)),ISNUMBER(MATCH(C143,'Apr 27'!$F$2:$F$300,0))),AND(ISNUMBER(MATCH(D143,'Apr 27'!$H$2:$H$300,0)),(ISNUMBER(MATCH(E143,'Apr 27'!$G$2:$G$300,0))))),"Found","Not Found")</f>
        <v>Found</v>
      </c>
      <c r="I143" s="33" t="str">
        <f>IF(OR(OR(ISNUMBER(MATCH(C143,'Apr 28'!$E$2:$E$300,0)),ISNUMBER(MATCH(C143,'Apr 28'!$F$2:$F$300,0))),AND(ISNUMBER(MATCH(D143,'Apr 28'!$H$2:$H$300,0)),(ISNUMBER(MATCH(E143,'Apr 28'!$G$2:$G$300,0))))),"Found","Not Found")</f>
        <v>Found</v>
      </c>
      <c r="J143" s="33" t="str">
        <f>IF(OR(OR(ISNUMBER(MATCH(C143,'Apr 29'!$E$2:$E$300,0)),ISNUMBER(MATCH(C143,'Apr 29'!$F$2:$F$300,0))),AND(ISNUMBER(MATCH(D143,'Apr 29'!$H$2:$H$300,0)),(ISNUMBER(MATCH(E143,'Apr 29'!$G$2:$G$300,0))))),"Found","Not Found")</f>
        <v>Found</v>
      </c>
      <c r="K143" s="33" t="str">
        <f>IF(OR(OR(ISNUMBER(MATCH(C143,'Apr 30'!$E$2:$E$300,0)),ISNUMBER(MATCH(C143,'Apr 30'!$F$2:$F$300,0))),AND(ISNUMBER(MATCH(D143,'Apr 30'!$H$2:$H$300,0)),(ISNUMBER(MATCH(E143,'Apr 30'!$G$2:$G$300,0))))),"Found","Not Found")</f>
        <v>Not Found</v>
      </c>
      <c r="L143" s="33" t="str">
        <f>IF(OR(OR(ISNUMBER(MATCH(C143,'May 1'!$E$2:$E$300,0)),ISNUMBER(MATCH(C143,'May 1'!$F$2:$F$300,0))),AND(ISNUMBER(MATCH(D143,'May 1'!$H$2:$H$300,0)),(ISNUMBER(MATCH(E143,'May 1'!$G$2:$G$300,0))))),"Found","Not Found")</f>
        <v>Not Found</v>
      </c>
      <c r="M143" s="35">
        <f t="shared" si="4"/>
        <v>5</v>
      </c>
      <c r="N143" s="35" t="str">
        <f t="shared" si="5"/>
        <v>No</v>
      </c>
    </row>
    <row r="144" spans="1:36" ht="15.75" customHeight="1" x14ac:dyDescent="0.2">
      <c r="B144" s="46" t="s">
        <v>1106</v>
      </c>
      <c r="C144" s="45" t="s">
        <v>1107</v>
      </c>
      <c r="D144" s="44" t="s">
        <v>1104</v>
      </c>
      <c r="E144" s="44" t="s">
        <v>1108</v>
      </c>
      <c r="F144" s="40" t="str">
        <f>IF(OR(OR(ISNUMBER(MATCH(C144,'Apr 25'!$E$2:$E$300,0)),ISNUMBER(MATCH(C144,'Apr 25'!$F$2:$F$300,0))),AND(ISNUMBER(MATCH(D144,'Apr 25'!$H$2:$H$300,0)),(ISNUMBER(MATCH(E144,'Apr 25'!$G$2:$G$300,0))))),"Found","Not Found")</f>
        <v>Not Found</v>
      </c>
      <c r="G144" s="40" t="str">
        <f>IF(OR(OR(ISNUMBER(MATCH(C144,'Apr 26'!$E$2:$E$300,0)),ISNUMBER(MATCH(C144,'Apr 26'!$F$2:$F$300,0))),AND(ISNUMBER(MATCH(D144,'Apr 26'!$H$2:$H$300,0)),(ISNUMBER(MATCH(E144,'Apr 26'!$G$2:$G$300,0))))),"Found","Not Found")</f>
        <v>Not Found</v>
      </c>
      <c r="H144" s="33" t="str">
        <f>IF(OR(OR(ISNUMBER(MATCH(C144,'Apr 27'!$E$2:$E$300,0)),ISNUMBER(MATCH(C144,'Apr 27'!$F$2:$F$300,0))),AND(ISNUMBER(MATCH(D144,'Apr 27'!$H$2:$H$300,0)),(ISNUMBER(MATCH(E144,'Apr 27'!$G$2:$G$300,0))))),"Found","Not Found")</f>
        <v>Not Found</v>
      </c>
      <c r="I144" s="33" t="str">
        <f>IF(OR(OR(ISNUMBER(MATCH(C144,'Apr 28'!$E$2:$E$300,0)),ISNUMBER(MATCH(C144,'Apr 28'!$F$2:$F$300,0))),AND(ISNUMBER(MATCH(D144,'Apr 28'!$H$2:$H$300,0)),(ISNUMBER(MATCH(E144,'Apr 28'!$G$2:$G$300,0))))),"Found","Not Found")</f>
        <v>Not Found</v>
      </c>
      <c r="J144" s="33" t="str">
        <f>IF(OR(OR(ISNUMBER(MATCH(C144,'Apr 29'!$E$2:$E$300,0)),ISNUMBER(MATCH(C144,'Apr 29'!$F$2:$F$300,0))),AND(ISNUMBER(MATCH(D144,'Apr 29'!$H$2:$H$300,0)),(ISNUMBER(MATCH(E144,'Apr 29'!$G$2:$G$300,0))))),"Found","Not Found")</f>
        <v>Not Found</v>
      </c>
      <c r="K144" s="33" t="str">
        <f>IF(OR(OR(ISNUMBER(MATCH(C144,'Apr 30'!$E$2:$E$300,0)),ISNUMBER(MATCH(C144,'Apr 30'!$F$2:$F$300,0))),AND(ISNUMBER(MATCH(D144,'Apr 30'!$H$2:$H$300,0)),(ISNUMBER(MATCH(E144,'Apr 30'!$G$2:$G$300,0))))),"Found","Not Found")</f>
        <v>Not Found</v>
      </c>
      <c r="L144" s="33" t="str">
        <f>IF(OR(OR(ISNUMBER(MATCH(C144,'May 1'!$E$2:$E$300,0)),ISNUMBER(MATCH(C144,'May 1'!$F$2:$F$300,0))),AND(ISNUMBER(MATCH(D144,'May 1'!$H$2:$H$300,0)),(ISNUMBER(MATCH(E144,'May 1'!$G$2:$G$300,0))))),"Found","Not Found")</f>
        <v>Not Found</v>
      </c>
      <c r="M144" s="35">
        <f t="shared" si="4"/>
        <v>0</v>
      </c>
      <c r="N144" s="35" t="str">
        <f t="shared" si="5"/>
        <v>Yes</v>
      </c>
    </row>
    <row r="145" spans="2:14" ht="15.75" customHeight="1" x14ac:dyDescent="0.2">
      <c r="B145" s="46" t="s">
        <v>659</v>
      </c>
      <c r="C145" s="45" t="s">
        <v>660</v>
      </c>
      <c r="D145" s="44" t="s">
        <v>128</v>
      </c>
      <c r="E145" s="44" t="s">
        <v>661</v>
      </c>
      <c r="F145" s="40" t="str">
        <f>IF(OR(OR(ISNUMBER(MATCH(C145,'Apr 25'!$E$2:$E$300,0)),ISNUMBER(MATCH(C145,'Apr 25'!$F$2:$F$300,0))),AND(ISNUMBER(MATCH(D145,'Apr 25'!$H$2:$H$300,0)),(ISNUMBER(MATCH(E145,'Apr 25'!$G$2:$G$300,0))))),"Found","Not Found")</f>
        <v>Not Found</v>
      </c>
      <c r="G145" s="40" t="str">
        <f>IF(OR(OR(ISNUMBER(MATCH(C145,'Apr 26'!$E$2:$E$300,0)),ISNUMBER(MATCH(C145,'Apr 26'!$F$2:$F$300,0))),AND(ISNUMBER(MATCH(D145,'Apr 26'!$H$2:$H$300,0)),(ISNUMBER(MATCH(E145,'Apr 26'!$G$2:$G$300,0))))),"Found","Not Found")</f>
        <v>Not Found</v>
      </c>
      <c r="H145" s="33" t="str">
        <f>IF(OR(OR(ISNUMBER(MATCH(C145,'Apr 27'!$E$2:$E$300,0)),ISNUMBER(MATCH(C145,'Apr 27'!$F$2:$F$300,0))),AND(ISNUMBER(MATCH(D145,'Apr 27'!$H$2:$H$300,0)),(ISNUMBER(MATCH(E145,'Apr 27'!$G$2:$G$300,0))))),"Found","Not Found")</f>
        <v>Not Found</v>
      </c>
      <c r="I145" s="33" t="str">
        <f>IF(OR(OR(ISNUMBER(MATCH(C145,'Apr 28'!$E$2:$E$300,0)),ISNUMBER(MATCH(C145,'Apr 28'!$F$2:$F$300,0))),AND(ISNUMBER(MATCH(D145,'Apr 28'!$H$2:$H$300,0)),(ISNUMBER(MATCH(E145,'Apr 28'!$G$2:$G$300,0))))),"Found","Not Found")</f>
        <v>Not Found</v>
      </c>
      <c r="J145" s="33" t="str">
        <f>IF(OR(OR(ISNUMBER(MATCH(C145,'Apr 29'!$E$2:$E$300,0)),ISNUMBER(MATCH(C145,'Apr 29'!$F$2:$F$300,0))),AND(ISNUMBER(MATCH(D145,'Apr 29'!$H$2:$H$300,0)),(ISNUMBER(MATCH(E145,'Apr 29'!$G$2:$G$300,0))))),"Found","Not Found")</f>
        <v>Not Found</v>
      </c>
      <c r="K145" s="33" t="str">
        <f>IF(OR(OR(ISNUMBER(MATCH(C145,'Apr 30'!$E$2:$E$300,0)),ISNUMBER(MATCH(C145,'Apr 30'!$F$2:$F$300,0))),AND(ISNUMBER(MATCH(D145,'Apr 30'!$H$2:$H$300,0)),(ISNUMBER(MATCH(E145,'Apr 30'!$G$2:$G$300,0))))),"Found","Not Found")</f>
        <v>Not Found</v>
      </c>
      <c r="L145" s="33" t="str">
        <f>IF(OR(OR(ISNUMBER(MATCH(C145,'May 1'!$E$2:$E$300,0)),ISNUMBER(MATCH(C145,'May 1'!$F$2:$F$300,0))),AND(ISNUMBER(MATCH(D145,'May 1'!$H$2:$H$300,0)),(ISNUMBER(MATCH(E145,'May 1'!$G$2:$G$300,0))))),"Found","Not Found")</f>
        <v>Not Found</v>
      </c>
      <c r="M145" s="35">
        <f t="shared" si="4"/>
        <v>0</v>
      </c>
      <c r="N145" s="35" t="str">
        <f t="shared" si="5"/>
        <v>Yes</v>
      </c>
    </row>
    <row r="146" spans="2:14" ht="15.75" customHeight="1" x14ac:dyDescent="0.2">
      <c r="B146" s="46" t="s">
        <v>416</v>
      </c>
      <c r="C146" s="45" t="s">
        <v>417</v>
      </c>
      <c r="D146" s="44" t="s">
        <v>418</v>
      </c>
      <c r="E146" s="44" t="s">
        <v>419</v>
      </c>
      <c r="F146" s="40" t="str">
        <f>IF(OR(OR(ISNUMBER(MATCH(C146,'Apr 25'!$E$2:$E$300,0)),ISNUMBER(MATCH(C146,'Apr 25'!$F$2:$F$300,0))),AND(ISNUMBER(MATCH(D146,'Apr 25'!$H$2:$H$300,0)),(ISNUMBER(MATCH(E146,'Apr 25'!$G$2:$G$300,0))))),"Found","Not Found")</f>
        <v>Not Found</v>
      </c>
      <c r="G146" s="40" t="str">
        <f>IF(OR(OR(ISNUMBER(MATCH(C146,'Apr 26'!$E$2:$E$300,0)),ISNUMBER(MATCH(C146,'Apr 26'!$F$2:$F$300,0))),AND(ISNUMBER(MATCH(D146,'Apr 26'!$H$2:$H$300,0)),(ISNUMBER(MATCH(E146,'Apr 26'!$G$2:$G$300,0))))),"Found","Not Found")</f>
        <v>Not Found</v>
      </c>
      <c r="H146" s="33" t="str">
        <f>IF(OR(OR(ISNUMBER(MATCH(C146,'Apr 27'!$E$2:$E$300,0)),ISNUMBER(MATCH(C146,'Apr 27'!$F$2:$F$300,0))),AND(ISNUMBER(MATCH(D146,'Apr 27'!$H$2:$H$300,0)),(ISNUMBER(MATCH(E146,'Apr 27'!$G$2:$G$300,0))))),"Found","Not Found")</f>
        <v>Not Found</v>
      </c>
      <c r="I146" s="33" t="str">
        <f>IF(OR(OR(ISNUMBER(MATCH(C146,'Apr 28'!$E$2:$E$300,0)),ISNUMBER(MATCH(C146,'Apr 28'!$F$2:$F$300,0))),AND(ISNUMBER(MATCH(D146,'Apr 28'!$H$2:$H$300,0)),(ISNUMBER(MATCH(E146,'Apr 28'!$G$2:$G$300,0))))),"Found","Not Found")</f>
        <v>Not Found</v>
      </c>
      <c r="J146" s="33" t="str">
        <f>IF(OR(OR(ISNUMBER(MATCH(C146,'Apr 29'!$E$2:$E$300,0)),ISNUMBER(MATCH(C146,'Apr 29'!$F$2:$F$300,0))),AND(ISNUMBER(MATCH(D146,'Apr 29'!$H$2:$H$300,0)),(ISNUMBER(MATCH(E146,'Apr 29'!$G$2:$G$300,0))))),"Found","Not Found")</f>
        <v>Not Found</v>
      </c>
      <c r="K146" s="33" t="str">
        <f>IF(OR(OR(ISNUMBER(MATCH(C146,'Apr 30'!$E$2:$E$300,0)),ISNUMBER(MATCH(C146,'Apr 30'!$F$2:$F$300,0))),AND(ISNUMBER(MATCH(D146,'Apr 30'!$H$2:$H$300,0)),(ISNUMBER(MATCH(E146,'Apr 30'!$G$2:$G$300,0))))),"Found","Not Found")</f>
        <v>Not Found</v>
      </c>
      <c r="L146" s="33" t="str">
        <f>IF(OR(OR(ISNUMBER(MATCH(C146,'May 1'!$E$2:$E$300,0)),ISNUMBER(MATCH(C146,'May 1'!$F$2:$F$300,0))),AND(ISNUMBER(MATCH(D146,'May 1'!$H$2:$H$300,0)),(ISNUMBER(MATCH(E146,'May 1'!$G$2:$G$300,0))))),"Found","Not Found")</f>
        <v>Not Found</v>
      </c>
      <c r="M146" s="35">
        <f t="shared" si="4"/>
        <v>0</v>
      </c>
      <c r="N146" s="35" t="str">
        <f t="shared" si="5"/>
        <v>Yes</v>
      </c>
    </row>
    <row r="147" spans="2:14" ht="15.75" customHeight="1" x14ac:dyDescent="0.2">
      <c r="B147" s="46" t="s">
        <v>705</v>
      </c>
      <c r="C147" s="45" t="s">
        <v>706</v>
      </c>
      <c r="D147" s="44" t="s">
        <v>700</v>
      </c>
      <c r="E147" s="44" t="s">
        <v>707</v>
      </c>
      <c r="F147" s="40" t="str">
        <f>IF(OR(OR(ISNUMBER(MATCH(C147,'Apr 25'!$E$2:$E$300,0)),ISNUMBER(MATCH(C147,'Apr 25'!$F$2:$F$300,0))),AND(ISNUMBER(MATCH(D147,'Apr 25'!$H$2:$H$300,0)),(ISNUMBER(MATCH(E147,'Apr 25'!$G$2:$G$300,0))))),"Found","Not Found")</f>
        <v>Not Found</v>
      </c>
      <c r="G147" s="40" t="str">
        <f>IF(OR(OR(ISNUMBER(MATCH(C147,'Apr 26'!$E$2:$E$300,0)),ISNUMBER(MATCH(C147,'Apr 26'!$F$2:$F$300,0))),AND(ISNUMBER(MATCH(D147,'Apr 26'!$H$2:$H$300,0)),(ISNUMBER(MATCH(E147,'Apr 26'!$G$2:$G$300,0))))),"Found","Not Found")</f>
        <v>Not Found</v>
      </c>
      <c r="H147" s="33" t="str">
        <f>IF(OR(OR(ISNUMBER(MATCH(C147,'Apr 27'!$E$2:$E$300,0)),ISNUMBER(MATCH(C147,'Apr 27'!$F$2:$F$300,0))),AND(ISNUMBER(MATCH(D147,'Apr 27'!$H$2:$H$300,0)),(ISNUMBER(MATCH(E147,'Apr 27'!$G$2:$G$300,0))))),"Found","Not Found")</f>
        <v>Not Found</v>
      </c>
      <c r="I147" s="33" t="str">
        <f>IF(OR(OR(ISNUMBER(MATCH(C147,'Apr 28'!$E$2:$E$300,0)),ISNUMBER(MATCH(C147,'Apr 28'!$F$2:$F$300,0))),AND(ISNUMBER(MATCH(D147,'Apr 28'!$H$2:$H$300,0)),(ISNUMBER(MATCH(E147,'Apr 28'!$G$2:$G$300,0))))),"Found","Not Found")</f>
        <v>Not Found</v>
      </c>
      <c r="J147" s="33" t="str">
        <f>IF(OR(OR(ISNUMBER(MATCH(C147,'Apr 29'!$E$2:$E$300,0)),ISNUMBER(MATCH(C147,'Apr 29'!$F$2:$F$300,0))),AND(ISNUMBER(MATCH(D147,'Apr 29'!$H$2:$H$300,0)),(ISNUMBER(MATCH(E147,'Apr 29'!$G$2:$G$300,0))))),"Found","Not Found")</f>
        <v>Not Found</v>
      </c>
      <c r="K147" s="33" t="str">
        <f>IF(OR(OR(ISNUMBER(MATCH(C147,'Apr 30'!$E$2:$E$300,0)),ISNUMBER(MATCH(C147,'Apr 30'!$F$2:$F$300,0))),AND(ISNUMBER(MATCH(D147,'Apr 30'!$H$2:$H$300,0)),(ISNUMBER(MATCH(E147,'Apr 30'!$G$2:$G$300,0))))),"Found","Not Found")</f>
        <v>Not Found</v>
      </c>
      <c r="L147" s="33" t="str">
        <f>IF(OR(OR(ISNUMBER(MATCH(C147,'May 1'!$E$2:$E$300,0)),ISNUMBER(MATCH(C147,'May 1'!$F$2:$F$300,0))),AND(ISNUMBER(MATCH(D147,'May 1'!$H$2:$H$300,0)),(ISNUMBER(MATCH(E147,'May 1'!$G$2:$G$300,0))))),"Found","Not Found")</f>
        <v>Not Found</v>
      </c>
      <c r="M147" s="35">
        <f t="shared" si="4"/>
        <v>0</v>
      </c>
      <c r="N147" s="35" t="str">
        <f t="shared" si="5"/>
        <v>Yes</v>
      </c>
    </row>
    <row r="148" spans="2:14" ht="15.75" hidden="1" customHeight="1" x14ac:dyDescent="0.2">
      <c r="B148" s="46" t="s">
        <v>842</v>
      </c>
      <c r="C148" s="45" t="s">
        <v>167</v>
      </c>
      <c r="D148" s="44" t="s">
        <v>843</v>
      </c>
      <c r="E148" s="44" t="s">
        <v>844</v>
      </c>
      <c r="F148" s="40" t="str">
        <f>IF(OR(OR(ISNUMBER(MATCH(C148,'Apr 25'!$E$2:$E$300,0)),ISNUMBER(MATCH(C148,'Apr 25'!$F$2:$F$300,0))),AND(ISNUMBER(MATCH(D148,'Apr 25'!$H$2:$H$300,0)),(ISNUMBER(MATCH(E148,'Apr 25'!$G$2:$G$300,0))))),"Found","Not Found")</f>
        <v>Found</v>
      </c>
      <c r="G148" s="40" t="str">
        <f>IF(OR(OR(ISNUMBER(MATCH(C148,'Apr 26'!$E$2:$E$300,0)),ISNUMBER(MATCH(C148,'Apr 26'!$F$2:$F$300,0))),AND(ISNUMBER(MATCH(D148,'Apr 26'!$H$2:$H$300,0)),(ISNUMBER(MATCH(E148,'Apr 26'!$G$2:$G$300,0))))),"Found","Not Found")</f>
        <v>Found</v>
      </c>
      <c r="H148" s="33" t="str">
        <f>IF(OR(OR(ISNUMBER(MATCH(C148,'Apr 27'!$E$2:$E$300,0)),ISNUMBER(MATCH(C148,'Apr 27'!$F$2:$F$300,0))),AND(ISNUMBER(MATCH(D148,'Apr 27'!$H$2:$H$300,0)),(ISNUMBER(MATCH(E148,'Apr 27'!$G$2:$G$300,0))))),"Found","Not Found")</f>
        <v>Found</v>
      </c>
      <c r="I148" s="33" t="str">
        <f>IF(OR(OR(ISNUMBER(MATCH(C148,'Apr 28'!$E$2:$E$300,0)),ISNUMBER(MATCH(C148,'Apr 28'!$F$2:$F$300,0))),AND(ISNUMBER(MATCH(D148,'Apr 28'!$H$2:$H$300,0)),(ISNUMBER(MATCH(E148,'Apr 28'!$G$2:$G$300,0))))),"Found","Not Found")</f>
        <v>Found</v>
      </c>
      <c r="J148" s="33" t="str">
        <f>IF(OR(OR(ISNUMBER(MATCH(C148,'Apr 29'!$E$2:$E$300,0)),ISNUMBER(MATCH(C148,'Apr 29'!$F$2:$F$300,0))),AND(ISNUMBER(MATCH(D148,'Apr 29'!$H$2:$H$300,0)),(ISNUMBER(MATCH(E148,'Apr 29'!$G$2:$G$300,0))))),"Found","Not Found")</f>
        <v>Found</v>
      </c>
      <c r="K148" s="33" t="str">
        <f>IF(OR(OR(ISNUMBER(MATCH(C148,'Apr 30'!$E$2:$E$300,0)),ISNUMBER(MATCH(C148,'Apr 30'!$F$2:$F$300,0))),AND(ISNUMBER(MATCH(D148,'Apr 30'!$H$2:$H$300,0)),(ISNUMBER(MATCH(E148,'Apr 30'!$G$2:$G$300,0))))),"Found","Not Found")</f>
        <v>Not Found</v>
      </c>
      <c r="L148" s="33" t="str">
        <f>IF(OR(OR(ISNUMBER(MATCH(C148,'May 1'!$E$2:$E$300,0)),ISNUMBER(MATCH(C148,'May 1'!$F$2:$F$300,0))),AND(ISNUMBER(MATCH(D148,'May 1'!$H$2:$H$300,0)),(ISNUMBER(MATCH(E148,'May 1'!$G$2:$G$300,0))))),"Found","Not Found")</f>
        <v>Not Found</v>
      </c>
      <c r="M148" s="35">
        <f t="shared" si="4"/>
        <v>5</v>
      </c>
      <c r="N148" s="35" t="str">
        <f t="shared" si="5"/>
        <v>No</v>
      </c>
    </row>
    <row r="149" spans="2:14" ht="15.75" hidden="1" customHeight="1" x14ac:dyDescent="0.2">
      <c r="B149" s="46" t="s">
        <v>541</v>
      </c>
      <c r="C149" s="45" t="s">
        <v>538</v>
      </c>
      <c r="D149" s="44" t="s">
        <v>539</v>
      </c>
      <c r="E149" s="44" t="s">
        <v>540</v>
      </c>
      <c r="F149" s="40" t="str">
        <f>IF(OR(OR(ISNUMBER(MATCH(C149,'Apr 25'!$E$2:$E$300,0)),ISNUMBER(MATCH(C149,'Apr 25'!$F$2:$F$300,0))),AND(ISNUMBER(MATCH(D149,'Apr 25'!$H$2:$H$300,0)),(ISNUMBER(MATCH(E149,'Apr 25'!$G$2:$G$300,0))))),"Found","Not Found")</f>
        <v>Not Found</v>
      </c>
      <c r="G149" s="40" t="str">
        <f>IF(OR(OR(ISNUMBER(MATCH(C149,'Apr 26'!$E$2:$E$300,0)),ISNUMBER(MATCH(C149,'Apr 26'!$F$2:$F$300,0))),AND(ISNUMBER(MATCH(D149,'Apr 26'!$H$2:$H$300,0)),(ISNUMBER(MATCH(E149,'Apr 26'!$G$2:$G$300,0))))),"Found","Not Found")</f>
        <v>Not Found</v>
      </c>
      <c r="H149" s="33" t="str">
        <f>IF(OR(OR(ISNUMBER(MATCH(C149,'Apr 27'!$E$2:$E$300,0)),ISNUMBER(MATCH(C149,'Apr 27'!$F$2:$F$300,0))),AND(ISNUMBER(MATCH(D149,'Apr 27'!$H$2:$H$300,0)),(ISNUMBER(MATCH(E149,'Apr 27'!$G$2:$G$300,0))))),"Found","Not Found")</f>
        <v>Found</v>
      </c>
      <c r="I149" s="33" t="str">
        <f>IF(OR(OR(ISNUMBER(MATCH(C149,'Apr 28'!$E$2:$E$300,0)),ISNUMBER(MATCH(C149,'Apr 28'!$F$2:$F$300,0))),AND(ISNUMBER(MATCH(D149,'Apr 28'!$H$2:$H$300,0)),(ISNUMBER(MATCH(E149,'Apr 28'!$G$2:$G$300,0))))),"Found","Not Found")</f>
        <v>Not Found</v>
      </c>
      <c r="J149" s="33" t="str">
        <f>IF(OR(OR(ISNUMBER(MATCH(C149,'Apr 29'!$E$2:$E$300,0)),ISNUMBER(MATCH(C149,'Apr 29'!$F$2:$F$300,0))),AND(ISNUMBER(MATCH(D149,'Apr 29'!$H$2:$H$300,0)),(ISNUMBER(MATCH(E149,'Apr 29'!$G$2:$G$300,0))))),"Found","Not Found")</f>
        <v>Found</v>
      </c>
      <c r="K149" s="33" t="str">
        <f>IF(OR(OR(ISNUMBER(MATCH(C149,'Apr 30'!$E$2:$E$300,0)),ISNUMBER(MATCH(C149,'Apr 30'!$F$2:$F$300,0))),AND(ISNUMBER(MATCH(D149,'Apr 30'!$H$2:$H$300,0)),(ISNUMBER(MATCH(E149,'Apr 30'!$G$2:$G$300,0))))),"Found","Not Found")</f>
        <v>Not Found</v>
      </c>
      <c r="L149" s="33" t="str">
        <f>IF(OR(OR(ISNUMBER(MATCH(C149,'May 1'!$E$2:$E$300,0)),ISNUMBER(MATCH(C149,'May 1'!$F$2:$F$300,0))),AND(ISNUMBER(MATCH(D149,'May 1'!$H$2:$H$300,0)),(ISNUMBER(MATCH(E149,'May 1'!$G$2:$G$300,0))))),"Found","Not Found")</f>
        <v>Not Found</v>
      </c>
      <c r="M149" s="35">
        <f t="shared" si="4"/>
        <v>2</v>
      </c>
      <c r="N149" s="35" t="str">
        <f t="shared" si="5"/>
        <v>No</v>
      </c>
    </row>
    <row r="150" spans="2:14" ht="15.75" hidden="1" customHeight="1" x14ac:dyDescent="0.2">
      <c r="B150" s="46" t="s">
        <v>486</v>
      </c>
      <c r="C150" s="45" t="s">
        <v>276</v>
      </c>
      <c r="D150" s="44" t="s">
        <v>487</v>
      </c>
      <c r="E150" s="44" t="s">
        <v>488</v>
      </c>
      <c r="F150" s="40" t="str">
        <f>IF(OR(OR(ISNUMBER(MATCH(C150,'Apr 25'!$E$2:$E$300,0)),ISNUMBER(MATCH(C150,'Apr 25'!$F$2:$F$300,0))),AND(ISNUMBER(MATCH(D150,'Apr 25'!$H$2:$H$300,0)),(ISNUMBER(MATCH(E150,'Apr 25'!$G$2:$G$300,0))))),"Found","Not Found")</f>
        <v>Not Found</v>
      </c>
      <c r="G150" s="40" t="str">
        <f>IF(OR(OR(ISNUMBER(MATCH(C150,'Apr 26'!$E$2:$E$300,0)),ISNUMBER(MATCH(C150,'Apr 26'!$F$2:$F$300,0))),AND(ISNUMBER(MATCH(D150,'Apr 26'!$H$2:$H$300,0)),(ISNUMBER(MATCH(E150,'Apr 26'!$G$2:$G$300,0))))),"Found","Not Found")</f>
        <v>Found</v>
      </c>
      <c r="H150" s="33" t="str">
        <f>IF(OR(OR(ISNUMBER(MATCH(C150,'Apr 27'!$E$2:$E$300,0)),ISNUMBER(MATCH(C150,'Apr 27'!$F$2:$F$300,0))),AND(ISNUMBER(MATCH(D150,'Apr 27'!$H$2:$H$300,0)),(ISNUMBER(MATCH(E150,'Apr 27'!$G$2:$G$300,0))))),"Found","Not Found")</f>
        <v>Not Found</v>
      </c>
      <c r="I150" s="33" t="str">
        <f>IF(OR(OR(ISNUMBER(MATCH(C150,'Apr 28'!$E$2:$E$300,0)),ISNUMBER(MATCH(C150,'Apr 28'!$F$2:$F$300,0))),AND(ISNUMBER(MATCH(D150,'Apr 28'!$H$2:$H$300,0)),(ISNUMBER(MATCH(E150,'Apr 28'!$G$2:$G$300,0))))),"Found","Not Found")</f>
        <v>Not Found</v>
      </c>
      <c r="J150" s="33" t="str">
        <f>IF(OR(OR(ISNUMBER(MATCH(C150,'Apr 29'!$E$2:$E$300,0)),ISNUMBER(MATCH(C150,'Apr 29'!$F$2:$F$300,0))),AND(ISNUMBER(MATCH(D150,'Apr 29'!$H$2:$H$300,0)),(ISNUMBER(MATCH(E150,'Apr 29'!$G$2:$G$300,0))))),"Found","Not Found")</f>
        <v>Found</v>
      </c>
      <c r="K150" s="33" t="str">
        <f>IF(OR(OR(ISNUMBER(MATCH(C150,'Apr 30'!$E$2:$E$300,0)),ISNUMBER(MATCH(C150,'Apr 30'!$F$2:$F$300,0))),AND(ISNUMBER(MATCH(D150,'Apr 30'!$H$2:$H$300,0)),(ISNUMBER(MATCH(E150,'Apr 30'!$G$2:$G$300,0))))),"Found","Not Found")</f>
        <v>Not Found</v>
      </c>
      <c r="L150" s="33" t="str">
        <f>IF(OR(OR(ISNUMBER(MATCH(C150,'May 1'!$E$2:$E$300,0)),ISNUMBER(MATCH(C150,'May 1'!$F$2:$F$300,0))),AND(ISNUMBER(MATCH(D150,'May 1'!$H$2:$H$300,0)),(ISNUMBER(MATCH(E150,'May 1'!$G$2:$G$300,0))))),"Found","Not Found")</f>
        <v>Found</v>
      </c>
      <c r="M150" s="35">
        <f t="shared" si="4"/>
        <v>3</v>
      </c>
      <c r="N150" s="35" t="str">
        <f t="shared" si="5"/>
        <v>No</v>
      </c>
    </row>
    <row r="151" spans="2:14" ht="15.75" customHeight="1" x14ac:dyDescent="0.2">
      <c r="B151" s="46" t="s">
        <v>894</v>
      </c>
      <c r="C151" s="45" t="s">
        <v>895</v>
      </c>
      <c r="D151" s="44" t="s">
        <v>896</v>
      </c>
      <c r="E151" s="44" t="s">
        <v>897</v>
      </c>
      <c r="F151" s="40" t="str">
        <f>IF(OR(OR(ISNUMBER(MATCH(C151,'Apr 25'!$E$2:$E$300,0)),ISNUMBER(MATCH(C151,'Apr 25'!$F$2:$F$300,0))),AND(ISNUMBER(MATCH(D151,'Apr 25'!$H$2:$H$300,0)),(ISNUMBER(MATCH(E151,'Apr 25'!$G$2:$G$300,0))))),"Found","Not Found")</f>
        <v>Not Found</v>
      </c>
      <c r="G151" s="40" t="str">
        <f>IF(OR(OR(ISNUMBER(MATCH(C151,'Apr 26'!$E$2:$E$300,0)),ISNUMBER(MATCH(C151,'Apr 26'!$F$2:$F$300,0))),AND(ISNUMBER(MATCH(D151,'Apr 26'!$H$2:$H$300,0)),(ISNUMBER(MATCH(E151,'Apr 26'!$G$2:$G$300,0))))),"Found","Not Found")</f>
        <v>Not Found</v>
      </c>
      <c r="H151" s="33" t="str">
        <f>IF(OR(OR(ISNUMBER(MATCH(C151,'Apr 27'!$E$2:$E$300,0)),ISNUMBER(MATCH(C151,'Apr 27'!$F$2:$F$300,0))),AND(ISNUMBER(MATCH(D151,'Apr 27'!$H$2:$H$300,0)),(ISNUMBER(MATCH(E151,'Apr 27'!$G$2:$G$300,0))))),"Found","Not Found")</f>
        <v>Not Found</v>
      </c>
      <c r="I151" s="33" t="str">
        <f>IF(OR(OR(ISNUMBER(MATCH(C151,'Apr 28'!$E$2:$E$300,0)),ISNUMBER(MATCH(C151,'Apr 28'!$F$2:$F$300,0))),AND(ISNUMBER(MATCH(D151,'Apr 28'!$H$2:$H$300,0)),(ISNUMBER(MATCH(E151,'Apr 28'!$G$2:$G$300,0))))),"Found","Not Found")</f>
        <v>Not Found</v>
      </c>
      <c r="J151" s="33" t="str">
        <f>IF(OR(OR(ISNUMBER(MATCH(C151,'Apr 29'!$E$2:$E$300,0)),ISNUMBER(MATCH(C151,'Apr 29'!$F$2:$F$300,0))),AND(ISNUMBER(MATCH(D151,'Apr 29'!$H$2:$H$300,0)),(ISNUMBER(MATCH(E151,'Apr 29'!$G$2:$G$300,0))))),"Found","Not Found")</f>
        <v>Not Found</v>
      </c>
      <c r="K151" s="33" t="str">
        <f>IF(OR(OR(ISNUMBER(MATCH(C151,'Apr 30'!$E$2:$E$300,0)),ISNUMBER(MATCH(C151,'Apr 30'!$F$2:$F$300,0))),AND(ISNUMBER(MATCH(D151,'Apr 30'!$H$2:$H$300,0)),(ISNUMBER(MATCH(E151,'Apr 30'!$G$2:$G$300,0))))),"Found","Not Found")</f>
        <v>Not Found</v>
      </c>
      <c r="L151" s="33" t="str">
        <f>IF(OR(OR(ISNUMBER(MATCH(C151,'May 1'!$E$2:$E$300,0)),ISNUMBER(MATCH(C151,'May 1'!$F$2:$F$300,0))),AND(ISNUMBER(MATCH(D151,'May 1'!$H$2:$H$300,0)),(ISNUMBER(MATCH(E151,'May 1'!$G$2:$G$300,0))))),"Found","Not Found")</f>
        <v>Not Found</v>
      </c>
      <c r="M151" s="35">
        <f t="shared" si="4"/>
        <v>0</v>
      </c>
      <c r="N151" s="35" t="str">
        <f t="shared" si="5"/>
        <v>Yes</v>
      </c>
    </row>
    <row r="152" spans="2:14" ht="15.75" hidden="1" customHeight="1" x14ac:dyDescent="0.2">
      <c r="B152" s="46" t="s">
        <v>803</v>
      </c>
      <c r="C152" s="45" t="s">
        <v>91</v>
      </c>
      <c r="D152" s="44" t="s">
        <v>804</v>
      </c>
      <c r="E152" s="44" t="s">
        <v>234</v>
      </c>
      <c r="F152" s="40" t="str">
        <f>IF(OR(OR(ISNUMBER(MATCH(C152,'Apr 25'!$E$2:$E$300,0)),ISNUMBER(MATCH(C152,'Apr 25'!$F$2:$F$300,0))),AND(ISNUMBER(MATCH(D152,'Apr 25'!$H$2:$H$300,0)),(ISNUMBER(MATCH(E152,'Apr 25'!$G$2:$G$300,0))))),"Found","Not Found")</f>
        <v>Found</v>
      </c>
      <c r="G152" s="40" t="str">
        <f>IF(OR(OR(ISNUMBER(MATCH(C152,'Apr 26'!$E$2:$E$300,0)),ISNUMBER(MATCH(C152,'Apr 26'!$F$2:$F$300,0))),AND(ISNUMBER(MATCH(D152,'Apr 26'!$H$2:$H$300,0)),(ISNUMBER(MATCH(E152,'Apr 26'!$G$2:$G$300,0))))),"Found","Not Found")</f>
        <v>Found</v>
      </c>
      <c r="H152" s="33" t="str">
        <f>IF(OR(OR(ISNUMBER(MATCH(C152,'Apr 27'!$E$2:$E$300,0)),ISNUMBER(MATCH(C152,'Apr 27'!$F$2:$F$300,0))),AND(ISNUMBER(MATCH(D152,'Apr 27'!$H$2:$H$300,0)),(ISNUMBER(MATCH(E152,'Apr 27'!$G$2:$G$300,0))))),"Found","Not Found")</f>
        <v>Found</v>
      </c>
      <c r="I152" s="33" t="str">
        <f>IF(OR(OR(ISNUMBER(MATCH(C152,'Apr 28'!$E$2:$E$300,0)),ISNUMBER(MATCH(C152,'Apr 28'!$F$2:$F$300,0))),AND(ISNUMBER(MATCH(D152,'Apr 28'!$H$2:$H$300,0)),(ISNUMBER(MATCH(E152,'Apr 28'!$G$2:$G$300,0))))),"Found","Not Found")</f>
        <v>Found</v>
      </c>
      <c r="J152" s="33" t="str">
        <f>IF(OR(OR(ISNUMBER(MATCH(C152,'Apr 29'!$E$2:$E$300,0)),ISNUMBER(MATCH(C152,'Apr 29'!$F$2:$F$300,0))),AND(ISNUMBER(MATCH(D152,'Apr 29'!$H$2:$H$300,0)),(ISNUMBER(MATCH(E152,'Apr 29'!$G$2:$G$300,0))))),"Found","Not Found")</f>
        <v>Found</v>
      </c>
      <c r="K152" s="33" t="str">
        <f>IF(OR(OR(ISNUMBER(MATCH(C152,'Apr 30'!$E$2:$E$300,0)),ISNUMBER(MATCH(C152,'Apr 30'!$F$2:$F$300,0))),AND(ISNUMBER(MATCH(D152,'Apr 30'!$H$2:$H$300,0)),(ISNUMBER(MATCH(E152,'Apr 30'!$G$2:$G$300,0))))),"Found","Not Found")</f>
        <v>Not Found</v>
      </c>
      <c r="L152" s="33" t="str">
        <f>IF(OR(OR(ISNUMBER(MATCH(C152,'May 1'!$E$2:$E$300,0)),ISNUMBER(MATCH(C152,'May 1'!$F$2:$F$300,0))),AND(ISNUMBER(MATCH(D152,'May 1'!$H$2:$H$300,0)),(ISNUMBER(MATCH(E152,'May 1'!$G$2:$G$300,0))))),"Found","Not Found")</f>
        <v>Not Found</v>
      </c>
      <c r="M152" s="35">
        <f t="shared" si="4"/>
        <v>5</v>
      </c>
      <c r="N152" s="35" t="str">
        <f t="shared" si="5"/>
        <v>No</v>
      </c>
    </row>
    <row r="153" spans="2:14" ht="15.75" hidden="1" customHeight="1" x14ac:dyDescent="0.2">
      <c r="B153" s="46" t="s">
        <v>1585</v>
      </c>
      <c r="C153" s="45" t="s">
        <v>184</v>
      </c>
      <c r="D153" s="44" t="s">
        <v>1298</v>
      </c>
      <c r="E153" s="44" t="s">
        <v>1586</v>
      </c>
      <c r="F153" s="40" t="str">
        <f>IF(OR(OR(ISNUMBER(MATCH(C153,'Apr 25'!$E$2:$E$300,0)),ISNUMBER(MATCH(C153,'Apr 25'!$F$2:$F$300,0))),AND(ISNUMBER(MATCH(D153,'Apr 25'!$H$2:$H$300,0)),(ISNUMBER(MATCH(E153,'Apr 25'!$G$2:$G$300,0))))),"Found","Not Found")</f>
        <v>Found</v>
      </c>
      <c r="G153" s="40" t="str">
        <f>IF(OR(OR(ISNUMBER(MATCH(C153,'Apr 26'!$E$2:$E$300,0)),ISNUMBER(MATCH(C153,'Apr 26'!$F$2:$F$300,0))),AND(ISNUMBER(MATCH(D153,'Apr 26'!$H$2:$H$300,0)),(ISNUMBER(MATCH(E153,'Apr 26'!$G$2:$G$300,0))))),"Found","Not Found")</f>
        <v>Found</v>
      </c>
      <c r="H153" s="33" t="str">
        <f>IF(OR(OR(ISNUMBER(MATCH(C153,'Apr 27'!$E$2:$E$300,0)),ISNUMBER(MATCH(C153,'Apr 27'!$F$2:$F$300,0))),AND(ISNUMBER(MATCH(D153,'Apr 27'!$H$2:$H$300,0)),(ISNUMBER(MATCH(E153,'Apr 27'!$G$2:$G$300,0))))),"Found","Not Found")</f>
        <v>Found</v>
      </c>
      <c r="I153" s="33" t="str">
        <f>IF(OR(OR(ISNUMBER(MATCH(C153,'Apr 28'!$E$2:$E$300,0)),ISNUMBER(MATCH(C153,'Apr 28'!$F$2:$F$300,0))),AND(ISNUMBER(MATCH(D153,'Apr 28'!$H$2:$H$300,0)),(ISNUMBER(MATCH(E153,'Apr 28'!$G$2:$G$300,0))))),"Found","Not Found")</f>
        <v>Found</v>
      </c>
      <c r="J153" s="33" t="str">
        <f>IF(OR(OR(ISNUMBER(MATCH(C153,'Apr 29'!$E$2:$E$300,0)),ISNUMBER(MATCH(C153,'Apr 29'!$F$2:$F$300,0))),AND(ISNUMBER(MATCH(D153,'Apr 29'!$H$2:$H$300,0)),(ISNUMBER(MATCH(E153,'Apr 29'!$G$2:$G$300,0))))),"Found","Not Found")</f>
        <v>Found</v>
      </c>
      <c r="K153" s="33" t="str">
        <f>IF(OR(OR(ISNUMBER(MATCH(C153,'Apr 30'!$E$2:$E$300,0)),ISNUMBER(MATCH(C153,'Apr 30'!$F$2:$F$300,0))),AND(ISNUMBER(MATCH(D153,'Apr 30'!$H$2:$H$300,0)),(ISNUMBER(MATCH(E153,'Apr 30'!$G$2:$G$300,0))))),"Found","Not Found")</f>
        <v>Found</v>
      </c>
      <c r="L153" s="33" t="str">
        <f>IF(OR(OR(ISNUMBER(MATCH(C153,'May 1'!$E$2:$E$300,0)),ISNUMBER(MATCH(C153,'May 1'!$F$2:$F$300,0))),AND(ISNUMBER(MATCH(D153,'May 1'!$H$2:$H$300,0)),(ISNUMBER(MATCH(E153,'May 1'!$G$2:$G$300,0))))),"Found","Not Found")</f>
        <v>Found</v>
      </c>
      <c r="M153" s="35">
        <f t="shared" si="4"/>
        <v>7</v>
      </c>
      <c r="N153" s="35" t="str">
        <f t="shared" si="5"/>
        <v>No</v>
      </c>
    </row>
    <row r="154" spans="2:14" ht="15.75" customHeight="1" x14ac:dyDescent="0.2">
      <c r="B154" s="46" t="s">
        <v>1587</v>
      </c>
      <c r="C154" s="45" t="s">
        <v>1588</v>
      </c>
      <c r="D154" s="44" t="s">
        <v>1589</v>
      </c>
      <c r="E154" s="44" t="s">
        <v>1590</v>
      </c>
      <c r="F154" s="40" t="str">
        <f>IF(OR(OR(ISNUMBER(MATCH(C154,'Apr 25'!$E$2:$E$300,0)),ISNUMBER(MATCH(C154,'Apr 25'!$F$2:$F$300,0))),AND(ISNUMBER(MATCH(D154,'Apr 25'!$H$2:$H$300,0)),(ISNUMBER(MATCH(E154,'Apr 25'!$G$2:$G$300,0))))),"Found","Not Found")</f>
        <v>Not Found</v>
      </c>
      <c r="G154" s="40" t="str">
        <f>IF(OR(OR(ISNUMBER(MATCH(C154,'Apr 26'!$E$2:$E$300,0)),ISNUMBER(MATCH(C154,'Apr 26'!$F$2:$F$300,0))),AND(ISNUMBER(MATCH(D154,'Apr 26'!$H$2:$H$300,0)),(ISNUMBER(MATCH(E154,'Apr 26'!$G$2:$G$300,0))))),"Found","Not Found")</f>
        <v>Not Found</v>
      </c>
      <c r="H154" s="33" t="str">
        <f>IF(OR(OR(ISNUMBER(MATCH(C154,'Apr 27'!$E$2:$E$300,0)),ISNUMBER(MATCH(C154,'Apr 27'!$F$2:$F$300,0))),AND(ISNUMBER(MATCH(D154,'Apr 27'!$H$2:$H$300,0)),(ISNUMBER(MATCH(E154,'Apr 27'!$G$2:$G$300,0))))),"Found","Not Found")</f>
        <v>Not Found</v>
      </c>
      <c r="I154" s="33" t="str">
        <f>IF(OR(OR(ISNUMBER(MATCH(C154,'Apr 28'!$E$2:$E$300,0)),ISNUMBER(MATCH(C154,'Apr 28'!$F$2:$F$300,0))),AND(ISNUMBER(MATCH(D154,'Apr 28'!$H$2:$H$300,0)),(ISNUMBER(MATCH(E154,'Apr 28'!$G$2:$G$300,0))))),"Found","Not Found")</f>
        <v>Not Found</v>
      </c>
      <c r="J154" s="33" t="str">
        <f>IF(OR(OR(ISNUMBER(MATCH(C154,'Apr 29'!$E$2:$E$300,0)),ISNUMBER(MATCH(C154,'Apr 29'!$F$2:$F$300,0))),AND(ISNUMBER(MATCH(D154,'Apr 29'!$H$2:$H$300,0)),(ISNUMBER(MATCH(E154,'Apr 29'!$G$2:$G$300,0))))),"Found","Not Found")</f>
        <v>Not Found</v>
      </c>
      <c r="K154" s="33" t="str">
        <f>IF(OR(OR(ISNUMBER(MATCH(C154,'Apr 30'!$E$2:$E$300,0)),ISNUMBER(MATCH(C154,'Apr 30'!$F$2:$F$300,0))),AND(ISNUMBER(MATCH(D154,'Apr 30'!$H$2:$H$300,0)),(ISNUMBER(MATCH(E154,'Apr 30'!$G$2:$G$300,0))))),"Found","Not Found")</f>
        <v>Not Found</v>
      </c>
      <c r="L154" s="33" t="str">
        <f>IF(OR(OR(ISNUMBER(MATCH(C154,'May 1'!$E$2:$E$300,0)),ISNUMBER(MATCH(C154,'May 1'!$F$2:$F$300,0))),AND(ISNUMBER(MATCH(D154,'May 1'!$H$2:$H$300,0)),(ISNUMBER(MATCH(E154,'May 1'!$G$2:$G$300,0))))),"Found","Not Found")</f>
        <v>Not Found</v>
      </c>
      <c r="M154" s="35">
        <f t="shared" si="4"/>
        <v>0</v>
      </c>
      <c r="N154" s="35" t="str">
        <f t="shared" si="5"/>
        <v>Yes</v>
      </c>
    </row>
    <row r="155" spans="2:14" ht="15.75" customHeight="1" x14ac:dyDescent="0.2">
      <c r="B155" s="46" t="s">
        <v>729</v>
      </c>
      <c r="C155" s="45" t="s">
        <v>730</v>
      </c>
      <c r="D155" s="44" t="s">
        <v>731</v>
      </c>
      <c r="E155" s="44" t="s">
        <v>732</v>
      </c>
      <c r="F155" s="40" t="str">
        <f>IF(OR(OR(ISNUMBER(MATCH(C155,'Apr 25'!$E$2:$E$300,0)),ISNUMBER(MATCH(C155,'Apr 25'!$F$2:$F$300,0))),AND(ISNUMBER(MATCH(D155,'Apr 25'!$H$2:$H$300,0)),(ISNUMBER(MATCH(E155,'Apr 25'!$G$2:$G$300,0))))),"Found","Not Found")</f>
        <v>Not Found</v>
      </c>
      <c r="G155" s="40" t="str">
        <f>IF(OR(OR(ISNUMBER(MATCH(C155,'Apr 26'!$E$2:$E$300,0)),ISNUMBER(MATCH(C155,'Apr 26'!$F$2:$F$300,0))),AND(ISNUMBER(MATCH(D155,'Apr 26'!$H$2:$H$300,0)),(ISNUMBER(MATCH(E155,'Apr 26'!$G$2:$G$300,0))))),"Found","Not Found")</f>
        <v>Not Found</v>
      </c>
      <c r="H155" s="33" t="str">
        <f>IF(OR(OR(ISNUMBER(MATCH(C155,'Apr 27'!$E$2:$E$300,0)),ISNUMBER(MATCH(C155,'Apr 27'!$F$2:$F$300,0))),AND(ISNUMBER(MATCH(D155,'Apr 27'!$H$2:$H$300,0)),(ISNUMBER(MATCH(E155,'Apr 27'!$G$2:$G$300,0))))),"Found","Not Found")</f>
        <v>Not Found</v>
      </c>
      <c r="I155" s="33" t="str">
        <f>IF(OR(OR(ISNUMBER(MATCH(C155,'Apr 28'!$E$2:$E$300,0)),ISNUMBER(MATCH(C155,'Apr 28'!$F$2:$F$300,0))),AND(ISNUMBER(MATCH(D155,'Apr 28'!$H$2:$H$300,0)),(ISNUMBER(MATCH(E155,'Apr 28'!$G$2:$G$300,0))))),"Found","Not Found")</f>
        <v>Not Found</v>
      </c>
      <c r="J155" s="33" t="str">
        <f>IF(OR(OR(ISNUMBER(MATCH(C155,'Apr 29'!$E$2:$E$300,0)),ISNUMBER(MATCH(C155,'Apr 29'!$F$2:$F$300,0))),AND(ISNUMBER(MATCH(D155,'Apr 29'!$H$2:$H$300,0)),(ISNUMBER(MATCH(E155,'Apr 29'!$G$2:$G$300,0))))),"Found","Not Found")</f>
        <v>Not Found</v>
      </c>
      <c r="K155" s="33" t="str">
        <f>IF(OR(OR(ISNUMBER(MATCH(C155,'Apr 30'!$E$2:$E$300,0)),ISNUMBER(MATCH(C155,'Apr 30'!$F$2:$F$300,0))),AND(ISNUMBER(MATCH(D155,'Apr 30'!$H$2:$H$300,0)),(ISNUMBER(MATCH(E155,'Apr 30'!$G$2:$G$300,0))))),"Found","Not Found")</f>
        <v>Not Found</v>
      </c>
      <c r="L155" s="33" t="str">
        <f>IF(OR(OR(ISNUMBER(MATCH(C155,'May 1'!$E$2:$E$300,0)),ISNUMBER(MATCH(C155,'May 1'!$F$2:$F$300,0))),AND(ISNUMBER(MATCH(D155,'May 1'!$H$2:$H$300,0)),(ISNUMBER(MATCH(E155,'May 1'!$G$2:$G$300,0))))),"Found","Not Found")</f>
        <v>Not Found</v>
      </c>
      <c r="M155" s="35">
        <f t="shared" si="4"/>
        <v>0</v>
      </c>
      <c r="N155" s="35" t="str">
        <f t="shared" si="5"/>
        <v>Yes</v>
      </c>
    </row>
    <row r="156" spans="2:14" ht="15.75" customHeight="1" x14ac:dyDescent="0.2">
      <c r="B156" s="46" t="s">
        <v>1050</v>
      </c>
      <c r="C156" s="45" t="s">
        <v>1047</v>
      </c>
      <c r="D156" s="44" t="s">
        <v>1048</v>
      </c>
      <c r="E156" s="44" t="s">
        <v>1049</v>
      </c>
      <c r="F156" s="40" t="str">
        <f>IF(OR(OR(ISNUMBER(MATCH(C156,'Apr 25'!$E$2:$E$300,0)),ISNUMBER(MATCH(C156,'Apr 25'!$F$2:$F$300,0))),AND(ISNUMBER(MATCH(D156,'Apr 25'!$H$2:$H$300,0)),(ISNUMBER(MATCH(E156,'Apr 25'!$G$2:$G$300,0))))),"Found","Not Found")</f>
        <v>Not Found</v>
      </c>
      <c r="G156" s="40" t="str">
        <f>IF(OR(OR(ISNUMBER(MATCH(C156,'Apr 26'!$E$2:$E$300,0)),ISNUMBER(MATCH(C156,'Apr 26'!$F$2:$F$300,0))),AND(ISNUMBER(MATCH(D156,'Apr 26'!$H$2:$H$300,0)),(ISNUMBER(MATCH(E156,'Apr 26'!$G$2:$G$300,0))))),"Found","Not Found")</f>
        <v>Not Found</v>
      </c>
      <c r="H156" s="33" t="str">
        <f>IF(OR(OR(ISNUMBER(MATCH(C156,'Apr 27'!$E$2:$E$300,0)),ISNUMBER(MATCH(C156,'Apr 27'!$F$2:$F$300,0))),AND(ISNUMBER(MATCH(D156,'Apr 27'!$H$2:$H$300,0)),(ISNUMBER(MATCH(E156,'Apr 27'!$G$2:$G$300,0))))),"Found","Not Found")</f>
        <v>Not Found</v>
      </c>
      <c r="I156" s="33" t="str">
        <f>IF(OR(OR(ISNUMBER(MATCH(C156,'Apr 28'!$E$2:$E$300,0)),ISNUMBER(MATCH(C156,'Apr 28'!$F$2:$F$300,0))),AND(ISNUMBER(MATCH(D156,'Apr 28'!$H$2:$H$300,0)),(ISNUMBER(MATCH(E156,'Apr 28'!$G$2:$G$300,0))))),"Found","Not Found")</f>
        <v>Not Found</v>
      </c>
      <c r="J156" s="33" t="str">
        <f>IF(OR(OR(ISNUMBER(MATCH(C156,'Apr 29'!$E$2:$E$300,0)),ISNUMBER(MATCH(C156,'Apr 29'!$F$2:$F$300,0))),AND(ISNUMBER(MATCH(D156,'Apr 29'!$H$2:$H$300,0)),(ISNUMBER(MATCH(E156,'Apr 29'!$G$2:$G$300,0))))),"Found","Not Found")</f>
        <v>Not Found</v>
      </c>
      <c r="K156" s="33" t="str">
        <f>IF(OR(OR(ISNUMBER(MATCH(C156,'Apr 30'!$E$2:$E$300,0)),ISNUMBER(MATCH(C156,'Apr 30'!$F$2:$F$300,0))),AND(ISNUMBER(MATCH(D156,'Apr 30'!$H$2:$H$300,0)),(ISNUMBER(MATCH(E156,'Apr 30'!$G$2:$G$300,0))))),"Found","Not Found")</f>
        <v>Not Found</v>
      </c>
      <c r="L156" s="33" t="str">
        <f>IF(OR(OR(ISNUMBER(MATCH(C156,'May 1'!$E$2:$E$300,0)),ISNUMBER(MATCH(C156,'May 1'!$F$2:$F$300,0))),AND(ISNUMBER(MATCH(D156,'May 1'!$H$2:$H$300,0)),(ISNUMBER(MATCH(E156,'May 1'!$G$2:$G$300,0))))),"Found","Not Found")</f>
        <v>Not Found</v>
      </c>
      <c r="M156" s="35">
        <f t="shared" si="4"/>
        <v>0</v>
      </c>
      <c r="N156" s="35" t="str">
        <f t="shared" si="5"/>
        <v>Yes</v>
      </c>
    </row>
    <row r="157" spans="2:14" ht="15.75" customHeight="1" x14ac:dyDescent="0.2">
      <c r="B157" s="46" t="s">
        <v>474</v>
      </c>
      <c r="C157" s="45" t="s">
        <v>475</v>
      </c>
      <c r="D157" s="44" t="s">
        <v>476</v>
      </c>
      <c r="E157" s="44" t="s">
        <v>477</v>
      </c>
      <c r="F157" s="40" t="str">
        <f>IF(OR(OR(ISNUMBER(MATCH(C157,'Apr 25'!$E$2:$E$300,0)),ISNUMBER(MATCH(C157,'Apr 25'!$F$2:$F$300,0))),AND(ISNUMBER(MATCH(D157,'Apr 25'!$H$2:$H$300,0)),(ISNUMBER(MATCH(E157,'Apr 25'!$G$2:$G$300,0))))),"Found","Not Found")</f>
        <v>Not Found</v>
      </c>
      <c r="G157" s="40" t="str">
        <f>IF(OR(OR(ISNUMBER(MATCH(C157,'Apr 26'!$E$2:$E$300,0)),ISNUMBER(MATCH(C157,'Apr 26'!$F$2:$F$300,0))),AND(ISNUMBER(MATCH(D157,'Apr 26'!$H$2:$H$300,0)),(ISNUMBER(MATCH(E157,'Apr 26'!$G$2:$G$300,0))))),"Found","Not Found")</f>
        <v>Not Found</v>
      </c>
      <c r="H157" s="33" t="str">
        <f>IF(OR(OR(ISNUMBER(MATCH(C157,'Apr 27'!$E$2:$E$300,0)),ISNUMBER(MATCH(C157,'Apr 27'!$F$2:$F$300,0))),AND(ISNUMBER(MATCH(D157,'Apr 27'!$H$2:$H$300,0)),(ISNUMBER(MATCH(E157,'Apr 27'!$G$2:$G$300,0))))),"Found","Not Found")</f>
        <v>Not Found</v>
      </c>
      <c r="I157" s="33" t="str">
        <f>IF(OR(OR(ISNUMBER(MATCH(C157,'Apr 28'!$E$2:$E$300,0)),ISNUMBER(MATCH(C157,'Apr 28'!$F$2:$F$300,0))),AND(ISNUMBER(MATCH(D157,'Apr 28'!$H$2:$H$300,0)),(ISNUMBER(MATCH(E157,'Apr 28'!$G$2:$G$300,0))))),"Found","Not Found")</f>
        <v>Not Found</v>
      </c>
      <c r="J157" s="33" t="str">
        <f>IF(OR(OR(ISNUMBER(MATCH(C157,'Apr 29'!$E$2:$E$300,0)),ISNUMBER(MATCH(C157,'Apr 29'!$F$2:$F$300,0))),AND(ISNUMBER(MATCH(D157,'Apr 29'!$H$2:$H$300,0)),(ISNUMBER(MATCH(E157,'Apr 29'!$G$2:$G$300,0))))),"Found","Not Found")</f>
        <v>Not Found</v>
      </c>
      <c r="K157" s="33" t="str">
        <f>IF(OR(OR(ISNUMBER(MATCH(C157,'Apr 30'!$E$2:$E$300,0)),ISNUMBER(MATCH(C157,'Apr 30'!$F$2:$F$300,0))),AND(ISNUMBER(MATCH(D157,'Apr 30'!$H$2:$H$300,0)),(ISNUMBER(MATCH(E157,'Apr 30'!$G$2:$G$300,0))))),"Found","Not Found")</f>
        <v>Not Found</v>
      </c>
      <c r="L157" s="33" t="str">
        <f>IF(OR(OR(ISNUMBER(MATCH(C157,'May 1'!$E$2:$E$300,0)),ISNUMBER(MATCH(C157,'May 1'!$F$2:$F$300,0))),AND(ISNUMBER(MATCH(D157,'May 1'!$H$2:$H$300,0)),(ISNUMBER(MATCH(E157,'May 1'!$G$2:$G$300,0))))),"Found","Not Found")</f>
        <v>Not Found</v>
      </c>
      <c r="M157" s="35">
        <f t="shared" si="4"/>
        <v>0</v>
      </c>
      <c r="N157" s="35" t="str">
        <f t="shared" si="5"/>
        <v>Yes</v>
      </c>
    </row>
    <row r="158" spans="2:14" ht="15.75" hidden="1" customHeight="1" x14ac:dyDescent="0.2">
      <c r="B158" s="46" t="s">
        <v>1194</v>
      </c>
      <c r="C158" s="45" t="s">
        <v>1195</v>
      </c>
      <c r="D158" s="44" t="s">
        <v>295</v>
      </c>
      <c r="E158" s="44" t="s">
        <v>294</v>
      </c>
      <c r="F158" s="40" t="str">
        <f>IF(OR(OR(ISNUMBER(MATCH(C158,'Apr 25'!$E$2:$E$300,0)),ISNUMBER(MATCH(C158,'Apr 25'!$F$2:$F$300,0))),AND(ISNUMBER(MATCH(D158,'Apr 25'!$H$2:$H$300,0)),(ISNUMBER(MATCH(E158,'Apr 25'!$G$2:$G$300,0))))),"Found","Not Found")</f>
        <v>Not Found</v>
      </c>
      <c r="G158" s="40" t="str">
        <f>IF(OR(OR(ISNUMBER(MATCH(C158,'Apr 26'!$E$2:$E$300,0)),ISNUMBER(MATCH(C158,'Apr 26'!$F$2:$F$300,0))),AND(ISNUMBER(MATCH(D158,'Apr 26'!$H$2:$H$300,0)),(ISNUMBER(MATCH(E158,'Apr 26'!$G$2:$G$300,0))))),"Found","Not Found")</f>
        <v>Not Found</v>
      </c>
      <c r="H158" s="33" t="str">
        <f>IF(OR(OR(ISNUMBER(MATCH(C158,'Apr 27'!$E$2:$E$300,0)),ISNUMBER(MATCH(C158,'Apr 27'!$F$2:$F$300,0))),AND(ISNUMBER(MATCH(D158,'Apr 27'!$H$2:$H$300,0)),(ISNUMBER(MATCH(E158,'Apr 27'!$G$2:$G$300,0))))),"Found","Not Found")</f>
        <v>Found</v>
      </c>
      <c r="I158" s="33" t="str">
        <f>IF(OR(OR(ISNUMBER(MATCH(C158,'Apr 28'!$E$2:$E$300,0)),ISNUMBER(MATCH(C158,'Apr 28'!$F$2:$F$300,0))),AND(ISNUMBER(MATCH(D158,'Apr 28'!$H$2:$H$300,0)),(ISNUMBER(MATCH(E158,'Apr 28'!$G$2:$G$300,0))))),"Found","Not Found")</f>
        <v>Found</v>
      </c>
      <c r="J158" s="33" t="str">
        <f>IF(OR(OR(ISNUMBER(MATCH(C158,'Apr 29'!$E$2:$E$300,0)),ISNUMBER(MATCH(C158,'Apr 29'!$F$2:$F$300,0))),AND(ISNUMBER(MATCH(D158,'Apr 29'!$H$2:$H$300,0)),(ISNUMBER(MATCH(E158,'Apr 29'!$G$2:$G$300,0))))),"Found","Not Found")</f>
        <v>Found</v>
      </c>
      <c r="K158" s="33" t="str">
        <f>IF(OR(OR(ISNUMBER(MATCH(C158,'Apr 30'!$E$2:$E$300,0)),ISNUMBER(MATCH(C158,'Apr 30'!$F$2:$F$300,0))),AND(ISNUMBER(MATCH(D158,'Apr 30'!$H$2:$H$300,0)),(ISNUMBER(MATCH(E158,'Apr 30'!$G$2:$G$300,0))))),"Found","Not Found")</f>
        <v>Found</v>
      </c>
      <c r="L158" s="33" t="str">
        <f>IF(OR(OR(ISNUMBER(MATCH(C158,'May 1'!$E$2:$E$300,0)),ISNUMBER(MATCH(C158,'May 1'!$F$2:$F$300,0))),AND(ISNUMBER(MATCH(D158,'May 1'!$H$2:$H$300,0)),(ISNUMBER(MATCH(E158,'May 1'!$G$2:$G$300,0))))),"Found","Not Found")</f>
        <v>Not Found</v>
      </c>
      <c r="M158" s="35">
        <f t="shared" si="4"/>
        <v>4</v>
      </c>
      <c r="N158" s="35" t="str">
        <f t="shared" si="5"/>
        <v>No</v>
      </c>
    </row>
    <row r="159" spans="2:14" ht="15.75" customHeight="1" x14ac:dyDescent="0.2">
      <c r="B159" s="46" t="s">
        <v>1155</v>
      </c>
      <c r="C159" s="45" t="s">
        <v>1156</v>
      </c>
      <c r="D159" s="44" t="s">
        <v>1152</v>
      </c>
      <c r="E159" s="44" t="s">
        <v>1157</v>
      </c>
      <c r="F159" s="40" t="str">
        <f>IF(OR(OR(ISNUMBER(MATCH(C159,'Apr 25'!$E$2:$E$300,0)),ISNUMBER(MATCH(C159,'Apr 25'!$F$2:$F$300,0))),AND(ISNUMBER(MATCH(D159,'Apr 25'!$H$2:$H$300,0)),(ISNUMBER(MATCH(E159,'Apr 25'!$G$2:$G$300,0))))),"Found","Not Found")</f>
        <v>Not Found</v>
      </c>
      <c r="G159" s="40" t="str">
        <f>IF(OR(OR(ISNUMBER(MATCH(C159,'Apr 26'!$E$2:$E$300,0)),ISNUMBER(MATCH(C159,'Apr 26'!$F$2:$F$300,0))),AND(ISNUMBER(MATCH(D159,'Apr 26'!$H$2:$H$300,0)),(ISNUMBER(MATCH(E159,'Apr 26'!$G$2:$G$300,0))))),"Found","Not Found")</f>
        <v>Not Found</v>
      </c>
      <c r="H159" s="33" t="str">
        <f>IF(OR(OR(ISNUMBER(MATCH(C159,'Apr 27'!$E$2:$E$300,0)),ISNUMBER(MATCH(C159,'Apr 27'!$F$2:$F$300,0))),AND(ISNUMBER(MATCH(D159,'Apr 27'!$H$2:$H$300,0)),(ISNUMBER(MATCH(E159,'Apr 27'!$G$2:$G$300,0))))),"Found","Not Found")</f>
        <v>Not Found</v>
      </c>
      <c r="I159" s="33" t="str">
        <f>IF(OR(OR(ISNUMBER(MATCH(C159,'Apr 28'!$E$2:$E$300,0)),ISNUMBER(MATCH(C159,'Apr 28'!$F$2:$F$300,0))),AND(ISNUMBER(MATCH(D159,'Apr 28'!$H$2:$H$300,0)),(ISNUMBER(MATCH(E159,'Apr 28'!$G$2:$G$300,0))))),"Found","Not Found")</f>
        <v>Not Found</v>
      </c>
      <c r="J159" s="33" t="str">
        <f>IF(OR(OR(ISNUMBER(MATCH(C159,'Apr 29'!$E$2:$E$300,0)),ISNUMBER(MATCH(C159,'Apr 29'!$F$2:$F$300,0))),AND(ISNUMBER(MATCH(D159,'Apr 29'!$H$2:$H$300,0)),(ISNUMBER(MATCH(E159,'Apr 29'!$G$2:$G$300,0))))),"Found","Not Found")</f>
        <v>Not Found</v>
      </c>
      <c r="K159" s="33" t="str">
        <f>IF(OR(OR(ISNUMBER(MATCH(C159,'Apr 30'!$E$2:$E$300,0)),ISNUMBER(MATCH(C159,'Apr 30'!$F$2:$F$300,0))),AND(ISNUMBER(MATCH(D159,'Apr 30'!$H$2:$H$300,0)),(ISNUMBER(MATCH(E159,'Apr 30'!$G$2:$G$300,0))))),"Found","Not Found")</f>
        <v>Not Found</v>
      </c>
      <c r="L159" s="33" t="str">
        <f>IF(OR(OR(ISNUMBER(MATCH(C159,'May 1'!$E$2:$E$300,0)),ISNUMBER(MATCH(C159,'May 1'!$F$2:$F$300,0))),AND(ISNUMBER(MATCH(D159,'May 1'!$H$2:$H$300,0)),(ISNUMBER(MATCH(E159,'May 1'!$G$2:$G$300,0))))),"Found","Not Found")</f>
        <v>Not Found</v>
      </c>
      <c r="M159" s="35">
        <f t="shared" si="4"/>
        <v>0</v>
      </c>
      <c r="N159" s="35" t="str">
        <f t="shared" si="5"/>
        <v>Yes</v>
      </c>
    </row>
    <row r="160" spans="2:14" ht="15.75" hidden="1" customHeight="1" x14ac:dyDescent="0.2">
      <c r="B160" s="46" t="s">
        <v>1591</v>
      </c>
      <c r="C160" s="45" t="s">
        <v>136</v>
      </c>
      <c r="D160" s="44" t="s">
        <v>1592</v>
      </c>
      <c r="E160" s="44" t="s">
        <v>1593</v>
      </c>
      <c r="F160" s="40" t="str">
        <f>IF(OR(OR(ISNUMBER(MATCH(C160,'Apr 25'!$E$2:$E$300,0)),ISNUMBER(MATCH(C160,'Apr 25'!$F$2:$F$300,0))),AND(ISNUMBER(MATCH(D160,'Apr 25'!$H$2:$H$300,0)),(ISNUMBER(MATCH(E160,'Apr 25'!$G$2:$G$300,0))))),"Found","Not Found")</f>
        <v>Found</v>
      </c>
      <c r="G160" s="40" t="str">
        <f>IF(OR(OR(ISNUMBER(MATCH(C160,'Apr 26'!$E$2:$E$300,0)),ISNUMBER(MATCH(C160,'Apr 26'!$F$2:$F$300,0))),AND(ISNUMBER(MATCH(D160,'Apr 26'!$H$2:$H$300,0)),(ISNUMBER(MATCH(E160,'Apr 26'!$G$2:$G$300,0))))),"Found","Not Found")</f>
        <v>Found</v>
      </c>
      <c r="H160" s="33" t="str">
        <f>IF(OR(OR(ISNUMBER(MATCH(C160,'Apr 27'!$E$2:$E$300,0)),ISNUMBER(MATCH(C160,'Apr 27'!$F$2:$F$300,0))),AND(ISNUMBER(MATCH(D160,'Apr 27'!$H$2:$H$300,0)),(ISNUMBER(MATCH(E160,'Apr 27'!$G$2:$G$300,0))))),"Found","Not Found")</f>
        <v>Found</v>
      </c>
      <c r="I160" s="33" t="str">
        <f>IF(OR(OR(ISNUMBER(MATCH(C160,'Apr 28'!$E$2:$E$300,0)),ISNUMBER(MATCH(C160,'Apr 28'!$F$2:$F$300,0))),AND(ISNUMBER(MATCH(D160,'Apr 28'!$H$2:$H$300,0)),(ISNUMBER(MATCH(E160,'Apr 28'!$G$2:$G$300,0))))),"Found","Not Found")</f>
        <v>Found</v>
      </c>
      <c r="J160" s="33" t="str">
        <f>IF(OR(OR(ISNUMBER(MATCH(C160,'Apr 29'!$E$2:$E$300,0)),ISNUMBER(MATCH(C160,'Apr 29'!$F$2:$F$300,0))),AND(ISNUMBER(MATCH(D160,'Apr 29'!$H$2:$H$300,0)),(ISNUMBER(MATCH(E160,'Apr 29'!$G$2:$G$300,0))))),"Found","Not Found")</f>
        <v>Found</v>
      </c>
      <c r="K160" s="33" t="str">
        <f>IF(OR(OR(ISNUMBER(MATCH(C160,'Apr 30'!$E$2:$E$300,0)),ISNUMBER(MATCH(C160,'Apr 30'!$F$2:$F$300,0))),AND(ISNUMBER(MATCH(D160,'Apr 30'!$H$2:$H$300,0)),(ISNUMBER(MATCH(E160,'Apr 30'!$G$2:$G$300,0))))),"Found","Not Found")</f>
        <v>Not Found</v>
      </c>
      <c r="L160" s="33" t="str">
        <f>IF(OR(OR(ISNUMBER(MATCH(C160,'May 1'!$E$2:$E$300,0)),ISNUMBER(MATCH(C160,'May 1'!$F$2:$F$300,0))),AND(ISNUMBER(MATCH(D160,'May 1'!$H$2:$H$300,0)),(ISNUMBER(MATCH(E160,'May 1'!$G$2:$G$300,0))))),"Found","Not Found")</f>
        <v>Not Found</v>
      </c>
      <c r="M160" s="35">
        <f t="shared" si="4"/>
        <v>5</v>
      </c>
      <c r="N160" s="35" t="str">
        <f t="shared" si="5"/>
        <v>No</v>
      </c>
    </row>
    <row r="161" spans="2:14" ht="15.75" hidden="1" customHeight="1" x14ac:dyDescent="0.2">
      <c r="B161" s="46" t="s">
        <v>1594</v>
      </c>
      <c r="C161" s="45" t="s">
        <v>161</v>
      </c>
      <c r="D161" s="44" t="s">
        <v>334</v>
      </c>
      <c r="E161" s="44" t="s">
        <v>333</v>
      </c>
      <c r="F161" s="40" t="str">
        <f>IF(OR(OR(ISNUMBER(MATCH(C161,'Apr 25'!$E$2:$E$300,0)),ISNUMBER(MATCH(C161,'Apr 25'!$F$2:$F$300,0))),AND(ISNUMBER(MATCH(D161,'Apr 25'!$H$2:$H$300,0)),(ISNUMBER(MATCH(E161,'Apr 25'!$G$2:$G$300,0))))),"Found","Not Found")</f>
        <v>Found</v>
      </c>
      <c r="G161" s="40" t="str">
        <f>IF(OR(OR(ISNUMBER(MATCH(C161,'Apr 26'!$E$2:$E$300,0)),ISNUMBER(MATCH(C161,'Apr 26'!$F$2:$F$300,0))),AND(ISNUMBER(MATCH(D161,'Apr 26'!$H$2:$H$300,0)),(ISNUMBER(MATCH(E161,'Apr 26'!$G$2:$G$300,0))))),"Found","Not Found")</f>
        <v>Found</v>
      </c>
      <c r="H161" s="33" t="str">
        <f>IF(OR(OR(ISNUMBER(MATCH(C161,'Apr 27'!$E$2:$E$300,0)),ISNUMBER(MATCH(C161,'Apr 27'!$F$2:$F$300,0))),AND(ISNUMBER(MATCH(D161,'Apr 27'!$H$2:$H$300,0)),(ISNUMBER(MATCH(E161,'Apr 27'!$G$2:$G$300,0))))),"Found","Not Found")</f>
        <v>Found</v>
      </c>
      <c r="I161" s="33" t="str">
        <f>IF(OR(OR(ISNUMBER(MATCH(C161,'Apr 28'!$E$2:$E$300,0)),ISNUMBER(MATCH(C161,'Apr 28'!$F$2:$F$300,0))),AND(ISNUMBER(MATCH(D161,'Apr 28'!$H$2:$H$300,0)),(ISNUMBER(MATCH(E161,'Apr 28'!$G$2:$G$300,0))))),"Found","Not Found")</f>
        <v>Found</v>
      </c>
      <c r="J161" s="33" t="str">
        <f>IF(OR(OR(ISNUMBER(MATCH(C161,'Apr 29'!$E$2:$E$300,0)),ISNUMBER(MATCH(C161,'Apr 29'!$F$2:$F$300,0))),AND(ISNUMBER(MATCH(D161,'Apr 29'!$H$2:$H$300,0)),(ISNUMBER(MATCH(E161,'Apr 29'!$G$2:$G$300,0))))),"Found","Not Found")</f>
        <v>Found</v>
      </c>
      <c r="K161" s="33" t="str">
        <f>IF(OR(OR(ISNUMBER(MATCH(C161,'Apr 30'!$E$2:$E$300,0)),ISNUMBER(MATCH(C161,'Apr 30'!$F$2:$F$300,0))),AND(ISNUMBER(MATCH(D161,'Apr 30'!$H$2:$H$300,0)),(ISNUMBER(MATCH(E161,'Apr 30'!$G$2:$G$300,0))))),"Found","Not Found")</f>
        <v>Found</v>
      </c>
      <c r="L161" s="33" t="str">
        <f>IF(OR(OR(ISNUMBER(MATCH(C161,'May 1'!$E$2:$E$300,0)),ISNUMBER(MATCH(C161,'May 1'!$F$2:$F$300,0))),AND(ISNUMBER(MATCH(D161,'May 1'!$H$2:$H$300,0)),(ISNUMBER(MATCH(E161,'May 1'!$G$2:$G$300,0))))),"Found","Not Found")</f>
        <v>Not Found</v>
      </c>
      <c r="M161" s="35">
        <f t="shared" si="4"/>
        <v>6</v>
      </c>
      <c r="N161" s="35" t="str">
        <f t="shared" si="5"/>
        <v>No</v>
      </c>
    </row>
    <row r="162" spans="2:14" ht="15.75" customHeight="1" x14ac:dyDescent="0.2">
      <c r="B162" s="46" t="s">
        <v>1595</v>
      </c>
      <c r="C162" s="45" t="s">
        <v>1596</v>
      </c>
      <c r="D162" s="44" t="s">
        <v>1597</v>
      </c>
      <c r="E162" s="44" t="s">
        <v>1598</v>
      </c>
      <c r="F162" s="40" t="str">
        <f>IF(OR(OR(ISNUMBER(MATCH(C162,'Apr 25'!$E$2:$E$300,0)),ISNUMBER(MATCH(C162,'Apr 25'!$F$2:$F$300,0))),AND(ISNUMBER(MATCH(D162,'Apr 25'!$H$2:$H$300,0)),(ISNUMBER(MATCH(E162,'Apr 25'!$G$2:$G$300,0))))),"Found","Not Found")</f>
        <v>Not Found</v>
      </c>
      <c r="G162" s="40" t="str">
        <f>IF(OR(OR(ISNUMBER(MATCH(C162,'Apr 26'!$E$2:$E$300,0)),ISNUMBER(MATCH(C162,'Apr 26'!$F$2:$F$300,0))),AND(ISNUMBER(MATCH(D162,'Apr 26'!$H$2:$H$300,0)),(ISNUMBER(MATCH(E162,'Apr 26'!$G$2:$G$300,0))))),"Found","Not Found")</f>
        <v>Not Found</v>
      </c>
      <c r="H162" s="33" t="str">
        <f>IF(OR(OR(ISNUMBER(MATCH(C162,'Apr 27'!$E$2:$E$300,0)),ISNUMBER(MATCH(C162,'Apr 27'!$F$2:$F$300,0))),AND(ISNUMBER(MATCH(D162,'Apr 27'!$H$2:$H$300,0)),(ISNUMBER(MATCH(E162,'Apr 27'!$G$2:$G$300,0))))),"Found","Not Found")</f>
        <v>Not Found</v>
      </c>
      <c r="I162" s="33" t="str">
        <f>IF(OR(OR(ISNUMBER(MATCH(C162,'Apr 28'!$E$2:$E$300,0)),ISNUMBER(MATCH(C162,'Apr 28'!$F$2:$F$300,0))),AND(ISNUMBER(MATCH(D162,'Apr 28'!$H$2:$H$300,0)),(ISNUMBER(MATCH(E162,'Apr 28'!$G$2:$G$300,0))))),"Found","Not Found")</f>
        <v>Not Found</v>
      </c>
      <c r="J162" s="33" t="str">
        <f>IF(OR(OR(ISNUMBER(MATCH(C162,'Apr 29'!$E$2:$E$300,0)),ISNUMBER(MATCH(C162,'Apr 29'!$F$2:$F$300,0))),AND(ISNUMBER(MATCH(D162,'Apr 29'!$H$2:$H$300,0)),(ISNUMBER(MATCH(E162,'Apr 29'!$G$2:$G$300,0))))),"Found","Not Found")</f>
        <v>Not Found</v>
      </c>
      <c r="K162" s="33" t="str">
        <f>IF(OR(OR(ISNUMBER(MATCH(C162,'Apr 30'!$E$2:$E$300,0)),ISNUMBER(MATCH(C162,'Apr 30'!$F$2:$F$300,0))),AND(ISNUMBER(MATCH(D162,'Apr 30'!$H$2:$H$300,0)),(ISNUMBER(MATCH(E162,'Apr 30'!$G$2:$G$300,0))))),"Found","Not Found")</f>
        <v>Not Found</v>
      </c>
      <c r="L162" s="33" t="str">
        <f>IF(OR(OR(ISNUMBER(MATCH(C162,'May 1'!$E$2:$E$300,0)),ISNUMBER(MATCH(C162,'May 1'!$F$2:$F$300,0))),AND(ISNUMBER(MATCH(D162,'May 1'!$H$2:$H$300,0)),(ISNUMBER(MATCH(E162,'May 1'!$G$2:$G$300,0))))),"Found","Not Found")</f>
        <v>Not Found</v>
      </c>
      <c r="M162" s="35">
        <f t="shared" si="4"/>
        <v>0</v>
      </c>
      <c r="N162" s="35" t="str">
        <f t="shared" si="5"/>
        <v>Yes</v>
      </c>
    </row>
    <row r="163" spans="2:14" ht="15.75" customHeight="1" x14ac:dyDescent="0.2">
      <c r="B163" s="46" t="s">
        <v>1599</v>
      </c>
      <c r="C163" s="45" t="s">
        <v>1600</v>
      </c>
      <c r="D163" s="44" t="s">
        <v>1601</v>
      </c>
      <c r="E163" s="44" t="s">
        <v>1602</v>
      </c>
      <c r="F163" s="40" t="str">
        <f>IF(OR(OR(ISNUMBER(MATCH(C163,'Apr 25'!$E$2:$E$300,0)),ISNUMBER(MATCH(C163,'Apr 25'!$F$2:$F$300,0))),AND(ISNUMBER(MATCH(D163,'Apr 25'!$H$2:$H$300,0)),(ISNUMBER(MATCH(E163,'Apr 25'!$G$2:$G$300,0))))),"Found","Not Found")</f>
        <v>Not Found</v>
      </c>
      <c r="G163" s="40" t="str">
        <f>IF(OR(OR(ISNUMBER(MATCH(C163,'Apr 26'!$E$2:$E$300,0)),ISNUMBER(MATCH(C163,'Apr 26'!$F$2:$F$300,0))),AND(ISNUMBER(MATCH(D163,'Apr 26'!$H$2:$H$300,0)),(ISNUMBER(MATCH(E163,'Apr 26'!$G$2:$G$300,0))))),"Found","Not Found")</f>
        <v>Not Found</v>
      </c>
      <c r="H163" s="33" t="str">
        <f>IF(OR(OR(ISNUMBER(MATCH(C163,'Apr 27'!$E$2:$E$300,0)),ISNUMBER(MATCH(C163,'Apr 27'!$F$2:$F$300,0))),AND(ISNUMBER(MATCH(D163,'Apr 27'!$H$2:$H$300,0)),(ISNUMBER(MATCH(E163,'Apr 27'!$G$2:$G$300,0))))),"Found","Not Found")</f>
        <v>Not Found</v>
      </c>
      <c r="I163" s="33" t="str">
        <f>IF(OR(OR(ISNUMBER(MATCH(C163,'Apr 28'!$E$2:$E$300,0)),ISNUMBER(MATCH(C163,'Apr 28'!$F$2:$F$300,0))),AND(ISNUMBER(MATCH(D163,'Apr 28'!$H$2:$H$300,0)),(ISNUMBER(MATCH(E163,'Apr 28'!$G$2:$G$300,0))))),"Found","Not Found")</f>
        <v>Not Found</v>
      </c>
      <c r="J163" s="33" t="str">
        <f>IF(OR(OR(ISNUMBER(MATCH(C163,'Apr 29'!$E$2:$E$300,0)),ISNUMBER(MATCH(C163,'Apr 29'!$F$2:$F$300,0))),AND(ISNUMBER(MATCH(D163,'Apr 29'!$H$2:$H$300,0)),(ISNUMBER(MATCH(E163,'Apr 29'!$G$2:$G$300,0))))),"Found","Not Found")</f>
        <v>Not Found</v>
      </c>
      <c r="K163" s="33" t="str">
        <f>IF(OR(OR(ISNUMBER(MATCH(C163,'Apr 30'!$E$2:$E$300,0)),ISNUMBER(MATCH(C163,'Apr 30'!$F$2:$F$300,0))),AND(ISNUMBER(MATCH(D163,'Apr 30'!$H$2:$H$300,0)),(ISNUMBER(MATCH(E163,'Apr 30'!$G$2:$G$300,0))))),"Found","Not Found")</f>
        <v>Not Found</v>
      </c>
      <c r="L163" s="33" t="str">
        <f>IF(OR(OR(ISNUMBER(MATCH(C163,'May 1'!$E$2:$E$300,0)),ISNUMBER(MATCH(C163,'May 1'!$F$2:$F$300,0))),AND(ISNUMBER(MATCH(D163,'May 1'!$H$2:$H$300,0)),(ISNUMBER(MATCH(E163,'May 1'!$G$2:$G$300,0))))),"Found","Not Found")</f>
        <v>Not Found</v>
      </c>
      <c r="M163" s="35">
        <f t="shared" si="4"/>
        <v>0</v>
      </c>
      <c r="N163" s="35" t="str">
        <f t="shared" si="5"/>
        <v>Yes</v>
      </c>
    </row>
    <row r="164" spans="2:14" ht="15.75" customHeight="1" x14ac:dyDescent="0.2">
      <c r="B164" s="46" t="s">
        <v>1603</v>
      </c>
      <c r="C164" s="45" t="s">
        <v>1604</v>
      </c>
      <c r="D164" s="44" t="s">
        <v>1605</v>
      </c>
      <c r="E164" s="44" t="s">
        <v>1606</v>
      </c>
      <c r="F164" s="40" t="str">
        <f>IF(OR(OR(ISNUMBER(MATCH(C164,'Apr 25'!$E$2:$E$300,0)),ISNUMBER(MATCH(C164,'Apr 25'!$F$2:$F$300,0))),AND(ISNUMBER(MATCH(D164,'Apr 25'!$H$2:$H$300,0)),(ISNUMBER(MATCH(E164,'Apr 25'!$G$2:$G$300,0))))),"Found","Not Found")</f>
        <v>Not Found</v>
      </c>
      <c r="G164" s="40" t="str">
        <f>IF(OR(OR(ISNUMBER(MATCH(C164,'Apr 26'!$E$2:$E$300,0)),ISNUMBER(MATCH(C164,'Apr 26'!$F$2:$F$300,0))),AND(ISNUMBER(MATCH(D164,'Apr 26'!$H$2:$H$300,0)),(ISNUMBER(MATCH(E164,'Apr 26'!$G$2:$G$300,0))))),"Found","Not Found")</f>
        <v>Not Found</v>
      </c>
      <c r="H164" s="33" t="str">
        <f>IF(OR(OR(ISNUMBER(MATCH(C164,'Apr 27'!$E$2:$E$300,0)),ISNUMBER(MATCH(C164,'Apr 27'!$F$2:$F$300,0))),AND(ISNUMBER(MATCH(D164,'Apr 27'!$H$2:$H$300,0)),(ISNUMBER(MATCH(E164,'Apr 27'!$G$2:$G$300,0))))),"Found","Not Found")</f>
        <v>Not Found</v>
      </c>
      <c r="I164" s="33" t="str">
        <f>IF(OR(OR(ISNUMBER(MATCH(C164,'Apr 28'!$E$2:$E$300,0)),ISNUMBER(MATCH(C164,'Apr 28'!$F$2:$F$300,0))),AND(ISNUMBER(MATCH(D164,'Apr 28'!$H$2:$H$300,0)),(ISNUMBER(MATCH(E164,'Apr 28'!$G$2:$G$300,0))))),"Found","Not Found")</f>
        <v>Not Found</v>
      </c>
      <c r="J164" s="33" t="str">
        <f>IF(OR(OR(ISNUMBER(MATCH(C164,'Apr 29'!$E$2:$E$300,0)),ISNUMBER(MATCH(C164,'Apr 29'!$F$2:$F$300,0))),AND(ISNUMBER(MATCH(D164,'Apr 29'!$H$2:$H$300,0)),(ISNUMBER(MATCH(E164,'Apr 29'!$G$2:$G$300,0))))),"Found","Not Found")</f>
        <v>Not Found</v>
      </c>
      <c r="K164" s="33" t="str">
        <f>IF(OR(OR(ISNUMBER(MATCH(C164,'Apr 30'!$E$2:$E$300,0)),ISNUMBER(MATCH(C164,'Apr 30'!$F$2:$F$300,0))),AND(ISNUMBER(MATCH(D164,'Apr 30'!$H$2:$H$300,0)),(ISNUMBER(MATCH(E164,'Apr 30'!$G$2:$G$300,0))))),"Found","Not Found")</f>
        <v>Not Found</v>
      </c>
      <c r="L164" s="33" t="str">
        <f>IF(OR(OR(ISNUMBER(MATCH(C164,'May 1'!$E$2:$E$300,0)),ISNUMBER(MATCH(C164,'May 1'!$F$2:$F$300,0))),AND(ISNUMBER(MATCH(D164,'May 1'!$H$2:$H$300,0)),(ISNUMBER(MATCH(E164,'May 1'!$G$2:$G$300,0))))),"Found","Not Found")</f>
        <v>Not Found</v>
      </c>
      <c r="M164" s="35">
        <f t="shared" si="4"/>
        <v>0</v>
      </c>
      <c r="N164" s="35" t="str">
        <f t="shared" si="5"/>
        <v>Yes</v>
      </c>
    </row>
    <row r="165" spans="2:14" ht="15.75" hidden="1" customHeight="1" x14ac:dyDescent="0.2">
      <c r="B165" s="33" t="s">
        <v>1607</v>
      </c>
      <c r="C165" s="34">
        <v>799</v>
      </c>
      <c r="D165" s="33" t="s">
        <v>1608</v>
      </c>
      <c r="E165" s="33" t="s">
        <v>1609</v>
      </c>
      <c r="F165" s="40" t="str">
        <f>IF(OR(OR(ISNUMBER(MATCH(C165,'Apr 25'!$E$2:$E$300,0)),ISNUMBER(MATCH(C165,'Apr 25'!$F$2:$F$300,0))),AND(ISNUMBER(MATCH(D165,'Apr 25'!$H$2:$H$300,0)),(ISNUMBER(MATCH(E165,'Apr 25'!$G$2:$G$300,0))))),"Found","Not Found")</f>
        <v>Found</v>
      </c>
      <c r="G165" s="40" t="str">
        <f>IF(OR(OR(ISNUMBER(MATCH(C165,'Apr 26'!$E$2:$E$300,0)),ISNUMBER(MATCH(C165,'Apr 26'!$F$2:$F$300,0))),AND(ISNUMBER(MATCH(D165,'Apr 26'!$H$2:$H$300,0)),(ISNUMBER(MATCH(E165,'Apr 26'!$G$2:$G$300,0))))),"Found","Not Found")</f>
        <v>Not Found</v>
      </c>
      <c r="H165" s="33" t="str">
        <f>IF(OR(OR(ISNUMBER(MATCH(C165,'Apr 27'!$E$2:$E$300,0)),ISNUMBER(MATCH(C165,'Apr 27'!$F$2:$F$300,0))),AND(ISNUMBER(MATCH(D165,'Apr 27'!$H$2:$H$300,0)),(ISNUMBER(MATCH(E165,'Apr 27'!$G$2:$G$300,0))))),"Found","Not Found")</f>
        <v>Not Found</v>
      </c>
      <c r="I165" s="33" t="str">
        <f>IF(OR(OR(ISNUMBER(MATCH(C165,'Apr 28'!$E$2:$E$300,0)),ISNUMBER(MATCH(C165,'Apr 28'!$F$2:$F$300,0))),AND(ISNUMBER(MATCH(D165,'Apr 28'!$H$2:$H$300,0)),(ISNUMBER(MATCH(E165,'Apr 28'!$G$2:$G$300,0))))),"Found","Not Found")</f>
        <v>Found</v>
      </c>
      <c r="J165" s="33" t="str">
        <f>IF(OR(OR(ISNUMBER(MATCH(C165,'Apr 29'!$E$2:$E$300,0)),ISNUMBER(MATCH(C165,'Apr 29'!$F$2:$F$300,0))),AND(ISNUMBER(MATCH(D165,'Apr 29'!$H$2:$H$300,0)),(ISNUMBER(MATCH(E165,'Apr 29'!$G$2:$G$300,0))))),"Found","Not Found")</f>
        <v>Found</v>
      </c>
      <c r="K165" s="33" t="str">
        <f>IF(OR(OR(ISNUMBER(MATCH(C165,'Apr 30'!$E$2:$E$300,0)),ISNUMBER(MATCH(C165,'Apr 30'!$F$2:$F$300,0))),AND(ISNUMBER(MATCH(D165,'Apr 30'!$H$2:$H$300,0)),(ISNUMBER(MATCH(E165,'Apr 30'!$G$2:$G$300,0))))),"Found","Not Found")</f>
        <v>Found</v>
      </c>
      <c r="L165" s="33" t="str">
        <f>IF(OR(OR(ISNUMBER(MATCH(C165,'May 1'!$E$2:$E$300,0)),ISNUMBER(MATCH(C165,'May 1'!$F$2:$F$300,0))),AND(ISNUMBER(MATCH(D165,'May 1'!$H$2:$H$300,0)),(ISNUMBER(MATCH(E165,'May 1'!$G$2:$G$300,0))))),"Found","Not Found")</f>
        <v>Not Found</v>
      </c>
      <c r="M165" s="35">
        <f t="shared" si="4"/>
        <v>4</v>
      </c>
      <c r="N165" s="35" t="str">
        <f t="shared" si="5"/>
        <v>No</v>
      </c>
    </row>
    <row r="166" spans="2:14" ht="15.75" hidden="1" customHeight="1" x14ac:dyDescent="0.2">
      <c r="B166" s="37" t="s">
        <v>1610</v>
      </c>
      <c r="C166" s="35"/>
      <c r="D166" s="47" t="s">
        <v>47</v>
      </c>
      <c r="E166" s="48" t="s">
        <v>46</v>
      </c>
      <c r="F166" s="40" t="str">
        <f>IF(OR(OR(ISNUMBER(MATCH(C166,'Apr 25'!$E$2:$E$300,0)),ISNUMBER(MATCH(C166,'Apr 25'!$F$2:$F$300,0))),AND(ISNUMBER(MATCH(D166,'Apr 25'!$H$2:$H$300,0)),(ISNUMBER(MATCH(E166,'Apr 25'!$G$2:$G$300,0))))),"Found","Not Found")</f>
        <v>Found</v>
      </c>
      <c r="G166" s="40" t="str">
        <f>IF(OR(OR(ISNUMBER(MATCH(C166,'Apr 26'!$E$2:$E$300,0)),ISNUMBER(MATCH(C166,'Apr 26'!$F$2:$F$300,0))),AND(ISNUMBER(MATCH(D166,'Apr 26'!$H$2:$H$300,0)),(ISNUMBER(MATCH(E166,'Apr 26'!$G$2:$G$300,0))))),"Found","Not Found")</f>
        <v>Found</v>
      </c>
      <c r="H166" s="33" t="str">
        <f>IF(OR(OR(ISNUMBER(MATCH(C166,'Apr 27'!$E$2:$E$300,0)),ISNUMBER(MATCH(C166,'Apr 27'!$F$2:$F$300,0))),AND(ISNUMBER(MATCH(D166,'Apr 27'!$H$2:$H$300,0)),(ISNUMBER(MATCH(E166,'Apr 27'!$G$2:$G$300,0))))),"Found","Not Found")</f>
        <v>Found</v>
      </c>
      <c r="I166" s="33" t="str">
        <f>IF(OR(OR(ISNUMBER(MATCH(C166,'Apr 28'!$E$2:$E$300,0)),ISNUMBER(MATCH(C166,'Apr 28'!$F$2:$F$300,0))),AND(ISNUMBER(MATCH(D166,'Apr 28'!$H$2:$H$300,0)),(ISNUMBER(MATCH(E166,'Apr 28'!$G$2:$G$300,0))))),"Found","Not Found")</f>
        <v>Found</v>
      </c>
      <c r="J166" s="33" t="str">
        <f>IF(OR(OR(ISNUMBER(MATCH(C166,'Apr 29'!$E$2:$E$300,0)),ISNUMBER(MATCH(C166,'Apr 29'!$F$2:$F$300,0))),AND(ISNUMBER(MATCH(D166,'Apr 29'!$H$2:$H$300,0)),(ISNUMBER(MATCH(E166,'Apr 29'!$G$2:$G$300,0))))),"Found","Not Found")</f>
        <v>Found</v>
      </c>
      <c r="K166" s="33" t="str">
        <f>IF(OR(OR(ISNUMBER(MATCH(C166,'Apr 30'!$E$2:$E$300,0)),ISNUMBER(MATCH(C166,'Apr 30'!$F$2:$F$300,0))),AND(ISNUMBER(MATCH(D166,'Apr 30'!$H$2:$H$300,0)),(ISNUMBER(MATCH(E166,'Apr 30'!$G$2:$G$300,0))))),"Found","Not Found")</f>
        <v>Not Found</v>
      </c>
      <c r="L166" s="33" t="str">
        <f>IF(OR(OR(ISNUMBER(MATCH(C166,'May 1'!$E$2:$E$300,0)),ISNUMBER(MATCH(C166,'May 1'!$F$2:$F$300,0))),AND(ISNUMBER(MATCH(D166,'May 1'!$H$2:$H$300,0)),(ISNUMBER(MATCH(E166,'May 1'!$G$2:$G$300,0))))),"Found","Not Found")</f>
        <v>Not Found</v>
      </c>
      <c r="M166" s="35">
        <f t="shared" si="4"/>
        <v>5</v>
      </c>
      <c r="N166" s="35" t="str">
        <f t="shared" si="5"/>
        <v>No</v>
      </c>
    </row>
    <row r="167" spans="2:14" ht="15.75" customHeight="1" x14ac:dyDescent="0.2">
      <c r="B167" s="37" t="s">
        <v>1611</v>
      </c>
      <c r="C167" s="34"/>
      <c r="D167" s="33" t="s">
        <v>313</v>
      </c>
      <c r="E167" s="33" t="s">
        <v>1612</v>
      </c>
      <c r="F167" s="40" t="str">
        <f>IF(OR(OR(ISNUMBER(MATCH(C167,'Apr 25'!$E$2:$E$300,0)),ISNUMBER(MATCH(C167,'Apr 25'!$F$2:$F$300,0))),AND(ISNUMBER(MATCH(D167,'Apr 25'!$H$2:$H$300,0)),(ISNUMBER(MATCH(E167,'Apr 25'!$G$2:$G$300,0))))),"Found","Not Found")</f>
        <v>Not Found</v>
      </c>
      <c r="G167" s="40" t="str">
        <f>IF(OR(OR(ISNUMBER(MATCH(C167,'Apr 26'!$E$2:$E$300,0)),ISNUMBER(MATCH(C167,'Apr 26'!$F$2:$F$300,0))),AND(ISNUMBER(MATCH(D167,'Apr 26'!$H$2:$H$300,0)),(ISNUMBER(MATCH(E167,'Apr 26'!$G$2:$G$300,0))))),"Found","Not Found")</f>
        <v>Not Found</v>
      </c>
      <c r="H167" s="33" t="str">
        <f>IF(OR(OR(ISNUMBER(MATCH(C167,'Apr 27'!$E$2:$E$300,0)),ISNUMBER(MATCH(C167,'Apr 27'!$F$2:$F$300,0))),AND(ISNUMBER(MATCH(D167,'Apr 27'!$H$2:$H$300,0)),(ISNUMBER(MATCH(E167,'Apr 27'!$G$2:$G$300,0))))),"Found","Not Found")</f>
        <v>Not Found</v>
      </c>
      <c r="I167" s="33" t="str">
        <f>IF(OR(OR(ISNUMBER(MATCH(C167,'Apr 28'!$E$2:$E$300,0)),ISNUMBER(MATCH(C167,'Apr 28'!$F$2:$F$300,0))),AND(ISNUMBER(MATCH(D167,'Apr 28'!$H$2:$H$300,0)),(ISNUMBER(MATCH(E167,'Apr 28'!$G$2:$G$300,0))))),"Found","Not Found")</f>
        <v>Not Found</v>
      </c>
      <c r="J167" s="33" t="str">
        <f>IF(OR(OR(ISNUMBER(MATCH(C167,'Apr 29'!$E$2:$E$300,0)),ISNUMBER(MATCH(C167,'Apr 29'!$F$2:$F$300,0))),AND(ISNUMBER(MATCH(D167,'Apr 29'!$H$2:$H$300,0)),(ISNUMBER(MATCH(E167,'Apr 29'!$G$2:$G$300,0))))),"Found","Not Found")</f>
        <v>Not Found</v>
      </c>
      <c r="K167" s="33" t="str">
        <f>IF(OR(OR(ISNUMBER(MATCH(C167,'Apr 30'!$E$2:$E$300,0)),ISNUMBER(MATCH(C167,'Apr 30'!$F$2:$F$300,0))),AND(ISNUMBER(MATCH(D167,'Apr 30'!$H$2:$H$300,0)),(ISNUMBER(MATCH(E167,'Apr 30'!$G$2:$G$300,0))))),"Found","Not Found")</f>
        <v>Not Found</v>
      </c>
      <c r="L167" s="33" t="str">
        <f>IF(OR(OR(ISNUMBER(MATCH(C167,'May 1'!$E$2:$E$300,0)),ISNUMBER(MATCH(C167,'May 1'!$F$2:$F$300,0))),AND(ISNUMBER(MATCH(D167,'May 1'!$H$2:$H$300,0)),(ISNUMBER(MATCH(E167,'May 1'!$G$2:$G$300,0))))),"Found","Not Found")</f>
        <v>Not Found</v>
      </c>
      <c r="M167" s="35">
        <f t="shared" si="4"/>
        <v>0</v>
      </c>
      <c r="N167" s="35" t="str">
        <f t="shared" si="5"/>
        <v>Yes</v>
      </c>
    </row>
    <row r="168" spans="2:14" ht="15.75" customHeight="1" x14ac:dyDescent="0.2">
      <c r="B168" s="37" t="s">
        <v>1613</v>
      </c>
      <c r="C168" s="34"/>
      <c r="D168" s="33" t="s">
        <v>1614</v>
      </c>
      <c r="E168" s="33" t="s">
        <v>1615</v>
      </c>
      <c r="F168" s="40" t="str">
        <f>IF(OR(OR(ISNUMBER(MATCH(C168,'Apr 25'!$E$2:$E$300,0)),ISNUMBER(MATCH(C168,'Apr 25'!$F$2:$F$300,0))),AND(ISNUMBER(MATCH(D168,'Apr 25'!$H$2:$H$300,0)),(ISNUMBER(MATCH(E168,'Apr 25'!$G$2:$G$300,0))))),"Found","Not Found")</f>
        <v>Not Found</v>
      </c>
      <c r="G168" s="40" t="str">
        <f>IF(OR(OR(ISNUMBER(MATCH(C168,'Apr 26'!$E$2:$E$300,0)),ISNUMBER(MATCH(C168,'Apr 26'!$F$2:$F$300,0))),AND(ISNUMBER(MATCH(D168,'Apr 26'!$H$2:$H$300,0)),(ISNUMBER(MATCH(E168,'Apr 26'!$G$2:$G$300,0))))),"Found","Not Found")</f>
        <v>Not Found</v>
      </c>
      <c r="H168" s="33" t="str">
        <f>IF(OR(OR(ISNUMBER(MATCH(C168,'Apr 27'!$E$2:$E$300,0)),ISNUMBER(MATCH(C168,'Apr 27'!$F$2:$F$300,0))),AND(ISNUMBER(MATCH(D168,'Apr 27'!$H$2:$H$300,0)),(ISNUMBER(MATCH(E168,'Apr 27'!$G$2:$G$300,0))))),"Found","Not Found")</f>
        <v>Not Found</v>
      </c>
      <c r="I168" s="33" t="str">
        <f>IF(OR(OR(ISNUMBER(MATCH(C168,'Apr 28'!$E$2:$E$300,0)),ISNUMBER(MATCH(C168,'Apr 28'!$F$2:$F$300,0))),AND(ISNUMBER(MATCH(D168,'Apr 28'!$H$2:$H$300,0)),(ISNUMBER(MATCH(E168,'Apr 28'!$G$2:$G$300,0))))),"Found","Not Found")</f>
        <v>Not Found</v>
      </c>
      <c r="J168" s="33" t="str">
        <f>IF(OR(OR(ISNUMBER(MATCH(C168,'Apr 29'!$E$2:$E$300,0)),ISNUMBER(MATCH(C168,'Apr 29'!$F$2:$F$300,0))),AND(ISNUMBER(MATCH(D168,'Apr 29'!$H$2:$H$300,0)),(ISNUMBER(MATCH(E168,'Apr 29'!$G$2:$G$300,0))))),"Found","Not Found")</f>
        <v>Not Found</v>
      </c>
      <c r="K168" s="33" t="str">
        <f>IF(OR(OR(ISNUMBER(MATCH(C168,'Apr 30'!$E$2:$E$300,0)),ISNUMBER(MATCH(C168,'Apr 30'!$F$2:$F$300,0))),AND(ISNUMBER(MATCH(D168,'Apr 30'!$H$2:$H$300,0)),(ISNUMBER(MATCH(E168,'Apr 30'!$G$2:$G$300,0))))),"Found","Not Found")</f>
        <v>Not Found</v>
      </c>
      <c r="L168" s="33" t="str">
        <f>IF(OR(OR(ISNUMBER(MATCH(C168,'May 1'!$E$2:$E$300,0)),ISNUMBER(MATCH(C168,'May 1'!$F$2:$F$300,0))),AND(ISNUMBER(MATCH(D168,'May 1'!$H$2:$H$300,0)),(ISNUMBER(MATCH(E168,'May 1'!$G$2:$G$300,0))))),"Found","Not Found")</f>
        <v>Not Found</v>
      </c>
      <c r="M168" s="35">
        <f t="shared" si="4"/>
        <v>0</v>
      </c>
      <c r="N168" s="35" t="str">
        <f t="shared" si="5"/>
        <v>Yes</v>
      </c>
    </row>
    <row r="169" spans="2:14" ht="15.75" customHeight="1" x14ac:dyDescent="0.2">
      <c r="B169" s="37" t="s">
        <v>1616</v>
      </c>
      <c r="C169" s="34"/>
      <c r="D169" s="33" t="s">
        <v>1617</v>
      </c>
      <c r="E169" s="33" t="s">
        <v>1618</v>
      </c>
      <c r="F169" s="40" t="str">
        <f>IF(OR(OR(ISNUMBER(MATCH(C169,'Apr 25'!$E$2:$E$300,0)),ISNUMBER(MATCH(C169,'Apr 25'!$F$2:$F$300,0))),AND(ISNUMBER(MATCH(D169,'Apr 25'!$H$2:$H$300,0)),(ISNUMBER(MATCH(E169,'Apr 25'!$G$2:$G$300,0))))),"Found","Not Found")</f>
        <v>Not Found</v>
      </c>
      <c r="G169" s="40" t="str">
        <f>IF(OR(OR(ISNUMBER(MATCH(C169,'Apr 26'!$E$2:$E$300,0)),ISNUMBER(MATCH(C169,'Apr 26'!$F$2:$F$300,0))),AND(ISNUMBER(MATCH(D169,'Apr 26'!$H$2:$H$300,0)),(ISNUMBER(MATCH(E169,'Apr 26'!$G$2:$G$300,0))))),"Found","Not Found")</f>
        <v>Not Found</v>
      </c>
      <c r="H169" s="33" t="str">
        <f>IF(OR(OR(ISNUMBER(MATCH(C169,'Apr 27'!$E$2:$E$300,0)),ISNUMBER(MATCH(C169,'Apr 27'!$F$2:$F$300,0))),AND(ISNUMBER(MATCH(D169,'Apr 27'!$H$2:$H$300,0)),(ISNUMBER(MATCH(E169,'Apr 27'!$G$2:$G$300,0))))),"Found","Not Found")</f>
        <v>Not Found</v>
      </c>
      <c r="I169" s="33" t="str">
        <f>IF(OR(OR(ISNUMBER(MATCH(C169,'Apr 28'!$E$2:$E$300,0)),ISNUMBER(MATCH(C169,'Apr 28'!$F$2:$F$300,0))),AND(ISNUMBER(MATCH(D169,'Apr 28'!$H$2:$H$300,0)),(ISNUMBER(MATCH(E169,'Apr 28'!$G$2:$G$300,0))))),"Found","Not Found")</f>
        <v>Not Found</v>
      </c>
      <c r="J169" s="33" t="str">
        <f>IF(OR(OR(ISNUMBER(MATCH(C169,'Apr 29'!$E$2:$E$300,0)),ISNUMBER(MATCH(C169,'Apr 29'!$F$2:$F$300,0))),AND(ISNUMBER(MATCH(D169,'Apr 29'!$H$2:$H$300,0)),(ISNUMBER(MATCH(E169,'Apr 29'!$G$2:$G$300,0))))),"Found","Not Found")</f>
        <v>Not Found</v>
      </c>
      <c r="K169" s="33" t="str">
        <f>IF(OR(OR(ISNUMBER(MATCH(C169,'Apr 30'!$E$2:$E$300,0)),ISNUMBER(MATCH(C169,'Apr 30'!$F$2:$F$300,0))),AND(ISNUMBER(MATCH(D169,'Apr 30'!$H$2:$H$300,0)),(ISNUMBER(MATCH(E169,'Apr 30'!$G$2:$G$300,0))))),"Found","Not Found")</f>
        <v>Not Found</v>
      </c>
      <c r="L169" s="33" t="str">
        <f>IF(OR(OR(ISNUMBER(MATCH(C169,'May 1'!$E$2:$E$300,0)),ISNUMBER(MATCH(C169,'May 1'!$F$2:$F$300,0))),AND(ISNUMBER(MATCH(D169,'May 1'!$H$2:$H$300,0)),(ISNUMBER(MATCH(E169,'May 1'!$G$2:$G$300,0))))),"Found","Not Found")</f>
        <v>Not Found</v>
      </c>
      <c r="M169" s="35">
        <f t="shared" si="4"/>
        <v>0</v>
      </c>
      <c r="N169" s="35" t="str">
        <f t="shared" si="5"/>
        <v>Yes</v>
      </c>
    </row>
    <row r="170" spans="2:14" ht="15.75" customHeight="1" x14ac:dyDescent="0.2">
      <c r="B170" s="37" t="s">
        <v>1619</v>
      </c>
      <c r="C170" s="34"/>
      <c r="D170" s="33" t="s">
        <v>1620</v>
      </c>
      <c r="E170" s="33" t="s">
        <v>1621</v>
      </c>
      <c r="F170" s="40" t="str">
        <f>IF(OR(OR(ISNUMBER(MATCH(C170,'Apr 25'!$E$2:$E$300,0)),ISNUMBER(MATCH(C170,'Apr 25'!$F$2:$F$300,0))),AND(ISNUMBER(MATCH(D170,'Apr 25'!$H$2:$H$300,0)),(ISNUMBER(MATCH(E170,'Apr 25'!$G$2:$G$300,0))))),"Found","Not Found")</f>
        <v>Not Found</v>
      </c>
      <c r="G170" s="40" t="str">
        <f>IF(OR(OR(ISNUMBER(MATCH(C170,'Apr 26'!$E$2:$E$300,0)),ISNUMBER(MATCH(C170,'Apr 26'!$F$2:$F$300,0))),AND(ISNUMBER(MATCH(D170,'Apr 26'!$H$2:$H$300,0)),(ISNUMBER(MATCH(E170,'Apr 26'!$G$2:$G$300,0))))),"Found","Not Found")</f>
        <v>Not Found</v>
      </c>
      <c r="H170" s="33" t="str">
        <f>IF(OR(OR(ISNUMBER(MATCH(C170,'Apr 27'!$E$2:$E$300,0)),ISNUMBER(MATCH(C170,'Apr 27'!$F$2:$F$300,0))),AND(ISNUMBER(MATCH(D170,'Apr 27'!$H$2:$H$300,0)),(ISNUMBER(MATCH(E170,'Apr 27'!$G$2:$G$300,0))))),"Found","Not Found")</f>
        <v>Not Found</v>
      </c>
      <c r="I170" s="33" t="str">
        <f>IF(OR(OR(ISNUMBER(MATCH(C170,'Apr 28'!$E$2:$E$300,0)),ISNUMBER(MATCH(C170,'Apr 28'!$F$2:$F$300,0))),AND(ISNUMBER(MATCH(D170,'Apr 28'!$H$2:$H$300,0)),(ISNUMBER(MATCH(E170,'Apr 28'!$G$2:$G$300,0))))),"Found","Not Found")</f>
        <v>Not Found</v>
      </c>
      <c r="J170" s="33" t="str">
        <f>IF(OR(OR(ISNUMBER(MATCH(C170,'Apr 29'!$E$2:$E$300,0)),ISNUMBER(MATCH(C170,'Apr 29'!$F$2:$F$300,0))),AND(ISNUMBER(MATCH(D170,'Apr 29'!$H$2:$H$300,0)),(ISNUMBER(MATCH(E170,'Apr 29'!$G$2:$G$300,0))))),"Found","Not Found")</f>
        <v>Not Found</v>
      </c>
      <c r="K170" s="33" t="str">
        <f>IF(OR(OR(ISNUMBER(MATCH(C170,'Apr 30'!$E$2:$E$300,0)),ISNUMBER(MATCH(C170,'Apr 30'!$F$2:$F$300,0))),AND(ISNUMBER(MATCH(D170,'Apr 30'!$H$2:$H$300,0)),(ISNUMBER(MATCH(E170,'Apr 30'!$G$2:$G$300,0))))),"Found","Not Found")</f>
        <v>Not Found</v>
      </c>
      <c r="L170" s="33" t="str">
        <f>IF(OR(OR(ISNUMBER(MATCH(C170,'May 1'!$E$2:$E$300,0)),ISNUMBER(MATCH(C170,'May 1'!$F$2:$F$300,0))),AND(ISNUMBER(MATCH(D170,'May 1'!$H$2:$H$300,0)),(ISNUMBER(MATCH(E170,'May 1'!$G$2:$G$300,0))))),"Found","Not Found")</f>
        <v>Not Found</v>
      </c>
      <c r="M170" s="35">
        <f t="shared" si="4"/>
        <v>0</v>
      </c>
      <c r="N170" s="35" t="str">
        <f t="shared" si="5"/>
        <v>Yes</v>
      </c>
    </row>
    <row r="171" spans="2:14" ht="15.75" customHeight="1" x14ac:dyDescent="0.2">
      <c r="B171" s="33" t="s">
        <v>1622</v>
      </c>
      <c r="C171" s="34">
        <v>801</v>
      </c>
      <c r="D171" s="33" t="s">
        <v>1623</v>
      </c>
      <c r="E171" s="33" t="s">
        <v>1624</v>
      </c>
      <c r="F171" s="40" t="str">
        <f>IF(OR(OR(ISNUMBER(MATCH(C171,'Apr 25'!$E$2:$E$300,0)),ISNUMBER(MATCH(C171,'Apr 25'!$F$2:$F$300,0))),AND(ISNUMBER(MATCH(D171,'Apr 25'!$H$2:$H$300,0)),(ISNUMBER(MATCH(E171,'Apr 25'!$G$2:$G$300,0))))),"Found","Not Found")</f>
        <v>Found</v>
      </c>
      <c r="G171" s="40" t="str">
        <f>IF(OR(OR(ISNUMBER(MATCH(C171,'Apr 26'!$E$2:$E$300,0)),ISNUMBER(MATCH(C171,'Apr 26'!$F$2:$F$300,0))),AND(ISNUMBER(MATCH(D171,'Apr 26'!$H$2:$H$300,0)),(ISNUMBER(MATCH(E171,'Apr 26'!$G$2:$G$300,0))))),"Found","Not Found")</f>
        <v>Found</v>
      </c>
      <c r="H171" s="33" t="str">
        <f>IF(OR(OR(ISNUMBER(MATCH(C171,'Apr 27'!$E$2:$E$300,0)),ISNUMBER(MATCH(C171,'Apr 27'!$F$2:$F$300,0))),AND(ISNUMBER(MATCH(D171,'Apr 27'!$H$2:$H$300,0)),(ISNUMBER(MATCH(E171,'Apr 27'!$G$2:$G$300,0))))),"Found","Not Found")</f>
        <v>Found</v>
      </c>
      <c r="I171" s="33" t="str">
        <f>IF(OR(OR(ISNUMBER(MATCH(C171,'Apr 28'!$E$2:$E$300,0)),ISNUMBER(MATCH(C171,'Apr 28'!$F$2:$F$300,0))),AND(ISNUMBER(MATCH(D171,'Apr 28'!$H$2:$H$300,0)),(ISNUMBER(MATCH(E171,'Apr 28'!$G$2:$G$300,0))))),"Found","Not Found")</f>
        <v>Found</v>
      </c>
      <c r="J171" s="33" t="str">
        <f>IF(OR(OR(ISNUMBER(MATCH(C171,'Apr 29'!$E$2:$E$300,0)),ISNUMBER(MATCH(C171,'Apr 29'!$F$2:$F$300,0))),AND(ISNUMBER(MATCH(D171,'Apr 29'!$H$2:$H$300,0)),(ISNUMBER(MATCH(E171,'Apr 29'!$G$2:$G$300,0))))),"Found","Not Found")</f>
        <v>Not Found</v>
      </c>
      <c r="K171" s="33" t="str">
        <f>IF(OR(OR(ISNUMBER(MATCH(C171,'Apr 30'!$E$2:$E$300,0)),ISNUMBER(MATCH(C171,'Apr 30'!$F$2:$F$300,0))),AND(ISNUMBER(MATCH(D171,'Apr 30'!$H$2:$H$300,0)),(ISNUMBER(MATCH(E171,'Apr 30'!$G$2:$G$300,0))))),"Found","Not Found")</f>
        <v>Not Found</v>
      </c>
      <c r="L171" s="33" t="str">
        <f>IF(OR(OR(ISNUMBER(MATCH(C171,'May 1'!$E$2:$E$300,0)),ISNUMBER(MATCH(C171,'May 1'!$F$2:$F$300,0))),AND(ISNUMBER(MATCH(D171,'May 1'!$H$2:$H$300,0)),(ISNUMBER(MATCH(E171,'May 1'!$G$2:$G$300,0))))),"Found","Not Found")</f>
        <v>Not Found</v>
      </c>
      <c r="M171" s="35">
        <f t="shared" si="4"/>
        <v>4</v>
      </c>
      <c r="N171" s="35" t="str">
        <f t="shared" si="5"/>
        <v>Yes</v>
      </c>
    </row>
    <row r="172" spans="2:14" ht="15.75" customHeight="1" x14ac:dyDescent="0.2">
      <c r="B172" s="33" t="s">
        <v>1625</v>
      </c>
      <c r="C172" s="40">
        <v>802</v>
      </c>
      <c r="D172" s="33" t="s">
        <v>1626</v>
      </c>
      <c r="E172" s="33" t="s">
        <v>1627</v>
      </c>
      <c r="F172" s="40" t="str">
        <f>IF(OR(OR(ISNUMBER(MATCH(C172,'Apr 25'!$E$2:$E$300,0)),ISNUMBER(MATCH(C172,'Apr 25'!$F$2:$F$300,0))),AND(ISNUMBER(MATCH(D172,'Apr 25'!$H$2:$H$300,0)),(ISNUMBER(MATCH(E172,'Apr 25'!$G$2:$G$300,0))))),"Found","Not Found")</f>
        <v>Not Found</v>
      </c>
      <c r="G172" s="40" t="str">
        <f>IF(OR(OR(ISNUMBER(MATCH(C172,'Apr 26'!$E$2:$E$300,0)),ISNUMBER(MATCH(C172,'Apr 26'!$F$2:$F$300,0))),AND(ISNUMBER(MATCH(D172,'Apr 26'!$H$2:$H$300,0)),(ISNUMBER(MATCH(E172,'Apr 26'!$G$2:$G$300,0))))),"Found","Not Found")</f>
        <v>Not Found</v>
      </c>
      <c r="H172" s="33" t="str">
        <f>IF(OR(OR(ISNUMBER(MATCH(C172,'Apr 27'!$E$2:$E$300,0)),ISNUMBER(MATCH(C172,'Apr 27'!$F$2:$F$300,0))),AND(ISNUMBER(MATCH(D172,'Apr 27'!$H$2:$H$300,0)),(ISNUMBER(MATCH(E172,'Apr 27'!$G$2:$G$300,0))))),"Found","Not Found")</f>
        <v>Not Found</v>
      </c>
      <c r="I172" s="33" t="str">
        <f>IF(OR(OR(ISNUMBER(MATCH(C172,'Apr 28'!$E$2:$E$300,0)),ISNUMBER(MATCH(C172,'Apr 28'!$F$2:$F$300,0))),AND(ISNUMBER(MATCH(D172,'Apr 28'!$H$2:$H$300,0)),(ISNUMBER(MATCH(E172,'Apr 28'!$G$2:$G$300,0))))),"Found","Not Found")</f>
        <v>Not Found</v>
      </c>
      <c r="J172" s="33" t="str">
        <f>IF(OR(OR(ISNUMBER(MATCH(C172,'Apr 29'!$E$2:$E$300,0)),ISNUMBER(MATCH(C172,'Apr 29'!$F$2:$F$300,0))),AND(ISNUMBER(MATCH(D172,'Apr 29'!$H$2:$H$300,0)),(ISNUMBER(MATCH(E172,'Apr 29'!$G$2:$G$300,0))))),"Found","Not Found")</f>
        <v>Not Found</v>
      </c>
      <c r="K172" s="33" t="str">
        <f>IF(OR(OR(ISNUMBER(MATCH(C172,'Apr 30'!$E$2:$E$300,0)),ISNUMBER(MATCH(C172,'Apr 30'!$F$2:$F$300,0))),AND(ISNUMBER(MATCH(D172,'Apr 30'!$H$2:$H$300,0)),(ISNUMBER(MATCH(E172,'Apr 30'!$G$2:$G$300,0))))),"Found","Not Found")</f>
        <v>Not Found</v>
      </c>
      <c r="L172" s="33" t="str">
        <f>IF(OR(OR(ISNUMBER(MATCH(C172,'May 1'!$E$2:$E$300,0)),ISNUMBER(MATCH(C172,'May 1'!$F$2:$F$300,0))),AND(ISNUMBER(MATCH(D172,'May 1'!$H$2:$H$300,0)),(ISNUMBER(MATCH(E172,'May 1'!$G$2:$G$300,0))))),"Found","Not Found")</f>
        <v>Not Found</v>
      </c>
      <c r="M172" s="35">
        <f t="shared" si="4"/>
        <v>0</v>
      </c>
      <c r="N172" s="35" t="str">
        <f t="shared" si="5"/>
        <v>Yes</v>
      </c>
    </row>
    <row r="173" spans="2:14" ht="15.75" hidden="1" customHeight="1" x14ac:dyDescent="0.2">
      <c r="F173" s="34">
        <f t="shared" ref="F173:L173" si="6">COUNTIF(F2:F171,"Found")</f>
        <v>107</v>
      </c>
      <c r="G173" s="34">
        <f t="shared" si="6"/>
        <v>105</v>
      </c>
      <c r="H173" s="34">
        <f t="shared" si="6"/>
        <v>108</v>
      </c>
      <c r="I173" s="34">
        <f t="shared" si="6"/>
        <v>107</v>
      </c>
      <c r="J173" s="34">
        <f t="shared" si="6"/>
        <v>108</v>
      </c>
      <c r="K173" s="34">
        <f t="shared" si="6"/>
        <v>54</v>
      </c>
      <c r="L173" s="34">
        <f t="shared" si="6"/>
        <v>50</v>
      </c>
      <c r="N173" s="35"/>
    </row>
  </sheetData>
  <autoFilter ref="A1:N173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F174:AJ1048576 R3:AJ7 O3:O7 O8:AJ11 O173:AJ173 O71:AJ171 O17:AJ69 F2:AJ2 N1:AJ1 F1:L1 F3:N173">
    <cfRule type="cellIs" dxfId="6" priority="4" operator="equal">
      <formula>"Found"</formula>
    </cfRule>
  </conditionalFormatting>
  <conditionalFormatting sqref="O70:AJ70">
    <cfRule type="cellIs" dxfId="5" priority="3" operator="equal">
      <formula>"Found"</formula>
    </cfRule>
  </conditionalFormatting>
  <conditionalFormatting sqref="F173:L173">
    <cfRule type="cellIs" dxfId="4" priority="2" operator="equal">
      <formula>"Found"</formula>
    </cfRule>
  </conditionalFormatting>
  <conditionalFormatting sqref="N2:N173">
    <cfRule type="cellIs" dxfId="3" priority="1" operator="equal">
      <formula>"Yes"</formula>
    </cfRule>
  </conditionalFormatting>
  <hyperlinks>
    <hyperlink ref="B46" r:id="rId1" xr:uid="{516BAA83-B500-4624-8B6E-4E62FAA7F156}"/>
    <hyperlink ref="B124" r:id="rId2" xr:uid="{665271F6-F66C-4642-99C2-73E4DC325891}"/>
    <hyperlink ref="B168" r:id="rId3" xr:uid="{0BEB8A4B-24D7-4109-9392-E41623E0ABE4}"/>
    <hyperlink ref="B169" r:id="rId4" xr:uid="{EB493871-FDC4-4F97-887F-A2666F386704}"/>
    <hyperlink ref="B167" r:id="rId5" xr:uid="{938541D9-36B3-418A-8B80-0046E7B741E8}"/>
    <hyperlink ref="B170" r:id="rId6" xr:uid="{837D49E4-3B76-4EEE-8D89-E2E901C4B528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44676.162273692127</v>
      </c>
      <c r="B2" s="3" t="s">
        <v>21</v>
      </c>
      <c r="C2" s="4" t="s">
        <v>22</v>
      </c>
      <c r="D2" s="4" t="s">
        <v>23</v>
      </c>
      <c r="E2" s="4">
        <v>667</v>
      </c>
      <c r="I2" s="4" t="s">
        <v>24</v>
      </c>
      <c r="J2" s="4" t="s">
        <v>25</v>
      </c>
      <c r="K2" s="4">
        <v>36.200000000000003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44676.171736782402</v>
      </c>
      <c r="B3" s="3" t="s">
        <v>29</v>
      </c>
      <c r="C3" s="4" t="s">
        <v>22</v>
      </c>
      <c r="D3" s="4" t="s">
        <v>23</v>
      </c>
      <c r="E3" s="4">
        <v>462</v>
      </c>
      <c r="I3" s="4" t="s">
        <v>30</v>
      </c>
      <c r="K3" s="4">
        <v>36</v>
      </c>
      <c r="L3" s="4">
        <v>20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44676.178196898152</v>
      </c>
      <c r="B4" s="3" t="s">
        <v>31</v>
      </c>
      <c r="C4" s="4" t="s">
        <v>22</v>
      </c>
      <c r="D4" s="4" t="s">
        <v>23</v>
      </c>
      <c r="E4" s="4">
        <v>660</v>
      </c>
      <c r="I4" s="4" t="s">
        <v>30</v>
      </c>
      <c r="K4" s="4">
        <v>36.299999999999997</v>
      </c>
      <c r="L4" s="4">
        <v>17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32</v>
      </c>
      <c r="V4" s="4" t="s">
        <v>28</v>
      </c>
    </row>
    <row r="5" spans="1:22" x14ac:dyDescent="0.2">
      <c r="A5" s="2">
        <v>44676.180956168981</v>
      </c>
      <c r="B5" s="3" t="s">
        <v>33</v>
      </c>
      <c r="C5" s="4" t="s">
        <v>34</v>
      </c>
      <c r="G5" s="4" t="s">
        <v>35</v>
      </c>
      <c r="H5" s="4" t="s">
        <v>36</v>
      </c>
      <c r="I5" s="4" t="s">
        <v>30</v>
      </c>
      <c r="K5" s="4">
        <v>36.200000000000003</v>
      </c>
      <c r="L5" s="4">
        <v>15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44676.193858067127</v>
      </c>
      <c r="B6" s="3" t="s">
        <v>37</v>
      </c>
      <c r="C6" s="4" t="s">
        <v>22</v>
      </c>
      <c r="D6" s="4" t="s">
        <v>23</v>
      </c>
      <c r="E6" s="4">
        <v>486</v>
      </c>
      <c r="I6" s="4" t="s">
        <v>30</v>
      </c>
      <c r="K6" s="4">
        <v>36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25</v>
      </c>
      <c r="V6" s="4" t="s">
        <v>28</v>
      </c>
    </row>
    <row r="7" spans="1:22" x14ac:dyDescent="0.2">
      <c r="A7" s="2">
        <v>44676.19905112269</v>
      </c>
      <c r="B7" s="3" t="s">
        <v>38</v>
      </c>
      <c r="C7" s="4" t="s">
        <v>22</v>
      </c>
      <c r="D7" s="4" t="s">
        <v>23</v>
      </c>
      <c r="E7" s="4">
        <v>578</v>
      </c>
      <c r="I7" s="4" t="s">
        <v>30</v>
      </c>
      <c r="K7" s="4">
        <v>35.4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44676.200582638892</v>
      </c>
      <c r="B8" s="3" t="s">
        <v>39</v>
      </c>
      <c r="C8" s="4" t="s">
        <v>22</v>
      </c>
      <c r="D8" s="4" t="s">
        <v>23</v>
      </c>
      <c r="E8" s="4">
        <v>748</v>
      </c>
      <c r="I8" s="4" t="s">
        <v>30</v>
      </c>
      <c r="K8" s="4">
        <v>36.6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44676.201620370368</v>
      </c>
      <c r="B9" s="3" t="s">
        <v>40</v>
      </c>
      <c r="C9" s="4" t="s">
        <v>22</v>
      </c>
      <c r="D9" s="4" t="s">
        <v>23</v>
      </c>
      <c r="E9" s="4">
        <v>451</v>
      </c>
      <c r="I9" s="4" t="s">
        <v>30</v>
      </c>
      <c r="K9" s="4">
        <v>36.200000000000003</v>
      </c>
      <c r="L9" s="4">
        <v>19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44676.203986793982</v>
      </c>
      <c r="B10" s="3" t="s">
        <v>41</v>
      </c>
      <c r="C10" s="4" t="s">
        <v>22</v>
      </c>
      <c r="D10" s="4" t="s">
        <v>23</v>
      </c>
      <c r="E10" s="4">
        <v>552</v>
      </c>
      <c r="I10" s="4" t="s">
        <v>24</v>
      </c>
      <c r="J10" s="4" t="s">
        <v>25</v>
      </c>
      <c r="K10" s="4">
        <v>36</v>
      </c>
      <c r="L10" s="4">
        <v>16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42</v>
      </c>
      <c r="V10" s="4" t="s">
        <v>28</v>
      </c>
    </row>
    <row r="11" spans="1:22" x14ac:dyDescent="0.2">
      <c r="A11" s="2">
        <v>44676.209328865742</v>
      </c>
      <c r="B11" s="3" t="s">
        <v>43</v>
      </c>
      <c r="C11" s="4" t="s">
        <v>22</v>
      </c>
      <c r="D11" s="4" t="s">
        <v>23</v>
      </c>
      <c r="E11" s="4">
        <v>800</v>
      </c>
      <c r="I11" s="4" t="s">
        <v>30</v>
      </c>
      <c r="K11" s="4">
        <v>36.200000000000003</v>
      </c>
      <c r="L11" s="4">
        <v>20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44676.212108854168</v>
      </c>
      <c r="B12" s="3" t="s">
        <v>44</v>
      </c>
      <c r="C12" s="4" t="s">
        <v>22</v>
      </c>
      <c r="D12" s="4" t="s">
        <v>23</v>
      </c>
      <c r="E12" s="4">
        <v>673</v>
      </c>
      <c r="I12" s="4" t="s">
        <v>30</v>
      </c>
      <c r="K12" s="4">
        <v>36.1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44676.219485439811</v>
      </c>
      <c r="B13" s="3" t="s">
        <v>45</v>
      </c>
      <c r="C13" s="4" t="s">
        <v>34</v>
      </c>
      <c r="G13" s="4" t="s">
        <v>46</v>
      </c>
      <c r="H13" s="4" t="s">
        <v>47</v>
      </c>
      <c r="I13" s="4" t="s">
        <v>30</v>
      </c>
      <c r="K13" s="4">
        <v>36.4</v>
      </c>
      <c r="L13" s="4">
        <v>19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48</v>
      </c>
      <c r="U13" s="4" t="s">
        <v>49</v>
      </c>
      <c r="V13" s="4" t="s">
        <v>28</v>
      </c>
    </row>
    <row r="14" spans="1:22" x14ac:dyDescent="0.2">
      <c r="A14" s="2">
        <v>44676.227698460643</v>
      </c>
      <c r="B14" s="3" t="s">
        <v>50</v>
      </c>
      <c r="C14" s="4" t="s">
        <v>22</v>
      </c>
      <c r="D14" s="4" t="s">
        <v>23</v>
      </c>
      <c r="E14" s="4">
        <v>268</v>
      </c>
      <c r="I14" s="4" t="s">
        <v>24</v>
      </c>
      <c r="J14" s="4" t="s">
        <v>25</v>
      </c>
      <c r="K14" s="4">
        <v>36.299999999999997</v>
      </c>
      <c r="L14" s="4">
        <v>17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51</v>
      </c>
      <c r="V14" s="4" t="s">
        <v>28</v>
      </c>
    </row>
    <row r="15" spans="1:22" x14ac:dyDescent="0.2">
      <c r="A15" s="2">
        <v>44676.2321672338</v>
      </c>
      <c r="B15" s="3" t="s">
        <v>52</v>
      </c>
      <c r="C15" s="4" t="s">
        <v>22</v>
      </c>
      <c r="D15" s="4" t="s">
        <v>23</v>
      </c>
      <c r="E15" s="4">
        <v>752</v>
      </c>
      <c r="I15" s="4" t="s">
        <v>30</v>
      </c>
      <c r="K15" s="4">
        <v>36.5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44676.235924780092</v>
      </c>
      <c r="B16" s="3" t="s">
        <v>53</v>
      </c>
      <c r="C16" s="4" t="s">
        <v>22</v>
      </c>
      <c r="D16" s="4" t="s">
        <v>23</v>
      </c>
      <c r="E16" s="4">
        <v>771</v>
      </c>
      <c r="I16" s="4" t="s">
        <v>24</v>
      </c>
      <c r="J16" s="4" t="s">
        <v>25</v>
      </c>
      <c r="K16" s="4">
        <v>36.5</v>
      </c>
      <c r="L16" s="4">
        <v>18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44676.237202812496</v>
      </c>
      <c r="B17" s="3" t="s">
        <v>54</v>
      </c>
      <c r="C17" s="4" t="s">
        <v>22</v>
      </c>
      <c r="D17" s="4" t="s">
        <v>23</v>
      </c>
      <c r="E17" s="4">
        <v>762</v>
      </c>
      <c r="I17" s="4" t="s">
        <v>24</v>
      </c>
      <c r="J17" s="4" t="s">
        <v>25</v>
      </c>
      <c r="K17" s="4">
        <v>36.5</v>
      </c>
      <c r="L17" s="4">
        <v>15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44676.238567523149</v>
      </c>
      <c r="B18" s="3" t="s">
        <v>55</v>
      </c>
      <c r="C18" s="4" t="s">
        <v>22</v>
      </c>
      <c r="D18" s="4" t="s">
        <v>23</v>
      </c>
      <c r="E18" s="4">
        <v>733</v>
      </c>
      <c r="I18" s="4" t="s">
        <v>30</v>
      </c>
      <c r="K18" s="4">
        <v>36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56</v>
      </c>
      <c r="V18" s="4" t="s">
        <v>28</v>
      </c>
    </row>
    <row r="19" spans="1:22" x14ac:dyDescent="0.2">
      <c r="A19" s="2">
        <v>44676.241204745369</v>
      </c>
      <c r="B19" s="3" t="s">
        <v>57</v>
      </c>
      <c r="C19" s="4" t="s">
        <v>22</v>
      </c>
      <c r="D19" s="4" t="s">
        <v>23</v>
      </c>
      <c r="E19" s="4">
        <v>767</v>
      </c>
      <c r="I19" s="4" t="s">
        <v>24</v>
      </c>
      <c r="J19" s="4" t="s">
        <v>25</v>
      </c>
      <c r="K19" s="4">
        <v>36.4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44676.244833680554</v>
      </c>
      <c r="B20" s="3" t="s">
        <v>58</v>
      </c>
      <c r="C20" s="4" t="s">
        <v>22</v>
      </c>
      <c r="D20" s="4" t="s">
        <v>23</v>
      </c>
      <c r="E20" s="4">
        <v>698</v>
      </c>
      <c r="I20" s="4" t="s">
        <v>30</v>
      </c>
      <c r="K20" s="4">
        <v>36.1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56</v>
      </c>
      <c r="V20" s="4" t="s">
        <v>28</v>
      </c>
    </row>
    <row r="21" spans="1:22" x14ac:dyDescent="0.2">
      <c r="A21" s="2">
        <v>44676.246395810187</v>
      </c>
      <c r="B21" s="3" t="s">
        <v>59</v>
      </c>
      <c r="C21" s="4" t="s">
        <v>22</v>
      </c>
      <c r="D21" s="4" t="s">
        <v>23</v>
      </c>
      <c r="E21" s="4">
        <v>749</v>
      </c>
      <c r="I21" s="4" t="s">
        <v>30</v>
      </c>
      <c r="K21" s="4">
        <v>36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44676.247657685184</v>
      </c>
      <c r="B22" s="3" t="s">
        <v>60</v>
      </c>
      <c r="C22" s="4" t="s">
        <v>22</v>
      </c>
      <c r="D22" s="4" t="s">
        <v>23</v>
      </c>
      <c r="E22" s="4">
        <v>186</v>
      </c>
      <c r="I22" s="4" t="s">
        <v>30</v>
      </c>
      <c r="K22" s="4">
        <v>35.6</v>
      </c>
      <c r="L22" s="4">
        <v>20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44676.248982152778</v>
      </c>
      <c r="B23" s="3" t="s">
        <v>61</v>
      </c>
      <c r="C23" s="4" t="s">
        <v>22</v>
      </c>
      <c r="D23" s="4" t="s">
        <v>23</v>
      </c>
      <c r="E23" s="4">
        <v>676</v>
      </c>
      <c r="I23" s="4" t="s">
        <v>24</v>
      </c>
      <c r="J23" s="4" t="s">
        <v>25</v>
      </c>
      <c r="K23" s="4">
        <v>35.4</v>
      </c>
      <c r="L23" s="4">
        <v>20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62</v>
      </c>
      <c r="V23" s="4" t="s">
        <v>28</v>
      </c>
    </row>
    <row r="24" spans="1:22" x14ac:dyDescent="0.2">
      <c r="A24" s="2">
        <v>44676.251002662037</v>
      </c>
      <c r="B24" s="3" t="s">
        <v>63</v>
      </c>
      <c r="C24" s="4" t="s">
        <v>22</v>
      </c>
      <c r="D24" s="4" t="s">
        <v>23</v>
      </c>
      <c r="E24" s="4">
        <v>768</v>
      </c>
      <c r="I24" s="4" t="s">
        <v>24</v>
      </c>
      <c r="J24" s="4" t="s">
        <v>25</v>
      </c>
      <c r="K24" s="4">
        <v>36.200000000000003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44676.252767152779</v>
      </c>
      <c r="B25" s="3" t="s">
        <v>64</v>
      </c>
      <c r="C25" s="4" t="s">
        <v>22</v>
      </c>
      <c r="D25" s="4" t="s">
        <v>23</v>
      </c>
      <c r="E25" s="4">
        <v>558</v>
      </c>
      <c r="I25" s="4" t="s">
        <v>24</v>
      </c>
      <c r="J25" s="4" t="s">
        <v>25</v>
      </c>
      <c r="K25" s="4">
        <v>36.200000000000003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44676.253971493061</v>
      </c>
      <c r="B26" s="3" t="s">
        <v>65</v>
      </c>
      <c r="C26" s="4" t="s">
        <v>22</v>
      </c>
      <c r="D26" s="4" t="s">
        <v>23</v>
      </c>
      <c r="E26" s="4">
        <v>585</v>
      </c>
      <c r="I26" s="4" t="s">
        <v>24</v>
      </c>
      <c r="J26" s="4" t="s">
        <v>25</v>
      </c>
      <c r="K26" s="4">
        <v>36.5</v>
      </c>
      <c r="L26" s="4">
        <v>18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44676.255953784726</v>
      </c>
      <c r="B27" s="3" t="s">
        <v>66</v>
      </c>
      <c r="C27" s="4" t="s">
        <v>22</v>
      </c>
      <c r="D27" s="4" t="s">
        <v>23</v>
      </c>
      <c r="E27" s="4">
        <v>696</v>
      </c>
      <c r="I27" s="4" t="s">
        <v>24</v>
      </c>
      <c r="J27" s="4" t="s">
        <v>25</v>
      </c>
      <c r="K27" s="4">
        <v>36.200000000000003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44676.256190567132</v>
      </c>
      <c r="B28" s="3" t="s">
        <v>67</v>
      </c>
      <c r="C28" s="4" t="s">
        <v>22</v>
      </c>
      <c r="D28" s="4" t="s">
        <v>23</v>
      </c>
      <c r="E28" s="4">
        <v>325</v>
      </c>
      <c r="I28" s="4" t="s">
        <v>24</v>
      </c>
      <c r="J28" s="4" t="s">
        <v>25</v>
      </c>
      <c r="K28" s="4">
        <v>36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68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44676.259162581016</v>
      </c>
      <c r="B29" s="3" t="s">
        <v>69</v>
      </c>
      <c r="C29" s="4" t="s">
        <v>22</v>
      </c>
      <c r="D29" s="4" t="s">
        <v>23</v>
      </c>
      <c r="E29" s="4">
        <v>591</v>
      </c>
      <c r="I29" s="4" t="s">
        <v>24</v>
      </c>
      <c r="J29" s="4" t="s">
        <v>25</v>
      </c>
      <c r="K29" s="4">
        <v>36.4</v>
      </c>
      <c r="L29" s="4">
        <v>20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42</v>
      </c>
      <c r="V29" s="4" t="s">
        <v>28</v>
      </c>
    </row>
    <row r="30" spans="1:22" x14ac:dyDescent="0.2">
      <c r="A30" s="2">
        <v>44676.25970086806</v>
      </c>
      <c r="B30" s="4">
        <v>9561820669</v>
      </c>
      <c r="C30" s="4" t="s">
        <v>22</v>
      </c>
      <c r="D30" s="4" t="s">
        <v>23</v>
      </c>
      <c r="E30" s="4">
        <v>651</v>
      </c>
      <c r="I30" s="4" t="s">
        <v>24</v>
      </c>
      <c r="J30" s="4" t="s">
        <v>25</v>
      </c>
      <c r="K30" s="4">
        <v>36.5</v>
      </c>
      <c r="L30" s="4">
        <v>20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44676.260231469903</v>
      </c>
      <c r="B31" s="3" t="s">
        <v>70</v>
      </c>
      <c r="C31" s="4" t="s">
        <v>22</v>
      </c>
      <c r="D31" s="4" t="s">
        <v>23</v>
      </c>
      <c r="E31" s="4">
        <v>795</v>
      </c>
      <c r="I31" s="4" t="s">
        <v>30</v>
      </c>
      <c r="K31" s="4">
        <v>36.5</v>
      </c>
      <c r="L31" s="4">
        <v>20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44676.261302280094</v>
      </c>
      <c r="B32" s="4" t="s">
        <v>71</v>
      </c>
      <c r="C32" s="4" t="s">
        <v>22</v>
      </c>
      <c r="D32" s="4" t="s">
        <v>23</v>
      </c>
      <c r="E32" s="4">
        <v>681</v>
      </c>
      <c r="I32" s="4" t="s">
        <v>30</v>
      </c>
      <c r="K32" s="4">
        <v>36.5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68</v>
      </c>
      <c r="S32" s="4" t="s">
        <v>27</v>
      </c>
      <c r="T32" s="4" t="s">
        <v>27</v>
      </c>
      <c r="U32" s="4" t="s">
        <v>72</v>
      </c>
      <c r="V32" s="4" t="s">
        <v>28</v>
      </c>
    </row>
    <row r="33" spans="1:22" x14ac:dyDescent="0.2">
      <c r="A33" s="2">
        <v>44676.264002719909</v>
      </c>
      <c r="B33" s="3" t="s">
        <v>73</v>
      </c>
      <c r="C33" s="4" t="s">
        <v>22</v>
      </c>
      <c r="D33" s="4" t="s">
        <v>23</v>
      </c>
      <c r="E33" s="4">
        <v>152</v>
      </c>
      <c r="I33" s="4" t="s">
        <v>24</v>
      </c>
      <c r="J33" s="4" t="s">
        <v>25</v>
      </c>
      <c r="K33" s="4">
        <v>35.799999999999997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28</v>
      </c>
      <c r="R33" s="4" t="s">
        <v>74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44676.265632893519</v>
      </c>
      <c r="B34" s="4" t="s">
        <v>75</v>
      </c>
      <c r="C34" s="4" t="s">
        <v>22</v>
      </c>
      <c r="D34" s="4" t="s">
        <v>23</v>
      </c>
      <c r="E34" s="4">
        <v>635</v>
      </c>
      <c r="I34" s="4" t="s">
        <v>30</v>
      </c>
      <c r="K34" s="4">
        <v>36.5</v>
      </c>
      <c r="L34" s="4">
        <v>18</v>
      </c>
      <c r="M34" s="5" t="s">
        <v>76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44676.267104999999</v>
      </c>
      <c r="B35" s="3" t="s">
        <v>77</v>
      </c>
      <c r="C35" s="4" t="s">
        <v>22</v>
      </c>
      <c r="D35" s="4" t="s">
        <v>23</v>
      </c>
      <c r="E35" s="4">
        <v>685</v>
      </c>
      <c r="I35" s="4" t="s">
        <v>24</v>
      </c>
      <c r="J35" s="4" t="s">
        <v>25</v>
      </c>
      <c r="K35" s="4">
        <v>36.1</v>
      </c>
      <c r="L35" s="4">
        <v>20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78</v>
      </c>
      <c r="U35" s="4" t="s">
        <v>51</v>
      </c>
      <c r="V35" s="4" t="s">
        <v>28</v>
      </c>
    </row>
    <row r="36" spans="1:22" x14ac:dyDescent="0.2">
      <c r="A36" s="2">
        <v>44676.268895266199</v>
      </c>
      <c r="B36" s="3" t="s">
        <v>79</v>
      </c>
      <c r="C36" s="4" t="s">
        <v>22</v>
      </c>
      <c r="D36" s="4" t="s">
        <v>23</v>
      </c>
      <c r="E36" s="3" t="s">
        <v>80</v>
      </c>
      <c r="I36" s="4" t="s">
        <v>30</v>
      </c>
      <c r="K36" s="4">
        <v>36.5</v>
      </c>
      <c r="L36" s="4">
        <v>17</v>
      </c>
      <c r="M36" s="4" t="s">
        <v>26</v>
      </c>
      <c r="N36" s="4" t="s">
        <v>25</v>
      </c>
      <c r="O36" s="4" t="s">
        <v>25</v>
      </c>
      <c r="Q36" s="4" t="s">
        <v>68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44676.26925701389</v>
      </c>
      <c r="B37" s="3" t="s">
        <v>81</v>
      </c>
      <c r="C37" s="4" t="s">
        <v>22</v>
      </c>
      <c r="D37" s="4" t="s">
        <v>23</v>
      </c>
      <c r="E37" s="4">
        <v>757</v>
      </c>
      <c r="I37" s="4" t="s">
        <v>24</v>
      </c>
      <c r="J37" s="4" t="s">
        <v>25</v>
      </c>
      <c r="K37" s="4">
        <v>36.5</v>
      </c>
      <c r="L37" s="4">
        <v>20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44676.269821666661</v>
      </c>
      <c r="B38" s="3" t="s">
        <v>82</v>
      </c>
      <c r="C38" s="4" t="s">
        <v>22</v>
      </c>
      <c r="D38" s="4" t="s">
        <v>83</v>
      </c>
      <c r="F38" s="4" t="s">
        <v>84</v>
      </c>
      <c r="I38" s="4" t="s">
        <v>24</v>
      </c>
      <c r="J38" s="4" t="s">
        <v>25</v>
      </c>
      <c r="K38" s="4">
        <v>36.5</v>
      </c>
      <c r="L38" s="4">
        <v>17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44676.270990023149</v>
      </c>
      <c r="B39" s="3" t="s">
        <v>85</v>
      </c>
      <c r="C39" s="4" t="s">
        <v>22</v>
      </c>
      <c r="D39" s="4" t="s">
        <v>23</v>
      </c>
      <c r="E39" s="4">
        <v>616</v>
      </c>
      <c r="I39" s="4" t="s">
        <v>30</v>
      </c>
      <c r="K39" s="4">
        <v>36.5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42</v>
      </c>
      <c r="V39" s="4" t="s">
        <v>28</v>
      </c>
    </row>
    <row r="40" spans="1:22" x14ac:dyDescent="0.2">
      <c r="A40" s="2">
        <v>44676.273051203709</v>
      </c>
      <c r="B40" s="4">
        <v>9334534384</v>
      </c>
      <c r="C40" s="4" t="s">
        <v>22</v>
      </c>
      <c r="D40" s="4" t="s">
        <v>23</v>
      </c>
      <c r="E40" s="4">
        <v>782</v>
      </c>
      <c r="I40" s="4" t="s">
        <v>24</v>
      </c>
      <c r="J40" s="4" t="s">
        <v>25</v>
      </c>
      <c r="K40" s="4">
        <v>36.299999999999997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44676.274911516201</v>
      </c>
      <c r="B41" s="3" t="s">
        <v>86</v>
      </c>
      <c r="C41" s="4" t="s">
        <v>34</v>
      </c>
      <c r="G41" s="4" t="s">
        <v>87</v>
      </c>
      <c r="H41" s="4" t="s">
        <v>88</v>
      </c>
      <c r="I41" s="4" t="s">
        <v>24</v>
      </c>
      <c r="J41" s="4" t="s">
        <v>25</v>
      </c>
      <c r="K41" s="4">
        <v>36.299999999999997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89</v>
      </c>
      <c r="T41" s="4" t="s">
        <v>48</v>
      </c>
      <c r="U41" s="4" t="s">
        <v>27</v>
      </c>
      <c r="V41" s="4" t="s">
        <v>28</v>
      </c>
    </row>
    <row r="42" spans="1:22" x14ac:dyDescent="0.2">
      <c r="A42" s="2">
        <v>44676.275195902781</v>
      </c>
      <c r="B42" s="3" t="s">
        <v>90</v>
      </c>
      <c r="C42" s="4" t="s">
        <v>22</v>
      </c>
      <c r="D42" s="4" t="s">
        <v>83</v>
      </c>
      <c r="F42" s="4" t="s">
        <v>91</v>
      </c>
      <c r="I42" s="4" t="s">
        <v>30</v>
      </c>
      <c r="K42" s="4">
        <v>36.200000000000003</v>
      </c>
      <c r="L42" s="4">
        <v>14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89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44676.276766898147</v>
      </c>
      <c r="B43" s="3" t="s">
        <v>92</v>
      </c>
      <c r="C43" s="4" t="s">
        <v>34</v>
      </c>
      <c r="G43" s="4" t="s">
        <v>93</v>
      </c>
      <c r="H43" s="4" t="s">
        <v>94</v>
      </c>
      <c r="I43" s="4" t="s">
        <v>30</v>
      </c>
      <c r="K43" s="4">
        <v>36.5</v>
      </c>
      <c r="L43" s="4">
        <v>16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44676.278993738422</v>
      </c>
      <c r="B44" s="3" t="s">
        <v>95</v>
      </c>
      <c r="C44" s="4" t="s">
        <v>22</v>
      </c>
      <c r="D44" s="4" t="s">
        <v>23</v>
      </c>
      <c r="E44" s="4">
        <v>778</v>
      </c>
      <c r="I44" s="4" t="s">
        <v>24</v>
      </c>
      <c r="J44" s="4" t="s">
        <v>25</v>
      </c>
      <c r="K44" s="4">
        <v>36</v>
      </c>
      <c r="L44" s="4">
        <v>18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44676.28224980324</v>
      </c>
      <c r="B45" s="3" t="s">
        <v>96</v>
      </c>
      <c r="C45" s="4" t="s">
        <v>22</v>
      </c>
      <c r="D45" s="4" t="s">
        <v>23</v>
      </c>
      <c r="E45" s="3" t="s">
        <v>97</v>
      </c>
      <c r="I45" s="4" t="s">
        <v>30</v>
      </c>
      <c r="K45" s="4">
        <v>36.299999999999997</v>
      </c>
      <c r="L45" s="4">
        <v>14</v>
      </c>
      <c r="M45" s="4" t="s">
        <v>26</v>
      </c>
      <c r="N45" s="4" t="s">
        <v>25</v>
      </c>
      <c r="O45" s="4" t="s">
        <v>25</v>
      </c>
      <c r="Q45" s="4" t="s">
        <v>68</v>
      </c>
      <c r="S45" s="4" t="s">
        <v>27</v>
      </c>
      <c r="T45" s="4" t="s">
        <v>98</v>
      </c>
      <c r="U45" s="4" t="s">
        <v>99</v>
      </c>
      <c r="V45" s="4" t="s">
        <v>28</v>
      </c>
    </row>
    <row r="46" spans="1:22" x14ac:dyDescent="0.2">
      <c r="A46" s="2">
        <v>44676.282467372686</v>
      </c>
      <c r="B46" s="3" t="s">
        <v>100</v>
      </c>
      <c r="C46" s="4" t="s">
        <v>22</v>
      </c>
      <c r="D46" s="4" t="s">
        <v>23</v>
      </c>
      <c r="E46" s="4">
        <v>773</v>
      </c>
      <c r="I46" s="4" t="s">
        <v>24</v>
      </c>
      <c r="J46" s="4" t="s">
        <v>25</v>
      </c>
      <c r="K46" s="4">
        <v>36</v>
      </c>
      <c r="L46" s="4">
        <v>14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89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44676.284495925924</v>
      </c>
      <c r="B47" s="3" t="s">
        <v>101</v>
      </c>
      <c r="C47" s="4" t="s">
        <v>22</v>
      </c>
      <c r="D47" s="4" t="s">
        <v>23</v>
      </c>
      <c r="E47" s="4">
        <v>799</v>
      </c>
      <c r="I47" s="4" t="s">
        <v>30</v>
      </c>
      <c r="K47" s="4">
        <v>36.5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51</v>
      </c>
      <c r="V47" s="4" t="s">
        <v>28</v>
      </c>
    </row>
    <row r="48" spans="1:22" x14ac:dyDescent="0.2">
      <c r="A48" s="2">
        <v>44676.286900208332</v>
      </c>
      <c r="B48" s="3" t="s">
        <v>102</v>
      </c>
      <c r="C48" s="4" t="s">
        <v>22</v>
      </c>
      <c r="D48" s="4" t="s">
        <v>23</v>
      </c>
      <c r="E48" s="4">
        <v>248</v>
      </c>
      <c r="I48" s="4" t="s">
        <v>24</v>
      </c>
      <c r="J48" s="4" t="s">
        <v>25</v>
      </c>
      <c r="K48" s="4">
        <v>36.1</v>
      </c>
      <c r="L48" s="4">
        <v>22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56</v>
      </c>
      <c r="V48" s="4" t="s">
        <v>28</v>
      </c>
    </row>
    <row r="49" spans="1:22" x14ac:dyDescent="0.2">
      <c r="A49" s="2">
        <v>44676.286932581017</v>
      </c>
      <c r="B49" s="3" t="s">
        <v>103</v>
      </c>
      <c r="C49" s="4" t="s">
        <v>22</v>
      </c>
      <c r="D49" s="4" t="s">
        <v>23</v>
      </c>
      <c r="E49" s="4">
        <v>724</v>
      </c>
      <c r="I49" s="4" t="s">
        <v>30</v>
      </c>
      <c r="K49" s="4">
        <v>36</v>
      </c>
      <c r="L49" s="4">
        <v>22</v>
      </c>
      <c r="M49" s="4" t="s">
        <v>26</v>
      </c>
      <c r="N49" s="4" t="s">
        <v>25</v>
      </c>
      <c r="O49" s="4" t="s">
        <v>25</v>
      </c>
      <c r="Q49" s="4" t="s">
        <v>68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44676.291068379629</v>
      </c>
      <c r="B50" s="3" t="s">
        <v>104</v>
      </c>
      <c r="C50" s="4" t="s">
        <v>22</v>
      </c>
      <c r="D50" s="4" t="s">
        <v>23</v>
      </c>
      <c r="E50" s="4">
        <v>649</v>
      </c>
      <c r="I50" s="4" t="s">
        <v>30</v>
      </c>
      <c r="K50" s="4">
        <v>35.799999999999997</v>
      </c>
      <c r="L50" s="4">
        <v>20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51</v>
      </c>
      <c r="V50" s="4" t="s">
        <v>28</v>
      </c>
    </row>
    <row r="51" spans="1:22" x14ac:dyDescent="0.2">
      <c r="A51" s="2">
        <v>44676.291210532407</v>
      </c>
      <c r="B51" s="3" t="s">
        <v>105</v>
      </c>
      <c r="C51" s="4" t="s">
        <v>22</v>
      </c>
      <c r="D51" s="4" t="s">
        <v>23</v>
      </c>
      <c r="E51" s="4">
        <v>727</v>
      </c>
      <c r="I51" s="4" t="s">
        <v>30</v>
      </c>
      <c r="K51" s="4">
        <v>36.200000000000003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51</v>
      </c>
      <c r="V51" s="4" t="s">
        <v>28</v>
      </c>
    </row>
    <row r="52" spans="1:22" x14ac:dyDescent="0.2">
      <c r="A52" s="2">
        <v>44676.293105138888</v>
      </c>
      <c r="B52" s="3" t="s">
        <v>106</v>
      </c>
      <c r="C52" s="4" t="s">
        <v>22</v>
      </c>
      <c r="D52" s="4" t="s">
        <v>23</v>
      </c>
      <c r="E52" s="4">
        <v>675</v>
      </c>
      <c r="I52" s="4" t="s">
        <v>24</v>
      </c>
      <c r="J52" s="4" t="s">
        <v>25</v>
      </c>
      <c r="K52" s="4">
        <v>36.200000000000003</v>
      </c>
      <c r="L52" s="4">
        <v>17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44676.293772523146</v>
      </c>
      <c r="B53" s="3" t="s">
        <v>107</v>
      </c>
      <c r="C53" s="4" t="s">
        <v>34</v>
      </c>
      <c r="G53" s="4" t="s">
        <v>108</v>
      </c>
      <c r="H53" s="4" t="s">
        <v>109</v>
      </c>
      <c r="I53" s="4" t="s">
        <v>30</v>
      </c>
      <c r="K53" s="4">
        <v>36</v>
      </c>
      <c r="L53" s="4">
        <v>15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44676.295268159723</v>
      </c>
      <c r="B54" s="3" t="s">
        <v>110</v>
      </c>
      <c r="C54" s="4" t="s">
        <v>22</v>
      </c>
      <c r="D54" s="4" t="s">
        <v>23</v>
      </c>
      <c r="E54" s="4">
        <v>798</v>
      </c>
      <c r="I54" s="4" t="s">
        <v>30</v>
      </c>
      <c r="K54" s="4">
        <v>36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56</v>
      </c>
      <c r="V54" s="4" t="s">
        <v>28</v>
      </c>
    </row>
    <row r="55" spans="1:22" x14ac:dyDescent="0.2">
      <c r="A55" s="2">
        <v>44676.29554712963</v>
      </c>
      <c r="B55" s="3" t="s">
        <v>111</v>
      </c>
      <c r="C55" s="4" t="s">
        <v>22</v>
      </c>
      <c r="D55" s="4" t="s">
        <v>23</v>
      </c>
      <c r="E55" s="4">
        <v>143</v>
      </c>
      <c r="I55" s="4" t="s">
        <v>24</v>
      </c>
      <c r="J55" s="4" t="s">
        <v>25</v>
      </c>
      <c r="K55" s="4">
        <v>36</v>
      </c>
      <c r="L55" s="4">
        <v>16</v>
      </c>
      <c r="M55" s="4" t="s">
        <v>26</v>
      </c>
      <c r="N55" s="4" t="s">
        <v>25</v>
      </c>
      <c r="O55" s="4" t="s">
        <v>25</v>
      </c>
      <c r="Q55" s="4" t="s">
        <v>68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44676.296810324071</v>
      </c>
      <c r="B56" s="3" t="s">
        <v>112</v>
      </c>
      <c r="C56" s="4" t="s">
        <v>34</v>
      </c>
      <c r="G56" s="4" t="s">
        <v>113</v>
      </c>
      <c r="H56" s="4" t="s">
        <v>114</v>
      </c>
      <c r="I56" s="4" t="s">
        <v>30</v>
      </c>
      <c r="K56" s="4">
        <v>36.4</v>
      </c>
      <c r="L56" s="4">
        <v>17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115</v>
      </c>
      <c r="V56" s="4" t="s">
        <v>28</v>
      </c>
    </row>
    <row r="57" spans="1:22" x14ac:dyDescent="0.2">
      <c r="A57" s="2">
        <v>44676.296930162032</v>
      </c>
      <c r="B57" s="3" t="s">
        <v>116</v>
      </c>
      <c r="C57" s="4" t="s">
        <v>22</v>
      </c>
      <c r="D57" s="4" t="s">
        <v>23</v>
      </c>
      <c r="E57" s="4">
        <v>765</v>
      </c>
      <c r="I57" s="4" t="s">
        <v>24</v>
      </c>
      <c r="J57" s="4" t="s">
        <v>25</v>
      </c>
      <c r="K57" s="4">
        <v>36.5</v>
      </c>
      <c r="L57" s="4">
        <v>18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44676.297458946763</v>
      </c>
      <c r="B58" s="3" t="s">
        <v>117</v>
      </c>
      <c r="C58" s="4" t="s">
        <v>22</v>
      </c>
      <c r="D58" s="4" t="s">
        <v>23</v>
      </c>
      <c r="E58" s="4">
        <v>796</v>
      </c>
      <c r="I58" s="4" t="s">
        <v>24</v>
      </c>
      <c r="J58" s="4" t="s">
        <v>25</v>
      </c>
      <c r="K58" s="4">
        <v>35.700000000000003</v>
      </c>
      <c r="L58" s="4">
        <v>17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44676.301070972222</v>
      </c>
      <c r="B59" s="3" t="s">
        <v>118</v>
      </c>
      <c r="C59" s="4" t="s">
        <v>22</v>
      </c>
      <c r="D59" s="4" t="s">
        <v>23</v>
      </c>
      <c r="E59" s="4">
        <v>113</v>
      </c>
      <c r="I59" s="4" t="s">
        <v>24</v>
      </c>
      <c r="J59" s="4" t="s">
        <v>25</v>
      </c>
      <c r="K59" s="4">
        <v>36.4</v>
      </c>
      <c r="L59" s="4">
        <v>18</v>
      </c>
      <c r="M59" s="4" t="s">
        <v>26</v>
      </c>
      <c r="N59" s="4" t="s">
        <v>25</v>
      </c>
      <c r="O59" s="4" t="s">
        <v>25</v>
      </c>
      <c r="Q59" s="4" t="s">
        <v>68</v>
      </c>
      <c r="S59" s="4" t="s">
        <v>89</v>
      </c>
      <c r="T59" s="4" t="s">
        <v>48</v>
      </c>
      <c r="U59" s="4" t="s">
        <v>51</v>
      </c>
      <c r="V59" s="4" t="s">
        <v>28</v>
      </c>
    </row>
    <row r="60" spans="1:22" x14ac:dyDescent="0.2">
      <c r="A60" s="2">
        <v>44676.30142653935</v>
      </c>
      <c r="B60" s="3" t="s">
        <v>119</v>
      </c>
      <c r="C60" s="4" t="s">
        <v>22</v>
      </c>
      <c r="D60" s="4" t="s">
        <v>23</v>
      </c>
      <c r="E60" s="4">
        <v>140</v>
      </c>
      <c r="I60" s="4" t="s">
        <v>30</v>
      </c>
      <c r="K60" s="4">
        <v>36.200000000000003</v>
      </c>
      <c r="L60" s="4">
        <v>19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48</v>
      </c>
      <c r="U60" s="4" t="s">
        <v>27</v>
      </c>
      <c r="V60" s="4" t="s">
        <v>28</v>
      </c>
    </row>
    <row r="61" spans="1:22" x14ac:dyDescent="0.2">
      <c r="A61" s="2">
        <v>44676.301898113423</v>
      </c>
      <c r="B61" s="3" t="s">
        <v>120</v>
      </c>
      <c r="C61" s="4" t="s">
        <v>22</v>
      </c>
      <c r="D61" s="4" t="s">
        <v>23</v>
      </c>
      <c r="E61" s="4">
        <v>758</v>
      </c>
      <c r="I61" s="4" t="s">
        <v>24</v>
      </c>
      <c r="J61" s="4" t="s">
        <v>25</v>
      </c>
      <c r="K61" s="4">
        <v>36.5</v>
      </c>
      <c r="L61" s="4">
        <v>18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44676.301978541669</v>
      </c>
      <c r="B62" s="4">
        <v>9452487393</v>
      </c>
      <c r="C62" s="4" t="s">
        <v>22</v>
      </c>
      <c r="D62" s="4" t="s">
        <v>23</v>
      </c>
      <c r="E62" s="4">
        <v>761</v>
      </c>
      <c r="I62" s="4" t="s">
        <v>30</v>
      </c>
      <c r="K62" s="4">
        <v>36</v>
      </c>
      <c r="L62" s="4">
        <v>24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44676.302056111112</v>
      </c>
      <c r="B63" s="4">
        <v>9175042957</v>
      </c>
      <c r="C63" s="4" t="s">
        <v>22</v>
      </c>
      <c r="D63" s="4" t="s">
        <v>23</v>
      </c>
      <c r="E63" s="4">
        <v>640</v>
      </c>
      <c r="I63" s="4" t="s">
        <v>24</v>
      </c>
      <c r="J63" s="4" t="s">
        <v>25</v>
      </c>
      <c r="K63" s="4">
        <v>36.200000000000003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89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44676.302699965279</v>
      </c>
      <c r="B64" s="3" t="s">
        <v>121</v>
      </c>
      <c r="C64" s="4" t="s">
        <v>34</v>
      </c>
      <c r="G64" s="4" t="s">
        <v>122</v>
      </c>
      <c r="H64" s="4" t="s">
        <v>123</v>
      </c>
      <c r="I64" s="4" t="s">
        <v>30</v>
      </c>
      <c r="K64" s="4">
        <v>36.299999999999997</v>
      </c>
      <c r="L64" s="4">
        <v>20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48</v>
      </c>
      <c r="U64" s="4" t="s">
        <v>124</v>
      </c>
      <c r="V64" s="4" t="s">
        <v>28</v>
      </c>
    </row>
    <row r="65" spans="1:22" x14ac:dyDescent="0.2">
      <c r="A65" s="2">
        <v>44676.304287708335</v>
      </c>
      <c r="B65" s="3" t="s">
        <v>125</v>
      </c>
      <c r="C65" s="4" t="s">
        <v>22</v>
      </c>
      <c r="D65" s="4" t="s">
        <v>23</v>
      </c>
      <c r="E65" s="4">
        <v>777</v>
      </c>
      <c r="I65" s="4" t="s">
        <v>24</v>
      </c>
      <c r="J65" s="4" t="s">
        <v>25</v>
      </c>
      <c r="K65" s="4">
        <v>36.200000000000003</v>
      </c>
      <c r="L65" s="4">
        <v>16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44676.304968263888</v>
      </c>
      <c r="B66" s="3" t="s">
        <v>126</v>
      </c>
      <c r="C66" s="4" t="s">
        <v>34</v>
      </c>
      <c r="G66" s="4" t="s">
        <v>127</v>
      </c>
      <c r="H66" s="4" t="s">
        <v>128</v>
      </c>
      <c r="I66" s="4" t="s">
        <v>30</v>
      </c>
      <c r="K66" s="4">
        <v>36</v>
      </c>
      <c r="L66" s="4">
        <v>22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44676.306007199077</v>
      </c>
      <c r="B67" s="3" t="s">
        <v>129</v>
      </c>
      <c r="C67" s="4" t="s">
        <v>22</v>
      </c>
      <c r="D67" s="4" t="s">
        <v>23</v>
      </c>
      <c r="E67" s="4">
        <v>678</v>
      </c>
      <c r="I67" s="4" t="s">
        <v>24</v>
      </c>
      <c r="J67" s="4" t="s">
        <v>25</v>
      </c>
      <c r="K67" s="4">
        <v>36.299999999999997</v>
      </c>
      <c r="L67" s="4">
        <v>22</v>
      </c>
      <c r="M67" s="4" t="s">
        <v>26</v>
      </c>
      <c r="N67" s="4" t="s">
        <v>130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44676.30705787037</v>
      </c>
      <c r="B68" s="3" t="s">
        <v>131</v>
      </c>
      <c r="C68" s="4" t="s">
        <v>22</v>
      </c>
      <c r="D68" s="4" t="s">
        <v>23</v>
      </c>
      <c r="E68" s="4">
        <v>801</v>
      </c>
      <c r="I68" s="4" t="s">
        <v>30</v>
      </c>
      <c r="K68" s="4">
        <v>36.4</v>
      </c>
      <c r="L68" s="4">
        <v>20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44676.315837604168</v>
      </c>
      <c r="B69" s="3" t="s">
        <v>132</v>
      </c>
      <c r="C69" s="4" t="s">
        <v>22</v>
      </c>
      <c r="D69" s="4" t="s">
        <v>23</v>
      </c>
      <c r="E69" s="4">
        <v>153</v>
      </c>
      <c r="I69" s="4" t="s">
        <v>24</v>
      </c>
      <c r="J69" s="4" t="s">
        <v>25</v>
      </c>
      <c r="K69" s="4">
        <v>36.5</v>
      </c>
      <c r="L69" s="4">
        <v>20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133</v>
      </c>
      <c r="V69" s="4" t="s">
        <v>28</v>
      </c>
    </row>
    <row r="70" spans="1:22" x14ac:dyDescent="0.2">
      <c r="A70" s="2">
        <v>44676.31832288194</v>
      </c>
      <c r="B70" s="3" t="s">
        <v>134</v>
      </c>
      <c r="C70" s="4" t="s">
        <v>22</v>
      </c>
      <c r="D70" s="4" t="s">
        <v>23</v>
      </c>
      <c r="E70" s="4">
        <v>669</v>
      </c>
      <c r="I70" s="4" t="s">
        <v>24</v>
      </c>
      <c r="J70" s="4" t="s">
        <v>25</v>
      </c>
      <c r="K70" s="4">
        <v>36.4</v>
      </c>
      <c r="L70" s="4">
        <v>22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48</v>
      </c>
      <c r="U70" s="4" t="s">
        <v>27</v>
      </c>
      <c r="V70" s="4" t="s">
        <v>28</v>
      </c>
    </row>
    <row r="71" spans="1:22" x14ac:dyDescent="0.2">
      <c r="A71" s="2">
        <v>44676.320050590279</v>
      </c>
      <c r="B71" s="4" t="s">
        <v>135</v>
      </c>
      <c r="C71" s="4" t="s">
        <v>22</v>
      </c>
      <c r="D71" s="4" t="s">
        <v>83</v>
      </c>
      <c r="F71" s="4" t="s">
        <v>136</v>
      </c>
      <c r="I71" s="4" t="s">
        <v>30</v>
      </c>
      <c r="K71" s="4">
        <v>36.299999999999997</v>
      </c>
      <c r="L71" s="4">
        <v>20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44676.323940243055</v>
      </c>
      <c r="B72" s="3" t="s">
        <v>137</v>
      </c>
      <c r="C72" s="4" t="s">
        <v>22</v>
      </c>
      <c r="D72" s="4" t="s">
        <v>23</v>
      </c>
      <c r="E72" s="4">
        <v>701</v>
      </c>
      <c r="I72" s="4" t="s">
        <v>24</v>
      </c>
      <c r="J72" s="4" t="s">
        <v>25</v>
      </c>
      <c r="K72" s="4">
        <v>36.4</v>
      </c>
      <c r="L72" s="4">
        <v>16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42</v>
      </c>
      <c r="V72" s="4" t="s">
        <v>28</v>
      </c>
    </row>
    <row r="73" spans="1:22" x14ac:dyDescent="0.2">
      <c r="A73" s="2">
        <v>44676.324735034723</v>
      </c>
      <c r="B73" s="3" t="s">
        <v>138</v>
      </c>
      <c r="C73" s="4" t="s">
        <v>22</v>
      </c>
      <c r="D73" s="4" t="s">
        <v>23</v>
      </c>
      <c r="E73" s="4">
        <v>407</v>
      </c>
      <c r="I73" s="4" t="s">
        <v>30</v>
      </c>
      <c r="K73" s="4">
        <v>36.5</v>
      </c>
      <c r="L73" s="4">
        <v>16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44676.329438796296</v>
      </c>
      <c r="B74" s="3" t="s">
        <v>139</v>
      </c>
      <c r="C74" s="4" t="s">
        <v>22</v>
      </c>
      <c r="D74" s="4" t="s">
        <v>23</v>
      </c>
      <c r="E74" s="4">
        <v>650</v>
      </c>
      <c r="I74" s="4" t="s">
        <v>30</v>
      </c>
      <c r="K74" s="4">
        <v>36.1</v>
      </c>
      <c r="L74" s="4">
        <v>18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48</v>
      </c>
      <c r="U74" s="4" t="s">
        <v>51</v>
      </c>
      <c r="V74" s="4" t="s">
        <v>28</v>
      </c>
    </row>
    <row r="75" spans="1:22" x14ac:dyDescent="0.2">
      <c r="A75" s="2">
        <v>44676.33033650463</v>
      </c>
      <c r="B75" s="3" t="s">
        <v>140</v>
      </c>
      <c r="C75" s="4" t="s">
        <v>34</v>
      </c>
      <c r="G75" s="4" t="s">
        <v>141</v>
      </c>
      <c r="H75" s="4" t="s">
        <v>142</v>
      </c>
      <c r="I75" s="4" t="s">
        <v>30</v>
      </c>
      <c r="K75" s="4">
        <v>36.299999999999997</v>
      </c>
      <c r="L75" s="4">
        <v>18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42</v>
      </c>
      <c r="V75" s="4" t="s">
        <v>28</v>
      </c>
    </row>
    <row r="76" spans="1:22" x14ac:dyDescent="0.2">
      <c r="A76" s="2">
        <v>44676.331427905097</v>
      </c>
      <c r="B76" s="4">
        <v>9353154308</v>
      </c>
      <c r="C76" s="4" t="s">
        <v>22</v>
      </c>
      <c r="D76" s="4" t="s">
        <v>23</v>
      </c>
      <c r="E76" s="4">
        <v>789</v>
      </c>
      <c r="I76" s="4" t="s">
        <v>30</v>
      </c>
      <c r="K76" s="4">
        <v>36.4</v>
      </c>
      <c r="L76" s="4">
        <v>14</v>
      </c>
      <c r="M76" s="5" t="s">
        <v>143</v>
      </c>
      <c r="N76" s="4" t="s">
        <v>144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51</v>
      </c>
      <c r="V76" s="4" t="s">
        <v>28</v>
      </c>
    </row>
    <row r="77" spans="1:22" x14ac:dyDescent="0.2">
      <c r="A77" s="2">
        <v>44676.331500694447</v>
      </c>
      <c r="B77" s="3" t="s">
        <v>145</v>
      </c>
      <c r="C77" s="4" t="s">
        <v>22</v>
      </c>
      <c r="D77" s="4" t="s">
        <v>23</v>
      </c>
      <c r="E77" s="4">
        <v>671</v>
      </c>
      <c r="I77" s="4" t="s">
        <v>30</v>
      </c>
      <c r="K77" s="4">
        <v>36</v>
      </c>
      <c r="L77" s="4">
        <v>18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48</v>
      </c>
      <c r="U77" s="4" t="s">
        <v>27</v>
      </c>
      <c r="V77" s="4" t="s">
        <v>28</v>
      </c>
    </row>
    <row r="78" spans="1:22" x14ac:dyDescent="0.2">
      <c r="A78" s="2">
        <v>44676.33235287037</v>
      </c>
      <c r="B78" s="3" t="s">
        <v>146</v>
      </c>
      <c r="C78" s="4" t="s">
        <v>22</v>
      </c>
      <c r="D78" s="4" t="s">
        <v>23</v>
      </c>
      <c r="E78" s="4">
        <v>279</v>
      </c>
      <c r="I78" s="4" t="s">
        <v>30</v>
      </c>
      <c r="K78" s="4">
        <v>36.4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147</v>
      </c>
      <c r="T78" s="4" t="s">
        <v>48</v>
      </c>
      <c r="U78" s="4" t="s">
        <v>27</v>
      </c>
      <c r="V78" s="4" t="s">
        <v>28</v>
      </c>
    </row>
    <row r="79" spans="1:22" x14ac:dyDescent="0.2">
      <c r="A79" s="2">
        <v>44676.333385833335</v>
      </c>
      <c r="B79" s="3" t="s">
        <v>148</v>
      </c>
      <c r="C79" s="4" t="s">
        <v>34</v>
      </c>
      <c r="G79" s="4" t="s">
        <v>149</v>
      </c>
      <c r="H79" s="4" t="s">
        <v>150</v>
      </c>
      <c r="I79" s="4" t="s">
        <v>30</v>
      </c>
      <c r="K79" s="4">
        <v>36.299999999999997</v>
      </c>
      <c r="L79" s="4">
        <v>18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44676.33433331018</v>
      </c>
      <c r="B80" s="3" t="s">
        <v>151</v>
      </c>
      <c r="C80" s="4" t="s">
        <v>22</v>
      </c>
      <c r="D80" s="4" t="s">
        <v>23</v>
      </c>
      <c r="E80" s="4">
        <v>722</v>
      </c>
      <c r="I80" s="4" t="s">
        <v>30</v>
      </c>
      <c r="K80" s="4">
        <v>36.5</v>
      </c>
      <c r="L80" s="4">
        <v>18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133</v>
      </c>
      <c r="V80" s="4" t="s">
        <v>28</v>
      </c>
    </row>
    <row r="81" spans="1:22" x14ac:dyDescent="0.2">
      <c r="A81" s="2">
        <v>44676.337853530087</v>
      </c>
      <c r="B81" s="4">
        <v>9778358275</v>
      </c>
      <c r="C81" s="4" t="s">
        <v>22</v>
      </c>
      <c r="D81" s="4" t="s">
        <v>23</v>
      </c>
      <c r="E81" s="4">
        <v>508</v>
      </c>
      <c r="I81" s="4" t="s">
        <v>24</v>
      </c>
      <c r="J81" s="4" t="s">
        <v>25</v>
      </c>
      <c r="K81" s="4">
        <v>36.1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44676.339967129628</v>
      </c>
      <c r="B82" s="4" t="s">
        <v>152</v>
      </c>
      <c r="C82" s="4" t="s">
        <v>22</v>
      </c>
      <c r="D82" s="4" t="s">
        <v>83</v>
      </c>
      <c r="F82" s="4" t="s">
        <v>153</v>
      </c>
      <c r="I82" s="4" t="s">
        <v>30</v>
      </c>
      <c r="K82" s="4">
        <v>36.4</v>
      </c>
      <c r="L82" s="4">
        <v>16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154</v>
      </c>
      <c r="V82" s="4" t="s">
        <v>28</v>
      </c>
    </row>
    <row r="83" spans="1:22" x14ac:dyDescent="0.2">
      <c r="A83" s="2">
        <v>44676.343724421298</v>
      </c>
      <c r="B83" s="3" t="s">
        <v>155</v>
      </c>
      <c r="C83" s="4" t="s">
        <v>22</v>
      </c>
      <c r="D83" s="4" t="s">
        <v>23</v>
      </c>
      <c r="E83" s="4">
        <v>784</v>
      </c>
      <c r="I83" s="4" t="s">
        <v>30</v>
      </c>
      <c r="K83" s="4">
        <v>35.4</v>
      </c>
      <c r="L83" s="4">
        <v>17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133</v>
      </c>
      <c r="V83" s="4" t="s">
        <v>28</v>
      </c>
    </row>
    <row r="84" spans="1:22" x14ac:dyDescent="0.2">
      <c r="A84" s="2">
        <v>44676.344748668984</v>
      </c>
      <c r="B84" s="3" t="s">
        <v>156</v>
      </c>
      <c r="C84" s="4" t="s">
        <v>22</v>
      </c>
      <c r="D84" s="4" t="s">
        <v>23</v>
      </c>
      <c r="E84" s="4">
        <v>458</v>
      </c>
      <c r="I84" s="4" t="s">
        <v>24</v>
      </c>
      <c r="J84" s="4" t="s">
        <v>25</v>
      </c>
      <c r="K84" s="4">
        <v>36</v>
      </c>
      <c r="L84" s="4">
        <v>16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42</v>
      </c>
      <c r="V84" s="4" t="s">
        <v>28</v>
      </c>
    </row>
    <row r="85" spans="1:22" x14ac:dyDescent="0.2">
      <c r="A85" s="2">
        <v>44676.345436898147</v>
      </c>
      <c r="B85" s="3" t="s">
        <v>157</v>
      </c>
      <c r="C85" s="4" t="s">
        <v>22</v>
      </c>
      <c r="D85" s="4" t="s">
        <v>23</v>
      </c>
      <c r="E85" s="4">
        <v>797</v>
      </c>
      <c r="I85" s="4" t="s">
        <v>30</v>
      </c>
      <c r="K85" s="4">
        <v>36.4</v>
      </c>
      <c r="L85" s="4">
        <v>16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44676.346436458334</v>
      </c>
      <c r="B86" s="3" t="s">
        <v>158</v>
      </c>
      <c r="C86" s="4" t="s">
        <v>22</v>
      </c>
      <c r="D86" s="4" t="s">
        <v>23</v>
      </c>
      <c r="E86" s="4">
        <v>657</v>
      </c>
      <c r="I86" s="4" t="s">
        <v>30</v>
      </c>
      <c r="K86" s="4">
        <v>36</v>
      </c>
      <c r="L86" s="4">
        <v>19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44676.347401516206</v>
      </c>
      <c r="B87" s="3" t="s">
        <v>159</v>
      </c>
      <c r="C87" s="4" t="s">
        <v>22</v>
      </c>
      <c r="D87" s="4" t="s">
        <v>23</v>
      </c>
      <c r="E87" s="4">
        <v>638</v>
      </c>
      <c r="I87" s="4" t="s">
        <v>30</v>
      </c>
      <c r="K87" s="4">
        <v>36</v>
      </c>
      <c r="L87" s="4">
        <v>20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42</v>
      </c>
      <c r="V87" s="4" t="s">
        <v>28</v>
      </c>
    </row>
    <row r="88" spans="1:22" x14ac:dyDescent="0.2">
      <c r="A88" s="2">
        <v>44676.347422673614</v>
      </c>
      <c r="B88" s="3" t="s">
        <v>160</v>
      </c>
      <c r="C88" s="4" t="s">
        <v>22</v>
      </c>
      <c r="D88" s="4" t="s">
        <v>83</v>
      </c>
      <c r="F88" s="4" t="s">
        <v>161</v>
      </c>
      <c r="I88" s="4" t="s">
        <v>24</v>
      </c>
      <c r="J88" s="4" t="s">
        <v>25</v>
      </c>
      <c r="K88" s="4">
        <v>36.6</v>
      </c>
      <c r="L88" s="4">
        <v>18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44676.3474397338</v>
      </c>
      <c r="B89" s="3" t="s">
        <v>162</v>
      </c>
      <c r="C89" s="4" t="s">
        <v>34</v>
      </c>
      <c r="G89" s="4" t="s">
        <v>163</v>
      </c>
      <c r="H89" s="4" t="s">
        <v>164</v>
      </c>
      <c r="I89" s="4" t="s">
        <v>30</v>
      </c>
      <c r="K89" s="4">
        <v>36.4</v>
      </c>
      <c r="L89" s="4">
        <v>17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44676.34874079861</v>
      </c>
      <c r="B90" s="3" t="s">
        <v>165</v>
      </c>
      <c r="C90" s="4" t="s">
        <v>22</v>
      </c>
      <c r="D90" s="4" t="s">
        <v>23</v>
      </c>
      <c r="E90" s="4">
        <v>189</v>
      </c>
      <c r="I90" s="4" t="s">
        <v>30</v>
      </c>
      <c r="K90" s="4">
        <v>36.299999999999997</v>
      </c>
      <c r="L90" s="4">
        <v>18</v>
      </c>
      <c r="M90" s="4" t="s">
        <v>26</v>
      </c>
      <c r="N90" s="4" t="s">
        <v>25</v>
      </c>
      <c r="O90" s="4" t="s">
        <v>25</v>
      </c>
      <c r="Q90" s="4" t="s">
        <v>68</v>
      </c>
      <c r="S90" s="4" t="s">
        <v>27</v>
      </c>
      <c r="T90" s="4" t="s">
        <v>27</v>
      </c>
      <c r="U90" s="4" t="s">
        <v>42</v>
      </c>
      <c r="V90" s="4" t="s">
        <v>28</v>
      </c>
    </row>
    <row r="91" spans="1:22" x14ac:dyDescent="0.2">
      <c r="A91" s="2">
        <v>44676.350568379625</v>
      </c>
      <c r="B91" s="3" t="s">
        <v>166</v>
      </c>
      <c r="C91" s="4" t="s">
        <v>22</v>
      </c>
      <c r="D91" s="4" t="s">
        <v>83</v>
      </c>
      <c r="F91" s="4" t="s">
        <v>167</v>
      </c>
      <c r="I91" s="4" t="s">
        <v>30</v>
      </c>
      <c r="K91" s="4">
        <v>36.4</v>
      </c>
      <c r="L91" s="4">
        <v>14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133</v>
      </c>
      <c r="V91" s="4" t="s">
        <v>28</v>
      </c>
    </row>
    <row r="92" spans="1:22" x14ac:dyDescent="0.2">
      <c r="A92" s="2">
        <v>44676.352658541669</v>
      </c>
      <c r="B92" s="4">
        <v>9062431965</v>
      </c>
      <c r="C92" s="4" t="s">
        <v>34</v>
      </c>
      <c r="G92" s="4" t="s">
        <v>168</v>
      </c>
      <c r="H92" s="4" t="s">
        <v>169</v>
      </c>
      <c r="I92" s="4" t="s">
        <v>30</v>
      </c>
      <c r="K92" s="4">
        <v>36.5</v>
      </c>
      <c r="L92" s="4">
        <v>19</v>
      </c>
      <c r="M92" s="4" t="s">
        <v>26</v>
      </c>
      <c r="N92" s="4" t="s">
        <v>25</v>
      </c>
      <c r="O92" s="4" t="s">
        <v>25</v>
      </c>
      <c r="Q92" s="4" t="s">
        <v>68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44676.354676724535</v>
      </c>
      <c r="B93" s="3" t="s">
        <v>170</v>
      </c>
      <c r="C93" s="4" t="s">
        <v>22</v>
      </c>
      <c r="D93" s="4" t="s">
        <v>23</v>
      </c>
      <c r="E93" s="4">
        <v>445</v>
      </c>
      <c r="I93" s="4" t="s">
        <v>24</v>
      </c>
      <c r="J93" s="4" t="s">
        <v>25</v>
      </c>
      <c r="K93" s="4">
        <v>35.9</v>
      </c>
      <c r="L93" s="4">
        <v>16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44676.356591365737</v>
      </c>
      <c r="B94" s="3" t="s">
        <v>171</v>
      </c>
      <c r="C94" s="4" t="s">
        <v>22</v>
      </c>
      <c r="D94" s="4" t="s">
        <v>23</v>
      </c>
      <c r="E94" s="4">
        <v>783</v>
      </c>
      <c r="I94" s="4" t="s">
        <v>24</v>
      </c>
      <c r="J94" s="4" t="s">
        <v>25</v>
      </c>
      <c r="K94" s="4">
        <v>36.299999999999997</v>
      </c>
      <c r="L94" s="4">
        <v>20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42</v>
      </c>
      <c r="V94" s="4" t="s">
        <v>28</v>
      </c>
    </row>
    <row r="95" spans="1:22" x14ac:dyDescent="0.2">
      <c r="A95" s="2">
        <v>44676.360009224532</v>
      </c>
      <c r="B95" s="3" t="s">
        <v>172</v>
      </c>
      <c r="C95" s="4" t="s">
        <v>22</v>
      </c>
      <c r="D95" s="4" t="s">
        <v>23</v>
      </c>
      <c r="E95" s="4">
        <v>764</v>
      </c>
      <c r="I95" s="4" t="s">
        <v>24</v>
      </c>
      <c r="J95" s="4" t="s">
        <v>25</v>
      </c>
      <c r="K95" s="4">
        <v>36.5</v>
      </c>
      <c r="L95" s="4">
        <v>16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56</v>
      </c>
      <c r="V95" s="4" t="s">
        <v>28</v>
      </c>
    </row>
    <row r="96" spans="1:22" x14ac:dyDescent="0.2">
      <c r="A96" s="2">
        <v>44676.363019317127</v>
      </c>
      <c r="B96" s="4" t="s">
        <v>173</v>
      </c>
      <c r="C96" s="4" t="s">
        <v>34</v>
      </c>
      <c r="G96" s="4" t="s">
        <v>174</v>
      </c>
      <c r="H96" s="4" t="s">
        <v>94</v>
      </c>
      <c r="I96" s="4" t="s">
        <v>24</v>
      </c>
      <c r="J96" s="4" t="s">
        <v>25</v>
      </c>
      <c r="K96" s="4">
        <v>36</v>
      </c>
      <c r="L96" s="4">
        <v>18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62</v>
      </c>
      <c r="V96" s="4" t="s">
        <v>28</v>
      </c>
    </row>
    <row r="97" spans="1:22" x14ac:dyDescent="0.2">
      <c r="A97" s="2">
        <v>44676.363413935185</v>
      </c>
      <c r="B97" s="3" t="s">
        <v>175</v>
      </c>
      <c r="C97" s="4" t="s">
        <v>22</v>
      </c>
      <c r="D97" s="4" t="s">
        <v>23</v>
      </c>
      <c r="E97" s="4">
        <v>662</v>
      </c>
      <c r="I97" s="4" t="s">
        <v>30</v>
      </c>
      <c r="K97" s="4">
        <v>36.4</v>
      </c>
      <c r="L97" s="4">
        <v>16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62</v>
      </c>
      <c r="V97" s="4" t="s">
        <v>28</v>
      </c>
    </row>
    <row r="98" spans="1:22" x14ac:dyDescent="0.2">
      <c r="A98" s="2">
        <v>44676.365119965281</v>
      </c>
      <c r="B98" s="3" t="s">
        <v>176</v>
      </c>
      <c r="C98" s="4" t="s">
        <v>22</v>
      </c>
      <c r="D98" s="4" t="s">
        <v>23</v>
      </c>
      <c r="E98" s="4">
        <v>779</v>
      </c>
      <c r="I98" s="4" t="s">
        <v>30</v>
      </c>
      <c r="K98" s="4">
        <v>35.299999999999997</v>
      </c>
      <c r="L98" s="4">
        <v>20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177</v>
      </c>
      <c r="V98" s="4" t="s">
        <v>28</v>
      </c>
    </row>
    <row r="99" spans="1:22" x14ac:dyDescent="0.2">
      <c r="A99" s="2">
        <v>44676.366054722224</v>
      </c>
      <c r="B99" s="4">
        <v>9190791175</v>
      </c>
      <c r="C99" s="4" t="s">
        <v>22</v>
      </c>
      <c r="D99" s="4" t="s">
        <v>23</v>
      </c>
      <c r="E99" s="4">
        <v>546</v>
      </c>
      <c r="I99" s="4" t="s">
        <v>24</v>
      </c>
      <c r="J99" s="4" t="s">
        <v>25</v>
      </c>
      <c r="K99" s="4">
        <v>36.200000000000003</v>
      </c>
      <c r="L99" s="4">
        <v>17</v>
      </c>
      <c r="M99" s="4" t="s">
        <v>26</v>
      </c>
      <c r="N99" s="4" t="s">
        <v>25</v>
      </c>
      <c r="O99" s="4" t="s">
        <v>25</v>
      </c>
      <c r="Q99" s="4" t="s">
        <v>68</v>
      </c>
      <c r="S99" s="4" t="s">
        <v>27</v>
      </c>
      <c r="T99" s="4" t="s">
        <v>27</v>
      </c>
      <c r="U99" s="4" t="s">
        <v>62</v>
      </c>
      <c r="V99" s="4" t="s">
        <v>28</v>
      </c>
    </row>
    <row r="100" spans="1:22" x14ac:dyDescent="0.2">
      <c r="A100" s="2">
        <v>44676.366749606481</v>
      </c>
      <c r="B100" s="3" t="s">
        <v>178</v>
      </c>
      <c r="C100" s="4" t="s">
        <v>22</v>
      </c>
      <c r="D100" s="4" t="s">
        <v>23</v>
      </c>
      <c r="E100" s="4">
        <v>803</v>
      </c>
      <c r="I100" s="4" t="s">
        <v>24</v>
      </c>
      <c r="J100" s="4" t="s">
        <v>25</v>
      </c>
      <c r="K100" s="4">
        <v>35.4</v>
      </c>
      <c r="L100" s="4">
        <v>16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44676.367847222224</v>
      </c>
      <c r="B101" s="3" t="s">
        <v>179</v>
      </c>
      <c r="C101" s="4" t="s">
        <v>22</v>
      </c>
      <c r="D101" s="4" t="s">
        <v>23</v>
      </c>
      <c r="E101" s="4">
        <v>719</v>
      </c>
      <c r="I101" s="4" t="s">
        <v>30</v>
      </c>
      <c r="K101" s="4">
        <v>36.5</v>
      </c>
      <c r="L101" s="4">
        <v>20</v>
      </c>
      <c r="M101" s="5" t="s">
        <v>130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42</v>
      </c>
      <c r="V101" s="4" t="s">
        <v>28</v>
      </c>
    </row>
    <row r="102" spans="1:22" x14ac:dyDescent="0.2">
      <c r="A102" s="2">
        <v>44676.368970115742</v>
      </c>
      <c r="B102" s="3" t="s">
        <v>180</v>
      </c>
      <c r="C102" s="4" t="s">
        <v>34</v>
      </c>
      <c r="G102" s="4" t="s">
        <v>181</v>
      </c>
      <c r="H102" s="4" t="s">
        <v>182</v>
      </c>
      <c r="I102" s="4" t="s">
        <v>24</v>
      </c>
      <c r="J102" s="4" t="s">
        <v>25</v>
      </c>
      <c r="K102" s="4">
        <v>36.200000000000003</v>
      </c>
      <c r="L102" s="4">
        <v>15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44676.377505821758</v>
      </c>
      <c r="B103" s="3" t="s">
        <v>183</v>
      </c>
      <c r="C103" s="4" t="s">
        <v>22</v>
      </c>
      <c r="D103" s="4" t="s">
        <v>83</v>
      </c>
      <c r="F103" s="4" t="s">
        <v>184</v>
      </c>
      <c r="I103" s="4" t="s">
        <v>24</v>
      </c>
      <c r="J103" s="4" t="s">
        <v>25</v>
      </c>
      <c r="K103" s="4">
        <v>36</v>
      </c>
      <c r="L103" s="4">
        <v>19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44676.377868483796</v>
      </c>
      <c r="B104" s="3" t="s">
        <v>185</v>
      </c>
      <c r="C104" s="4" t="s">
        <v>34</v>
      </c>
      <c r="G104" s="4" t="s">
        <v>186</v>
      </c>
      <c r="H104" s="4" t="s">
        <v>187</v>
      </c>
      <c r="I104" s="4" t="s">
        <v>30</v>
      </c>
      <c r="K104" s="4">
        <v>36.5</v>
      </c>
      <c r="L104" s="4">
        <v>20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42</v>
      </c>
      <c r="V104" s="4" t="s">
        <v>28</v>
      </c>
    </row>
    <row r="105" spans="1:22" x14ac:dyDescent="0.2">
      <c r="A105" s="2">
        <v>44676.384627361113</v>
      </c>
      <c r="B105" s="3" t="s">
        <v>188</v>
      </c>
      <c r="C105" s="4" t="s">
        <v>22</v>
      </c>
      <c r="D105" s="4" t="s">
        <v>83</v>
      </c>
      <c r="F105" s="4" t="s">
        <v>189</v>
      </c>
      <c r="I105" s="4" t="s">
        <v>30</v>
      </c>
      <c r="K105" s="4">
        <v>35.799999999999997</v>
      </c>
      <c r="L105" s="4">
        <v>20</v>
      </c>
      <c r="M105" s="4" t="s">
        <v>26</v>
      </c>
      <c r="N105" s="4" t="s">
        <v>25</v>
      </c>
      <c r="O105" s="4" t="s">
        <v>25</v>
      </c>
      <c r="Q105" s="4" t="s">
        <v>28</v>
      </c>
      <c r="R105" s="4" t="s">
        <v>190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44676.384693055559</v>
      </c>
      <c r="B106" s="3" t="s">
        <v>191</v>
      </c>
      <c r="C106" s="4" t="s">
        <v>22</v>
      </c>
      <c r="D106" s="4" t="s">
        <v>23</v>
      </c>
      <c r="E106" s="4">
        <v>612</v>
      </c>
      <c r="I106" s="4" t="s">
        <v>30</v>
      </c>
      <c r="K106" s="4">
        <v>36.4</v>
      </c>
      <c r="L106" s="4">
        <v>17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44676.385752685186</v>
      </c>
      <c r="B107" s="3" t="s">
        <v>192</v>
      </c>
      <c r="C107" s="4" t="s">
        <v>34</v>
      </c>
      <c r="G107" s="4" t="s">
        <v>193</v>
      </c>
      <c r="H107" s="4" t="s">
        <v>194</v>
      </c>
      <c r="I107" s="4" t="s">
        <v>30</v>
      </c>
      <c r="K107" s="4">
        <v>36.299999999999997</v>
      </c>
      <c r="L107" s="4">
        <v>15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x14ac:dyDescent="0.2">
      <c r="A108" s="2">
        <v>44676.388753287036</v>
      </c>
      <c r="B108" s="3" t="s">
        <v>195</v>
      </c>
      <c r="C108" s="4" t="s">
        <v>22</v>
      </c>
      <c r="D108" s="4" t="s">
        <v>23</v>
      </c>
      <c r="E108" s="4">
        <v>544</v>
      </c>
      <c r="I108" s="4" t="s">
        <v>30</v>
      </c>
      <c r="K108" s="4">
        <v>36.6</v>
      </c>
      <c r="L108" s="4">
        <v>18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51</v>
      </c>
      <c r="V108" s="4" t="s">
        <v>28</v>
      </c>
    </row>
    <row r="109" spans="1:22" x14ac:dyDescent="0.2">
      <c r="A109" s="2">
        <v>44676.394747002312</v>
      </c>
      <c r="B109" s="3" t="s">
        <v>196</v>
      </c>
      <c r="C109" s="4" t="s">
        <v>22</v>
      </c>
      <c r="D109" s="4" t="s">
        <v>83</v>
      </c>
      <c r="F109" s="4" t="s">
        <v>197</v>
      </c>
      <c r="I109" s="4" t="s">
        <v>30</v>
      </c>
      <c r="K109" s="4">
        <v>36.299999999999997</v>
      </c>
      <c r="L109" s="4">
        <v>19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44676.398564189818</v>
      </c>
      <c r="B110" s="3" t="s">
        <v>198</v>
      </c>
      <c r="C110" s="4" t="s">
        <v>22</v>
      </c>
      <c r="D110" s="4" t="s">
        <v>23</v>
      </c>
      <c r="E110" s="4">
        <v>750</v>
      </c>
      <c r="I110" s="4" t="s">
        <v>30</v>
      </c>
      <c r="K110" s="4">
        <v>36.5</v>
      </c>
      <c r="L110" s="4">
        <v>19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199</v>
      </c>
      <c r="V110" s="4" t="s">
        <v>28</v>
      </c>
    </row>
    <row r="111" spans="1:22" x14ac:dyDescent="0.2">
      <c r="A111" s="2">
        <v>44676.401814722223</v>
      </c>
      <c r="B111" s="3" t="s">
        <v>200</v>
      </c>
      <c r="C111" s="4" t="s">
        <v>34</v>
      </c>
      <c r="G111" s="4" t="s">
        <v>201</v>
      </c>
      <c r="H111" s="4" t="s">
        <v>202</v>
      </c>
      <c r="I111" s="4" t="s">
        <v>30</v>
      </c>
      <c r="K111" s="4">
        <v>36.1</v>
      </c>
      <c r="L111" s="4">
        <v>19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133</v>
      </c>
      <c r="V111" s="4" t="s">
        <v>28</v>
      </c>
    </row>
    <row r="112" spans="1:22" x14ac:dyDescent="0.2">
      <c r="A112" s="2">
        <v>44676.402701597224</v>
      </c>
      <c r="B112" s="3" t="s">
        <v>203</v>
      </c>
      <c r="C112" s="4" t="s">
        <v>34</v>
      </c>
      <c r="G112" s="4" t="s">
        <v>204</v>
      </c>
      <c r="H112" s="4" t="s">
        <v>205</v>
      </c>
      <c r="I112" s="4" t="s">
        <v>30</v>
      </c>
      <c r="K112" s="4">
        <v>36.4</v>
      </c>
      <c r="L112" s="4">
        <v>20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133</v>
      </c>
      <c r="V112" s="4" t="s">
        <v>28</v>
      </c>
    </row>
    <row r="113" spans="1:22" x14ac:dyDescent="0.2">
      <c r="A113" s="2">
        <v>44676.413596909726</v>
      </c>
      <c r="B113" s="4">
        <v>0</v>
      </c>
      <c r="C113" s="4" t="s">
        <v>34</v>
      </c>
      <c r="G113" s="4" t="s">
        <v>206</v>
      </c>
      <c r="H113" s="4" t="s">
        <v>207</v>
      </c>
      <c r="I113" s="4" t="s">
        <v>30</v>
      </c>
      <c r="K113" s="4">
        <v>36.4</v>
      </c>
      <c r="L113" s="4">
        <v>18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44676.427731215277</v>
      </c>
      <c r="B114" s="4">
        <v>0</v>
      </c>
      <c r="C114" s="4" t="s">
        <v>34</v>
      </c>
      <c r="G114" s="4" t="s">
        <v>208</v>
      </c>
      <c r="H114" s="4" t="s">
        <v>209</v>
      </c>
      <c r="I114" s="4" t="s">
        <v>30</v>
      </c>
      <c r="K114" s="4">
        <v>36.5</v>
      </c>
      <c r="L114" s="4">
        <v>18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44676.435505162037</v>
      </c>
      <c r="B115" s="3" t="s">
        <v>210</v>
      </c>
      <c r="C115" s="4" t="s">
        <v>22</v>
      </c>
      <c r="D115" s="4" t="s">
        <v>23</v>
      </c>
      <c r="E115" s="4">
        <v>580</v>
      </c>
      <c r="I115" s="4" t="s">
        <v>30</v>
      </c>
      <c r="K115" s="4">
        <v>36.1</v>
      </c>
      <c r="L115" s="4">
        <v>21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62</v>
      </c>
      <c r="V115" s="4" t="s">
        <v>28</v>
      </c>
    </row>
    <row r="116" spans="1:22" x14ac:dyDescent="0.2">
      <c r="A116" s="2">
        <v>44676.449974270829</v>
      </c>
      <c r="B116" s="3" t="s">
        <v>211</v>
      </c>
      <c r="C116" s="4" t="s">
        <v>22</v>
      </c>
      <c r="D116" s="4" t="s">
        <v>23</v>
      </c>
      <c r="E116" s="4">
        <v>792</v>
      </c>
      <c r="I116" s="4" t="s">
        <v>30</v>
      </c>
      <c r="K116" s="4">
        <v>36.5</v>
      </c>
      <c r="L116" s="4">
        <v>16</v>
      </c>
      <c r="M116" s="4" t="s">
        <v>212</v>
      </c>
      <c r="N116" s="4" t="s">
        <v>25</v>
      </c>
      <c r="O116" s="4" t="s">
        <v>25</v>
      </c>
      <c r="Q116" s="4" t="s">
        <v>27</v>
      </c>
      <c r="S116" s="4" t="s">
        <v>89</v>
      </c>
      <c r="T116" s="4" t="s">
        <v>48</v>
      </c>
      <c r="U116" s="4" t="s">
        <v>27</v>
      </c>
      <c r="V116" s="4" t="s">
        <v>28</v>
      </c>
    </row>
    <row r="117" spans="1:22" x14ac:dyDescent="0.2">
      <c r="A117" s="2">
        <v>44676.451174710644</v>
      </c>
      <c r="B117" s="3" t="s">
        <v>213</v>
      </c>
      <c r="C117" s="4" t="s">
        <v>22</v>
      </c>
      <c r="D117" s="4" t="s">
        <v>23</v>
      </c>
      <c r="E117" s="4">
        <v>711</v>
      </c>
      <c r="I117" s="4" t="s">
        <v>24</v>
      </c>
      <c r="J117" s="4" t="s">
        <v>25</v>
      </c>
      <c r="K117" s="4">
        <v>36.299999999999997</v>
      </c>
      <c r="L117" s="4">
        <v>20</v>
      </c>
      <c r="M117" s="4" t="s">
        <v>26</v>
      </c>
      <c r="N117" s="4" t="s">
        <v>144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42</v>
      </c>
      <c r="V117" s="4" t="s">
        <v>28</v>
      </c>
    </row>
    <row r="118" spans="1:22" x14ac:dyDescent="0.2">
      <c r="A118" s="2">
        <v>44676.451508148151</v>
      </c>
      <c r="B118" s="3" t="s">
        <v>214</v>
      </c>
      <c r="C118" s="4" t="s">
        <v>22</v>
      </c>
      <c r="D118" s="4" t="s">
        <v>23</v>
      </c>
      <c r="E118" s="4">
        <v>721</v>
      </c>
      <c r="I118" s="4" t="s">
        <v>30</v>
      </c>
      <c r="K118" s="4">
        <v>36.4</v>
      </c>
      <c r="L118" s="4">
        <v>20</v>
      </c>
      <c r="M118" s="4" t="s">
        <v>26</v>
      </c>
      <c r="N118" s="4" t="s">
        <v>25</v>
      </c>
      <c r="O118" s="4" t="s">
        <v>25</v>
      </c>
      <c r="Q118" s="4" t="s">
        <v>27</v>
      </c>
      <c r="S118" s="4" t="s">
        <v>27</v>
      </c>
      <c r="T118" s="4" t="s">
        <v>27</v>
      </c>
      <c r="U118" s="4" t="s">
        <v>42</v>
      </c>
      <c r="V118" s="4" t="s">
        <v>28</v>
      </c>
    </row>
    <row r="119" spans="1:22" x14ac:dyDescent="0.2">
      <c r="A119" s="2">
        <v>44676.458306956018</v>
      </c>
      <c r="B119" s="3" t="s">
        <v>215</v>
      </c>
      <c r="C119" s="4" t="s">
        <v>22</v>
      </c>
      <c r="D119" s="4" t="s">
        <v>23</v>
      </c>
      <c r="E119" s="4">
        <v>786</v>
      </c>
      <c r="I119" s="4" t="s">
        <v>30</v>
      </c>
      <c r="K119" s="4">
        <v>36.700000000000003</v>
      </c>
      <c r="L119" s="4">
        <v>18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x14ac:dyDescent="0.2">
      <c r="A120" s="2">
        <v>44676.466679201389</v>
      </c>
      <c r="B120" s="4">
        <v>9209592240</v>
      </c>
      <c r="C120" s="4" t="s">
        <v>22</v>
      </c>
      <c r="D120" s="4" t="s">
        <v>23</v>
      </c>
      <c r="E120" s="3" t="s">
        <v>216</v>
      </c>
      <c r="I120" s="4" t="s">
        <v>24</v>
      </c>
      <c r="J120" s="4" t="s">
        <v>25</v>
      </c>
      <c r="K120" s="4">
        <v>36.5</v>
      </c>
      <c r="L120" s="4">
        <v>20</v>
      </c>
      <c r="M120" s="4" t="s">
        <v>26</v>
      </c>
      <c r="N120" s="4" t="s">
        <v>25</v>
      </c>
      <c r="O120" s="4" t="s">
        <v>25</v>
      </c>
      <c r="Q120" s="4" t="s">
        <v>68</v>
      </c>
      <c r="S120" s="4" t="s">
        <v>27</v>
      </c>
      <c r="T120" s="4" t="s">
        <v>27</v>
      </c>
      <c r="U120" s="4" t="s">
        <v>217</v>
      </c>
      <c r="V120" s="4" t="s">
        <v>28</v>
      </c>
    </row>
    <row r="121" spans="1:22" x14ac:dyDescent="0.2">
      <c r="A121" s="2">
        <v>44676.506221828706</v>
      </c>
      <c r="B121" s="3" t="s">
        <v>218</v>
      </c>
      <c r="C121" s="4" t="s">
        <v>22</v>
      </c>
      <c r="D121" s="4" t="s">
        <v>83</v>
      </c>
      <c r="F121" s="4" t="s">
        <v>219</v>
      </c>
      <c r="I121" s="4" t="s">
        <v>30</v>
      </c>
      <c r="K121" s="4">
        <v>36.4</v>
      </c>
      <c r="L121" s="4">
        <v>18</v>
      </c>
      <c r="M121" s="5" t="s">
        <v>143</v>
      </c>
      <c r="N121" s="4" t="s">
        <v>25</v>
      </c>
      <c r="O121" s="4" t="s">
        <v>25</v>
      </c>
      <c r="Q121" s="4" t="s">
        <v>27</v>
      </c>
      <c r="S121" s="4" t="s">
        <v>89</v>
      </c>
      <c r="T121" s="4" t="s">
        <v>27</v>
      </c>
      <c r="U121" s="4" t="s">
        <v>220</v>
      </c>
      <c r="V121" s="4" t="s">
        <v>28</v>
      </c>
    </row>
    <row r="122" spans="1:22" x14ac:dyDescent="0.2">
      <c r="A122" s="2">
        <v>44676.576627662042</v>
      </c>
      <c r="B122" s="3" t="s">
        <v>221</v>
      </c>
      <c r="C122" s="4" t="s">
        <v>34</v>
      </c>
      <c r="G122" s="4" t="s">
        <v>222</v>
      </c>
      <c r="H122" s="4" t="s">
        <v>223</v>
      </c>
      <c r="I122" s="4" t="s">
        <v>30</v>
      </c>
      <c r="K122" s="4">
        <v>36.5</v>
      </c>
      <c r="L122" s="4">
        <v>18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27</v>
      </c>
      <c r="U122" s="4" t="s">
        <v>56</v>
      </c>
      <c r="V122" s="4" t="s">
        <v>28</v>
      </c>
    </row>
    <row r="123" spans="1:22" x14ac:dyDescent="0.2">
      <c r="A123" s="2">
        <v>44676.577581574078</v>
      </c>
      <c r="B123" s="3" t="s">
        <v>224</v>
      </c>
      <c r="C123" s="4" t="s">
        <v>34</v>
      </c>
      <c r="G123" s="4" t="s">
        <v>225</v>
      </c>
      <c r="H123" s="4" t="s">
        <v>226</v>
      </c>
      <c r="I123" s="4" t="s">
        <v>30</v>
      </c>
      <c r="K123" s="4">
        <v>36.5</v>
      </c>
      <c r="L123" s="4">
        <v>20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28</v>
      </c>
    </row>
    <row r="124" spans="1:22" x14ac:dyDescent="0.2">
      <c r="A124" s="2">
        <v>44676.578770567125</v>
      </c>
      <c r="B124" s="3" t="s">
        <v>227</v>
      </c>
      <c r="C124" s="4" t="s">
        <v>34</v>
      </c>
      <c r="G124" s="4" t="s">
        <v>228</v>
      </c>
      <c r="H124" s="4" t="s">
        <v>229</v>
      </c>
      <c r="I124" s="4" t="s">
        <v>30</v>
      </c>
      <c r="K124" s="4">
        <v>36.5</v>
      </c>
      <c r="L124" s="4">
        <v>18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28</v>
      </c>
    </row>
    <row r="125" spans="1:22" x14ac:dyDescent="0.2">
      <c r="A125" s="2">
        <v>44676.723483414353</v>
      </c>
      <c r="B125" s="4">
        <v>0</v>
      </c>
      <c r="C125" s="4" t="s">
        <v>22</v>
      </c>
      <c r="D125" s="4" t="s">
        <v>23</v>
      </c>
      <c r="E125" s="4">
        <v>774</v>
      </c>
      <c r="I125" s="4" t="s">
        <v>30</v>
      </c>
      <c r="K125" s="4">
        <v>36</v>
      </c>
      <c r="L125" s="4">
        <v>18</v>
      </c>
      <c r="M125" s="4" t="s">
        <v>26</v>
      </c>
      <c r="N125" s="4" t="s">
        <v>25</v>
      </c>
      <c r="O125" s="4" t="s">
        <v>25</v>
      </c>
      <c r="Q125" s="4" t="s">
        <v>27</v>
      </c>
      <c r="S125" s="4" t="s">
        <v>27</v>
      </c>
      <c r="T125" s="4" t="s">
        <v>27</v>
      </c>
      <c r="U125" s="4" t="s">
        <v>42</v>
      </c>
      <c r="V125" s="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44677.175515185183</v>
      </c>
      <c r="B2" s="3" t="s">
        <v>39</v>
      </c>
      <c r="C2" s="4" t="s">
        <v>34</v>
      </c>
      <c r="G2" s="4" t="s">
        <v>230</v>
      </c>
      <c r="H2" s="4" t="s">
        <v>231</v>
      </c>
      <c r="I2" s="4" t="s">
        <v>30</v>
      </c>
      <c r="K2" s="4">
        <v>36.6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44677.185642453704</v>
      </c>
      <c r="B3" s="3" t="s">
        <v>38</v>
      </c>
      <c r="C3" s="4" t="s">
        <v>22</v>
      </c>
      <c r="D3" s="4" t="s">
        <v>23</v>
      </c>
      <c r="E3" s="4">
        <v>578</v>
      </c>
      <c r="I3" s="4" t="s">
        <v>30</v>
      </c>
      <c r="K3" s="4">
        <v>35.4</v>
      </c>
      <c r="L3" s="4">
        <v>20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44677.200794502314</v>
      </c>
      <c r="B4" s="3" t="s">
        <v>37</v>
      </c>
      <c r="C4" s="4" t="s">
        <v>22</v>
      </c>
      <c r="D4" s="4" t="s">
        <v>23</v>
      </c>
      <c r="E4" s="4">
        <v>486</v>
      </c>
      <c r="I4" s="4" t="s">
        <v>30</v>
      </c>
      <c r="K4" s="4">
        <v>36</v>
      </c>
      <c r="L4" s="4">
        <v>20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25</v>
      </c>
      <c r="V4" s="4" t="s">
        <v>28</v>
      </c>
    </row>
    <row r="5" spans="1:22" x14ac:dyDescent="0.2">
      <c r="A5" s="6">
        <v>44677.204907407409</v>
      </c>
      <c r="B5" s="7" t="s">
        <v>40</v>
      </c>
      <c r="C5" s="8" t="s">
        <v>22</v>
      </c>
      <c r="D5" s="8" t="s">
        <v>23</v>
      </c>
      <c r="E5" s="9">
        <v>451</v>
      </c>
      <c r="F5" s="10"/>
      <c r="G5" s="10"/>
      <c r="H5" s="10"/>
      <c r="I5" s="8" t="s">
        <v>30</v>
      </c>
      <c r="J5" s="10"/>
      <c r="K5" s="9">
        <v>36.200000000000003</v>
      </c>
      <c r="L5" s="9">
        <v>12</v>
      </c>
      <c r="M5" s="8" t="s">
        <v>26</v>
      </c>
      <c r="N5" s="8" t="s">
        <v>25</v>
      </c>
      <c r="O5" s="8" t="s">
        <v>25</v>
      </c>
      <c r="P5" s="10"/>
      <c r="Q5" s="8" t="s">
        <v>27</v>
      </c>
      <c r="R5" s="10"/>
      <c r="S5" s="8" t="s">
        <v>27</v>
      </c>
      <c r="T5" s="8" t="s">
        <v>27</v>
      </c>
      <c r="U5" s="8" t="s">
        <v>27</v>
      </c>
      <c r="V5" s="8" t="s">
        <v>28</v>
      </c>
    </row>
    <row r="6" spans="1:22" x14ac:dyDescent="0.2">
      <c r="A6" s="2">
        <v>44677.206270590279</v>
      </c>
      <c r="B6" s="3" t="s">
        <v>41</v>
      </c>
      <c r="C6" s="4" t="s">
        <v>22</v>
      </c>
      <c r="D6" s="4" t="s">
        <v>23</v>
      </c>
      <c r="E6" s="4">
        <v>552</v>
      </c>
      <c r="I6" s="4" t="s">
        <v>24</v>
      </c>
      <c r="J6" s="4" t="s">
        <v>25</v>
      </c>
      <c r="K6" s="4">
        <v>36</v>
      </c>
      <c r="L6" s="4">
        <v>16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42</v>
      </c>
      <c r="V6" s="4" t="s">
        <v>28</v>
      </c>
    </row>
    <row r="7" spans="1:22" x14ac:dyDescent="0.2">
      <c r="A7" s="2">
        <v>44677.220367453701</v>
      </c>
      <c r="B7" s="3" t="s">
        <v>43</v>
      </c>
      <c r="C7" s="4" t="s">
        <v>22</v>
      </c>
      <c r="D7" s="4" t="s">
        <v>23</v>
      </c>
      <c r="E7" s="4">
        <v>800</v>
      </c>
      <c r="I7" s="4" t="s">
        <v>30</v>
      </c>
      <c r="K7" s="4">
        <v>36.299999999999997</v>
      </c>
      <c r="L7" s="4">
        <v>19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44677.230900474533</v>
      </c>
      <c r="B8" s="3" t="s">
        <v>50</v>
      </c>
      <c r="C8" s="4" t="s">
        <v>22</v>
      </c>
      <c r="D8" s="4" t="s">
        <v>23</v>
      </c>
      <c r="E8" s="4">
        <v>268</v>
      </c>
      <c r="I8" s="4" t="s">
        <v>24</v>
      </c>
      <c r="J8" s="4" t="s">
        <v>25</v>
      </c>
      <c r="K8" s="4">
        <v>36.200000000000003</v>
      </c>
      <c r="L8" s="4">
        <v>17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51</v>
      </c>
      <c r="V8" s="4" t="s">
        <v>28</v>
      </c>
    </row>
    <row r="9" spans="1:22" x14ac:dyDescent="0.2">
      <c r="A9" s="2">
        <v>44677.231294652782</v>
      </c>
      <c r="B9" s="3" t="s">
        <v>45</v>
      </c>
      <c r="C9" s="4" t="s">
        <v>34</v>
      </c>
      <c r="G9" s="4" t="s">
        <v>46</v>
      </c>
      <c r="H9" s="4" t="s">
        <v>47</v>
      </c>
      <c r="I9" s="4" t="s">
        <v>30</v>
      </c>
      <c r="K9" s="4">
        <v>36.799999999999997</v>
      </c>
      <c r="L9" s="4">
        <v>19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89</v>
      </c>
      <c r="T9" s="4" t="s">
        <v>27</v>
      </c>
      <c r="U9" s="4" t="s">
        <v>49</v>
      </c>
      <c r="V9" s="4" t="s">
        <v>28</v>
      </c>
    </row>
    <row r="10" spans="1:22" x14ac:dyDescent="0.2">
      <c r="A10" s="2">
        <v>44677.23170452546</v>
      </c>
      <c r="B10" s="3" t="s">
        <v>157</v>
      </c>
      <c r="C10" s="4" t="s">
        <v>22</v>
      </c>
      <c r="D10" s="4" t="s">
        <v>23</v>
      </c>
      <c r="E10" s="4">
        <v>797</v>
      </c>
      <c r="I10" s="4" t="s">
        <v>30</v>
      </c>
      <c r="K10" s="4">
        <v>36.200000000000003</v>
      </c>
      <c r="L10" s="4">
        <v>16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44677.232239571764</v>
      </c>
      <c r="B11" s="3" t="s">
        <v>105</v>
      </c>
      <c r="C11" s="4" t="s">
        <v>22</v>
      </c>
      <c r="D11" s="4" t="s">
        <v>23</v>
      </c>
      <c r="E11" s="4">
        <v>727</v>
      </c>
      <c r="I11" s="4" t="s">
        <v>30</v>
      </c>
      <c r="K11" s="4">
        <v>36.200000000000003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>
        <v>18</v>
      </c>
      <c r="V11" s="4" t="s">
        <v>28</v>
      </c>
    </row>
    <row r="12" spans="1:22" x14ac:dyDescent="0.2">
      <c r="A12" s="2">
        <v>44677.233101979167</v>
      </c>
      <c r="B12" s="3" t="s">
        <v>232</v>
      </c>
      <c r="C12" s="4" t="s">
        <v>34</v>
      </c>
      <c r="G12" s="4" t="s">
        <v>233</v>
      </c>
      <c r="H12" s="4" t="s">
        <v>234</v>
      </c>
      <c r="I12" s="4" t="s">
        <v>30</v>
      </c>
      <c r="K12" s="4">
        <v>35.700000000000003</v>
      </c>
      <c r="L12" s="4">
        <v>14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44677.233538333334</v>
      </c>
      <c r="B13" s="3" t="s">
        <v>53</v>
      </c>
      <c r="C13" s="4" t="s">
        <v>22</v>
      </c>
      <c r="D13" s="4" t="s">
        <v>23</v>
      </c>
      <c r="E13" s="4">
        <v>771</v>
      </c>
      <c r="I13" s="4" t="s">
        <v>24</v>
      </c>
      <c r="J13" s="4" t="s">
        <v>25</v>
      </c>
      <c r="K13" s="4">
        <v>36.5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44677.237701944439</v>
      </c>
      <c r="B14" s="3" t="s">
        <v>54</v>
      </c>
      <c r="C14" s="4" t="s">
        <v>22</v>
      </c>
      <c r="D14" s="4" t="s">
        <v>23</v>
      </c>
      <c r="E14" s="4">
        <v>762</v>
      </c>
      <c r="I14" s="4" t="s">
        <v>24</v>
      </c>
      <c r="J14" s="4" t="s">
        <v>25</v>
      </c>
      <c r="K14" s="4">
        <v>36.5</v>
      </c>
      <c r="L14" s="4">
        <v>15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44677.237928391201</v>
      </c>
      <c r="B15" s="3" t="s">
        <v>55</v>
      </c>
      <c r="C15" s="4" t="s">
        <v>22</v>
      </c>
      <c r="D15" s="4" t="s">
        <v>23</v>
      </c>
      <c r="E15" s="4">
        <v>733</v>
      </c>
      <c r="I15" s="4" t="s">
        <v>30</v>
      </c>
      <c r="K15" s="4">
        <v>36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235</v>
      </c>
      <c r="V15" s="4" t="s">
        <v>28</v>
      </c>
    </row>
    <row r="16" spans="1:22" x14ac:dyDescent="0.2">
      <c r="A16" s="2">
        <v>44677.240596284726</v>
      </c>
      <c r="B16" s="3" t="s">
        <v>57</v>
      </c>
      <c r="C16" s="4" t="s">
        <v>22</v>
      </c>
      <c r="D16" s="4" t="s">
        <v>23</v>
      </c>
      <c r="E16" s="4">
        <v>767</v>
      </c>
      <c r="I16" s="4" t="s">
        <v>24</v>
      </c>
      <c r="J16" s="4" t="s">
        <v>25</v>
      </c>
      <c r="K16" s="4">
        <v>36.4</v>
      </c>
      <c r="L16" s="4">
        <v>18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44677.240647152779</v>
      </c>
      <c r="B17" s="3" t="s">
        <v>29</v>
      </c>
      <c r="C17" s="4" t="s">
        <v>22</v>
      </c>
      <c r="D17" s="4" t="s">
        <v>23</v>
      </c>
      <c r="E17" s="4">
        <v>462</v>
      </c>
      <c r="I17" s="4" t="s">
        <v>30</v>
      </c>
      <c r="K17" s="4">
        <v>36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44677.2443421875</v>
      </c>
      <c r="B18" s="3" t="s">
        <v>236</v>
      </c>
      <c r="C18" s="4" t="s">
        <v>22</v>
      </c>
      <c r="D18" s="4" t="s">
        <v>23</v>
      </c>
      <c r="E18" s="4">
        <v>698</v>
      </c>
      <c r="I18" s="4" t="s">
        <v>30</v>
      </c>
      <c r="K18" s="4">
        <v>36.200000000000003</v>
      </c>
      <c r="L18" s="4">
        <v>13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56</v>
      </c>
      <c r="V18" s="4" t="s">
        <v>28</v>
      </c>
    </row>
    <row r="19" spans="1:22" x14ac:dyDescent="0.2">
      <c r="A19" s="2">
        <v>44677.244665069447</v>
      </c>
      <c r="B19" s="3" t="s">
        <v>160</v>
      </c>
      <c r="C19" s="4" t="s">
        <v>22</v>
      </c>
      <c r="D19" s="4" t="s">
        <v>83</v>
      </c>
      <c r="F19" s="4" t="s">
        <v>161</v>
      </c>
      <c r="I19" s="4" t="s">
        <v>24</v>
      </c>
      <c r="J19" s="4" t="s">
        <v>25</v>
      </c>
      <c r="K19" s="4">
        <v>36.4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44677.250111087968</v>
      </c>
      <c r="B20" s="3" t="s">
        <v>129</v>
      </c>
      <c r="C20" s="4" t="s">
        <v>22</v>
      </c>
      <c r="D20" s="4" t="s">
        <v>23</v>
      </c>
      <c r="E20" s="4">
        <v>678</v>
      </c>
      <c r="I20" s="4" t="s">
        <v>24</v>
      </c>
      <c r="J20" s="4" t="s">
        <v>25</v>
      </c>
      <c r="K20" s="4">
        <v>36.4</v>
      </c>
      <c r="L20" s="4">
        <v>20</v>
      </c>
      <c r="M20" s="5" t="s">
        <v>130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48</v>
      </c>
      <c r="U20" s="4" t="s">
        <v>27</v>
      </c>
      <c r="V20" s="4" t="s">
        <v>28</v>
      </c>
    </row>
    <row r="21" spans="1:22" x14ac:dyDescent="0.2">
      <c r="A21" s="2">
        <v>44677.250322569445</v>
      </c>
      <c r="B21" s="3" t="s">
        <v>171</v>
      </c>
      <c r="C21" s="4" t="s">
        <v>22</v>
      </c>
      <c r="D21" s="4" t="s">
        <v>23</v>
      </c>
      <c r="E21" s="4">
        <v>783</v>
      </c>
      <c r="I21" s="4" t="s">
        <v>24</v>
      </c>
      <c r="J21" s="4" t="s">
        <v>25</v>
      </c>
      <c r="K21" s="4">
        <v>36.299999999999997</v>
      </c>
      <c r="L21" s="4">
        <v>20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42</v>
      </c>
      <c r="V21" s="4" t="s">
        <v>28</v>
      </c>
    </row>
    <row r="22" spans="1:22" x14ac:dyDescent="0.2">
      <c r="A22" s="2">
        <v>44677.253058275463</v>
      </c>
      <c r="B22" s="3" t="s">
        <v>69</v>
      </c>
      <c r="C22" s="4" t="s">
        <v>22</v>
      </c>
      <c r="D22" s="4" t="s">
        <v>23</v>
      </c>
      <c r="E22" s="4">
        <v>591</v>
      </c>
      <c r="I22" s="4" t="s">
        <v>24</v>
      </c>
      <c r="J22" s="4" t="s">
        <v>25</v>
      </c>
      <c r="K22" s="4">
        <v>36.4</v>
      </c>
      <c r="L22" s="4">
        <v>20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42</v>
      </c>
      <c r="V22" s="4" t="s">
        <v>28</v>
      </c>
    </row>
    <row r="23" spans="1:22" x14ac:dyDescent="0.2">
      <c r="A23" s="2">
        <v>44677.25788931713</v>
      </c>
      <c r="B23" s="3" t="s">
        <v>33</v>
      </c>
      <c r="C23" s="4" t="s">
        <v>34</v>
      </c>
      <c r="G23" s="4" t="s">
        <v>35</v>
      </c>
      <c r="H23" s="4" t="s">
        <v>36</v>
      </c>
      <c r="I23" s="4" t="s">
        <v>30</v>
      </c>
      <c r="K23" s="4">
        <v>36.4</v>
      </c>
      <c r="L23" s="4">
        <v>15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44677.259446006945</v>
      </c>
      <c r="B24" s="3" t="s">
        <v>59</v>
      </c>
      <c r="C24" s="4" t="s">
        <v>22</v>
      </c>
      <c r="D24" s="4" t="s">
        <v>23</v>
      </c>
      <c r="E24" s="4">
        <v>749</v>
      </c>
      <c r="I24" s="4" t="s">
        <v>30</v>
      </c>
      <c r="K24" s="4">
        <v>36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44677.259989895829</v>
      </c>
      <c r="B25" s="3" t="s">
        <v>70</v>
      </c>
      <c r="C25" s="4" t="s">
        <v>22</v>
      </c>
      <c r="D25" s="4" t="s">
        <v>23</v>
      </c>
      <c r="E25" s="4">
        <v>795</v>
      </c>
      <c r="I25" s="4" t="s">
        <v>30</v>
      </c>
      <c r="K25" s="4">
        <v>36.299999999999997</v>
      </c>
      <c r="L25" s="4">
        <v>20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44677.261582523148</v>
      </c>
      <c r="B26" s="3" t="s">
        <v>237</v>
      </c>
      <c r="C26" s="4" t="s">
        <v>22</v>
      </c>
      <c r="D26" s="4" t="s">
        <v>23</v>
      </c>
      <c r="E26" s="4">
        <v>508</v>
      </c>
      <c r="I26" s="4" t="s">
        <v>24</v>
      </c>
      <c r="J26" s="4" t="s">
        <v>25</v>
      </c>
      <c r="K26" s="4">
        <v>36.200000000000003</v>
      </c>
      <c r="L26" s="4">
        <v>18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44677.262116388883</v>
      </c>
      <c r="B27" s="4">
        <v>9334534384</v>
      </c>
      <c r="C27" s="4" t="s">
        <v>22</v>
      </c>
      <c r="D27" s="4" t="s">
        <v>23</v>
      </c>
      <c r="E27" s="4">
        <v>782</v>
      </c>
      <c r="I27" s="4" t="s">
        <v>24</v>
      </c>
      <c r="J27" s="4" t="s">
        <v>25</v>
      </c>
      <c r="K27" s="4">
        <v>36.200000000000003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44677.264003078701</v>
      </c>
      <c r="B28" s="3" t="s">
        <v>90</v>
      </c>
      <c r="C28" s="4" t="s">
        <v>22</v>
      </c>
      <c r="D28" s="4" t="s">
        <v>83</v>
      </c>
      <c r="F28" s="4" t="s">
        <v>91</v>
      </c>
      <c r="I28" s="4" t="s">
        <v>30</v>
      </c>
      <c r="K28" s="4">
        <v>36.5</v>
      </c>
      <c r="L28" s="4">
        <v>19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238</v>
      </c>
      <c r="T28" s="4" t="s">
        <v>239</v>
      </c>
      <c r="U28" s="4" t="s">
        <v>27</v>
      </c>
      <c r="V28" s="4" t="s">
        <v>28</v>
      </c>
    </row>
    <row r="29" spans="1:22" x14ac:dyDescent="0.2">
      <c r="A29" s="2">
        <v>44677.264326550925</v>
      </c>
      <c r="B29" s="3" t="s">
        <v>79</v>
      </c>
      <c r="C29" s="4" t="s">
        <v>22</v>
      </c>
      <c r="D29" s="4" t="s">
        <v>23</v>
      </c>
      <c r="E29" s="3" t="s">
        <v>80</v>
      </c>
      <c r="I29" s="4" t="s">
        <v>30</v>
      </c>
      <c r="K29" s="4">
        <v>36.5</v>
      </c>
      <c r="L29" s="4">
        <v>17</v>
      </c>
      <c r="M29" s="4" t="s">
        <v>26</v>
      </c>
      <c r="N29" s="4" t="s">
        <v>25</v>
      </c>
      <c r="O29" s="4" t="s">
        <v>25</v>
      </c>
      <c r="Q29" s="4" t="s">
        <v>68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44677.265136574075</v>
      </c>
      <c r="B30" s="3" t="s">
        <v>82</v>
      </c>
      <c r="C30" s="4" t="s">
        <v>22</v>
      </c>
      <c r="D30" s="4" t="s">
        <v>83</v>
      </c>
      <c r="F30" s="4" t="s">
        <v>84</v>
      </c>
      <c r="I30" s="4" t="s">
        <v>24</v>
      </c>
      <c r="J30" s="4" t="s">
        <v>25</v>
      </c>
      <c r="K30" s="4">
        <v>36.5</v>
      </c>
      <c r="L30" s="4">
        <v>17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44677.2655753125</v>
      </c>
      <c r="B31" s="4" t="s">
        <v>135</v>
      </c>
      <c r="C31" s="4" t="s">
        <v>22</v>
      </c>
      <c r="D31" s="4" t="s">
        <v>83</v>
      </c>
      <c r="F31" s="4" t="s">
        <v>136</v>
      </c>
      <c r="I31" s="4" t="s">
        <v>30</v>
      </c>
      <c r="K31" s="4">
        <v>36.299999999999997</v>
      </c>
      <c r="L31" s="4">
        <v>19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44677.268391655089</v>
      </c>
      <c r="B32" s="3" t="s">
        <v>103</v>
      </c>
      <c r="C32" s="4" t="s">
        <v>22</v>
      </c>
      <c r="D32" s="4" t="s">
        <v>23</v>
      </c>
      <c r="E32" s="4">
        <v>724</v>
      </c>
      <c r="I32" s="4" t="s">
        <v>30</v>
      </c>
      <c r="K32" s="4">
        <v>36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68</v>
      </c>
      <c r="S32" s="4" t="s">
        <v>27</v>
      </c>
      <c r="T32" s="4" t="s">
        <v>27</v>
      </c>
      <c r="U32" s="4" t="s">
        <v>240</v>
      </c>
      <c r="V32" s="4" t="s">
        <v>28</v>
      </c>
    </row>
    <row r="33" spans="1:22" x14ac:dyDescent="0.2">
      <c r="A33" s="2">
        <v>44677.2712703125</v>
      </c>
      <c r="B33" s="3" t="s">
        <v>66</v>
      </c>
      <c r="C33" s="4" t="s">
        <v>22</v>
      </c>
      <c r="D33" s="4" t="s">
        <v>23</v>
      </c>
      <c r="E33" s="4">
        <v>696</v>
      </c>
      <c r="I33" s="4" t="s">
        <v>24</v>
      </c>
      <c r="J33" s="4" t="s">
        <v>25</v>
      </c>
      <c r="K33" s="4">
        <v>36.299999999999997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44677.271420717589</v>
      </c>
      <c r="B34" s="3" t="s">
        <v>241</v>
      </c>
      <c r="C34" s="4" t="s">
        <v>22</v>
      </c>
      <c r="D34" s="4" t="s">
        <v>23</v>
      </c>
      <c r="E34" s="4">
        <v>793</v>
      </c>
      <c r="I34" s="4" t="s">
        <v>24</v>
      </c>
      <c r="J34" s="4" t="s">
        <v>25</v>
      </c>
      <c r="K34" s="4">
        <v>36.5</v>
      </c>
      <c r="L34" s="4">
        <v>20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44677.272744155096</v>
      </c>
      <c r="B35" s="3" t="s">
        <v>60</v>
      </c>
      <c r="C35" s="4" t="s">
        <v>22</v>
      </c>
      <c r="D35" s="4" t="s">
        <v>23</v>
      </c>
      <c r="E35" s="4">
        <v>186</v>
      </c>
      <c r="I35" s="4" t="s">
        <v>30</v>
      </c>
      <c r="K35" s="4">
        <v>35.6</v>
      </c>
      <c r="L35" s="4">
        <v>24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242</v>
      </c>
      <c r="V35" s="4" t="s">
        <v>28</v>
      </c>
    </row>
    <row r="36" spans="1:22" x14ac:dyDescent="0.2">
      <c r="A36" s="2">
        <v>44677.277936400467</v>
      </c>
      <c r="B36" s="3" t="s">
        <v>61</v>
      </c>
      <c r="C36" s="4" t="s">
        <v>22</v>
      </c>
      <c r="D36" s="4" t="s">
        <v>23</v>
      </c>
      <c r="E36" s="4">
        <v>676</v>
      </c>
      <c r="I36" s="4" t="s">
        <v>24</v>
      </c>
      <c r="J36" s="4" t="s">
        <v>25</v>
      </c>
      <c r="K36" s="4">
        <v>36.200000000000003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62</v>
      </c>
      <c r="V36" s="4" t="s">
        <v>28</v>
      </c>
    </row>
    <row r="37" spans="1:22" x14ac:dyDescent="0.2">
      <c r="A37" s="2">
        <v>44677.281181886574</v>
      </c>
      <c r="B37" s="3" t="s">
        <v>65</v>
      </c>
      <c r="C37" s="4" t="s">
        <v>22</v>
      </c>
      <c r="D37" s="4" t="s">
        <v>23</v>
      </c>
      <c r="E37" s="4">
        <v>585</v>
      </c>
      <c r="I37" s="4" t="s">
        <v>24</v>
      </c>
      <c r="J37" s="4" t="s">
        <v>25</v>
      </c>
      <c r="K37" s="4">
        <v>36.4</v>
      </c>
      <c r="L37" s="4">
        <v>17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44677.282680266202</v>
      </c>
      <c r="B38" s="3" t="s">
        <v>104</v>
      </c>
      <c r="C38" s="4" t="s">
        <v>22</v>
      </c>
      <c r="D38" s="4" t="s">
        <v>23</v>
      </c>
      <c r="E38" s="4">
        <v>649</v>
      </c>
      <c r="I38" s="4" t="s">
        <v>30</v>
      </c>
      <c r="K38" s="4">
        <v>35.700000000000003</v>
      </c>
      <c r="L38" s="4">
        <v>17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51</v>
      </c>
      <c r="V38" s="4" t="s">
        <v>28</v>
      </c>
    </row>
    <row r="39" spans="1:22" x14ac:dyDescent="0.2">
      <c r="A39" s="2">
        <v>44677.282905092594</v>
      </c>
      <c r="B39" s="3" t="s">
        <v>243</v>
      </c>
      <c r="C39" s="4" t="s">
        <v>22</v>
      </c>
      <c r="D39" s="4" t="s">
        <v>23</v>
      </c>
      <c r="E39" s="4">
        <v>373</v>
      </c>
      <c r="I39" s="4" t="s">
        <v>30</v>
      </c>
      <c r="K39" s="4">
        <v>36.6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51</v>
      </c>
      <c r="V39" s="4" t="s">
        <v>28</v>
      </c>
    </row>
    <row r="40" spans="1:22" x14ac:dyDescent="0.2">
      <c r="A40" s="2">
        <v>44677.286073541662</v>
      </c>
      <c r="B40" s="3" t="s">
        <v>121</v>
      </c>
      <c r="C40" s="4" t="s">
        <v>34</v>
      </c>
      <c r="G40" s="4" t="s">
        <v>122</v>
      </c>
      <c r="H40" s="4" t="s">
        <v>123</v>
      </c>
      <c r="I40" s="4" t="s">
        <v>30</v>
      </c>
      <c r="K40" s="4">
        <v>36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89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44677.286984548613</v>
      </c>
      <c r="B41" s="4">
        <v>9175042957</v>
      </c>
      <c r="C41" s="4" t="s">
        <v>22</v>
      </c>
      <c r="D41" s="4" t="s">
        <v>23</v>
      </c>
      <c r="E41" s="4">
        <v>640</v>
      </c>
      <c r="I41" s="4" t="s">
        <v>24</v>
      </c>
      <c r="J41" s="4" t="s">
        <v>25</v>
      </c>
      <c r="K41" s="4">
        <v>36.299999999999997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244</v>
      </c>
      <c r="V41" s="4" t="s">
        <v>28</v>
      </c>
    </row>
    <row r="42" spans="1:22" x14ac:dyDescent="0.2">
      <c r="A42" s="2">
        <v>44677.287842245365</v>
      </c>
      <c r="B42" s="3" t="s">
        <v>245</v>
      </c>
      <c r="C42" s="4" t="s">
        <v>22</v>
      </c>
      <c r="D42" s="4" t="s">
        <v>23</v>
      </c>
      <c r="E42" s="4">
        <v>775</v>
      </c>
      <c r="I42" s="4" t="s">
        <v>24</v>
      </c>
      <c r="J42" s="4" t="s">
        <v>25</v>
      </c>
      <c r="K42" s="4">
        <v>36</v>
      </c>
      <c r="L42" s="4">
        <v>16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56</v>
      </c>
      <c r="V42" s="4" t="s">
        <v>28</v>
      </c>
    </row>
    <row r="43" spans="1:22" x14ac:dyDescent="0.2">
      <c r="A43" s="2">
        <v>44677.288779143521</v>
      </c>
      <c r="B43" s="3" t="s">
        <v>120</v>
      </c>
      <c r="C43" s="4" t="s">
        <v>22</v>
      </c>
      <c r="D43" s="4" t="s">
        <v>23</v>
      </c>
      <c r="E43" s="4">
        <v>758</v>
      </c>
      <c r="I43" s="4" t="s">
        <v>24</v>
      </c>
      <c r="J43" s="4" t="s">
        <v>25</v>
      </c>
      <c r="K43" s="4">
        <v>36.5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44677.290920150466</v>
      </c>
      <c r="B44" s="3" t="s">
        <v>126</v>
      </c>
      <c r="C44" s="4" t="s">
        <v>34</v>
      </c>
      <c r="G44" s="4" t="s">
        <v>127</v>
      </c>
      <c r="H44" s="4" t="s">
        <v>128</v>
      </c>
      <c r="I44" s="4" t="s">
        <v>30</v>
      </c>
      <c r="K44" s="4">
        <v>36</v>
      </c>
      <c r="L44" s="4">
        <v>22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44677.290995370371</v>
      </c>
      <c r="B45" s="7" t="s">
        <v>246</v>
      </c>
      <c r="C45" s="8" t="s">
        <v>22</v>
      </c>
      <c r="D45" s="10" t="s">
        <v>23</v>
      </c>
      <c r="E45" s="11">
        <v>756</v>
      </c>
      <c r="F45" s="10"/>
      <c r="G45" s="8"/>
      <c r="H45" s="8"/>
      <c r="I45" s="8" t="s">
        <v>30</v>
      </c>
      <c r="J45" s="10"/>
      <c r="K45" s="12">
        <v>36.6</v>
      </c>
      <c r="L45" s="9">
        <v>22</v>
      </c>
      <c r="M45" s="8" t="s">
        <v>26</v>
      </c>
      <c r="N45" s="8" t="s">
        <v>25</v>
      </c>
      <c r="O45" s="8" t="s">
        <v>25</v>
      </c>
      <c r="P45" s="10"/>
      <c r="Q45" s="8" t="s">
        <v>27</v>
      </c>
      <c r="R45" s="10"/>
      <c r="S45" s="8" t="s">
        <v>27</v>
      </c>
      <c r="T45" s="8" t="s">
        <v>27</v>
      </c>
      <c r="U45" s="8" t="s">
        <v>27</v>
      </c>
      <c r="V45" s="8" t="s">
        <v>28</v>
      </c>
    </row>
    <row r="46" spans="1:22" x14ac:dyDescent="0.2">
      <c r="A46" s="2">
        <v>44677.291425057869</v>
      </c>
      <c r="B46" s="3" t="s">
        <v>96</v>
      </c>
      <c r="C46" s="4" t="s">
        <v>22</v>
      </c>
      <c r="D46" s="4" t="s">
        <v>23</v>
      </c>
      <c r="E46" s="3" t="s">
        <v>97</v>
      </c>
      <c r="I46" s="4" t="s">
        <v>30</v>
      </c>
      <c r="K46" s="4">
        <v>36.200000000000003</v>
      </c>
      <c r="L46" s="4">
        <v>17</v>
      </c>
      <c r="M46" s="4" t="s">
        <v>26</v>
      </c>
      <c r="N46" s="4" t="s">
        <v>25</v>
      </c>
      <c r="O46" s="4" t="s">
        <v>25</v>
      </c>
      <c r="Q46" s="4" t="s">
        <v>68</v>
      </c>
      <c r="S46" s="4" t="s">
        <v>89</v>
      </c>
      <c r="T46" s="4" t="s">
        <v>27</v>
      </c>
      <c r="U46" s="4" t="s">
        <v>247</v>
      </c>
      <c r="V46" s="4" t="s">
        <v>28</v>
      </c>
    </row>
    <row r="47" spans="1:22" x14ac:dyDescent="0.2">
      <c r="A47" s="2">
        <v>44677.292594421291</v>
      </c>
      <c r="B47" s="3" t="s">
        <v>180</v>
      </c>
      <c r="C47" s="4" t="s">
        <v>34</v>
      </c>
      <c r="G47" s="4" t="s">
        <v>181</v>
      </c>
      <c r="H47" s="4" t="s">
        <v>182</v>
      </c>
      <c r="I47" s="4" t="s">
        <v>24</v>
      </c>
      <c r="J47" s="4" t="s">
        <v>25</v>
      </c>
      <c r="K47" s="4">
        <v>36.299999999999997</v>
      </c>
      <c r="L47" s="4">
        <v>15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44677.293571273149</v>
      </c>
      <c r="B48" s="4">
        <v>9452487393</v>
      </c>
      <c r="C48" s="4" t="s">
        <v>22</v>
      </c>
      <c r="D48" s="4" t="s">
        <v>23</v>
      </c>
      <c r="E48" s="4">
        <v>761</v>
      </c>
      <c r="I48" s="4" t="s">
        <v>30</v>
      </c>
      <c r="K48" s="4">
        <v>36</v>
      </c>
      <c r="L48" s="4">
        <v>20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44677.293919618052</v>
      </c>
      <c r="B49" s="3" t="s">
        <v>107</v>
      </c>
      <c r="C49" s="4" t="s">
        <v>34</v>
      </c>
      <c r="G49" s="4" t="s">
        <v>108</v>
      </c>
      <c r="H49" s="4" t="s">
        <v>109</v>
      </c>
      <c r="I49" s="4" t="s">
        <v>30</v>
      </c>
      <c r="K49" s="4">
        <v>35.9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44677.295347465275</v>
      </c>
      <c r="B50" s="3" t="s">
        <v>248</v>
      </c>
      <c r="C50" s="4" t="s">
        <v>22</v>
      </c>
      <c r="D50" s="4" t="s">
        <v>23</v>
      </c>
      <c r="E50" s="4">
        <v>784</v>
      </c>
      <c r="I50" s="4" t="s">
        <v>30</v>
      </c>
      <c r="K50" s="4">
        <v>35.6</v>
      </c>
      <c r="L50" s="4">
        <v>16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133</v>
      </c>
      <c r="V50" s="4" t="s">
        <v>28</v>
      </c>
    </row>
    <row r="51" spans="1:22" x14ac:dyDescent="0.2">
      <c r="A51" s="2">
        <v>44677.295380567128</v>
      </c>
      <c r="B51" s="3" t="s">
        <v>100</v>
      </c>
      <c r="C51" s="4" t="s">
        <v>22</v>
      </c>
      <c r="D51" s="4" t="s">
        <v>23</v>
      </c>
      <c r="E51" s="4">
        <v>773</v>
      </c>
      <c r="I51" s="4" t="s">
        <v>24</v>
      </c>
      <c r="J51" s="4" t="s">
        <v>25</v>
      </c>
      <c r="K51" s="4">
        <v>36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44677.296473240742</v>
      </c>
      <c r="B52" s="3" t="s">
        <v>249</v>
      </c>
      <c r="C52" s="4" t="s">
        <v>22</v>
      </c>
      <c r="D52" s="4" t="s">
        <v>23</v>
      </c>
      <c r="E52" s="4">
        <v>752</v>
      </c>
      <c r="I52" s="4" t="s">
        <v>30</v>
      </c>
      <c r="K52" s="4">
        <v>36.5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44677.302495671298</v>
      </c>
      <c r="B53" s="3" t="s">
        <v>183</v>
      </c>
      <c r="C53" s="4" t="s">
        <v>22</v>
      </c>
      <c r="D53" s="4" t="s">
        <v>83</v>
      </c>
      <c r="F53" s="4" t="s">
        <v>184</v>
      </c>
      <c r="I53" s="4" t="s">
        <v>24</v>
      </c>
      <c r="J53" s="4" t="s">
        <v>25</v>
      </c>
      <c r="K53" s="4">
        <v>36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44677.30292548611</v>
      </c>
      <c r="B54" s="3" t="s">
        <v>170</v>
      </c>
      <c r="C54" s="4" t="s">
        <v>22</v>
      </c>
      <c r="D54" s="4" t="s">
        <v>23</v>
      </c>
      <c r="E54" s="4">
        <v>445</v>
      </c>
      <c r="I54" s="4" t="s">
        <v>24</v>
      </c>
      <c r="J54" s="4" t="s">
        <v>25</v>
      </c>
      <c r="K54" s="4">
        <v>35.799999999999997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44677.306572893518</v>
      </c>
      <c r="B55" s="3" t="s">
        <v>125</v>
      </c>
      <c r="C55" s="4" t="s">
        <v>22</v>
      </c>
      <c r="D55" s="4" t="s">
        <v>23</v>
      </c>
      <c r="E55" s="4">
        <v>777</v>
      </c>
      <c r="I55" s="4" t="s">
        <v>24</v>
      </c>
      <c r="J55" s="4" t="s">
        <v>25</v>
      </c>
      <c r="K55" s="4">
        <v>36.200000000000003</v>
      </c>
      <c r="L55" s="4">
        <v>16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44677.312229803239</v>
      </c>
      <c r="B56" s="4" t="s">
        <v>71</v>
      </c>
      <c r="C56" s="4" t="s">
        <v>22</v>
      </c>
      <c r="D56" s="4" t="s">
        <v>23</v>
      </c>
      <c r="E56" s="4">
        <v>681</v>
      </c>
      <c r="I56" s="4" t="s">
        <v>30</v>
      </c>
      <c r="K56" s="4">
        <v>36.6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68</v>
      </c>
      <c r="S56" s="4" t="s">
        <v>27</v>
      </c>
      <c r="T56" s="4" t="s">
        <v>27</v>
      </c>
      <c r="U56" s="4" t="s">
        <v>72</v>
      </c>
      <c r="V56" s="4" t="s">
        <v>28</v>
      </c>
    </row>
    <row r="57" spans="1:22" x14ac:dyDescent="0.2">
      <c r="A57" s="2">
        <v>44677.313019745372</v>
      </c>
      <c r="B57" s="3" t="s">
        <v>158</v>
      </c>
      <c r="C57" s="4" t="s">
        <v>22</v>
      </c>
      <c r="D57" s="4" t="s">
        <v>23</v>
      </c>
      <c r="E57" s="4">
        <v>657</v>
      </c>
      <c r="I57" s="4" t="s">
        <v>30</v>
      </c>
      <c r="K57" s="4">
        <v>36</v>
      </c>
      <c r="L57" s="4">
        <v>19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42</v>
      </c>
      <c r="V57" s="4" t="s">
        <v>28</v>
      </c>
    </row>
    <row r="58" spans="1:22" x14ac:dyDescent="0.2">
      <c r="A58" s="2">
        <v>44677.31486569444</v>
      </c>
      <c r="B58" s="3" t="s">
        <v>111</v>
      </c>
      <c r="C58" s="4" t="s">
        <v>22</v>
      </c>
      <c r="D58" s="4" t="s">
        <v>23</v>
      </c>
      <c r="E58" s="4">
        <v>143</v>
      </c>
      <c r="I58" s="4" t="s">
        <v>24</v>
      </c>
      <c r="J58" s="4" t="s">
        <v>25</v>
      </c>
      <c r="K58" s="4">
        <v>36</v>
      </c>
      <c r="L58" s="4">
        <v>16</v>
      </c>
      <c r="M58" s="4" t="s">
        <v>26</v>
      </c>
      <c r="N58" s="4" t="s">
        <v>25</v>
      </c>
      <c r="O58" s="4" t="s">
        <v>25</v>
      </c>
      <c r="Q58" s="4" t="s">
        <v>68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44677.315508599539</v>
      </c>
      <c r="B59" s="3" t="s">
        <v>119</v>
      </c>
      <c r="C59" s="4" t="s">
        <v>22</v>
      </c>
      <c r="D59" s="4" t="s">
        <v>23</v>
      </c>
      <c r="E59" s="4">
        <v>140</v>
      </c>
      <c r="I59" s="4" t="s">
        <v>30</v>
      </c>
      <c r="K59" s="4">
        <v>36.299999999999997</v>
      </c>
      <c r="L59" s="4">
        <v>20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48</v>
      </c>
      <c r="U59" s="4" t="s">
        <v>27</v>
      </c>
      <c r="V59" s="4" t="s">
        <v>28</v>
      </c>
    </row>
    <row r="60" spans="1:22" x14ac:dyDescent="0.2">
      <c r="A60" s="2">
        <v>44677.317760601851</v>
      </c>
      <c r="B60" s="3" t="s">
        <v>117</v>
      </c>
      <c r="C60" s="4" t="s">
        <v>22</v>
      </c>
      <c r="D60" s="4" t="s">
        <v>23</v>
      </c>
      <c r="E60" s="4">
        <v>796</v>
      </c>
      <c r="I60" s="4" t="s">
        <v>24</v>
      </c>
      <c r="J60" s="4" t="s">
        <v>25</v>
      </c>
      <c r="K60" s="4">
        <v>35.700000000000003</v>
      </c>
      <c r="L60" s="4">
        <v>19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44677.31912940972</v>
      </c>
      <c r="B61" s="3" t="s">
        <v>250</v>
      </c>
      <c r="C61" s="4" t="s">
        <v>22</v>
      </c>
      <c r="D61" s="4" t="s">
        <v>23</v>
      </c>
      <c r="E61" s="4">
        <v>663</v>
      </c>
      <c r="I61" s="4" t="s">
        <v>30</v>
      </c>
      <c r="K61" s="4">
        <v>36.5</v>
      </c>
      <c r="L61" s="4">
        <v>21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238</v>
      </c>
      <c r="T61" s="4" t="s">
        <v>27</v>
      </c>
      <c r="U61" s="4" t="s">
        <v>42</v>
      </c>
      <c r="V61" s="4" t="s">
        <v>28</v>
      </c>
    </row>
    <row r="62" spans="1:22" x14ac:dyDescent="0.2">
      <c r="A62" s="2">
        <v>44677.323518263889</v>
      </c>
      <c r="B62" s="3" t="s">
        <v>110</v>
      </c>
      <c r="C62" s="4" t="s">
        <v>22</v>
      </c>
      <c r="D62" s="4" t="s">
        <v>23</v>
      </c>
      <c r="E62" s="4">
        <v>798</v>
      </c>
      <c r="I62" s="4" t="s">
        <v>30</v>
      </c>
      <c r="K62" s="4">
        <v>36.299999999999997</v>
      </c>
      <c r="L62" s="4">
        <v>16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133</v>
      </c>
      <c r="V62" s="4" t="s">
        <v>28</v>
      </c>
    </row>
    <row r="63" spans="1:22" x14ac:dyDescent="0.2">
      <c r="A63" s="2">
        <v>44677.32678181713</v>
      </c>
      <c r="B63" s="3" t="s">
        <v>251</v>
      </c>
      <c r="C63" s="4" t="s">
        <v>22</v>
      </c>
      <c r="D63" s="4" t="s">
        <v>23</v>
      </c>
      <c r="E63" s="4">
        <v>647</v>
      </c>
      <c r="I63" s="4" t="s">
        <v>30</v>
      </c>
      <c r="K63" s="4">
        <v>36.4</v>
      </c>
      <c r="L63" s="4">
        <v>17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42</v>
      </c>
      <c r="V63" s="4" t="s">
        <v>28</v>
      </c>
    </row>
    <row r="64" spans="1:22" x14ac:dyDescent="0.2">
      <c r="A64" s="2">
        <v>44677.327012199079</v>
      </c>
      <c r="B64" s="3" t="s">
        <v>198</v>
      </c>
      <c r="C64" s="4" t="s">
        <v>22</v>
      </c>
      <c r="D64" s="4" t="s">
        <v>23</v>
      </c>
      <c r="E64" s="4">
        <v>750</v>
      </c>
      <c r="I64" s="4" t="s">
        <v>30</v>
      </c>
      <c r="K64" s="4">
        <v>36.5</v>
      </c>
      <c r="L64" s="4">
        <v>17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51</v>
      </c>
      <c r="V64" s="4" t="s">
        <v>28</v>
      </c>
    </row>
    <row r="65" spans="1:22" x14ac:dyDescent="0.2">
      <c r="A65" s="2">
        <v>44677.327783263885</v>
      </c>
      <c r="B65" s="4">
        <v>9062431965</v>
      </c>
      <c r="C65" s="4" t="s">
        <v>34</v>
      </c>
      <c r="G65" s="4" t="s">
        <v>168</v>
      </c>
      <c r="H65" s="4" t="s">
        <v>169</v>
      </c>
      <c r="I65" s="4" t="s">
        <v>30</v>
      </c>
      <c r="K65" s="4">
        <v>36.5</v>
      </c>
      <c r="L65" s="4">
        <v>20</v>
      </c>
      <c r="M65" s="4" t="s">
        <v>26</v>
      </c>
      <c r="N65" s="4" t="s">
        <v>25</v>
      </c>
      <c r="O65" s="4" t="s">
        <v>25</v>
      </c>
      <c r="Q65" s="4" t="s">
        <v>68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44677.328352592594</v>
      </c>
      <c r="B66" s="3" t="s">
        <v>31</v>
      </c>
      <c r="C66" s="4" t="s">
        <v>22</v>
      </c>
      <c r="D66" s="4" t="s">
        <v>23</v>
      </c>
      <c r="E66" s="4">
        <v>660</v>
      </c>
      <c r="I66" s="4" t="s">
        <v>30</v>
      </c>
      <c r="K66" s="4">
        <v>36.299999999999997</v>
      </c>
      <c r="L66" s="4">
        <v>17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32</v>
      </c>
      <c r="V66" s="4" t="s">
        <v>28</v>
      </c>
    </row>
    <row r="67" spans="1:22" x14ac:dyDescent="0.2">
      <c r="A67" s="2">
        <v>44677.33005232639</v>
      </c>
      <c r="B67" s="3" t="s">
        <v>166</v>
      </c>
      <c r="C67" s="4" t="s">
        <v>22</v>
      </c>
      <c r="D67" s="4" t="s">
        <v>83</v>
      </c>
      <c r="F67" s="4" t="s">
        <v>167</v>
      </c>
      <c r="I67" s="4" t="s">
        <v>30</v>
      </c>
      <c r="K67" s="4">
        <v>36.299999999999997</v>
      </c>
      <c r="L67" s="4">
        <v>14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133</v>
      </c>
      <c r="V67" s="4" t="s">
        <v>28</v>
      </c>
    </row>
    <row r="68" spans="1:22" x14ac:dyDescent="0.2">
      <c r="A68" s="2">
        <v>44677.333037025463</v>
      </c>
      <c r="B68" s="3" t="s">
        <v>162</v>
      </c>
      <c r="C68" s="4" t="s">
        <v>34</v>
      </c>
      <c r="G68" s="4" t="s">
        <v>163</v>
      </c>
      <c r="H68" s="4" t="s">
        <v>164</v>
      </c>
      <c r="I68" s="4" t="s">
        <v>30</v>
      </c>
      <c r="K68" s="4">
        <v>35.9</v>
      </c>
      <c r="L68" s="4">
        <v>16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44677.333471296297</v>
      </c>
      <c r="B69" s="3" t="s">
        <v>145</v>
      </c>
      <c r="C69" s="4" t="s">
        <v>22</v>
      </c>
      <c r="D69" s="4" t="s">
        <v>23</v>
      </c>
      <c r="E69" s="4">
        <v>671</v>
      </c>
      <c r="I69" s="4" t="s">
        <v>30</v>
      </c>
      <c r="K69" s="4">
        <v>36</v>
      </c>
      <c r="L69" s="4">
        <v>18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48</v>
      </c>
      <c r="U69" s="4" t="s">
        <v>27</v>
      </c>
      <c r="V69" s="4" t="s">
        <v>28</v>
      </c>
    </row>
    <row r="70" spans="1:22" x14ac:dyDescent="0.2">
      <c r="A70" s="2">
        <v>44677.334071157413</v>
      </c>
      <c r="B70" s="3" t="s">
        <v>118</v>
      </c>
      <c r="C70" s="4" t="s">
        <v>22</v>
      </c>
      <c r="D70" s="4" t="s">
        <v>23</v>
      </c>
      <c r="E70" s="4">
        <v>113</v>
      </c>
      <c r="I70" s="4" t="s">
        <v>24</v>
      </c>
      <c r="J70" s="4" t="s">
        <v>25</v>
      </c>
      <c r="K70" s="4">
        <v>36.5</v>
      </c>
      <c r="L70" s="4">
        <v>17</v>
      </c>
      <c r="M70" s="4" t="s">
        <v>26</v>
      </c>
      <c r="N70" s="4" t="s">
        <v>25</v>
      </c>
      <c r="O70" s="4" t="s">
        <v>25</v>
      </c>
      <c r="Q70" s="4" t="s">
        <v>68</v>
      </c>
      <c r="S70" s="4" t="s">
        <v>89</v>
      </c>
      <c r="T70" s="4" t="s">
        <v>48</v>
      </c>
      <c r="U70" s="4" t="s">
        <v>51</v>
      </c>
      <c r="V70" s="4" t="s">
        <v>28</v>
      </c>
    </row>
    <row r="71" spans="1:22" x14ac:dyDescent="0.2">
      <c r="A71" s="2">
        <v>44677.334487870372</v>
      </c>
      <c r="B71" s="4">
        <v>9353154308</v>
      </c>
      <c r="C71" s="4" t="s">
        <v>22</v>
      </c>
      <c r="D71" s="4" t="s">
        <v>23</v>
      </c>
      <c r="E71" s="4">
        <v>789</v>
      </c>
      <c r="I71" s="4" t="s">
        <v>30</v>
      </c>
      <c r="K71" s="4">
        <v>35.6</v>
      </c>
      <c r="L71" s="4">
        <v>18</v>
      </c>
      <c r="M71" s="5" t="s">
        <v>143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51</v>
      </c>
      <c r="V71" s="4" t="s">
        <v>28</v>
      </c>
    </row>
    <row r="72" spans="1:22" x14ac:dyDescent="0.2">
      <c r="A72" s="2">
        <v>44677.337137245369</v>
      </c>
      <c r="B72" s="3" t="s">
        <v>44</v>
      </c>
      <c r="C72" s="4" t="s">
        <v>22</v>
      </c>
      <c r="D72" s="4" t="s">
        <v>23</v>
      </c>
      <c r="E72" s="4">
        <v>673</v>
      </c>
      <c r="I72" s="4" t="s">
        <v>30</v>
      </c>
      <c r="K72" s="4">
        <v>36.4</v>
      </c>
      <c r="L72" s="4">
        <v>18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44677.337850277778</v>
      </c>
      <c r="B73" s="3" t="s">
        <v>178</v>
      </c>
      <c r="C73" s="4" t="s">
        <v>22</v>
      </c>
      <c r="D73" s="4" t="s">
        <v>23</v>
      </c>
      <c r="E73" s="4">
        <v>803</v>
      </c>
      <c r="I73" s="4" t="s">
        <v>24</v>
      </c>
      <c r="J73" s="4" t="s">
        <v>25</v>
      </c>
      <c r="K73" s="4">
        <v>36.4</v>
      </c>
      <c r="L73" s="4">
        <v>17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44677.338946932869</v>
      </c>
      <c r="B74" s="3" t="s">
        <v>252</v>
      </c>
      <c r="C74" s="4" t="s">
        <v>22</v>
      </c>
      <c r="D74" s="4" t="s">
        <v>23</v>
      </c>
      <c r="E74" s="4">
        <v>722</v>
      </c>
      <c r="I74" s="4" t="s">
        <v>30</v>
      </c>
      <c r="K74" s="4">
        <v>36.5</v>
      </c>
      <c r="L74" s="4">
        <v>18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56</v>
      </c>
      <c r="V74" s="4" t="s">
        <v>28</v>
      </c>
    </row>
    <row r="75" spans="1:22" x14ac:dyDescent="0.2">
      <c r="A75" s="2">
        <v>44677.339005601854</v>
      </c>
      <c r="B75" s="3" t="s">
        <v>67</v>
      </c>
      <c r="C75" s="4" t="s">
        <v>22</v>
      </c>
      <c r="D75" s="4" t="s">
        <v>23</v>
      </c>
      <c r="E75" s="4">
        <v>325</v>
      </c>
      <c r="I75" s="4" t="s">
        <v>24</v>
      </c>
      <c r="J75" s="4" t="s">
        <v>25</v>
      </c>
      <c r="K75" s="4">
        <v>36</v>
      </c>
      <c r="L75" s="4">
        <v>18</v>
      </c>
      <c r="M75" s="4" t="s">
        <v>26</v>
      </c>
      <c r="N75" s="4" t="s">
        <v>25</v>
      </c>
      <c r="O75" s="4" t="s">
        <v>25</v>
      </c>
      <c r="Q75" s="4" t="s">
        <v>68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44677.33903805555</v>
      </c>
      <c r="B76" s="4">
        <v>0</v>
      </c>
      <c r="C76" s="4" t="s">
        <v>34</v>
      </c>
      <c r="G76" s="4" t="s">
        <v>253</v>
      </c>
      <c r="H76" s="4" t="s">
        <v>254</v>
      </c>
      <c r="I76" s="4" t="s">
        <v>30</v>
      </c>
      <c r="K76" s="4">
        <v>36.299999999999997</v>
      </c>
      <c r="L76" s="4">
        <v>18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44677.339967789347</v>
      </c>
      <c r="B77" s="3" t="s">
        <v>156</v>
      </c>
      <c r="C77" s="4" t="s">
        <v>22</v>
      </c>
      <c r="D77" s="4" t="s">
        <v>23</v>
      </c>
      <c r="E77" s="4">
        <v>458</v>
      </c>
      <c r="I77" s="4" t="s">
        <v>24</v>
      </c>
      <c r="J77" s="4" t="s">
        <v>25</v>
      </c>
      <c r="K77" s="4">
        <v>36</v>
      </c>
      <c r="L77" s="4">
        <v>16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255</v>
      </c>
      <c r="V77" s="4" t="s">
        <v>28</v>
      </c>
    </row>
    <row r="78" spans="1:22" x14ac:dyDescent="0.2">
      <c r="A78" s="2">
        <v>44677.340047361111</v>
      </c>
      <c r="B78" s="4" t="s">
        <v>75</v>
      </c>
      <c r="C78" s="4" t="s">
        <v>22</v>
      </c>
      <c r="D78" s="4" t="s">
        <v>23</v>
      </c>
      <c r="E78" s="4">
        <v>635</v>
      </c>
      <c r="I78" s="4" t="s">
        <v>30</v>
      </c>
      <c r="K78" s="4">
        <v>36.5</v>
      </c>
      <c r="L78" s="4">
        <v>14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89</v>
      </c>
      <c r="T78" s="4" t="s">
        <v>48</v>
      </c>
      <c r="U78" s="4" t="s">
        <v>27</v>
      </c>
      <c r="V78" s="4" t="s">
        <v>28</v>
      </c>
    </row>
    <row r="79" spans="1:22" x14ac:dyDescent="0.2">
      <c r="A79" s="2">
        <v>44677.34085443287</v>
      </c>
      <c r="B79" s="3" t="s">
        <v>185</v>
      </c>
      <c r="C79" s="4" t="s">
        <v>34</v>
      </c>
      <c r="G79" s="4" t="s">
        <v>186</v>
      </c>
      <c r="H79" s="4" t="s">
        <v>187</v>
      </c>
      <c r="I79" s="4" t="s">
        <v>30</v>
      </c>
      <c r="K79" s="4">
        <v>36.5</v>
      </c>
      <c r="L79" s="4">
        <v>20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42</v>
      </c>
      <c r="V79" s="4" t="s">
        <v>28</v>
      </c>
    </row>
    <row r="80" spans="1:22" x14ac:dyDescent="0.2">
      <c r="A80" s="2">
        <v>44677.34246226852</v>
      </c>
      <c r="B80" s="3" t="s">
        <v>188</v>
      </c>
      <c r="C80" s="4" t="s">
        <v>22</v>
      </c>
      <c r="D80" s="4" t="s">
        <v>83</v>
      </c>
      <c r="F80" s="4" t="s">
        <v>189</v>
      </c>
      <c r="I80" s="4" t="s">
        <v>30</v>
      </c>
      <c r="K80" s="4">
        <v>36</v>
      </c>
      <c r="L80" s="4">
        <v>20</v>
      </c>
      <c r="M80" s="4" t="s">
        <v>26</v>
      </c>
      <c r="N80" s="4" t="s">
        <v>25</v>
      </c>
      <c r="O80" s="4" t="s">
        <v>25</v>
      </c>
      <c r="Q80" s="4" t="s">
        <v>28</v>
      </c>
      <c r="R80" s="4" t="s">
        <v>190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44677.353367581018</v>
      </c>
      <c r="B81" s="3" t="s">
        <v>148</v>
      </c>
      <c r="C81" s="4" t="s">
        <v>34</v>
      </c>
      <c r="G81" s="4" t="s">
        <v>149</v>
      </c>
      <c r="H81" s="4" t="s">
        <v>150</v>
      </c>
      <c r="I81" s="4" t="s">
        <v>30</v>
      </c>
      <c r="K81" s="4">
        <v>36.4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44677.357926006945</v>
      </c>
      <c r="B82" s="3" t="s">
        <v>214</v>
      </c>
      <c r="C82" s="4" t="s">
        <v>22</v>
      </c>
      <c r="D82" s="4" t="s">
        <v>23</v>
      </c>
      <c r="E82" s="4">
        <v>721</v>
      </c>
      <c r="I82" s="4" t="s">
        <v>30</v>
      </c>
      <c r="K82" s="4">
        <v>36.4</v>
      </c>
      <c r="L82" s="4">
        <v>20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42</v>
      </c>
      <c r="V82" s="4" t="s">
        <v>28</v>
      </c>
    </row>
    <row r="83" spans="1:22" x14ac:dyDescent="0.2">
      <c r="A83" s="2">
        <v>44677.363468587966</v>
      </c>
      <c r="B83" s="3" t="s">
        <v>131</v>
      </c>
      <c r="C83" s="4" t="s">
        <v>22</v>
      </c>
      <c r="D83" s="4" t="s">
        <v>23</v>
      </c>
      <c r="E83" s="4">
        <v>801</v>
      </c>
      <c r="I83" s="4" t="s">
        <v>30</v>
      </c>
      <c r="K83" s="4">
        <v>36.4</v>
      </c>
      <c r="L83" s="4">
        <v>20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44677.363811678239</v>
      </c>
      <c r="B84" s="3" t="s">
        <v>106</v>
      </c>
      <c r="C84" s="4" t="s">
        <v>22</v>
      </c>
      <c r="D84" s="4" t="s">
        <v>23</v>
      </c>
      <c r="E84" s="4">
        <v>675</v>
      </c>
      <c r="I84" s="4" t="s">
        <v>24</v>
      </c>
      <c r="J84" s="4" t="s">
        <v>25</v>
      </c>
      <c r="K84" s="4">
        <v>36</v>
      </c>
      <c r="L84" s="4">
        <v>40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x14ac:dyDescent="0.2">
      <c r="A85" s="2">
        <v>44677.369395694448</v>
      </c>
      <c r="B85" s="3" t="s">
        <v>179</v>
      </c>
      <c r="C85" s="4" t="s">
        <v>22</v>
      </c>
      <c r="D85" s="4" t="s">
        <v>23</v>
      </c>
      <c r="E85" s="4">
        <v>719</v>
      </c>
      <c r="I85" s="4" t="s">
        <v>30</v>
      </c>
      <c r="K85" s="4">
        <v>36.5</v>
      </c>
      <c r="L85" s="4">
        <v>26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42</v>
      </c>
      <c r="V85" s="4" t="s">
        <v>28</v>
      </c>
    </row>
    <row r="86" spans="1:22" x14ac:dyDescent="0.2">
      <c r="A86" s="2">
        <v>44677.369624212966</v>
      </c>
      <c r="B86" s="3" t="s">
        <v>256</v>
      </c>
      <c r="C86" s="4" t="s">
        <v>22</v>
      </c>
      <c r="D86" s="4" t="s">
        <v>23</v>
      </c>
      <c r="E86" s="4">
        <v>668</v>
      </c>
      <c r="I86" s="4" t="s">
        <v>24</v>
      </c>
      <c r="J86" s="4" t="s">
        <v>25</v>
      </c>
      <c r="K86" s="4">
        <v>36.4</v>
      </c>
      <c r="L86" s="4">
        <v>19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44677.377060682869</v>
      </c>
      <c r="B87" s="3" t="s">
        <v>257</v>
      </c>
      <c r="C87" s="4" t="s">
        <v>22</v>
      </c>
      <c r="D87" s="4" t="s">
        <v>23</v>
      </c>
      <c r="E87" s="4">
        <v>580</v>
      </c>
      <c r="I87" s="4" t="s">
        <v>30</v>
      </c>
      <c r="K87" s="4">
        <v>35.9</v>
      </c>
      <c r="L87" s="4">
        <v>20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62</v>
      </c>
      <c r="V87" s="4" t="s">
        <v>28</v>
      </c>
    </row>
    <row r="88" spans="1:22" x14ac:dyDescent="0.2">
      <c r="A88" s="2">
        <v>44677.389428819442</v>
      </c>
      <c r="B88" s="3" t="s">
        <v>102</v>
      </c>
      <c r="C88" s="4" t="s">
        <v>22</v>
      </c>
      <c r="D88" s="4" t="s">
        <v>23</v>
      </c>
      <c r="E88" s="4">
        <v>248</v>
      </c>
      <c r="I88" s="4" t="s">
        <v>24</v>
      </c>
      <c r="J88" s="4" t="s">
        <v>25</v>
      </c>
      <c r="K88" s="4">
        <v>36.1</v>
      </c>
      <c r="L88" s="4">
        <v>22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62</v>
      </c>
      <c r="V88" s="4" t="s">
        <v>28</v>
      </c>
    </row>
    <row r="89" spans="1:22" x14ac:dyDescent="0.2">
      <c r="A89" s="2">
        <v>44677.390537766201</v>
      </c>
      <c r="B89" s="3" t="s">
        <v>165</v>
      </c>
      <c r="C89" s="4" t="s">
        <v>22</v>
      </c>
      <c r="D89" s="4" t="s">
        <v>23</v>
      </c>
      <c r="E89" s="4">
        <v>189</v>
      </c>
      <c r="I89" s="4" t="s">
        <v>30</v>
      </c>
      <c r="K89" s="4">
        <v>36.5</v>
      </c>
      <c r="L89" s="4">
        <v>74</v>
      </c>
      <c r="M89" s="4" t="s">
        <v>26</v>
      </c>
      <c r="N89" s="4" t="s">
        <v>25</v>
      </c>
      <c r="O89" s="4" t="s">
        <v>25</v>
      </c>
      <c r="Q89" s="4" t="s">
        <v>68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44677.393998622691</v>
      </c>
      <c r="B90" s="3" t="s">
        <v>258</v>
      </c>
      <c r="C90" s="4" t="s">
        <v>22</v>
      </c>
      <c r="D90" s="4" t="s">
        <v>23</v>
      </c>
      <c r="E90" s="4">
        <v>709</v>
      </c>
      <c r="I90" s="4" t="s">
        <v>30</v>
      </c>
      <c r="K90" s="4">
        <v>36.5</v>
      </c>
      <c r="L90" s="4">
        <v>12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62</v>
      </c>
      <c r="V90" s="4" t="s">
        <v>28</v>
      </c>
    </row>
    <row r="91" spans="1:22" x14ac:dyDescent="0.2">
      <c r="A91" s="2">
        <v>44677.394994942129</v>
      </c>
      <c r="B91" s="3" t="s">
        <v>191</v>
      </c>
      <c r="C91" s="4" t="s">
        <v>22</v>
      </c>
      <c r="D91" s="4" t="s">
        <v>23</v>
      </c>
      <c r="E91" s="4">
        <v>612</v>
      </c>
      <c r="I91" s="4" t="s">
        <v>30</v>
      </c>
      <c r="K91" s="4">
        <v>36.299999999999997</v>
      </c>
      <c r="L91" s="4">
        <v>18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42</v>
      </c>
      <c r="V91" s="4" t="s">
        <v>28</v>
      </c>
    </row>
    <row r="92" spans="1:22" x14ac:dyDescent="0.2">
      <c r="A92" s="2">
        <v>44677.397004421291</v>
      </c>
      <c r="B92" s="3" t="s">
        <v>176</v>
      </c>
      <c r="C92" s="4" t="s">
        <v>22</v>
      </c>
      <c r="D92" s="4" t="s">
        <v>23</v>
      </c>
      <c r="E92" s="4">
        <v>779</v>
      </c>
      <c r="I92" s="4" t="s">
        <v>30</v>
      </c>
      <c r="K92" s="4">
        <v>36.1</v>
      </c>
      <c r="L92" s="4">
        <v>20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259</v>
      </c>
      <c r="V92" s="4" t="s">
        <v>28</v>
      </c>
    </row>
    <row r="93" spans="1:22" x14ac:dyDescent="0.2">
      <c r="A93" s="2">
        <v>44677.397220914354</v>
      </c>
      <c r="B93" s="4" t="s">
        <v>260</v>
      </c>
      <c r="C93" s="4" t="s">
        <v>34</v>
      </c>
      <c r="G93" s="4" t="s">
        <v>261</v>
      </c>
      <c r="H93" s="4" t="s">
        <v>262</v>
      </c>
      <c r="I93" s="4" t="s">
        <v>30</v>
      </c>
      <c r="K93" s="4">
        <v>36.1</v>
      </c>
      <c r="L93" s="4">
        <v>15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42</v>
      </c>
      <c r="V93" s="4" t="s">
        <v>28</v>
      </c>
    </row>
    <row r="94" spans="1:22" x14ac:dyDescent="0.2">
      <c r="A94" s="2">
        <v>44677.405255949074</v>
      </c>
      <c r="B94" s="3" t="s">
        <v>263</v>
      </c>
      <c r="C94" s="4" t="s">
        <v>22</v>
      </c>
      <c r="D94" s="4" t="s">
        <v>23</v>
      </c>
      <c r="E94" s="4">
        <v>544</v>
      </c>
      <c r="I94" s="4" t="s">
        <v>30</v>
      </c>
      <c r="K94" s="4">
        <v>36.6</v>
      </c>
      <c r="L94" s="4">
        <v>18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51</v>
      </c>
      <c r="V94" s="4" t="s">
        <v>28</v>
      </c>
    </row>
    <row r="95" spans="1:22" x14ac:dyDescent="0.2">
      <c r="A95" s="2">
        <v>44677.426419837968</v>
      </c>
      <c r="B95" s="3" t="s">
        <v>86</v>
      </c>
      <c r="C95" s="4" t="s">
        <v>34</v>
      </c>
      <c r="G95" s="4" t="s">
        <v>87</v>
      </c>
      <c r="H95" s="4" t="s">
        <v>88</v>
      </c>
      <c r="I95" s="4" t="s">
        <v>24</v>
      </c>
      <c r="J95" s="4" t="s">
        <v>25</v>
      </c>
      <c r="K95" s="4">
        <v>37.299999999999997</v>
      </c>
      <c r="L95" s="4">
        <v>30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x14ac:dyDescent="0.2">
      <c r="A96" s="2">
        <v>44677.42738734954</v>
      </c>
      <c r="B96" s="4">
        <v>0</v>
      </c>
      <c r="C96" s="4" t="s">
        <v>22</v>
      </c>
      <c r="D96" s="4" t="s">
        <v>23</v>
      </c>
      <c r="E96" s="4">
        <v>774</v>
      </c>
      <c r="I96" s="4" t="s">
        <v>30</v>
      </c>
      <c r="K96" s="4">
        <v>36</v>
      </c>
      <c r="L96" s="4">
        <v>18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42</v>
      </c>
      <c r="V96" s="4" t="s">
        <v>28</v>
      </c>
    </row>
    <row r="97" spans="1:22" x14ac:dyDescent="0.2">
      <c r="A97" s="2">
        <v>44677.441884375003</v>
      </c>
      <c r="B97" s="3" t="s">
        <v>264</v>
      </c>
      <c r="C97" s="4" t="s">
        <v>22</v>
      </c>
      <c r="D97" s="4" t="s">
        <v>23</v>
      </c>
      <c r="E97" s="4">
        <v>736</v>
      </c>
      <c r="I97" s="4" t="s">
        <v>24</v>
      </c>
      <c r="J97" s="4" t="s">
        <v>25</v>
      </c>
      <c r="K97" s="4">
        <v>37.1</v>
      </c>
      <c r="L97" s="4">
        <v>16</v>
      </c>
      <c r="M97" s="4" t="s">
        <v>265</v>
      </c>
      <c r="N97" s="4" t="s">
        <v>25</v>
      </c>
      <c r="O97" s="4" t="s">
        <v>25</v>
      </c>
      <c r="Q97" s="4" t="s">
        <v>27</v>
      </c>
      <c r="S97" s="4" t="s">
        <v>89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44677.445794664352</v>
      </c>
      <c r="B98" s="3" t="s">
        <v>266</v>
      </c>
      <c r="C98" s="4" t="s">
        <v>22</v>
      </c>
      <c r="D98" s="4" t="s">
        <v>23</v>
      </c>
      <c r="E98" s="4">
        <v>112</v>
      </c>
      <c r="I98" s="4" t="s">
        <v>30</v>
      </c>
      <c r="K98" s="4">
        <v>36.6</v>
      </c>
      <c r="L98" s="4">
        <v>16</v>
      </c>
      <c r="M98" s="4" t="s">
        <v>26</v>
      </c>
      <c r="N98" s="4" t="s">
        <v>25</v>
      </c>
      <c r="O98" s="4" t="s">
        <v>25</v>
      </c>
      <c r="Q98" s="4" t="s">
        <v>68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44677.459488969907</v>
      </c>
      <c r="B99" s="3" t="s">
        <v>267</v>
      </c>
      <c r="C99" s="4" t="s">
        <v>22</v>
      </c>
      <c r="D99" s="4" t="s">
        <v>23</v>
      </c>
      <c r="E99" s="4">
        <v>546</v>
      </c>
      <c r="I99" s="4" t="s">
        <v>24</v>
      </c>
      <c r="J99" s="4" t="s">
        <v>25</v>
      </c>
      <c r="K99" s="4">
        <v>36.5</v>
      </c>
      <c r="L99" s="4">
        <v>17</v>
      </c>
      <c r="M99" s="4" t="s">
        <v>26</v>
      </c>
      <c r="N99" s="4" t="s">
        <v>25</v>
      </c>
      <c r="O99" s="4" t="s">
        <v>25</v>
      </c>
      <c r="Q99" s="4" t="s">
        <v>68</v>
      </c>
      <c r="S99" s="4" t="s">
        <v>27</v>
      </c>
      <c r="T99" s="4" t="s">
        <v>27</v>
      </c>
      <c r="U99" s="4" t="s">
        <v>56</v>
      </c>
      <c r="V99" s="4" t="s">
        <v>28</v>
      </c>
    </row>
    <row r="100" spans="1:22" x14ac:dyDescent="0.2">
      <c r="A100" s="2">
        <v>44677.46143314815</v>
      </c>
      <c r="B100" s="4" t="s">
        <v>173</v>
      </c>
      <c r="C100" s="4" t="s">
        <v>34</v>
      </c>
      <c r="G100" s="4" t="s">
        <v>174</v>
      </c>
      <c r="H100" s="4" t="s">
        <v>94</v>
      </c>
      <c r="I100" s="4" t="s">
        <v>24</v>
      </c>
      <c r="J100" s="4" t="s">
        <v>25</v>
      </c>
      <c r="K100" s="4">
        <v>36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62</v>
      </c>
      <c r="V100" s="4" t="s">
        <v>28</v>
      </c>
    </row>
    <row r="101" spans="1:22" x14ac:dyDescent="0.2">
      <c r="A101" s="2">
        <v>44677.463314409717</v>
      </c>
      <c r="B101" s="4">
        <v>9209592240</v>
      </c>
      <c r="C101" s="4" t="s">
        <v>22</v>
      </c>
      <c r="D101" s="4" t="s">
        <v>23</v>
      </c>
      <c r="E101" s="3" t="s">
        <v>216</v>
      </c>
      <c r="I101" s="4" t="s">
        <v>24</v>
      </c>
      <c r="J101" s="4" t="s">
        <v>25</v>
      </c>
      <c r="K101" s="4">
        <v>36.5</v>
      </c>
      <c r="L101" s="4">
        <v>20</v>
      </c>
      <c r="M101" s="4" t="s">
        <v>26</v>
      </c>
      <c r="N101" s="4" t="s">
        <v>25</v>
      </c>
      <c r="O101" s="4" t="s">
        <v>25</v>
      </c>
      <c r="Q101" s="4" t="s">
        <v>68</v>
      </c>
      <c r="S101" s="4" t="s">
        <v>27</v>
      </c>
      <c r="T101" s="4" t="s">
        <v>27</v>
      </c>
      <c r="U101" s="4" t="s">
        <v>217</v>
      </c>
      <c r="V101" s="4" t="s">
        <v>28</v>
      </c>
    </row>
    <row r="102" spans="1:22" x14ac:dyDescent="0.2">
      <c r="A102" s="2">
        <v>44677.46859315972</v>
      </c>
      <c r="B102" s="3" t="s">
        <v>213</v>
      </c>
      <c r="C102" s="4" t="s">
        <v>22</v>
      </c>
      <c r="D102" s="4" t="s">
        <v>23</v>
      </c>
      <c r="E102" s="4">
        <v>711</v>
      </c>
      <c r="I102" s="4" t="s">
        <v>24</v>
      </c>
      <c r="J102" s="4" t="s">
        <v>25</v>
      </c>
      <c r="K102" s="4">
        <v>36.5</v>
      </c>
      <c r="L102" s="4">
        <v>78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42</v>
      </c>
      <c r="V102" s="4" t="s">
        <v>28</v>
      </c>
    </row>
    <row r="103" spans="1:22" x14ac:dyDescent="0.2">
      <c r="A103" s="2">
        <v>44677.490175960644</v>
      </c>
      <c r="B103" s="4" t="s">
        <v>152</v>
      </c>
      <c r="C103" s="4" t="s">
        <v>22</v>
      </c>
      <c r="D103" s="4" t="s">
        <v>83</v>
      </c>
      <c r="F103" s="4" t="s">
        <v>153</v>
      </c>
      <c r="I103" s="4" t="s">
        <v>30</v>
      </c>
      <c r="K103" s="4">
        <v>36.5</v>
      </c>
      <c r="L103" s="4">
        <v>16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154</v>
      </c>
      <c r="V103" s="4" t="s">
        <v>28</v>
      </c>
    </row>
    <row r="104" spans="1:22" x14ac:dyDescent="0.2">
      <c r="A104" s="2">
        <v>44677.496296747689</v>
      </c>
      <c r="B104" s="3" t="s">
        <v>211</v>
      </c>
      <c r="C104" s="4" t="s">
        <v>22</v>
      </c>
      <c r="D104" s="4" t="s">
        <v>23</v>
      </c>
      <c r="E104" s="4">
        <v>792</v>
      </c>
      <c r="I104" s="4" t="s">
        <v>30</v>
      </c>
      <c r="K104" s="4">
        <v>36.5</v>
      </c>
      <c r="L104" s="4">
        <v>16</v>
      </c>
      <c r="M104" s="4" t="s">
        <v>212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48</v>
      </c>
      <c r="U104" s="4" t="s">
        <v>27</v>
      </c>
      <c r="V104" s="4" t="s">
        <v>28</v>
      </c>
    </row>
    <row r="105" spans="1:22" x14ac:dyDescent="0.2">
      <c r="A105" s="2">
        <v>44677.498355300922</v>
      </c>
      <c r="B105" s="3" t="s">
        <v>116</v>
      </c>
      <c r="C105" s="4" t="s">
        <v>22</v>
      </c>
      <c r="D105" s="4" t="s">
        <v>23</v>
      </c>
      <c r="E105" s="4">
        <v>765</v>
      </c>
      <c r="I105" s="4" t="s">
        <v>24</v>
      </c>
      <c r="J105" s="4" t="s">
        <v>25</v>
      </c>
      <c r="K105" s="4">
        <v>36.4</v>
      </c>
      <c r="L105" s="4">
        <v>18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44677.500607708338</v>
      </c>
      <c r="B106" s="3" t="s">
        <v>73</v>
      </c>
      <c r="C106" s="4" t="s">
        <v>22</v>
      </c>
      <c r="D106" s="4" t="s">
        <v>23</v>
      </c>
      <c r="E106" s="4">
        <v>152</v>
      </c>
      <c r="I106" s="4" t="s">
        <v>24</v>
      </c>
      <c r="J106" s="4" t="s">
        <v>25</v>
      </c>
      <c r="K106" s="4">
        <v>36.200000000000003</v>
      </c>
      <c r="L106" s="4">
        <v>18</v>
      </c>
      <c r="M106" s="4" t="s">
        <v>26</v>
      </c>
      <c r="N106" s="4" t="s">
        <v>25</v>
      </c>
      <c r="O106" s="4" t="s">
        <v>25</v>
      </c>
      <c r="Q106" s="4" t="s">
        <v>28</v>
      </c>
      <c r="R106" s="4" t="s">
        <v>268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44677.502118055556</v>
      </c>
      <c r="B107" s="7" t="s">
        <v>269</v>
      </c>
      <c r="C107" s="8" t="s">
        <v>22</v>
      </c>
      <c r="D107" s="8" t="s">
        <v>23</v>
      </c>
      <c r="E107" s="9">
        <v>554</v>
      </c>
      <c r="F107" s="10"/>
      <c r="G107" s="10"/>
      <c r="H107" s="10"/>
      <c r="I107" s="8" t="s">
        <v>30</v>
      </c>
      <c r="J107" s="8"/>
      <c r="K107" s="9">
        <v>36.5</v>
      </c>
      <c r="L107" s="9">
        <v>16</v>
      </c>
      <c r="M107" s="13" t="s">
        <v>270</v>
      </c>
      <c r="N107" s="8" t="s">
        <v>25</v>
      </c>
      <c r="O107" s="8" t="s">
        <v>25</v>
      </c>
      <c r="P107" s="10"/>
      <c r="Q107" s="8" t="s">
        <v>27</v>
      </c>
      <c r="R107" s="8"/>
      <c r="S107" s="8" t="s">
        <v>27</v>
      </c>
      <c r="T107" s="8" t="s">
        <v>27</v>
      </c>
      <c r="U107" s="8" t="s">
        <v>42</v>
      </c>
      <c r="V107" s="8" t="s">
        <v>28</v>
      </c>
    </row>
    <row r="108" spans="1:22" x14ac:dyDescent="0.2">
      <c r="A108" s="2">
        <v>44677.503193622688</v>
      </c>
      <c r="B108" s="3" t="s">
        <v>271</v>
      </c>
      <c r="C108" s="4" t="s">
        <v>22</v>
      </c>
      <c r="D108" s="4" t="s">
        <v>23</v>
      </c>
      <c r="E108" s="4">
        <v>443</v>
      </c>
      <c r="I108" s="4" t="s">
        <v>24</v>
      </c>
      <c r="J108" s="4" t="s">
        <v>25</v>
      </c>
      <c r="K108" s="4">
        <v>36.6</v>
      </c>
      <c r="L108" s="4">
        <v>20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44677.510385694448</v>
      </c>
      <c r="B109" s="3" t="s">
        <v>272</v>
      </c>
      <c r="C109" s="4" t="s">
        <v>22</v>
      </c>
      <c r="D109" s="4" t="s">
        <v>23</v>
      </c>
      <c r="E109" s="4">
        <v>636</v>
      </c>
      <c r="I109" s="4" t="s">
        <v>30</v>
      </c>
      <c r="K109" s="4">
        <v>36.5</v>
      </c>
      <c r="L109" s="4">
        <v>20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42</v>
      </c>
      <c r="V109" s="4" t="s">
        <v>28</v>
      </c>
    </row>
    <row r="110" spans="1:22" x14ac:dyDescent="0.2">
      <c r="A110" s="2">
        <v>44677.559509247687</v>
      </c>
      <c r="B110" s="3" t="s">
        <v>137</v>
      </c>
      <c r="C110" s="4" t="s">
        <v>22</v>
      </c>
      <c r="D110" s="4" t="s">
        <v>23</v>
      </c>
      <c r="E110" s="4">
        <v>701</v>
      </c>
      <c r="I110" s="4" t="s">
        <v>24</v>
      </c>
      <c r="J110" s="4" t="s">
        <v>25</v>
      </c>
      <c r="K110" s="4">
        <v>36.4</v>
      </c>
      <c r="L110" s="4">
        <v>16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42</v>
      </c>
      <c r="V110" s="4" t="s">
        <v>28</v>
      </c>
    </row>
    <row r="111" spans="1:22" x14ac:dyDescent="0.2">
      <c r="A111" s="2">
        <v>44677.615182303241</v>
      </c>
      <c r="B111" s="3" t="s">
        <v>273</v>
      </c>
      <c r="C111" s="4" t="s">
        <v>22</v>
      </c>
      <c r="D111" s="4" t="s">
        <v>23</v>
      </c>
      <c r="E111" s="4">
        <v>669</v>
      </c>
      <c r="I111" s="4" t="s">
        <v>24</v>
      </c>
      <c r="J111" s="4" t="s">
        <v>25</v>
      </c>
      <c r="K111" s="4">
        <v>36.5</v>
      </c>
      <c r="L111" s="4">
        <v>22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44677.620363958333</v>
      </c>
      <c r="B112" s="3" t="s">
        <v>77</v>
      </c>
      <c r="C112" s="4" t="s">
        <v>22</v>
      </c>
      <c r="D112" s="4" t="s">
        <v>23</v>
      </c>
      <c r="E112" s="4">
        <v>685</v>
      </c>
      <c r="I112" s="4" t="s">
        <v>24</v>
      </c>
      <c r="J112" s="4" t="s">
        <v>25</v>
      </c>
      <c r="K112" s="4">
        <v>36</v>
      </c>
      <c r="L112" s="4">
        <v>18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48</v>
      </c>
      <c r="U112" s="4" t="s">
        <v>27</v>
      </c>
      <c r="V112" s="4" t="s">
        <v>28</v>
      </c>
    </row>
    <row r="113" spans="1:22" x14ac:dyDescent="0.2">
      <c r="A113" s="2">
        <v>44677.738064375</v>
      </c>
      <c r="B113" s="3" t="s">
        <v>274</v>
      </c>
      <c r="C113" s="4" t="s">
        <v>22</v>
      </c>
      <c r="D113" s="4" t="s">
        <v>23</v>
      </c>
      <c r="E113" s="4">
        <v>407</v>
      </c>
      <c r="I113" s="4" t="s">
        <v>30</v>
      </c>
      <c r="K113" s="4">
        <v>36.5</v>
      </c>
      <c r="L113" s="4">
        <v>16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44677.812446747688</v>
      </c>
      <c r="B114" s="3" t="s">
        <v>275</v>
      </c>
      <c r="C114" s="4" t="s">
        <v>22</v>
      </c>
      <c r="D114" s="4" t="s">
        <v>83</v>
      </c>
      <c r="F114" s="4" t="s">
        <v>276</v>
      </c>
      <c r="I114" s="4" t="s">
        <v>24</v>
      </c>
      <c r="J114" s="4" t="s">
        <v>25</v>
      </c>
      <c r="K114" s="4">
        <v>36.4</v>
      </c>
      <c r="L114" s="4">
        <v>40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44677.83005290509</v>
      </c>
      <c r="B115" s="3" t="s">
        <v>277</v>
      </c>
      <c r="C115" s="4" t="s">
        <v>22</v>
      </c>
      <c r="D115" s="4" t="s">
        <v>23</v>
      </c>
      <c r="E115" s="4">
        <v>627</v>
      </c>
      <c r="I115" s="4" t="s">
        <v>30</v>
      </c>
      <c r="K115" s="4">
        <v>36.5</v>
      </c>
      <c r="L115" s="4">
        <v>19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44678.173813993053</v>
      </c>
      <c r="B2" s="3" t="s">
        <v>21</v>
      </c>
      <c r="C2" s="4" t="s">
        <v>22</v>
      </c>
      <c r="D2" s="4" t="s">
        <v>23</v>
      </c>
      <c r="E2" s="4">
        <v>667</v>
      </c>
      <c r="I2" s="4" t="s">
        <v>282</v>
      </c>
      <c r="M2" s="4" t="s">
        <v>24</v>
      </c>
      <c r="N2" s="4" t="s">
        <v>25</v>
      </c>
      <c r="O2" s="4">
        <v>36</v>
      </c>
      <c r="P2" s="4">
        <v>18</v>
      </c>
      <c r="Q2" s="4" t="s">
        <v>26</v>
      </c>
      <c r="R2" s="4" t="s">
        <v>25</v>
      </c>
      <c r="S2" s="4" t="s">
        <v>25</v>
      </c>
      <c r="U2" s="4" t="s">
        <v>27</v>
      </c>
      <c r="W2" s="4" t="s">
        <v>27</v>
      </c>
      <c r="X2" s="4" t="s">
        <v>27</v>
      </c>
      <c r="Y2" s="4" t="s">
        <v>27</v>
      </c>
      <c r="Z2" s="4" t="s">
        <v>28</v>
      </c>
    </row>
    <row r="3" spans="1:26" x14ac:dyDescent="0.2">
      <c r="A3" s="2">
        <v>44678.185136747685</v>
      </c>
      <c r="B3" s="3" t="s">
        <v>41</v>
      </c>
      <c r="C3" s="4" t="s">
        <v>22</v>
      </c>
      <c r="D3" s="4" t="s">
        <v>23</v>
      </c>
      <c r="E3" s="4">
        <v>552</v>
      </c>
      <c r="I3" s="4" t="s">
        <v>282</v>
      </c>
      <c r="M3" s="4" t="s">
        <v>24</v>
      </c>
      <c r="N3" s="4" t="s">
        <v>25</v>
      </c>
      <c r="O3" s="4">
        <v>36</v>
      </c>
      <c r="P3" s="4">
        <v>16</v>
      </c>
      <c r="Q3" s="4" t="s">
        <v>26</v>
      </c>
      <c r="R3" s="4" t="s">
        <v>25</v>
      </c>
      <c r="S3" s="4" t="s">
        <v>25</v>
      </c>
      <c r="U3" s="4" t="s">
        <v>27</v>
      </c>
      <c r="W3" s="4" t="s">
        <v>27</v>
      </c>
      <c r="X3" s="4" t="s">
        <v>27</v>
      </c>
      <c r="Y3" s="4" t="s">
        <v>42</v>
      </c>
      <c r="Z3" s="4" t="s">
        <v>28</v>
      </c>
    </row>
    <row r="4" spans="1:26" x14ac:dyDescent="0.2">
      <c r="A4" s="2">
        <v>44678.204105578705</v>
      </c>
      <c r="B4" s="3" t="s">
        <v>37</v>
      </c>
      <c r="C4" s="4" t="s">
        <v>22</v>
      </c>
      <c r="D4" s="4" t="s">
        <v>23</v>
      </c>
      <c r="E4" s="4">
        <v>486</v>
      </c>
      <c r="I4" s="4" t="s">
        <v>283</v>
      </c>
      <c r="J4" s="4" t="s">
        <v>284</v>
      </c>
      <c r="M4" s="4" t="s">
        <v>30</v>
      </c>
      <c r="O4" s="4">
        <v>36</v>
      </c>
      <c r="P4" s="4">
        <v>20</v>
      </c>
      <c r="Q4" s="4" t="s">
        <v>26</v>
      </c>
      <c r="R4" s="4" t="s">
        <v>25</v>
      </c>
      <c r="S4" s="4" t="s">
        <v>25</v>
      </c>
      <c r="U4" s="4" t="s">
        <v>27</v>
      </c>
      <c r="W4" s="4" t="s">
        <v>27</v>
      </c>
      <c r="X4" s="4" t="s">
        <v>27</v>
      </c>
      <c r="Y4" s="4" t="s">
        <v>25</v>
      </c>
      <c r="Z4" s="4" t="s">
        <v>28</v>
      </c>
    </row>
    <row r="5" spans="1:26" x14ac:dyDescent="0.2">
      <c r="A5" s="2">
        <v>44678.210601921295</v>
      </c>
      <c r="B5" s="3" t="s">
        <v>50</v>
      </c>
      <c r="C5" s="4" t="s">
        <v>22</v>
      </c>
      <c r="D5" s="4" t="s">
        <v>23</v>
      </c>
      <c r="E5" s="4">
        <v>268</v>
      </c>
      <c r="I5" s="4" t="s">
        <v>283</v>
      </c>
      <c r="J5" s="4" t="s">
        <v>284</v>
      </c>
      <c r="M5" s="4" t="s">
        <v>24</v>
      </c>
      <c r="N5" s="4" t="s">
        <v>25</v>
      </c>
      <c r="O5" s="4">
        <v>36.4</v>
      </c>
      <c r="P5" s="4">
        <v>18</v>
      </c>
      <c r="Q5" s="4" t="s">
        <v>26</v>
      </c>
      <c r="R5" s="4" t="s">
        <v>25</v>
      </c>
      <c r="S5" s="4" t="s">
        <v>25</v>
      </c>
      <c r="U5" s="4" t="s">
        <v>27</v>
      </c>
      <c r="W5" s="4" t="s">
        <v>27</v>
      </c>
      <c r="X5" s="4" t="s">
        <v>27</v>
      </c>
      <c r="Y5" s="4" t="s">
        <v>51</v>
      </c>
      <c r="Z5" s="4" t="s">
        <v>28</v>
      </c>
    </row>
    <row r="6" spans="1:26" x14ac:dyDescent="0.2">
      <c r="A6" s="2">
        <v>44678.219706874996</v>
      </c>
      <c r="B6" s="3" t="s">
        <v>232</v>
      </c>
      <c r="C6" s="4" t="s">
        <v>34</v>
      </c>
      <c r="G6" s="4" t="s">
        <v>285</v>
      </c>
      <c r="H6" s="4" t="s">
        <v>286</v>
      </c>
      <c r="I6" s="4" t="s">
        <v>283</v>
      </c>
      <c r="J6" s="4" t="s">
        <v>284</v>
      </c>
      <c r="M6" s="4" t="s">
        <v>30</v>
      </c>
      <c r="O6" s="4">
        <v>35.6</v>
      </c>
      <c r="P6" s="4">
        <v>17</v>
      </c>
      <c r="Q6" s="4" t="s">
        <v>26</v>
      </c>
      <c r="R6" s="4" t="s">
        <v>25</v>
      </c>
      <c r="S6" s="4" t="s">
        <v>25</v>
      </c>
      <c r="U6" s="4" t="s">
        <v>27</v>
      </c>
      <c r="W6" s="4" t="s">
        <v>27</v>
      </c>
      <c r="X6" s="4" t="s">
        <v>27</v>
      </c>
      <c r="Y6" s="4" t="s">
        <v>27</v>
      </c>
      <c r="Z6" s="4" t="s">
        <v>28</v>
      </c>
    </row>
    <row r="7" spans="1:26" x14ac:dyDescent="0.2">
      <c r="A7" s="2">
        <v>44678.222319618057</v>
      </c>
      <c r="B7" s="4">
        <v>9778358275</v>
      </c>
      <c r="C7" s="4" t="s">
        <v>22</v>
      </c>
      <c r="D7" s="4" t="s">
        <v>23</v>
      </c>
      <c r="E7" s="4">
        <v>508</v>
      </c>
      <c r="I7" s="4" t="s">
        <v>283</v>
      </c>
      <c r="J7" s="4" t="s">
        <v>284</v>
      </c>
      <c r="M7" s="4" t="s">
        <v>24</v>
      </c>
      <c r="N7" s="4" t="s">
        <v>25</v>
      </c>
      <c r="O7" s="4">
        <v>36.200000000000003</v>
      </c>
      <c r="P7" s="4">
        <v>18</v>
      </c>
      <c r="Q7" s="4" t="s">
        <v>26</v>
      </c>
      <c r="R7" s="4" t="s">
        <v>25</v>
      </c>
      <c r="S7" s="4" t="s">
        <v>25</v>
      </c>
      <c r="U7" s="4" t="s">
        <v>27</v>
      </c>
      <c r="W7" s="4" t="s">
        <v>27</v>
      </c>
      <c r="X7" s="4" t="s">
        <v>27</v>
      </c>
      <c r="Y7" s="4" t="s">
        <v>27</v>
      </c>
      <c r="Z7" s="4" t="s">
        <v>28</v>
      </c>
    </row>
    <row r="8" spans="1:26" x14ac:dyDescent="0.2">
      <c r="A8" s="2">
        <v>44678.225423368058</v>
      </c>
      <c r="B8" s="3" t="s">
        <v>248</v>
      </c>
      <c r="C8" s="4" t="s">
        <v>22</v>
      </c>
      <c r="D8" s="4" t="s">
        <v>23</v>
      </c>
      <c r="E8" s="4">
        <v>784</v>
      </c>
      <c r="I8" s="4" t="s">
        <v>282</v>
      </c>
      <c r="M8" s="4" t="s">
        <v>30</v>
      </c>
      <c r="O8" s="4">
        <v>35.4</v>
      </c>
      <c r="P8" s="4">
        <v>16</v>
      </c>
      <c r="Q8" s="4" t="s">
        <v>26</v>
      </c>
      <c r="R8" s="4" t="s">
        <v>25</v>
      </c>
      <c r="S8" s="4" t="s">
        <v>25</v>
      </c>
      <c r="U8" s="4" t="s">
        <v>27</v>
      </c>
      <c r="W8" s="4" t="s">
        <v>27</v>
      </c>
      <c r="X8" s="4" t="s">
        <v>27</v>
      </c>
      <c r="Y8" s="4" t="s">
        <v>133</v>
      </c>
      <c r="Z8" s="4" t="s">
        <v>28</v>
      </c>
    </row>
    <row r="9" spans="1:26" x14ac:dyDescent="0.2">
      <c r="A9" s="2">
        <v>44678.230272071756</v>
      </c>
      <c r="B9" s="3" t="s">
        <v>170</v>
      </c>
      <c r="C9" s="4" t="s">
        <v>22</v>
      </c>
      <c r="D9" s="4" t="s">
        <v>23</v>
      </c>
      <c r="E9" s="4">
        <v>445</v>
      </c>
      <c r="I9" s="4" t="s">
        <v>282</v>
      </c>
      <c r="M9" s="4" t="s">
        <v>24</v>
      </c>
      <c r="N9" s="4" t="s">
        <v>25</v>
      </c>
      <c r="O9" s="4">
        <v>36</v>
      </c>
      <c r="P9" s="4">
        <v>16</v>
      </c>
      <c r="Q9" s="4" t="s">
        <v>26</v>
      </c>
      <c r="R9" s="4" t="s">
        <v>25</v>
      </c>
      <c r="S9" s="4" t="s">
        <v>25</v>
      </c>
      <c r="U9" s="4" t="s">
        <v>27</v>
      </c>
      <c r="W9" s="4" t="s">
        <v>27</v>
      </c>
      <c r="X9" s="4" t="s">
        <v>27</v>
      </c>
      <c r="Y9" s="4" t="s">
        <v>27</v>
      </c>
      <c r="Z9" s="4" t="s">
        <v>28</v>
      </c>
    </row>
    <row r="10" spans="1:26" x14ac:dyDescent="0.2">
      <c r="A10" s="2">
        <v>44678.230517523145</v>
      </c>
      <c r="B10" s="3" t="s">
        <v>146</v>
      </c>
      <c r="C10" s="4" t="s">
        <v>22</v>
      </c>
      <c r="D10" s="4" t="s">
        <v>23</v>
      </c>
      <c r="E10" s="4">
        <v>279</v>
      </c>
      <c r="I10" s="4" t="s">
        <v>283</v>
      </c>
      <c r="J10" s="4" t="s">
        <v>287</v>
      </c>
      <c r="M10" s="4" t="s">
        <v>30</v>
      </c>
      <c r="O10" s="4">
        <v>36.1</v>
      </c>
      <c r="P10" s="4">
        <v>18</v>
      </c>
      <c r="Q10" s="4" t="s">
        <v>26</v>
      </c>
      <c r="R10" s="4" t="s">
        <v>25</v>
      </c>
      <c r="S10" s="4" t="s">
        <v>25</v>
      </c>
      <c r="U10" s="4" t="s">
        <v>27</v>
      </c>
      <c r="W10" s="4" t="s">
        <v>27</v>
      </c>
      <c r="X10" s="4" t="s">
        <v>27</v>
      </c>
      <c r="Y10" s="4" t="s">
        <v>27</v>
      </c>
      <c r="Z10" s="4" t="s">
        <v>28</v>
      </c>
    </row>
    <row r="11" spans="1:26" x14ac:dyDescent="0.2">
      <c r="A11" s="2">
        <v>44678.230742685184</v>
      </c>
      <c r="B11" s="3" t="s">
        <v>129</v>
      </c>
      <c r="C11" s="4" t="s">
        <v>22</v>
      </c>
      <c r="D11" s="4" t="s">
        <v>23</v>
      </c>
      <c r="E11" s="4">
        <v>678</v>
      </c>
      <c r="I11" s="4" t="s">
        <v>283</v>
      </c>
      <c r="J11" s="4" t="s">
        <v>288</v>
      </c>
      <c r="M11" s="4" t="s">
        <v>24</v>
      </c>
      <c r="N11" s="4" t="s">
        <v>25</v>
      </c>
      <c r="O11" s="4">
        <v>36.5</v>
      </c>
      <c r="P11" s="4">
        <v>20</v>
      </c>
      <c r="Q11" s="4" t="s">
        <v>26</v>
      </c>
      <c r="R11" s="4" t="s">
        <v>25</v>
      </c>
      <c r="S11" s="4" t="s">
        <v>25</v>
      </c>
      <c r="U11" s="4" t="s">
        <v>27</v>
      </c>
      <c r="W11" s="4" t="s">
        <v>27</v>
      </c>
      <c r="X11" s="4" t="s">
        <v>27</v>
      </c>
      <c r="Y11" s="4" t="s">
        <v>27</v>
      </c>
      <c r="Z11" s="4" t="s">
        <v>28</v>
      </c>
    </row>
    <row r="12" spans="1:26" x14ac:dyDescent="0.2">
      <c r="A12" s="2">
        <v>44678.231457569447</v>
      </c>
      <c r="B12" s="3" t="s">
        <v>60</v>
      </c>
      <c r="C12" s="4" t="s">
        <v>22</v>
      </c>
      <c r="D12" s="4" t="s">
        <v>23</v>
      </c>
      <c r="E12" s="4">
        <v>186</v>
      </c>
      <c r="I12" s="4" t="s">
        <v>282</v>
      </c>
      <c r="M12" s="4" t="s">
        <v>30</v>
      </c>
      <c r="O12" s="4">
        <v>35.6</v>
      </c>
      <c r="P12" s="4">
        <v>24</v>
      </c>
      <c r="Q12" s="4" t="s">
        <v>26</v>
      </c>
      <c r="R12" s="4" t="s">
        <v>25</v>
      </c>
      <c r="S12" s="4" t="s">
        <v>25</v>
      </c>
      <c r="U12" s="4" t="s">
        <v>27</v>
      </c>
      <c r="W12" s="4" t="s">
        <v>27</v>
      </c>
      <c r="X12" s="4" t="s">
        <v>27</v>
      </c>
      <c r="Y12" s="4" t="s">
        <v>242</v>
      </c>
      <c r="Z12" s="4" t="s">
        <v>28</v>
      </c>
    </row>
    <row r="13" spans="1:26" x14ac:dyDescent="0.2">
      <c r="A13" s="2">
        <v>44678.232220196762</v>
      </c>
      <c r="B13" s="3" t="s">
        <v>55</v>
      </c>
      <c r="C13" s="4" t="s">
        <v>22</v>
      </c>
      <c r="D13" s="4" t="s">
        <v>23</v>
      </c>
      <c r="E13" s="4">
        <v>733</v>
      </c>
      <c r="I13" s="4" t="s">
        <v>289</v>
      </c>
      <c r="K13" s="4" t="s">
        <v>290</v>
      </c>
      <c r="M13" s="4" t="s">
        <v>30</v>
      </c>
      <c r="O13" s="4">
        <v>36.1</v>
      </c>
      <c r="P13" s="4">
        <v>18</v>
      </c>
      <c r="Q13" s="4" t="s">
        <v>26</v>
      </c>
      <c r="R13" s="4" t="s">
        <v>25</v>
      </c>
      <c r="S13" s="4" t="s">
        <v>25</v>
      </c>
      <c r="U13" s="4" t="s">
        <v>27</v>
      </c>
      <c r="W13" s="4" t="s">
        <v>27</v>
      </c>
      <c r="X13" s="4" t="s">
        <v>27</v>
      </c>
      <c r="Y13" s="4" t="s">
        <v>56</v>
      </c>
      <c r="Z13" s="4" t="s">
        <v>28</v>
      </c>
    </row>
    <row r="14" spans="1:26" x14ac:dyDescent="0.2">
      <c r="A14" s="2">
        <v>44678.232488425929</v>
      </c>
      <c r="B14" s="3" t="s">
        <v>243</v>
      </c>
      <c r="C14" s="4" t="s">
        <v>22</v>
      </c>
      <c r="D14" s="4" t="s">
        <v>23</v>
      </c>
      <c r="E14" s="4">
        <v>373</v>
      </c>
      <c r="I14" s="4" t="s">
        <v>289</v>
      </c>
      <c r="K14" s="4" t="s">
        <v>287</v>
      </c>
      <c r="M14" s="4" t="s">
        <v>30</v>
      </c>
      <c r="O14" s="4">
        <v>36.299999999999997</v>
      </c>
      <c r="P14" s="4">
        <v>19</v>
      </c>
      <c r="Q14" s="4" t="s">
        <v>26</v>
      </c>
      <c r="R14" s="4" t="s">
        <v>25</v>
      </c>
      <c r="S14" s="4" t="s">
        <v>25</v>
      </c>
      <c r="U14" s="4" t="s">
        <v>27</v>
      </c>
      <c r="W14" s="4" t="s">
        <v>27</v>
      </c>
      <c r="X14" s="4" t="s">
        <v>27</v>
      </c>
      <c r="Y14" s="4" t="s">
        <v>56</v>
      </c>
      <c r="Z14" s="4" t="s">
        <v>28</v>
      </c>
    </row>
    <row r="15" spans="1:26" x14ac:dyDescent="0.2">
      <c r="A15" s="2">
        <v>44678.233716597228</v>
      </c>
      <c r="B15" s="3" t="s">
        <v>45</v>
      </c>
      <c r="C15" s="4" t="s">
        <v>34</v>
      </c>
      <c r="G15" s="4" t="s">
        <v>46</v>
      </c>
      <c r="H15" s="4" t="s">
        <v>47</v>
      </c>
      <c r="I15" s="4" t="s">
        <v>282</v>
      </c>
      <c r="M15" s="4" t="s">
        <v>30</v>
      </c>
      <c r="O15" s="4">
        <v>36.700000000000003</v>
      </c>
      <c r="P15" s="4">
        <v>10</v>
      </c>
      <c r="Q15" s="4" t="s">
        <v>26</v>
      </c>
      <c r="R15" s="4" t="s">
        <v>25</v>
      </c>
      <c r="S15" s="4" t="s">
        <v>25</v>
      </c>
      <c r="U15" s="4" t="s">
        <v>27</v>
      </c>
      <c r="W15" s="4" t="s">
        <v>291</v>
      </c>
      <c r="X15" s="4" t="s">
        <v>48</v>
      </c>
      <c r="Y15" s="4" t="s">
        <v>49</v>
      </c>
      <c r="Z15" s="4" t="s">
        <v>28</v>
      </c>
    </row>
    <row r="16" spans="1:26" x14ac:dyDescent="0.2">
      <c r="A16" s="2">
        <v>44678.23842606481</v>
      </c>
      <c r="B16" s="3" t="s">
        <v>59</v>
      </c>
      <c r="C16" s="4" t="s">
        <v>22</v>
      </c>
      <c r="D16" s="4" t="s">
        <v>23</v>
      </c>
      <c r="E16" s="4">
        <v>749</v>
      </c>
      <c r="I16" s="4" t="s">
        <v>283</v>
      </c>
      <c r="J16" s="4" t="s">
        <v>288</v>
      </c>
      <c r="M16" s="4" t="s">
        <v>30</v>
      </c>
      <c r="O16" s="4">
        <v>36</v>
      </c>
      <c r="P16" s="4">
        <v>18</v>
      </c>
      <c r="Q16" s="4" t="s">
        <v>26</v>
      </c>
      <c r="R16" s="4" t="s">
        <v>25</v>
      </c>
      <c r="S16" s="4" t="s">
        <v>25</v>
      </c>
      <c r="U16" s="4" t="s">
        <v>27</v>
      </c>
      <c r="W16" s="4" t="s">
        <v>27</v>
      </c>
      <c r="X16" s="4" t="s">
        <v>27</v>
      </c>
      <c r="Y16" s="4" t="s">
        <v>27</v>
      </c>
      <c r="Z16" s="4" t="s">
        <v>28</v>
      </c>
    </row>
    <row r="17" spans="1:26" x14ac:dyDescent="0.2">
      <c r="A17" s="2">
        <v>44678.238616273149</v>
      </c>
      <c r="B17" s="3" t="s">
        <v>54</v>
      </c>
      <c r="C17" s="4" t="s">
        <v>22</v>
      </c>
      <c r="D17" s="4" t="s">
        <v>23</v>
      </c>
      <c r="E17" s="4">
        <v>762</v>
      </c>
      <c r="I17" s="4" t="s">
        <v>283</v>
      </c>
      <c r="J17" s="4" t="s">
        <v>287</v>
      </c>
      <c r="M17" s="4" t="s">
        <v>24</v>
      </c>
      <c r="N17" s="4" t="s">
        <v>25</v>
      </c>
      <c r="O17" s="4">
        <v>36.5</v>
      </c>
      <c r="P17" s="4">
        <v>15</v>
      </c>
      <c r="Q17" s="4" t="s">
        <v>26</v>
      </c>
      <c r="R17" s="4" t="s">
        <v>25</v>
      </c>
      <c r="S17" s="4" t="s">
        <v>25</v>
      </c>
      <c r="U17" s="4" t="s">
        <v>27</v>
      </c>
      <c r="W17" s="4" t="s">
        <v>27</v>
      </c>
      <c r="X17" s="4" t="s">
        <v>27</v>
      </c>
      <c r="Y17" s="4" t="s">
        <v>27</v>
      </c>
      <c r="Z17" s="4" t="s">
        <v>28</v>
      </c>
    </row>
    <row r="18" spans="1:26" x14ac:dyDescent="0.2">
      <c r="A18" s="2">
        <v>44678.238641840275</v>
      </c>
      <c r="B18" s="3" t="s">
        <v>211</v>
      </c>
      <c r="C18" s="4" t="s">
        <v>22</v>
      </c>
      <c r="D18" s="4" t="s">
        <v>23</v>
      </c>
      <c r="E18" s="4">
        <v>792</v>
      </c>
      <c r="I18" s="4" t="s">
        <v>282</v>
      </c>
      <c r="M18" s="4" t="s">
        <v>30</v>
      </c>
      <c r="O18" s="4">
        <v>36.5</v>
      </c>
      <c r="P18" s="4">
        <v>16</v>
      </c>
      <c r="Q18" s="5" t="s">
        <v>212</v>
      </c>
      <c r="R18" s="4" t="s">
        <v>144</v>
      </c>
      <c r="S18" s="4" t="s">
        <v>25</v>
      </c>
      <c r="U18" s="4" t="s">
        <v>27</v>
      </c>
      <c r="W18" s="4" t="s">
        <v>27</v>
      </c>
      <c r="X18" s="4" t="s">
        <v>48</v>
      </c>
      <c r="Y18" s="4" t="s">
        <v>27</v>
      </c>
      <c r="Z18" s="4" t="s">
        <v>28</v>
      </c>
    </row>
    <row r="19" spans="1:26" x14ac:dyDescent="0.2">
      <c r="A19" s="2">
        <v>44678.242312118055</v>
      </c>
      <c r="B19" s="3" t="s">
        <v>53</v>
      </c>
      <c r="C19" s="4" t="s">
        <v>22</v>
      </c>
      <c r="D19" s="4" t="s">
        <v>23</v>
      </c>
      <c r="E19" s="4">
        <v>771</v>
      </c>
      <c r="I19" s="4" t="s">
        <v>289</v>
      </c>
      <c r="K19" s="4" t="s">
        <v>292</v>
      </c>
      <c r="M19" s="4" t="s">
        <v>24</v>
      </c>
      <c r="N19" s="4" t="s">
        <v>25</v>
      </c>
      <c r="O19" s="4">
        <v>36.5</v>
      </c>
      <c r="P19" s="4">
        <v>18</v>
      </c>
      <c r="Q19" s="4" t="s">
        <v>26</v>
      </c>
      <c r="R19" s="4" t="s">
        <v>25</v>
      </c>
      <c r="S19" s="4" t="s">
        <v>25</v>
      </c>
      <c r="U19" s="4" t="s">
        <v>27</v>
      </c>
      <c r="W19" s="4" t="s">
        <v>27</v>
      </c>
      <c r="X19" s="4" t="s">
        <v>27</v>
      </c>
      <c r="Y19" s="4" t="s">
        <v>27</v>
      </c>
      <c r="Z19" s="4" t="s">
        <v>28</v>
      </c>
    </row>
    <row r="20" spans="1:26" x14ac:dyDescent="0.2">
      <c r="A20" s="2">
        <v>44678.243057789354</v>
      </c>
      <c r="B20" s="3" t="s">
        <v>65</v>
      </c>
      <c r="C20" s="4" t="s">
        <v>22</v>
      </c>
      <c r="D20" s="4" t="s">
        <v>23</v>
      </c>
      <c r="E20" s="4">
        <v>585</v>
      </c>
      <c r="I20" s="4" t="s">
        <v>282</v>
      </c>
      <c r="M20" s="4" t="s">
        <v>24</v>
      </c>
      <c r="N20" s="4" t="s">
        <v>25</v>
      </c>
      <c r="O20" s="4">
        <v>36.4</v>
      </c>
      <c r="P20" s="4">
        <v>17</v>
      </c>
      <c r="Q20" s="4" t="s">
        <v>26</v>
      </c>
      <c r="R20" s="4" t="s">
        <v>25</v>
      </c>
      <c r="S20" s="4" t="s">
        <v>25</v>
      </c>
      <c r="U20" s="4" t="s">
        <v>27</v>
      </c>
      <c r="W20" s="4" t="s">
        <v>27</v>
      </c>
      <c r="X20" s="4" t="s">
        <v>27</v>
      </c>
      <c r="Y20" s="4" t="s">
        <v>27</v>
      </c>
      <c r="Z20" s="4" t="s">
        <v>28</v>
      </c>
    </row>
    <row r="21" spans="1:26" x14ac:dyDescent="0.2">
      <c r="A21" s="2">
        <v>44678.244754699073</v>
      </c>
      <c r="B21" s="3" t="s">
        <v>40</v>
      </c>
      <c r="C21" s="4" t="s">
        <v>22</v>
      </c>
      <c r="D21" s="4" t="s">
        <v>23</v>
      </c>
      <c r="E21" s="4">
        <v>451</v>
      </c>
      <c r="I21" s="4" t="s">
        <v>282</v>
      </c>
      <c r="M21" s="4" t="s">
        <v>30</v>
      </c>
      <c r="O21" s="4">
        <v>36.299999999999997</v>
      </c>
      <c r="P21" s="4">
        <v>12</v>
      </c>
      <c r="Q21" s="4" t="s">
        <v>26</v>
      </c>
      <c r="R21" s="4" t="s">
        <v>25</v>
      </c>
      <c r="S21" s="4" t="s">
        <v>25</v>
      </c>
      <c r="U21" s="4" t="s">
        <v>27</v>
      </c>
      <c r="W21" s="4" t="s">
        <v>27</v>
      </c>
      <c r="X21" s="4" t="s">
        <v>27</v>
      </c>
      <c r="Y21" s="4" t="s">
        <v>27</v>
      </c>
      <c r="Z21" s="4" t="s">
        <v>28</v>
      </c>
    </row>
    <row r="22" spans="1:26" x14ac:dyDescent="0.2">
      <c r="A22" s="2">
        <v>44678.244875590273</v>
      </c>
      <c r="B22" s="3" t="s">
        <v>162</v>
      </c>
      <c r="C22" s="4" t="s">
        <v>34</v>
      </c>
      <c r="G22" s="4" t="s">
        <v>163</v>
      </c>
      <c r="H22" s="4" t="s">
        <v>164</v>
      </c>
      <c r="I22" s="4" t="s">
        <v>282</v>
      </c>
      <c r="M22" s="4" t="s">
        <v>30</v>
      </c>
      <c r="O22" s="4">
        <v>36.5</v>
      </c>
      <c r="P22" s="4">
        <v>15</v>
      </c>
      <c r="Q22" s="4" t="s">
        <v>26</v>
      </c>
      <c r="R22" s="4" t="s">
        <v>25</v>
      </c>
      <c r="S22" s="4" t="s">
        <v>25</v>
      </c>
      <c r="U22" s="4" t="s">
        <v>27</v>
      </c>
      <c r="W22" s="4" t="s">
        <v>27</v>
      </c>
      <c r="X22" s="4" t="s">
        <v>27</v>
      </c>
      <c r="Y22" s="4" t="s">
        <v>27</v>
      </c>
      <c r="Z22" s="4" t="s">
        <v>28</v>
      </c>
    </row>
    <row r="23" spans="1:26" x14ac:dyDescent="0.2">
      <c r="A23" s="2">
        <v>44678.245598842594</v>
      </c>
      <c r="B23" s="3" t="s">
        <v>111</v>
      </c>
      <c r="C23" s="4" t="s">
        <v>22</v>
      </c>
      <c r="D23" s="4" t="s">
        <v>23</v>
      </c>
      <c r="E23" s="4">
        <v>143</v>
      </c>
      <c r="I23" s="4" t="s">
        <v>283</v>
      </c>
      <c r="J23" s="4" t="s">
        <v>287</v>
      </c>
      <c r="M23" s="4" t="s">
        <v>24</v>
      </c>
      <c r="N23" s="4" t="s">
        <v>25</v>
      </c>
      <c r="O23" s="4">
        <v>35</v>
      </c>
      <c r="P23" s="4">
        <v>16</v>
      </c>
      <c r="Q23" s="4" t="s">
        <v>26</v>
      </c>
      <c r="R23" s="4" t="s">
        <v>25</v>
      </c>
      <c r="S23" s="4" t="s">
        <v>25</v>
      </c>
      <c r="U23" s="4" t="s">
        <v>68</v>
      </c>
      <c r="W23" s="4" t="s">
        <v>27</v>
      </c>
      <c r="X23" s="4" t="s">
        <v>27</v>
      </c>
      <c r="Y23" s="4" t="s">
        <v>27</v>
      </c>
      <c r="Z23" s="4" t="s">
        <v>28</v>
      </c>
    </row>
    <row r="24" spans="1:26" x14ac:dyDescent="0.2">
      <c r="A24" s="2">
        <v>44678.247307453705</v>
      </c>
      <c r="B24" s="4">
        <v>9353154308</v>
      </c>
      <c r="C24" s="4" t="s">
        <v>22</v>
      </c>
      <c r="D24" s="4" t="s">
        <v>23</v>
      </c>
      <c r="E24" s="4">
        <v>789</v>
      </c>
      <c r="I24" s="4" t="s">
        <v>283</v>
      </c>
      <c r="J24" s="4" t="s">
        <v>287</v>
      </c>
      <c r="M24" s="4" t="s">
        <v>30</v>
      </c>
      <c r="O24" s="4">
        <v>36.299999999999997</v>
      </c>
      <c r="P24" s="4">
        <v>14</v>
      </c>
      <c r="Q24" s="4" t="s">
        <v>26</v>
      </c>
      <c r="R24" s="4" t="s">
        <v>25</v>
      </c>
      <c r="S24" s="4" t="s">
        <v>25</v>
      </c>
      <c r="U24" s="4" t="s">
        <v>27</v>
      </c>
      <c r="W24" s="4" t="s">
        <v>27</v>
      </c>
      <c r="X24" s="4" t="s">
        <v>27</v>
      </c>
      <c r="Y24" s="4" t="s">
        <v>51</v>
      </c>
      <c r="Z24" s="4" t="s">
        <v>28</v>
      </c>
    </row>
    <row r="25" spans="1:26" x14ac:dyDescent="0.2">
      <c r="A25" s="2">
        <v>44678.24865173611</v>
      </c>
      <c r="B25" s="3" t="s">
        <v>293</v>
      </c>
      <c r="C25" s="4" t="s">
        <v>34</v>
      </c>
      <c r="G25" s="4" t="s">
        <v>294</v>
      </c>
      <c r="H25" s="4" t="s">
        <v>295</v>
      </c>
      <c r="I25" s="4" t="s">
        <v>283</v>
      </c>
      <c r="J25" s="4" t="s">
        <v>288</v>
      </c>
      <c r="M25" s="4" t="s">
        <v>24</v>
      </c>
      <c r="N25" s="4" t="s">
        <v>25</v>
      </c>
      <c r="O25" s="4">
        <v>36.5</v>
      </c>
      <c r="P25" s="4">
        <v>14</v>
      </c>
      <c r="Q25" s="4" t="s">
        <v>26</v>
      </c>
      <c r="R25" s="4" t="s">
        <v>25</v>
      </c>
      <c r="S25" s="4" t="s">
        <v>25</v>
      </c>
      <c r="U25" s="4" t="s">
        <v>68</v>
      </c>
      <c r="W25" s="4" t="s">
        <v>296</v>
      </c>
      <c r="X25" s="4" t="s">
        <v>297</v>
      </c>
      <c r="Y25" s="4" t="s">
        <v>298</v>
      </c>
      <c r="Z25" s="4" t="s">
        <v>28</v>
      </c>
    </row>
    <row r="26" spans="1:26" x14ac:dyDescent="0.2">
      <c r="A26" s="2">
        <v>44678.249531412039</v>
      </c>
      <c r="B26" s="3" t="s">
        <v>52</v>
      </c>
      <c r="C26" s="4" t="s">
        <v>22</v>
      </c>
      <c r="D26" s="4" t="s">
        <v>23</v>
      </c>
      <c r="E26" s="4">
        <v>752</v>
      </c>
      <c r="I26" s="4" t="s">
        <v>282</v>
      </c>
      <c r="M26" s="4" t="s">
        <v>30</v>
      </c>
      <c r="O26" s="4">
        <v>36.5</v>
      </c>
      <c r="P26" s="4">
        <v>18</v>
      </c>
      <c r="Q26" s="4" t="s">
        <v>26</v>
      </c>
      <c r="R26" s="4" t="s">
        <v>25</v>
      </c>
      <c r="S26" s="4" t="s">
        <v>25</v>
      </c>
      <c r="U26" s="4" t="s">
        <v>27</v>
      </c>
      <c r="W26" s="4" t="s">
        <v>27</v>
      </c>
      <c r="X26" s="4" t="s">
        <v>27</v>
      </c>
      <c r="Y26" s="4" t="s">
        <v>27</v>
      </c>
      <c r="Z26" s="4" t="s">
        <v>28</v>
      </c>
    </row>
    <row r="27" spans="1:26" x14ac:dyDescent="0.2">
      <c r="A27" s="2">
        <v>44678.250930497685</v>
      </c>
      <c r="B27" s="3" t="s">
        <v>81</v>
      </c>
      <c r="C27" s="4" t="s">
        <v>22</v>
      </c>
      <c r="D27" s="4" t="s">
        <v>23</v>
      </c>
      <c r="E27" s="4">
        <v>757</v>
      </c>
      <c r="I27" s="4" t="s">
        <v>282</v>
      </c>
      <c r="M27" s="4" t="s">
        <v>24</v>
      </c>
      <c r="N27" s="4" t="s">
        <v>25</v>
      </c>
      <c r="O27" s="4">
        <v>36.5</v>
      </c>
      <c r="P27" s="4">
        <v>20</v>
      </c>
      <c r="Q27" s="4" t="s">
        <v>26</v>
      </c>
      <c r="R27" s="4" t="s">
        <v>25</v>
      </c>
      <c r="S27" s="4" t="s">
        <v>25</v>
      </c>
      <c r="U27" s="4" t="s">
        <v>27</v>
      </c>
      <c r="W27" s="4" t="s">
        <v>27</v>
      </c>
      <c r="X27" s="4" t="s">
        <v>27</v>
      </c>
      <c r="Y27" s="4" t="s">
        <v>27</v>
      </c>
      <c r="Z27" s="4" t="s">
        <v>28</v>
      </c>
    </row>
    <row r="28" spans="1:26" x14ac:dyDescent="0.2">
      <c r="A28" s="2">
        <v>44678.252936481484</v>
      </c>
      <c r="B28" s="3" t="s">
        <v>299</v>
      </c>
      <c r="C28" s="4" t="s">
        <v>34</v>
      </c>
      <c r="G28" s="4" t="s">
        <v>300</v>
      </c>
      <c r="H28" s="4" t="s">
        <v>301</v>
      </c>
      <c r="I28" s="4" t="s">
        <v>289</v>
      </c>
      <c r="K28" s="4" t="s">
        <v>292</v>
      </c>
      <c r="M28" s="4" t="s">
        <v>30</v>
      </c>
      <c r="O28" s="4">
        <v>36.5</v>
      </c>
      <c r="P28" s="4">
        <v>18</v>
      </c>
      <c r="Q28" s="4" t="s">
        <v>26</v>
      </c>
      <c r="R28" s="4" t="s">
        <v>25</v>
      </c>
      <c r="S28" s="4" t="s">
        <v>25</v>
      </c>
      <c r="U28" s="4" t="s">
        <v>27</v>
      </c>
      <c r="W28" s="4" t="s">
        <v>27</v>
      </c>
      <c r="X28" s="4" t="s">
        <v>27</v>
      </c>
      <c r="Y28" s="4" t="s">
        <v>27</v>
      </c>
      <c r="Z28" s="4" t="s">
        <v>28</v>
      </c>
    </row>
    <row r="29" spans="1:26" x14ac:dyDescent="0.2">
      <c r="A29" s="2">
        <v>44678.253805856482</v>
      </c>
      <c r="B29" s="4" t="s">
        <v>71</v>
      </c>
      <c r="C29" s="4" t="s">
        <v>22</v>
      </c>
      <c r="D29" s="4" t="s">
        <v>23</v>
      </c>
      <c r="E29" s="4">
        <v>681</v>
      </c>
      <c r="I29" s="4" t="s">
        <v>282</v>
      </c>
      <c r="M29" s="4" t="s">
        <v>30</v>
      </c>
      <c r="O29" s="4">
        <v>36.700000000000003</v>
      </c>
      <c r="P29" s="4">
        <v>18</v>
      </c>
      <c r="Q29" s="4" t="s">
        <v>26</v>
      </c>
      <c r="R29" s="4" t="s">
        <v>25</v>
      </c>
      <c r="S29" s="4" t="s">
        <v>25</v>
      </c>
      <c r="U29" s="4" t="s">
        <v>68</v>
      </c>
      <c r="W29" s="4" t="s">
        <v>27</v>
      </c>
      <c r="X29" s="4" t="s">
        <v>27</v>
      </c>
      <c r="Y29" s="4" t="s">
        <v>72</v>
      </c>
      <c r="Z29" s="4" t="s">
        <v>28</v>
      </c>
    </row>
    <row r="30" spans="1:26" x14ac:dyDescent="0.2">
      <c r="A30" s="2">
        <v>44678.256060092594</v>
      </c>
      <c r="B30" s="3" t="s">
        <v>160</v>
      </c>
      <c r="C30" s="4" t="s">
        <v>22</v>
      </c>
      <c r="D30" s="4" t="s">
        <v>83</v>
      </c>
      <c r="F30" s="4" t="s">
        <v>161</v>
      </c>
      <c r="I30" s="4" t="s">
        <v>289</v>
      </c>
      <c r="K30" s="4" t="s">
        <v>290</v>
      </c>
      <c r="M30" s="4" t="s">
        <v>24</v>
      </c>
      <c r="N30" s="4" t="s">
        <v>25</v>
      </c>
      <c r="O30" s="4">
        <v>36.4</v>
      </c>
      <c r="P30" s="4">
        <v>18</v>
      </c>
      <c r="Q30" s="4" t="s">
        <v>26</v>
      </c>
      <c r="R30" s="4" t="s">
        <v>25</v>
      </c>
      <c r="S30" s="4" t="s">
        <v>25</v>
      </c>
      <c r="U30" s="4" t="s">
        <v>27</v>
      </c>
      <c r="W30" s="4" t="s">
        <v>27</v>
      </c>
      <c r="X30" s="4" t="s">
        <v>27</v>
      </c>
      <c r="Y30" s="4" t="s">
        <v>27</v>
      </c>
      <c r="Z30" s="4" t="s">
        <v>28</v>
      </c>
    </row>
    <row r="31" spans="1:26" x14ac:dyDescent="0.2">
      <c r="A31" s="2">
        <v>44678.260416064819</v>
      </c>
      <c r="B31" s="3" t="s">
        <v>64</v>
      </c>
      <c r="C31" s="4" t="s">
        <v>22</v>
      </c>
      <c r="D31" s="4" t="s">
        <v>23</v>
      </c>
      <c r="E31" s="4">
        <v>558</v>
      </c>
      <c r="I31" s="4" t="s">
        <v>283</v>
      </c>
      <c r="J31" s="4" t="s">
        <v>284</v>
      </c>
      <c r="M31" s="4" t="s">
        <v>24</v>
      </c>
      <c r="N31" s="4" t="s">
        <v>25</v>
      </c>
      <c r="O31" s="4">
        <v>36.200000000000003</v>
      </c>
      <c r="P31" s="4">
        <v>18</v>
      </c>
      <c r="Q31" s="4" t="s">
        <v>26</v>
      </c>
      <c r="R31" s="4" t="s">
        <v>25</v>
      </c>
      <c r="S31" s="4" t="s">
        <v>25</v>
      </c>
      <c r="U31" s="4" t="s">
        <v>27</v>
      </c>
      <c r="W31" s="4" t="s">
        <v>27</v>
      </c>
      <c r="X31" s="4" t="s">
        <v>27</v>
      </c>
      <c r="Y31" s="4" t="s">
        <v>27</v>
      </c>
      <c r="Z31" s="4" t="s">
        <v>28</v>
      </c>
    </row>
    <row r="32" spans="1:26" x14ac:dyDescent="0.2">
      <c r="A32" s="2">
        <v>44678.261455185188</v>
      </c>
      <c r="B32" s="3" t="s">
        <v>70</v>
      </c>
      <c r="C32" s="4" t="s">
        <v>22</v>
      </c>
      <c r="D32" s="4" t="s">
        <v>23</v>
      </c>
      <c r="E32" s="4">
        <v>795</v>
      </c>
      <c r="I32" s="4" t="s">
        <v>283</v>
      </c>
      <c r="J32" s="4" t="s">
        <v>287</v>
      </c>
      <c r="M32" s="4" t="s">
        <v>30</v>
      </c>
      <c r="O32" s="4">
        <v>36.5</v>
      </c>
      <c r="P32" s="4">
        <v>20</v>
      </c>
      <c r="Q32" s="4" t="s">
        <v>26</v>
      </c>
      <c r="R32" s="4" t="s">
        <v>25</v>
      </c>
      <c r="S32" s="4" t="s">
        <v>25</v>
      </c>
      <c r="U32" s="4" t="s">
        <v>27</v>
      </c>
      <c r="W32" s="4" t="s">
        <v>27</v>
      </c>
      <c r="X32" s="4" t="s">
        <v>27</v>
      </c>
      <c r="Y32" s="4" t="s">
        <v>27</v>
      </c>
      <c r="Z32" s="4" t="s">
        <v>28</v>
      </c>
    </row>
    <row r="33" spans="1:26" x14ac:dyDescent="0.2">
      <c r="A33" s="2">
        <v>44678.26481951389</v>
      </c>
      <c r="B33" s="3" t="s">
        <v>73</v>
      </c>
      <c r="C33" s="4" t="s">
        <v>22</v>
      </c>
      <c r="D33" s="4" t="s">
        <v>23</v>
      </c>
      <c r="E33" s="4">
        <v>152</v>
      </c>
      <c r="I33" s="4" t="s">
        <v>289</v>
      </c>
      <c r="K33" s="4" t="s">
        <v>287</v>
      </c>
      <c r="M33" s="4" t="s">
        <v>24</v>
      </c>
      <c r="N33" s="4" t="s">
        <v>25</v>
      </c>
      <c r="O33" s="4">
        <v>35.700000000000003</v>
      </c>
      <c r="P33" s="4">
        <v>18</v>
      </c>
      <c r="Q33" s="4" t="s">
        <v>26</v>
      </c>
      <c r="R33" s="4" t="s">
        <v>25</v>
      </c>
      <c r="S33" s="4" t="s">
        <v>25</v>
      </c>
      <c r="U33" s="4" t="s">
        <v>28</v>
      </c>
      <c r="V33" s="4" t="s">
        <v>302</v>
      </c>
      <c r="W33" s="4" t="s">
        <v>27</v>
      </c>
      <c r="X33" s="4" t="s">
        <v>27</v>
      </c>
      <c r="Y33" s="4" t="s">
        <v>27</v>
      </c>
      <c r="Z33" s="4" t="s">
        <v>28</v>
      </c>
    </row>
    <row r="34" spans="1:26" x14ac:dyDescent="0.2">
      <c r="A34" s="2">
        <v>44678.267173472224</v>
      </c>
      <c r="B34" s="3" t="s">
        <v>29</v>
      </c>
      <c r="C34" s="4" t="s">
        <v>22</v>
      </c>
      <c r="D34" s="4" t="s">
        <v>23</v>
      </c>
      <c r="E34" s="4">
        <v>462</v>
      </c>
      <c r="I34" s="4" t="s">
        <v>282</v>
      </c>
      <c r="M34" s="4" t="s">
        <v>30</v>
      </c>
      <c r="O34" s="4">
        <v>36</v>
      </c>
      <c r="P34" s="4">
        <v>20</v>
      </c>
      <c r="Q34" s="4" t="s">
        <v>26</v>
      </c>
      <c r="R34" s="4" t="s">
        <v>25</v>
      </c>
      <c r="S34" s="4" t="s">
        <v>25</v>
      </c>
      <c r="U34" s="4" t="s">
        <v>27</v>
      </c>
      <c r="W34" s="4" t="s">
        <v>27</v>
      </c>
      <c r="X34" s="4" t="s">
        <v>27</v>
      </c>
      <c r="Y34" s="4" t="s">
        <v>27</v>
      </c>
      <c r="Z34" s="4" t="s">
        <v>28</v>
      </c>
    </row>
    <row r="35" spans="1:26" x14ac:dyDescent="0.2">
      <c r="A35" s="2">
        <v>44678.267175405097</v>
      </c>
      <c r="B35" s="4">
        <v>9209592240</v>
      </c>
      <c r="C35" s="4" t="s">
        <v>22</v>
      </c>
      <c r="D35" s="4" t="s">
        <v>23</v>
      </c>
      <c r="E35" s="3" t="s">
        <v>216</v>
      </c>
      <c r="I35" s="4" t="s">
        <v>283</v>
      </c>
      <c r="J35" s="4" t="s">
        <v>287</v>
      </c>
      <c r="M35" s="4" t="s">
        <v>24</v>
      </c>
      <c r="N35" s="4" t="s">
        <v>25</v>
      </c>
      <c r="O35" s="4">
        <v>36</v>
      </c>
      <c r="P35" s="4">
        <v>20</v>
      </c>
      <c r="Q35" s="4" t="s">
        <v>26</v>
      </c>
      <c r="R35" s="4" t="s">
        <v>25</v>
      </c>
      <c r="S35" s="4" t="s">
        <v>25</v>
      </c>
      <c r="U35" s="4" t="s">
        <v>68</v>
      </c>
      <c r="W35" s="4" t="s">
        <v>27</v>
      </c>
      <c r="X35" s="4" t="s">
        <v>27</v>
      </c>
      <c r="Y35" s="4" t="s">
        <v>303</v>
      </c>
      <c r="Z35" s="4" t="s">
        <v>28</v>
      </c>
    </row>
    <row r="36" spans="1:26" x14ac:dyDescent="0.2">
      <c r="A36" s="2">
        <v>44678.271868067131</v>
      </c>
      <c r="B36" s="4" t="s">
        <v>135</v>
      </c>
      <c r="C36" s="4" t="s">
        <v>22</v>
      </c>
      <c r="D36" s="4" t="s">
        <v>83</v>
      </c>
      <c r="F36" s="4" t="s">
        <v>136</v>
      </c>
      <c r="I36" s="4" t="s">
        <v>282</v>
      </c>
      <c r="M36" s="4" t="s">
        <v>30</v>
      </c>
      <c r="O36" s="4">
        <v>36.299999999999997</v>
      </c>
      <c r="P36" s="4">
        <v>20</v>
      </c>
      <c r="Q36" s="4" t="s">
        <v>26</v>
      </c>
      <c r="R36" s="4" t="s">
        <v>25</v>
      </c>
      <c r="S36" s="4" t="s">
        <v>25</v>
      </c>
      <c r="U36" s="4" t="s">
        <v>27</v>
      </c>
      <c r="W36" s="4" t="s">
        <v>27</v>
      </c>
      <c r="X36" s="4" t="s">
        <v>27</v>
      </c>
      <c r="Y36" s="4" t="s">
        <v>27</v>
      </c>
      <c r="Z36" s="4" t="s">
        <v>28</v>
      </c>
    </row>
    <row r="37" spans="1:26" x14ac:dyDescent="0.2">
      <c r="A37" s="2">
        <v>44678.273739398152</v>
      </c>
      <c r="B37" s="4">
        <v>9561820669</v>
      </c>
      <c r="C37" s="4" t="s">
        <v>22</v>
      </c>
      <c r="D37" s="4" t="s">
        <v>23</v>
      </c>
      <c r="E37" s="4">
        <v>651</v>
      </c>
      <c r="I37" s="4" t="s">
        <v>283</v>
      </c>
      <c r="J37" s="4" t="s">
        <v>287</v>
      </c>
      <c r="M37" s="4" t="s">
        <v>24</v>
      </c>
      <c r="N37" s="4" t="s">
        <v>25</v>
      </c>
      <c r="O37" s="4">
        <v>36.5</v>
      </c>
      <c r="P37" s="4">
        <v>20</v>
      </c>
      <c r="Q37" s="4" t="s">
        <v>26</v>
      </c>
      <c r="R37" s="4" t="s">
        <v>25</v>
      </c>
      <c r="S37" s="4" t="s">
        <v>25</v>
      </c>
      <c r="U37" s="4" t="s">
        <v>27</v>
      </c>
      <c r="W37" s="4" t="s">
        <v>27</v>
      </c>
      <c r="X37" s="4" t="s">
        <v>27</v>
      </c>
      <c r="Y37" s="4" t="s">
        <v>304</v>
      </c>
      <c r="Z37" s="4" t="s">
        <v>28</v>
      </c>
    </row>
    <row r="38" spans="1:26" x14ac:dyDescent="0.2">
      <c r="A38" s="2">
        <v>44678.273949351853</v>
      </c>
      <c r="B38" s="3" t="s">
        <v>103</v>
      </c>
      <c r="C38" s="4" t="s">
        <v>22</v>
      </c>
      <c r="D38" s="4" t="s">
        <v>23</v>
      </c>
      <c r="E38" s="4">
        <v>724</v>
      </c>
      <c r="I38" s="4" t="s">
        <v>282</v>
      </c>
      <c r="M38" s="4" t="s">
        <v>30</v>
      </c>
      <c r="O38" s="4">
        <v>36</v>
      </c>
      <c r="P38" s="4">
        <v>22</v>
      </c>
      <c r="Q38" s="4" t="s">
        <v>26</v>
      </c>
      <c r="R38" s="4" t="s">
        <v>25</v>
      </c>
      <c r="S38" s="4" t="s">
        <v>25</v>
      </c>
      <c r="U38" s="4" t="s">
        <v>68</v>
      </c>
      <c r="W38" s="4" t="s">
        <v>27</v>
      </c>
      <c r="X38" s="4" t="s">
        <v>27</v>
      </c>
      <c r="Y38" s="4" t="s">
        <v>240</v>
      </c>
      <c r="Z38" s="4" t="s">
        <v>28</v>
      </c>
    </row>
    <row r="39" spans="1:26" x14ac:dyDescent="0.2">
      <c r="A39" s="2">
        <v>44678.275313518519</v>
      </c>
      <c r="B39" s="3" t="s">
        <v>57</v>
      </c>
      <c r="C39" s="4" t="s">
        <v>22</v>
      </c>
      <c r="D39" s="4" t="s">
        <v>23</v>
      </c>
      <c r="E39" s="4">
        <v>767</v>
      </c>
      <c r="I39" s="4" t="s">
        <v>283</v>
      </c>
      <c r="J39" s="4" t="s">
        <v>288</v>
      </c>
      <c r="M39" s="4" t="s">
        <v>24</v>
      </c>
      <c r="N39" s="4" t="s">
        <v>25</v>
      </c>
      <c r="O39" s="4">
        <v>36.4</v>
      </c>
      <c r="P39" s="4">
        <v>18</v>
      </c>
      <c r="Q39" s="4" t="s">
        <v>26</v>
      </c>
      <c r="R39" s="4" t="s">
        <v>25</v>
      </c>
      <c r="S39" s="4" t="s">
        <v>25</v>
      </c>
      <c r="U39" s="4" t="s">
        <v>27</v>
      </c>
      <c r="W39" s="4" t="s">
        <v>27</v>
      </c>
      <c r="X39" s="4" t="s">
        <v>27</v>
      </c>
      <c r="Y39" s="4" t="s">
        <v>27</v>
      </c>
      <c r="Z39" s="4" t="s">
        <v>28</v>
      </c>
    </row>
    <row r="40" spans="1:26" x14ac:dyDescent="0.2">
      <c r="A40" s="2">
        <v>44678.279770289351</v>
      </c>
      <c r="B40" s="3" t="s">
        <v>121</v>
      </c>
      <c r="C40" s="4" t="s">
        <v>34</v>
      </c>
      <c r="G40" s="4" t="s">
        <v>122</v>
      </c>
      <c r="H40" s="4" t="s">
        <v>123</v>
      </c>
      <c r="I40" s="4" t="s">
        <v>283</v>
      </c>
      <c r="J40" s="4" t="s">
        <v>288</v>
      </c>
      <c r="M40" s="4" t="s">
        <v>30</v>
      </c>
      <c r="O40" s="4">
        <v>35.9</v>
      </c>
      <c r="P40" s="4">
        <v>18</v>
      </c>
      <c r="Q40" s="4" t="s">
        <v>26</v>
      </c>
      <c r="R40" s="4" t="s">
        <v>25</v>
      </c>
      <c r="S40" s="4" t="s">
        <v>25</v>
      </c>
      <c r="U40" s="4" t="s">
        <v>27</v>
      </c>
      <c r="W40" s="4" t="s">
        <v>89</v>
      </c>
      <c r="X40" s="4" t="s">
        <v>27</v>
      </c>
      <c r="Y40" s="4" t="s">
        <v>27</v>
      </c>
      <c r="Z40" s="4" t="s">
        <v>28</v>
      </c>
    </row>
    <row r="41" spans="1:26" x14ac:dyDescent="0.2">
      <c r="A41" s="2">
        <v>44678.281033530089</v>
      </c>
      <c r="B41" s="3" t="s">
        <v>116</v>
      </c>
      <c r="C41" s="4" t="s">
        <v>22</v>
      </c>
      <c r="D41" s="4" t="s">
        <v>23</v>
      </c>
      <c r="E41" s="4">
        <v>765</v>
      </c>
      <c r="I41" s="4" t="s">
        <v>282</v>
      </c>
      <c r="M41" s="4" t="s">
        <v>24</v>
      </c>
      <c r="N41" s="4" t="s">
        <v>25</v>
      </c>
      <c r="O41" s="4">
        <v>36.5</v>
      </c>
      <c r="P41" s="4">
        <v>18</v>
      </c>
      <c r="Q41" s="4" t="s">
        <v>26</v>
      </c>
      <c r="R41" s="4" t="s">
        <v>25</v>
      </c>
      <c r="S41" s="4" t="s">
        <v>25</v>
      </c>
      <c r="U41" s="4" t="s">
        <v>27</v>
      </c>
      <c r="W41" s="4" t="s">
        <v>27</v>
      </c>
      <c r="X41" s="4" t="s">
        <v>27</v>
      </c>
      <c r="Y41" s="4" t="s">
        <v>27</v>
      </c>
      <c r="Z41" s="4" t="s">
        <v>28</v>
      </c>
    </row>
    <row r="42" spans="1:26" x14ac:dyDescent="0.2">
      <c r="A42" s="2">
        <v>44678.281350347221</v>
      </c>
      <c r="B42" s="3" t="s">
        <v>69</v>
      </c>
      <c r="C42" s="4" t="s">
        <v>22</v>
      </c>
      <c r="D42" s="4" t="s">
        <v>23</v>
      </c>
      <c r="E42" s="4">
        <v>591</v>
      </c>
      <c r="I42" s="4" t="s">
        <v>282</v>
      </c>
      <c r="M42" s="4" t="s">
        <v>24</v>
      </c>
      <c r="N42" s="4" t="s">
        <v>25</v>
      </c>
      <c r="O42" s="4">
        <v>36.4</v>
      </c>
      <c r="P42" s="4">
        <v>20</v>
      </c>
      <c r="Q42" s="4" t="s">
        <v>26</v>
      </c>
      <c r="R42" s="4" t="s">
        <v>25</v>
      </c>
      <c r="S42" s="4" t="s">
        <v>25</v>
      </c>
      <c r="U42" s="4" t="s">
        <v>27</v>
      </c>
      <c r="W42" s="4" t="s">
        <v>27</v>
      </c>
      <c r="X42" s="4" t="s">
        <v>27</v>
      </c>
      <c r="Y42" s="4" t="s">
        <v>42</v>
      </c>
      <c r="Z42" s="4" t="s">
        <v>28</v>
      </c>
    </row>
    <row r="43" spans="1:26" x14ac:dyDescent="0.2">
      <c r="A43" s="2">
        <v>44678.282865081019</v>
      </c>
      <c r="B43" s="3" t="s">
        <v>66</v>
      </c>
      <c r="C43" s="4" t="s">
        <v>22</v>
      </c>
      <c r="D43" s="4" t="s">
        <v>23</v>
      </c>
      <c r="E43" s="4">
        <v>696</v>
      </c>
      <c r="I43" s="4" t="s">
        <v>282</v>
      </c>
      <c r="M43" s="4" t="s">
        <v>24</v>
      </c>
      <c r="N43" s="4" t="s">
        <v>25</v>
      </c>
      <c r="O43" s="4">
        <v>36.299999999999997</v>
      </c>
      <c r="P43" s="4">
        <v>18</v>
      </c>
      <c r="Q43" s="4" t="s">
        <v>26</v>
      </c>
      <c r="R43" s="4" t="s">
        <v>25</v>
      </c>
      <c r="S43" s="4" t="s">
        <v>25</v>
      </c>
      <c r="U43" s="4" t="s">
        <v>27</v>
      </c>
      <c r="W43" s="4" t="s">
        <v>27</v>
      </c>
      <c r="X43" s="4" t="s">
        <v>27</v>
      </c>
      <c r="Y43" s="4" t="s">
        <v>27</v>
      </c>
      <c r="Z43" s="4" t="s">
        <v>28</v>
      </c>
    </row>
    <row r="44" spans="1:26" x14ac:dyDescent="0.2">
      <c r="A44" s="2">
        <v>44678.288191168976</v>
      </c>
      <c r="B44" s="3" t="s">
        <v>106</v>
      </c>
      <c r="C44" s="4" t="s">
        <v>22</v>
      </c>
      <c r="D44" s="4" t="s">
        <v>23</v>
      </c>
      <c r="E44" s="4">
        <v>675</v>
      </c>
      <c r="I44" s="4" t="s">
        <v>283</v>
      </c>
      <c r="J44" s="4" t="s">
        <v>287</v>
      </c>
      <c r="M44" s="4" t="s">
        <v>24</v>
      </c>
      <c r="N44" s="4" t="s">
        <v>25</v>
      </c>
      <c r="O44" s="4">
        <v>36.299999999999997</v>
      </c>
      <c r="P44" s="4">
        <v>20</v>
      </c>
      <c r="Q44" s="4" t="s">
        <v>26</v>
      </c>
      <c r="R44" s="4" t="s">
        <v>25</v>
      </c>
      <c r="S44" s="4" t="s">
        <v>25</v>
      </c>
      <c r="U44" s="4" t="s">
        <v>27</v>
      </c>
      <c r="W44" s="4" t="s">
        <v>27</v>
      </c>
      <c r="X44" s="4" t="s">
        <v>27</v>
      </c>
      <c r="Y44" s="4" t="s">
        <v>27</v>
      </c>
      <c r="Z44" s="4" t="s">
        <v>28</v>
      </c>
    </row>
    <row r="45" spans="1:26" x14ac:dyDescent="0.2">
      <c r="A45" s="2">
        <v>44678.289755520833</v>
      </c>
      <c r="B45" s="3" t="s">
        <v>107</v>
      </c>
      <c r="C45" s="4" t="s">
        <v>34</v>
      </c>
      <c r="G45" s="4" t="s">
        <v>305</v>
      </c>
      <c r="H45" s="4" t="s">
        <v>306</v>
      </c>
      <c r="I45" s="4" t="s">
        <v>289</v>
      </c>
      <c r="K45" s="4" t="s">
        <v>287</v>
      </c>
      <c r="M45" s="4" t="s">
        <v>30</v>
      </c>
      <c r="O45" s="4">
        <v>36</v>
      </c>
      <c r="P45" s="4">
        <v>17</v>
      </c>
      <c r="Q45" s="4" t="s">
        <v>26</v>
      </c>
      <c r="R45" s="4" t="s">
        <v>25</v>
      </c>
      <c r="S45" s="4" t="s">
        <v>25</v>
      </c>
      <c r="U45" s="4" t="s">
        <v>27</v>
      </c>
      <c r="W45" s="4" t="s">
        <v>27</v>
      </c>
      <c r="X45" s="4" t="s">
        <v>27</v>
      </c>
      <c r="Y45" s="4" t="s">
        <v>27</v>
      </c>
      <c r="Z45" s="4" t="s">
        <v>28</v>
      </c>
    </row>
    <row r="46" spans="1:26" x14ac:dyDescent="0.2">
      <c r="A46" s="2">
        <v>44678.290293483791</v>
      </c>
      <c r="B46" s="3" t="s">
        <v>112</v>
      </c>
      <c r="C46" s="4" t="s">
        <v>34</v>
      </c>
      <c r="G46" s="4" t="s">
        <v>113</v>
      </c>
      <c r="H46" s="4" t="s">
        <v>114</v>
      </c>
      <c r="I46" s="4" t="s">
        <v>283</v>
      </c>
      <c r="J46" s="4" t="s">
        <v>284</v>
      </c>
      <c r="M46" s="4" t="s">
        <v>30</v>
      </c>
      <c r="O46" s="4">
        <v>36.299999999999997</v>
      </c>
      <c r="P46" s="4">
        <v>17</v>
      </c>
      <c r="Q46" s="4" t="s">
        <v>26</v>
      </c>
      <c r="R46" s="4" t="s">
        <v>25</v>
      </c>
      <c r="S46" s="4" t="s">
        <v>25</v>
      </c>
      <c r="U46" s="4" t="s">
        <v>27</v>
      </c>
      <c r="W46" s="4" t="s">
        <v>27</v>
      </c>
      <c r="X46" s="4" t="s">
        <v>27</v>
      </c>
      <c r="Y46" s="4" t="s">
        <v>115</v>
      </c>
      <c r="Z46" s="4" t="s">
        <v>28</v>
      </c>
    </row>
    <row r="47" spans="1:26" x14ac:dyDescent="0.2">
      <c r="A47" s="2">
        <v>44678.2908196875</v>
      </c>
      <c r="B47" s="3" t="s">
        <v>120</v>
      </c>
      <c r="C47" s="4" t="s">
        <v>22</v>
      </c>
      <c r="D47" s="4" t="s">
        <v>23</v>
      </c>
      <c r="E47" s="4">
        <v>758</v>
      </c>
      <c r="I47" s="4" t="s">
        <v>282</v>
      </c>
      <c r="M47" s="4" t="s">
        <v>24</v>
      </c>
      <c r="N47" s="4" t="s">
        <v>25</v>
      </c>
      <c r="O47" s="4">
        <v>36.5</v>
      </c>
      <c r="P47" s="4">
        <v>18</v>
      </c>
      <c r="Q47" s="4" t="s">
        <v>26</v>
      </c>
      <c r="R47" s="4" t="s">
        <v>25</v>
      </c>
      <c r="S47" s="4" t="s">
        <v>25</v>
      </c>
      <c r="U47" s="4" t="s">
        <v>27</v>
      </c>
      <c r="W47" s="4" t="s">
        <v>27</v>
      </c>
      <c r="X47" s="4" t="s">
        <v>27</v>
      </c>
      <c r="Y47" s="4" t="s">
        <v>27</v>
      </c>
      <c r="Z47" s="4" t="s">
        <v>28</v>
      </c>
    </row>
    <row r="48" spans="1:26" x14ac:dyDescent="0.2">
      <c r="A48" s="2">
        <v>44678.293930532411</v>
      </c>
      <c r="B48" s="3" t="s">
        <v>90</v>
      </c>
      <c r="C48" s="4" t="s">
        <v>22</v>
      </c>
      <c r="D48" s="4" t="s">
        <v>83</v>
      </c>
      <c r="F48" s="4" t="s">
        <v>91</v>
      </c>
      <c r="I48" s="4" t="s">
        <v>282</v>
      </c>
      <c r="M48" s="4" t="s">
        <v>30</v>
      </c>
      <c r="O48" s="4">
        <v>36.5</v>
      </c>
      <c r="P48" s="4">
        <v>14</v>
      </c>
      <c r="Q48" s="4" t="s">
        <v>26</v>
      </c>
      <c r="R48" s="4" t="s">
        <v>25</v>
      </c>
      <c r="S48" s="4" t="s">
        <v>25</v>
      </c>
      <c r="U48" s="4" t="s">
        <v>27</v>
      </c>
      <c r="W48" s="4" t="s">
        <v>27</v>
      </c>
      <c r="X48" s="4" t="s">
        <v>27</v>
      </c>
      <c r="Y48" s="4" t="s">
        <v>27</v>
      </c>
      <c r="Z48" s="4" t="s">
        <v>28</v>
      </c>
    </row>
    <row r="49" spans="1:26" x14ac:dyDescent="0.2">
      <c r="A49" s="2">
        <v>44678.295161759263</v>
      </c>
      <c r="B49" s="3" t="s">
        <v>241</v>
      </c>
      <c r="C49" s="4" t="s">
        <v>22</v>
      </c>
      <c r="D49" s="4" t="s">
        <v>23</v>
      </c>
      <c r="E49" s="4">
        <v>793</v>
      </c>
      <c r="I49" s="4" t="s">
        <v>282</v>
      </c>
      <c r="M49" s="4" t="s">
        <v>24</v>
      </c>
      <c r="N49" s="4" t="s">
        <v>25</v>
      </c>
      <c r="O49" s="4">
        <v>36.4</v>
      </c>
      <c r="P49" s="4">
        <v>17</v>
      </c>
      <c r="Q49" s="4" t="s">
        <v>26</v>
      </c>
      <c r="R49" s="4" t="s">
        <v>25</v>
      </c>
      <c r="S49" s="4" t="s">
        <v>25</v>
      </c>
      <c r="U49" s="4" t="s">
        <v>27</v>
      </c>
      <c r="W49" s="4" t="s">
        <v>27</v>
      </c>
      <c r="X49" s="4" t="s">
        <v>27</v>
      </c>
      <c r="Y49" s="4" t="s">
        <v>27</v>
      </c>
      <c r="Z49" s="4" t="s">
        <v>28</v>
      </c>
    </row>
    <row r="50" spans="1:26" x14ac:dyDescent="0.2">
      <c r="A50" s="2">
        <v>44678.296932129626</v>
      </c>
      <c r="B50" s="3" t="s">
        <v>250</v>
      </c>
      <c r="C50" s="4" t="s">
        <v>22</v>
      </c>
      <c r="D50" s="4" t="s">
        <v>23</v>
      </c>
      <c r="E50" s="4">
        <v>663</v>
      </c>
      <c r="I50" s="4" t="s">
        <v>283</v>
      </c>
      <c r="J50" s="4" t="s">
        <v>284</v>
      </c>
      <c r="M50" s="4" t="s">
        <v>30</v>
      </c>
      <c r="O50" s="4">
        <v>36.4</v>
      </c>
      <c r="P50" s="4">
        <v>21</v>
      </c>
      <c r="Q50" s="4" t="s">
        <v>26</v>
      </c>
      <c r="R50" s="4" t="s">
        <v>25</v>
      </c>
      <c r="S50" s="4" t="s">
        <v>25</v>
      </c>
      <c r="U50" s="4" t="s">
        <v>27</v>
      </c>
      <c r="W50" s="4" t="s">
        <v>27</v>
      </c>
      <c r="X50" s="4" t="s">
        <v>27</v>
      </c>
      <c r="Y50" s="4" t="s">
        <v>27</v>
      </c>
      <c r="Z50" s="4" t="s">
        <v>28</v>
      </c>
    </row>
    <row r="51" spans="1:26" x14ac:dyDescent="0.2">
      <c r="A51" s="2">
        <v>44678.300290590283</v>
      </c>
      <c r="B51" s="3" t="s">
        <v>110</v>
      </c>
      <c r="C51" s="4" t="s">
        <v>22</v>
      </c>
      <c r="D51" s="4" t="s">
        <v>23</v>
      </c>
      <c r="E51" s="4">
        <v>798</v>
      </c>
      <c r="I51" s="4" t="s">
        <v>282</v>
      </c>
      <c r="M51" s="4" t="s">
        <v>30</v>
      </c>
      <c r="O51" s="4">
        <v>36.4</v>
      </c>
      <c r="P51" s="4">
        <v>16</v>
      </c>
      <c r="Q51" s="4" t="s">
        <v>26</v>
      </c>
      <c r="R51" s="4" t="s">
        <v>25</v>
      </c>
      <c r="S51" s="4" t="s">
        <v>25</v>
      </c>
      <c r="U51" s="4" t="s">
        <v>27</v>
      </c>
      <c r="W51" s="4" t="s">
        <v>27</v>
      </c>
      <c r="X51" s="4" t="s">
        <v>27</v>
      </c>
      <c r="Y51" s="4" t="s">
        <v>133</v>
      </c>
      <c r="Z51" s="4" t="s">
        <v>28</v>
      </c>
    </row>
    <row r="52" spans="1:26" x14ac:dyDescent="0.2">
      <c r="A52" s="2">
        <v>44678.302571539352</v>
      </c>
      <c r="B52" s="3" t="s">
        <v>180</v>
      </c>
      <c r="C52" s="4" t="s">
        <v>34</v>
      </c>
      <c r="G52" s="4" t="s">
        <v>181</v>
      </c>
      <c r="H52" s="4" t="s">
        <v>182</v>
      </c>
      <c r="I52" s="4" t="s">
        <v>282</v>
      </c>
      <c r="M52" s="4" t="s">
        <v>24</v>
      </c>
      <c r="N52" s="4" t="s">
        <v>25</v>
      </c>
      <c r="O52" s="4">
        <v>36.299999999999997</v>
      </c>
      <c r="P52" s="4">
        <v>15</v>
      </c>
      <c r="Q52" s="4" t="s">
        <v>26</v>
      </c>
      <c r="R52" s="4" t="s">
        <v>25</v>
      </c>
      <c r="S52" s="4" t="s">
        <v>25</v>
      </c>
      <c r="U52" s="4" t="s">
        <v>27</v>
      </c>
      <c r="W52" s="4" t="s">
        <v>27</v>
      </c>
      <c r="X52" s="4" t="s">
        <v>27</v>
      </c>
      <c r="Y52" s="4" t="s">
        <v>307</v>
      </c>
      <c r="Z52" s="4" t="s">
        <v>28</v>
      </c>
    </row>
    <row r="53" spans="1:26" x14ac:dyDescent="0.2">
      <c r="A53" s="2">
        <v>44678.303315243058</v>
      </c>
      <c r="B53" s="3" t="s">
        <v>246</v>
      </c>
      <c r="C53" s="4" t="s">
        <v>22</v>
      </c>
      <c r="D53" s="4" t="s">
        <v>23</v>
      </c>
      <c r="E53" s="4">
        <v>756</v>
      </c>
      <c r="I53" s="4" t="s">
        <v>283</v>
      </c>
      <c r="J53" s="4" t="s">
        <v>288</v>
      </c>
      <c r="M53" s="4" t="s">
        <v>30</v>
      </c>
      <c r="O53" s="4">
        <v>36</v>
      </c>
      <c r="P53" s="4">
        <v>22</v>
      </c>
      <c r="Q53" s="4" t="s">
        <v>26</v>
      </c>
      <c r="R53" s="4" t="s">
        <v>25</v>
      </c>
      <c r="S53" s="4" t="s">
        <v>25</v>
      </c>
      <c r="U53" s="4" t="s">
        <v>27</v>
      </c>
      <c r="W53" s="4" t="s">
        <v>27</v>
      </c>
      <c r="X53" s="4" t="s">
        <v>27</v>
      </c>
      <c r="Y53" s="4" t="s">
        <v>27</v>
      </c>
      <c r="Z53" s="4" t="s">
        <v>28</v>
      </c>
    </row>
    <row r="54" spans="1:26" x14ac:dyDescent="0.2">
      <c r="A54" s="2">
        <v>44678.304814768519</v>
      </c>
      <c r="B54" s="3" t="s">
        <v>175</v>
      </c>
      <c r="C54" s="4" t="s">
        <v>22</v>
      </c>
      <c r="D54" s="4" t="s">
        <v>23</v>
      </c>
      <c r="E54" s="4">
        <v>662</v>
      </c>
      <c r="I54" s="4" t="s">
        <v>289</v>
      </c>
      <c r="K54" s="4" t="s">
        <v>308</v>
      </c>
      <c r="M54" s="4" t="s">
        <v>30</v>
      </c>
      <c r="O54" s="4">
        <v>36</v>
      </c>
      <c r="P54" s="4">
        <v>16</v>
      </c>
      <c r="Q54" s="4" t="s">
        <v>26</v>
      </c>
      <c r="R54" s="4" t="s">
        <v>25</v>
      </c>
      <c r="S54" s="4" t="s">
        <v>25</v>
      </c>
      <c r="U54" s="4" t="s">
        <v>27</v>
      </c>
      <c r="W54" s="4" t="s">
        <v>27</v>
      </c>
      <c r="X54" s="4" t="s">
        <v>27</v>
      </c>
      <c r="Y54" s="4" t="s">
        <v>133</v>
      </c>
      <c r="Z54" s="4" t="s">
        <v>28</v>
      </c>
    </row>
    <row r="55" spans="1:26" x14ac:dyDescent="0.2">
      <c r="A55" s="2">
        <v>44678.305453344903</v>
      </c>
      <c r="B55" s="3" t="s">
        <v>274</v>
      </c>
      <c r="C55" s="4" t="s">
        <v>22</v>
      </c>
      <c r="D55" s="4" t="s">
        <v>23</v>
      </c>
      <c r="E55" s="4">
        <v>407</v>
      </c>
      <c r="I55" s="4" t="s">
        <v>289</v>
      </c>
      <c r="K55" s="4" t="s">
        <v>292</v>
      </c>
      <c r="M55" s="4" t="s">
        <v>30</v>
      </c>
      <c r="O55" s="4">
        <v>36.5</v>
      </c>
      <c r="P55" s="4">
        <v>16</v>
      </c>
      <c r="Q55" s="4" t="s">
        <v>26</v>
      </c>
      <c r="R55" s="4" t="s">
        <v>25</v>
      </c>
      <c r="S55" s="4" t="s">
        <v>25</v>
      </c>
      <c r="U55" s="4" t="s">
        <v>27</v>
      </c>
      <c r="W55" s="4" t="s">
        <v>27</v>
      </c>
      <c r="X55" s="4" t="s">
        <v>27</v>
      </c>
      <c r="Y55" s="4" t="s">
        <v>27</v>
      </c>
      <c r="Z55" s="4" t="s">
        <v>28</v>
      </c>
    </row>
    <row r="56" spans="1:26" x14ac:dyDescent="0.2">
      <c r="A56" s="2">
        <v>44678.305611504635</v>
      </c>
      <c r="B56" s="3" t="s">
        <v>100</v>
      </c>
      <c r="C56" s="4" t="s">
        <v>22</v>
      </c>
      <c r="D56" s="4" t="s">
        <v>23</v>
      </c>
      <c r="E56" s="4">
        <v>773</v>
      </c>
      <c r="I56" s="4" t="s">
        <v>283</v>
      </c>
      <c r="J56" s="4" t="s">
        <v>288</v>
      </c>
      <c r="M56" s="4" t="s">
        <v>24</v>
      </c>
      <c r="N56" s="4" t="s">
        <v>25</v>
      </c>
      <c r="O56" s="4">
        <v>36</v>
      </c>
      <c r="P56" s="4">
        <v>14</v>
      </c>
      <c r="Q56" s="4" t="s">
        <v>26</v>
      </c>
      <c r="R56" s="4" t="s">
        <v>25</v>
      </c>
      <c r="S56" s="4" t="s">
        <v>25</v>
      </c>
      <c r="U56" s="4" t="s">
        <v>27</v>
      </c>
      <c r="W56" s="4" t="s">
        <v>27</v>
      </c>
      <c r="X56" s="4" t="s">
        <v>27</v>
      </c>
      <c r="Y56" s="4" t="s">
        <v>27</v>
      </c>
      <c r="Z56" s="4" t="s">
        <v>28</v>
      </c>
    </row>
    <row r="57" spans="1:26" x14ac:dyDescent="0.2">
      <c r="A57" s="2">
        <v>44678.308489398143</v>
      </c>
      <c r="B57" s="3" t="s">
        <v>119</v>
      </c>
      <c r="C57" s="4" t="s">
        <v>22</v>
      </c>
      <c r="D57" s="4" t="s">
        <v>23</v>
      </c>
      <c r="E57" s="4">
        <v>140</v>
      </c>
      <c r="I57" s="4" t="s">
        <v>283</v>
      </c>
      <c r="J57" s="4" t="s">
        <v>287</v>
      </c>
      <c r="M57" s="4" t="s">
        <v>30</v>
      </c>
      <c r="O57" s="4">
        <v>36.200000000000003</v>
      </c>
      <c r="P57" s="4">
        <v>20</v>
      </c>
      <c r="Q57" s="4" t="s">
        <v>26</v>
      </c>
      <c r="R57" s="4" t="s">
        <v>25</v>
      </c>
      <c r="S57" s="4" t="s">
        <v>25</v>
      </c>
      <c r="U57" s="4" t="s">
        <v>27</v>
      </c>
      <c r="W57" s="4" t="s">
        <v>27</v>
      </c>
      <c r="X57" s="4" t="s">
        <v>27</v>
      </c>
      <c r="Y57" s="4" t="s">
        <v>27</v>
      </c>
      <c r="Z57" s="4" t="s">
        <v>28</v>
      </c>
    </row>
    <row r="58" spans="1:26" x14ac:dyDescent="0.2">
      <c r="A58" s="2">
        <v>44678.309484444442</v>
      </c>
      <c r="B58" s="3" t="s">
        <v>79</v>
      </c>
      <c r="C58" s="4" t="s">
        <v>22</v>
      </c>
      <c r="D58" s="4" t="s">
        <v>23</v>
      </c>
      <c r="E58" s="3" t="s">
        <v>80</v>
      </c>
      <c r="I58" s="4" t="s">
        <v>283</v>
      </c>
      <c r="J58" s="4" t="s">
        <v>288</v>
      </c>
      <c r="M58" s="4" t="s">
        <v>30</v>
      </c>
      <c r="O58" s="4">
        <v>36.5</v>
      </c>
      <c r="P58" s="4">
        <v>17</v>
      </c>
      <c r="Q58" s="4" t="s">
        <v>26</v>
      </c>
      <c r="R58" s="4" t="s">
        <v>25</v>
      </c>
      <c r="S58" s="4" t="s">
        <v>25</v>
      </c>
      <c r="U58" s="4" t="s">
        <v>68</v>
      </c>
      <c r="W58" s="4" t="s">
        <v>27</v>
      </c>
      <c r="X58" s="4" t="s">
        <v>27</v>
      </c>
      <c r="Y58" s="4" t="s">
        <v>27</v>
      </c>
      <c r="Z58" s="4" t="s">
        <v>28</v>
      </c>
    </row>
    <row r="59" spans="1:26" x14ac:dyDescent="0.2">
      <c r="A59" s="2">
        <v>44678.310232858799</v>
      </c>
      <c r="B59" s="3" t="s">
        <v>82</v>
      </c>
      <c r="C59" s="4" t="s">
        <v>22</v>
      </c>
      <c r="D59" s="4" t="s">
        <v>83</v>
      </c>
      <c r="F59" s="4" t="s">
        <v>84</v>
      </c>
      <c r="I59" s="4" t="s">
        <v>283</v>
      </c>
      <c r="J59" s="4" t="s">
        <v>288</v>
      </c>
      <c r="M59" s="4" t="s">
        <v>24</v>
      </c>
      <c r="N59" s="4" t="s">
        <v>25</v>
      </c>
      <c r="O59" s="4">
        <v>36.5</v>
      </c>
      <c r="P59" s="4">
        <v>17</v>
      </c>
      <c r="Q59" s="4" t="s">
        <v>26</v>
      </c>
      <c r="R59" s="4" t="s">
        <v>25</v>
      </c>
      <c r="S59" s="4" t="s">
        <v>25</v>
      </c>
      <c r="U59" s="4" t="s">
        <v>27</v>
      </c>
      <c r="W59" s="4" t="s">
        <v>27</v>
      </c>
      <c r="X59" s="4" t="s">
        <v>27</v>
      </c>
      <c r="Y59" s="4" t="s">
        <v>27</v>
      </c>
      <c r="Z59" s="4" t="s">
        <v>28</v>
      </c>
    </row>
    <row r="60" spans="1:26" x14ac:dyDescent="0.2">
      <c r="A60" s="2">
        <v>44678.310704618052</v>
      </c>
      <c r="B60" s="3" t="s">
        <v>134</v>
      </c>
      <c r="C60" s="4" t="s">
        <v>22</v>
      </c>
      <c r="D60" s="4" t="s">
        <v>23</v>
      </c>
      <c r="E60" s="4">
        <v>669</v>
      </c>
      <c r="I60" s="4" t="s">
        <v>282</v>
      </c>
      <c r="M60" s="4" t="s">
        <v>24</v>
      </c>
      <c r="N60" s="4" t="s">
        <v>25</v>
      </c>
      <c r="O60" s="4">
        <v>36.5</v>
      </c>
      <c r="P60" s="4">
        <v>22</v>
      </c>
      <c r="Q60" s="4" t="s">
        <v>26</v>
      </c>
      <c r="R60" s="4" t="s">
        <v>25</v>
      </c>
      <c r="S60" s="4" t="s">
        <v>25</v>
      </c>
      <c r="U60" s="4" t="s">
        <v>27</v>
      </c>
      <c r="V60" s="1"/>
      <c r="W60" s="4" t="s">
        <v>27</v>
      </c>
      <c r="X60" s="4" t="s">
        <v>27</v>
      </c>
      <c r="Y60" s="4" t="s">
        <v>27</v>
      </c>
      <c r="Z60" s="4" t="s">
        <v>28</v>
      </c>
    </row>
    <row r="61" spans="1:26" x14ac:dyDescent="0.2">
      <c r="A61" s="2">
        <v>44678.311631944445</v>
      </c>
      <c r="B61" s="7" t="s">
        <v>271</v>
      </c>
      <c r="C61" s="8" t="s">
        <v>22</v>
      </c>
      <c r="D61" s="8" t="s">
        <v>23</v>
      </c>
      <c r="E61" s="9">
        <v>443</v>
      </c>
      <c r="F61" s="10"/>
      <c r="G61" s="10"/>
      <c r="H61" s="10"/>
      <c r="M61" s="8" t="s">
        <v>24</v>
      </c>
      <c r="N61" s="10" t="s">
        <v>25</v>
      </c>
      <c r="O61" s="12">
        <v>36.799999999999997</v>
      </c>
      <c r="P61" s="11">
        <v>20</v>
      </c>
      <c r="Q61" s="8" t="s">
        <v>26</v>
      </c>
      <c r="R61" s="8" t="s">
        <v>25</v>
      </c>
      <c r="S61" s="8" t="s">
        <v>25</v>
      </c>
      <c r="T61" s="8"/>
      <c r="U61" s="8" t="s">
        <v>27</v>
      </c>
      <c r="V61" s="8"/>
      <c r="W61" s="4" t="s">
        <v>27</v>
      </c>
      <c r="X61" s="10" t="s">
        <v>27</v>
      </c>
      <c r="Y61" s="8" t="s">
        <v>27</v>
      </c>
      <c r="Z61" s="10" t="s">
        <v>28</v>
      </c>
    </row>
    <row r="62" spans="1:26" x14ac:dyDescent="0.2">
      <c r="A62" s="2">
        <v>44678.312786840281</v>
      </c>
      <c r="B62" s="3" t="s">
        <v>96</v>
      </c>
      <c r="C62" s="4" t="s">
        <v>22</v>
      </c>
      <c r="D62" s="4" t="s">
        <v>23</v>
      </c>
      <c r="E62" s="3" t="s">
        <v>97</v>
      </c>
      <c r="I62" s="4" t="s">
        <v>282</v>
      </c>
      <c r="M62" s="4" t="s">
        <v>30</v>
      </c>
      <c r="O62" s="4">
        <v>36.4</v>
      </c>
      <c r="P62" s="4">
        <v>17</v>
      </c>
      <c r="Q62" s="4" t="s">
        <v>26</v>
      </c>
      <c r="R62" s="4" t="s">
        <v>25</v>
      </c>
      <c r="S62" s="4" t="s">
        <v>25</v>
      </c>
      <c r="U62" s="4" t="s">
        <v>68</v>
      </c>
      <c r="W62" s="4" t="s">
        <v>27</v>
      </c>
      <c r="X62" s="4" t="s">
        <v>27</v>
      </c>
      <c r="Y62" s="4" t="s">
        <v>309</v>
      </c>
      <c r="Z62" s="4" t="s">
        <v>28</v>
      </c>
    </row>
    <row r="63" spans="1:26" x14ac:dyDescent="0.2">
      <c r="A63" s="2">
        <v>44678.315602407412</v>
      </c>
      <c r="B63" s="3" t="s">
        <v>158</v>
      </c>
      <c r="C63" s="4" t="s">
        <v>22</v>
      </c>
      <c r="D63" s="4" t="s">
        <v>23</v>
      </c>
      <c r="E63" s="4">
        <v>657</v>
      </c>
      <c r="I63" s="4" t="s">
        <v>289</v>
      </c>
      <c r="K63" s="4" t="s">
        <v>310</v>
      </c>
      <c r="M63" s="4" t="s">
        <v>30</v>
      </c>
      <c r="O63" s="4">
        <v>36</v>
      </c>
      <c r="P63" s="4">
        <v>19</v>
      </c>
      <c r="Q63" s="4" t="s">
        <v>26</v>
      </c>
      <c r="R63" s="4" t="s">
        <v>25</v>
      </c>
      <c r="S63" s="4" t="s">
        <v>25</v>
      </c>
      <c r="U63" s="4" t="s">
        <v>27</v>
      </c>
      <c r="W63" s="4" t="s">
        <v>27</v>
      </c>
      <c r="X63" s="4" t="s">
        <v>27</v>
      </c>
      <c r="Y63" s="4" t="s">
        <v>27</v>
      </c>
      <c r="Z63" s="4" t="s">
        <v>28</v>
      </c>
    </row>
    <row r="64" spans="1:26" x14ac:dyDescent="0.2">
      <c r="A64" s="2">
        <v>44678.318655972223</v>
      </c>
      <c r="B64" s="3" t="s">
        <v>183</v>
      </c>
      <c r="C64" s="4" t="s">
        <v>22</v>
      </c>
      <c r="D64" s="4" t="s">
        <v>83</v>
      </c>
      <c r="F64" s="4" t="s">
        <v>184</v>
      </c>
      <c r="I64" s="4" t="s">
        <v>282</v>
      </c>
      <c r="M64" s="4" t="s">
        <v>24</v>
      </c>
      <c r="N64" s="4" t="s">
        <v>25</v>
      </c>
      <c r="O64" s="4">
        <v>36</v>
      </c>
      <c r="P64" s="4">
        <v>19</v>
      </c>
      <c r="Q64" s="4" t="s">
        <v>26</v>
      </c>
      <c r="R64" s="4" t="s">
        <v>25</v>
      </c>
      <c r="S64" s="4" t="s">
        <v>25</v>
      </c>
      <c r="U64" s="4" t="s">
        <v>27</v>
      </c>
      <c r="W64" s="4" t="s">
        <v>27</v>
      </c>
      <c r="X64" s="4" t="s">
        <v>27</v>
      </c>
      <c r="Y64" s="4" t="s">
        <v>27</v>
      </c>
      <c r="Z64" s="4" t="s">
        <v>28</v>
      </c>
    </row>
    <row r="65" spans="1:26" x14ac:dyDescent="0.2">
      <c r="A65" s="2">
        <v>44678.319297476854</v>
      </c>
      <c r="B65" s="3" t="s">
        <v>145</v>
      </c>
      <c r="C65" s="4" t="s">
        <v>22</v>
      </c>
      <c r="D65" s="4" t="s">
        <v>23</v>
      </c>
      <c r="E65" s="4">
        <v>671</v>
      </c>
      <c r="I65" s="4" t="s">
        <v>283</v>
      </c>
      <c r="J65" s="4" t="s">
        <v>288</v>
      </c>
      <c r="M65" s="4" t="s">
        <v>30</v>
      </c>
      <c r="O65" s="4">
        <v>36</v>
      </c>
      <c r="P65" s="4">
        <v>18</v>
      </c>
      <c r="Q65" s="4" t="s">
        <v>26</v>
      </c>
      <c r="R65" s="4" t="s">
        <v>25</v>
      </c>
      <c r="S65" s="4" t="s">
        <v>25</v>
      </c>
      <c r="U65" s="4" t="s">
        <v>27</v>
      </c>
      <c r="W65" s="4" t="s">
        <v>27</v>
      </c>
      <c r="X65" s="4" t="s">
        <v>48</v>
      </c>
      <c r="Y65" s="4" t="s">
        <v>27</v>
      </c>
      <c r="Z65" s="4" t="s">
        <v>28</v>
      </c>
    </row>
    <row r="66" spans="1:26" x14ac:dyDescent="0.2">
      <c r="A66" s="2">
        <v>44678.320948854162</v>
      </c>
      <c r="B66" s="4">
        <v>9175042957</v>
      </c>
      <c r="C66" s="4" t="s">
        <v>22</v>
      </c>
      <c r="D66" s="4" t="s">
        <v>23</v>
      </c>
      <c r="E66" s="4">
        <v>640</v>
      </c>
      <c r="I66" s="4" t="s">
        <v>282</v>
      </c>
      <c r="M66" s="4" t="s">
        <v>24</v>
      </c>
      <c r="N66" s="4" t="s">
        <v>25</v>
      </c>
      <c r="O66" s="4">
        <v>36.200000000000003</v>
      </c>
      <c r="P66" s="4">
        <v>18</v>
      </c>
      <c r="Q66" s="4" t="s">
        <v>26</v>
      </c>
      <c r="R66" s="4" t="s">
        <v>25</v>
      </c>
      <c r="S66" s="4" t="s">
        <v>25</v>
      </c>
      <c r="U66" s="4" t="s">
        <v>27</v>
      </c>
      <c r="W66" s="4" t="s">
        <v>89</v>
      </c>
      <c r="X66" s="4" t="s">
        <v>27</v>
      </c>
      <c r="Y66" s="4" t="s">
        <v>244</v>
      </c>
      <c r="Z66" s="4" t="s">
        <v>28</v>
      </c>
    </row>
    <row r="67" spans="1:26" x14ac:dyDescent="0.2">
      <c r="A67" s="2">
        <v>44678.323292534726</v>
      </c>
      <c r="B67" s="3" t="s">
        <v>311</v>
      </c>
      <c r="C67" s="4" t="s">
        <v>22</v>
      </c>
      <c r="D67" s="4" t="s">
        <v>23</v>
      </c>
      <c r="E67" s="4">
        <v>774</v>
      </c>
      <c r="I67" s="4" t="s">
        <v>282</v>
      </c>
      <c r="M67" s="4" t="s">
        <v>30</v>
      </c>
      <c r="O67" s="4">
        <v>36</v>
      </c>
      <c r="P67" s="4">
        <v>18</v>
      </c>
      <c r="Q67" s="4" t="s">
        <v>26</v>
      </c>
      <c r="R67" s="4" t="s">
        <v>25</v>
      </c>
      <c r="S67" s="4" t="s">
        <v>25</v>
      </c>
      <c r="U67" s="4" t="s">
        <v>27</v>
      </c>
      <c r="V67" s="1"/>
      <c r="W67" s="4" t="s">
        <v>27</v>
      </c>
      <c r="X67" s="4" t="s">
        <v>27</v>
      </c>
      <c r="Y67" s="4" t="s">
        <v>51</v>
      </c>
      <c r="Z67" s="4" t="s">
        <v>28</v>
      </c>
    </row>
    <row r="68" spans="1:26" x14ac:dyDescent="0.2">
      <c r="A68" s="2">
        <v>44678.327696354172</v>
      </c>
      <c r="B68" s="3" t="s">
        <v>200</v>
      </c>
      <c r="C68" s="4" t="s">
        <v>34</v>
      </c>
      <c r="G68" s="4" t="s">
        <v>202</v>
      </c>
      <c r="H68" s="4" t="s">
        <v>201</v>
      </c>
      <c r="I68" s="4" t="s">
        <v>283</v>
      </c>
      <c r="J68" s="4" t="s">
        <v>284</v>
      </c>
      <c r="M68" s="4" t="s">
        <v>30</v>
      </c>
      <c r="O68" s="4">
        <v>36.5</v>
      </c>
      <c r="P68" s="4">
        <v>20</v>
      </c>
      <c r="Q68" s="4" t="s">
        <v>26</v>
      </c>
      <c r="R68" s="4" t="s">
        <v>25</v>
      </c>
      <c r="S68" s="4" t="s">
        <v>25</v>
      </c>
      <c r="U68" s="4" t="s">
        <v>27</v>
      </c>
      <c r="W68" s="4" t="s">
        <v>27</v>
      </c>
      <c r="X68" s="4" t="s">
        <v>27</v>
      </c>
      <c r="Y68" s="4" t="s">
        <v>133</v>
      </c>
      <c r="Z68" s="4" t="s">
        <v>28</v>
      </c>
    </row>
    <row r="69" spans="1:26" x14ac:dyDescent="0.2">
      <c r="A69" s="2">
        <v>44678.328911990742</v>
      </c>
      <c r="B69" s="3" t="s">
        <v>44</v>
      </c>
      <c r="C69" s="4" t="s">
        <v>22</v>
      </c>
      <c r="D69" s="4" t="s">
        <v>23</v>
      </c>
      <c r="E69" s="4">
        <v>673</v>
      </c>
      <c r="I69" s="4" t="s">
        <v>282</v>
      </c>
      <c r="M69" s="4" t="s">
        <v>30</v>
      </c>
      <c r="O69" s="4">
        <v>36.4</v>
      </c>
      <c r="P69" s="4">
        <v>18</v>
      </c>
      <c r="Q69" s="4" t="s">
        <v>26</v>
      </c>
      <c r="R69" s="4" t="s">
        <v>25</v>
      </c>
      <c r="S69" s="4" t="s">
        <v>25</v>
      </c>
      <c r="U69" s="4" t="s">
        <v>27</v>
      </c>
      <c r="W69" s="4" t="s">
        <v>27</v>
      </c>
      <c r="X69" s="4" t="s">
        <v>27</v>
      </c>
      <c r="Y69" s="4" t="s">
        <v>27</v>
      </c>
      <c r="Z69" s="4" t="s">
        <v>28</v>
      </c>
    </row>
    <row r="70" spans="1:26" x14ac:dyDescent="0.2">
      <c r="A70" s="2">
        <v>44678.330556458328</v>
      </c>
      <c r="B70" s="3" t="s">
        <v>156</v>
      </c>
      <c r="C70" s="4" t="s">
        <v>22</v>
      </c>
      <c r="D70" s="4" t="s">
        <v>23</v>
      </c>
      <c r="E70" s="4">
        <v>458</v>
      </c>
      <c r="I70" s="4" t="s">
        <v>282</v>
      </c>
      <c r="M70" s="4" t="s">
        <v>24</v>
      </c>
      <c r="N70" s="4" t="s">
        <v>25</v>
      </c>
      <c r="O70" s="4">
        <v>36</v>
      </c>
      <c r="P70" s="4">
        <v>16</v>
      </c>
      <c r="Q70" s="4" t="s">
        <v>26</v>
      </c>
      <c r="R70" s="4" t="s">
        <v>25</v>
      </c>
      <c r="S70" s="4" t="s">
        <v>25</v>
      </c>
      <c r="U70" s="4" t="s">
        <v>27</v>
      </c>
      <c r="W70" s="4" t="s">
        <v>27</v>
      </c>
      <c r="X70" s="4" t="s">
        <v>27</v>
      </c>
      <c r="Y70" s="4" t="s">
        <v>42</v>
      </c>
      <c r="Z70" s="4" t="s">
        <v>28</v>
      </c>
    </row>
    <row r="71" spans="1:26" x14ac:dyDescent="0.2">
      <c r="A71" s="2">
        <v>44678.331387673607</v>
      </c>
      <c r="B71" s="3" t="s">
        <v>312</v>
      </c>
      <c r="C71" s="4" t="s">
        <v>34</v>
      </c>
      <c r="G71" s="4" t="s">
        <v>313</v>
      </c>
      <c r="H71" s="4" t="s">
        <v>314</v>
      </c>
      <c r="I71" s="4" t="s">
        <v>283</v>
      </c>
      <c r="J71" s="4" t="s">
        <v>288</v>
      </c>
      <c r="M71" s="4" t="s">
        <v>30</v>
      </c>
      <c r="O71" s="4">
        <v>36.299999999999997</v>
      </c>
      <c r="P71" s="4">
        <v>16</v>
      </c>
      <c r="Q71" s="4" t="s">
        <v>26</v>
      </c>
      <c r="R71" s="4" t="s">
        <v>25</v>
      </c>
      <c r="S71" s="4" t="s">
        <v>25</v>
      </c>
      <c r="U71" s="4" t="s">
        <v>27</v>
      </c>
      <c r="W71" s="4" t="s">
        <v>27</v>
      </c>
      <c r="X71" s="4" t="s">
        <v>27</v>
      </c>
      <c r="Y71" s="4" t="s">
        <v>27</v>
      </c>
      <c r="Z71" s="4" t="s">
        <v>28</v>
      </c>
    </row>
    <row r="72" spans="1:26" x14ac:dyDescent="0.2">
      <c r="A72" s="2">
        <v>44678.332225428239</v>
      </c>
      <c r="B72" s="4">
        <v>9334249184</v>
      </c>
      <c r="C72" s="4" t="s">
        <v>34</v>
      </c>
      <c r="G72" s="4" t="s">
        <v>315</v>
      </c>
      <c r="H72" s="4" t="s">
        <v>316</v>
      </c>
      <c r="I72" s="4" t="s">
        <v>289</v>
      </c>
      <c r="K72" s="4" t="s">
        <v>287</v>
      </c>
      <c r="M72" s="4" t="s">
        <v>24</v>
      </c>
      <c r="N72" s="4" t="s">
        <v>25</v>
      </c>
      <c r="O72" s="4">
        <v>36.299999999999997</v>
      </c>
      <c r="P72" s="4">
        <v>17</v>
      </c>
      <c r="Q72" s="4" t="s">
        <v>26</v>
      </c>
      <c r="R72" s="4" t="s">
        <v>25</v>
      </c>
      <c r="S72" s="4" t="s">
        <v>25</v>
      </c>
      <c r="U72" s="4" t="s">
        <v>27</v>
      </c>
      <c r="W72" s="4" t="s">
        <v>238</v>
      </c>
      <c r="X72" s="4" t="s">
        <v>48</v>
      </c>
      <c r="Y72" s="4" t="s">
        <v>27</v>
      </c>
      <c r="Z72" s="4" t="s">
        <v>28</v>
      </c>
    </row>
    <row r="73" spans="1:26" x14ac:dyDescent="0.2">
      <c r="A73" s="2">
        <v>44678.333949189815</v>
      </c>
      <c r="B73" s="3" t="s">
        <v>102</v>
      </c>
      <c r="C73" s="4" t="s">
        <v>22</v>
      </c>
      <c r="D73" s="4" t="s">
        <v>23</v>
      </c>
      <c r="E73" s="4">
        <v>248</v>
      </c>
      <c r="I73" s="4" t="s">
        <v>283</v>
      </c>
      <c r="J73" s="4" t="s">
        <v>287</v>
      </c>
      <c r="M73" s="4" t="s">
        <v>24</v>
      </c>
      <c r="N73" s="4" t="s">
        <v>25</v>
      </c>
      <c r="O73" s="4">
        <v>36.200000000000003</v>
      </c>
      <c r="P73" s="4">
        <v>22</v>
      </c>
      <c r="Q73" s="4" t="s">
        <v>26</v>
      </c>
      <c r="R73" s="4" t="s">
        <v>25</v>
      </c>
      <c r="S73" s="4" t="s">
        <v>25</v>
      </c>
      <c r="U73" s="4" t="s">
        <v>27</v>
      </c>
      <c r="W73" s="4" t="s">
        <v>27</v>
      </c>
      <c r="X73" s="4" t="s">
        <v>27</v>
      </c>
      <c r="Y73" s="4" t="s">
        <v>62</v>
      </c>
      <c r="Z73" s="4" t="s">
        <v>28</v>
      </c>
    </row>
    <row r="74" spans="1:26" x14ac:dyDescent="0.2">
      <c r="A74" s="2">
        <v>44678.334115057871</v>
      </c>
      <c r="B74" s="3" t="s">
        <v>317</v>
      </c>
      <c r="C74" s="4" t="s">
        <v>34</v>
      </c>
      <c r="G74" s="4" t="s">
        <v>318</v>
      </c>
      <c r="H74" s="4" t="s">
        <v>319</v>
      </c>
      <c r="I74" s="4" t="s">
        <v>283</v>
      </c>
      <c r="J74" s="4" t="s">
        <v>287</v>
      </c>
      <c r="M74" s="4" t="s">
        <v>30</v>
      </c>
      <c r="O74" s="4">
        <v>36.299999999999997</v>
      </c>
      <c r="P74" s="4">
        <v>17</v>
      </c>
      <c r="Q74" s="4" t="s">
        <v>26</v>
      </c>
      <c r="R74" s="4" t="s">
        <v>25</v>
      </c>
      <c r="S74" s="4" t="s">
        <v>25</v>
      </c>
      <c r="U74" s="4" t="s">
        <v>27</v>
      </c>
      <c r="W74" s="4" t="s">
        <v>27</v>
      </c>
      <c r="X74" s="4" t="s">
        <v>27</v>
      </c>
      <c r="Y74" s="4" t="s">
        <v>27</v>
      </c>
      <c r="Z74" s="4" t="s">
        <v>28</v>
      </c>
    </row>
    <row r="75" spans="1:26" x14ac:dyDescent="0.2">
      <c r="A75" s="2">
        <v>44678.334665196759</v>
      </c>
      <c r="B75" s="3" t="s">
        <v>43</v>
      </c>
      <c r="C75" s="4" t="s">
        <v>22</v>
      </c>
      <c r="D75" s="4" t="s">
        <v>23</v>
      </c>
      <c r="E75" s="4">
        <v>800</v>
      </c>
      <c r="I75" s="4" t="s">
        <v>283</v>
      </c>
      <c r="J75" s="4" t="s">
        <v>287</v>
      </c>
      <c r="M75" s="4" t="s">
        <v>30</v>
      </c>
      <c r="O75" s="4">
        <v>36.5</v>
      </c>
      <c r="P75" s="4">
        <v>18</v>
      </c>
      <c r="Q75" s="4" t="s">
        <v>26</v>
      </c>
      <c r="R75" s="4" t="s">
        <v>25</v>
      </c>
      <c r="S75" s="4" t="s">
        <v>25</v>
      </c>
      <c r="U75" s="4" t="s">
        <v>27</v>
      </c>
      <c r="W75" s="4" t="s">
        <v>27</v>
      </c>
      <c r="X75" s="4" t="s">
        <v>27</v>
      </c>
      <c r="Y75" s="4" t="s">
        <v>27</v>
      </c>
      <c r="Z75" s="4" t="s">
        <v>28</v>
      </c>
    </row>
    <row r="76" spans="1:26" x14ac:dyDescent="0.2">
      <c r="A76" s="2">
        <v>44678.336212222217</v>
      </c>
      <c r="B76" s="3" t="s">
        <v>125</v>
      </c>
      <c r="C76" s="4" t="s">
        <v>22</v>
      </c>
      <c r="D76" s="4" t="s">
        <v>23</v>
      </c>
      <c r="E76" s="4">
        <v>777</v>
      </c>
      <c r="I76" s="4" t="s">
        <v>282</v>
      </c>
      <c r="M76" s="4" t="s">
        <v>24</v>
      </c>
      <c r="N76" s="4" t="s">
        <v>25</v>
      </c>
      <c r="O76" s="4">
        <v>36.299999999999997</v>
      </c>
      <c r="P76" s="4">
        <v>15</v>
      </c>
      <c r="Q76" s="4" t="s">
        <v>26</v>
      </c>
      <c r="R76" s="4" t="s">
        <v>25</v>
      </c>
      <c r="S76" s="4" t="s">
        <v>25</v>
      </c>
      <c r="U76" s="4" t="s">
        <v>27</v>
      </c>
      <c r="W76" s="4" t="s">
        <v>27</v>
      </c>
      <c r="X76" s="4" t="s">
        <v>27</v>
      </c>
      <c r="Y76" s="4" t="s">
        <v>27</v>
      </c>
      <c r="Z76" s="4" t="s">
        <v>28</v>
      </c>
    </row>
    <row r="77" spans="1:26" x14ac:dyDescent="0.2">
      <c r="A77" s="2">
        <v>44678.336226840278</v>
      </c>
      <c r="B77" s="3" t="s">
        <v>151</v>
      </c>
      <c r="C77" s="4" t="s">
        <v>22</v>
      </c>
      <c r="D77" s="4" t="s">
        <v>23</v>
      </c>
      <c r="E77" s="4">
        <v>722</v>
      </c>
      <c r="I77" s="4" t="s">
        <v>289</v>
      </c>
      <c r="K77" s="4" t="s">
        <v>310</v>
      </c>
      <c r="M77" s="4" t="s">
        <v>30</v>
      </c>
      <c r="O77" s="4">
        <v>36.5</v>
      </c>
      <c r="P77" s="4">
        <v>18</v>
      </c>
      <c r="Q77" s="4" t="s">
        <v>26</v>
      </c>
      <c r="R77" s="4" t="s">
        <v>25</v>
      </c>
      <c r="S77" s="4" t="s">
        <v>25</v>
      </c>
      <c r="U77" s="4" t="s">
        <v>27</v>
      </c>
      <c r="W77" s="4" t="s">
        <v>27</v>
      </c>
      <c r="X77" s="4" t="s">
        <v>27</v>
      </c>
      <c r="Y77" s="4" t="s">
        <v>133</v>
      </c>
      <c r="Z77" s="4" t="s">
        <v>28</v>
      </c>
    </row>
    <row r="78" spans="1:26" x14ac:dyDescent="0.2">
      <c r="A78" s="2">
        <v>44678.341396805554</v>
      </c>
      <c r="B78" s="3" t="s">
        <v>39</v>
      </c>
      <c r="C78" s="4" t="s">
        <v>22</v>
      </c>
      <c r="D78" s="4" t="s">
        <v>23</v>
      </c>
      <c r="E78" s="4">
        <v>748</v>
      </c>
      <c r="I78" s="4" t="s">
        <v>289</v>
      </c>
      <c r="K78" s="4" t="s">
        <v>292</v>
      </c>
      <c r="M78" s="4" t="s">
        <v>30</v>
      </c>
      <c r="O78" s="4">
        <v>35.700000000000003</v>
      </c>
      <c r="P78" s="4">
        <v>18</v>
      </c>
      <c r="Q78" s="4" t="s">
        <v>26</v>
      </c>
      <c r="R78" s="4" t="s">
        <v>25</v>
      </c>
      <c r="S78" s="4" t="s">
        <v>25</v>
      </c>
      <c r="U78" s="4" t="s">
        <v>27</v>
      </c>
      <c r="W78" s="4" t="s">
        <v>27</v>
      </c>
      <c r="X78" s="4" t="s">
        <v>27</v>
      </c>
      <c r="Y78" s="4" t="s">
        <v>27</v>
      </c>
      <c r="Z78" s="4" t="s">
        <v>28</v>
      </c>
    </row>
    <row r="79" spans="1:26" x14ac:dyDescent="0.2">
      <c r="A79" s="2">
        <v>44678.342029768522</v>
      </c>
      <c r="B79" s="3" t="s">
        <v>157</v>
      </c>
      <c r="C79" s="4" t="s">
        <v>22</v>
      </c>
      <c r="D79" s="4" t="s">
        <v>23</v>
      </c>
      <c r="E79" s="4">
        <v>797</v>
      </c>
      <c r="I79" s="4" t="s">
        <v>289</v>
      </c>
      <c r="K79" s="4" t="s">
        <v>292</v>
      </c>
      <c r="M79" s="4" t="s">
        <v>30</v>
      </c>
      <c r="O79" s="4">
        <v>36.4</v>
      </c>
      <c r="P79" s="4">
        <v>16</v>
      </c>
      <c r="Q79" s="4" t="s">
        <v>26</v>
      </c>
      <c r="R79" s="4" t="s">
        <v>25</v>
      </c>
      <c r="S79" s="4" t="s">
        <v>25</v>
      </c>
      <c r="U79" s="4" t="s">
        <v>27</v>
      </c>
      <c r="W79" s="4" t="s">
        <v>27</v>
      </c>
      <c r="X79" s="4" t="s">
        <v>27</v>
      </c>
      <c r="Y79" s="4" t="s">
        <v>27</v>
      </c>
      <c r="Z79" s="4" t="s">
        <v>28</v>
      </c>
    </row>
    <row r="80" spans="1:26" x14ac:dyDescent="0.2">
      <c r="A80" s="2">
        <v>44678.342528807872</v>
      </c>
      <c r="B80" s="3" t="s">
        <v>132</v>
      </c>
      <c r="C80" s="4" t="s">
        <v>22</v>
      </c>
      <c r="D80" s="4" t="s">
        <v>23</v>
      </c>
      <c r="E80" s="4">
        <v>153</v>
      </c>
      <c r="I80" s="4" t="s">
        <v>289</v>
      </c>
      <c r="K80" s="4" t="s">
        <v>287</v>
      </c>
      <c r="M80" s="4" t="s">
        <v>24</v>
      </c>
      <c r="N80" s="4" t="s">
        <v>25</v>
      </c>
      <c r="O80" s="4">
        <v>36.5</v>
      </c>
      <c r="P80" s="4">
        <v>20</v>
      </c>
      <c r="Q80" s="4" t="s">
        <v>26</v>
      </c>
      <c r="R80" s="4" t="s">
        <v>25</v>
      </c>
      <c r="S80" s="4" t="s">
        <v>25</v>
      </c>
      <c r="U80" s="4" t="s">
        <v>27</v>
      </c>
      <c r="W80" s="4" t="s">
        <v>27</v>
      </c>
      <c r="X80" s="4" t="s">
        <v>27</v>
      </c>
      <c r="Y80" s="4" t="s">
        <v>133</v>
      </c>
      <c r="Z80" s="4" t="s">
        <v>28</v>
      </c>
    </row>
    <row r="81" spans="1:26" x14ac:dyDescent="0.2">
      <c r="A81" s="2">
        <v>44678.343807152778</v>
      </c>
      <c r="B81" s="3" t="s">
        <v>165</v>
      </c>
      <c r="C81" s="4" t="s">
        <v>22</v>
      </c>
      <c r="D81" s="4" t="s">
        <v>23</v>
      </c>
      <c r="E81" s="4">
        <v>189</v>
      </c>
      <c r="I81" s="4" t="s">
        <v>283</v>
      </c>
      <c r="J81" s="4" t="s">
        <v>287</v>
      </c>
      <c r="M81" s="4" t="s">
        <v>30</v>
      </c>
      <c r="O81" s="4">
        <v>36.299999999999997</v>
      </c>
      <c r="P81" s="4">
        <v>20</v>
      </c>
      <c r="Q81" s="4" t="s">
        <v>26</v>
      </c>
      <c r="R81" s="4" t="s">
        <v>25</v>
      </c>
      <c r="S81" s="4" t="s">
        <v>25</v>
      </c>
      <c r="U81" s="4" t="s">
        <v>68</v>
      </c>
      <c r="W81" s="4" t="s">
        <v>27</v>
      </c>
      <c r="X81" s="4" t="s">
        <v>27</v>
      </c>
      <c r="Y81" s="4" t="s">
        <v>27</v>
      </c>
      <c r="Z81" s="4" t="s">
        <v>28</v>
      </c>
    </row>
    <row r="82" spans="1:26" x14ac:dyDescent="0.2">
      <c r="A82" s="2">
        <v>44678.345880914349</v>
      </c>
      <c r="B82" s="4" t="s">
        <v>152</v>
      </c>
      <c r="C82" s="4" t="s">
        <v>22</v>
      </c>
      <c r="D82" s="4" t="s">
        <v>83</v>
      </c>
      <c r="F82" s="4" t="s">
        <v>153</v>
      </c>
      <c r="I82" s="4" t="s">
        <v>289</v>
      </c>
      <c r="K82" s="4" t="s">
        <v>310</v>
      </c>
      <c r="M82" s="4" t="s">
        <v>30</v>
      </c>
      <c r="O82" s="4">
        <v>36.4</v>
      </c>
      <c r="P82" s="4">
        <v>16</v>
      </c>
      <c r="Q82" s="4" t="s">
        <v>26</v>
      </c>
      <c r="R82" s="4" t="s">
        <v>25</v>
      </c>
      <c r="S82" s="4" t="s">
        <v>25</v>
      </c>
      <c r="U82" s="4" t="s">
        <v>27</v>
      </c>
      <c r="W82" s="4" t="s">
        <v>27</v>
      </c>
      <c r="X82" s="4" t="s">
        <v>27</v>
      </c>
      <c r="Y82" s="4" t="s">
        <v>154</v>
      </c>
      <c r="Z82" s="4" t="s">
        <v>28</v>
      </c>
    </row>
    <row r="83" spans="1:26" x14ac:dyDescent="0.2">
      <c r="A83" s="2">
        <v>44678.346983993055</v>
      </c>
      <c r="B83" s="4" t="s">
        <v>260</v>
      </c>
      <c r="C83" s="4" t="s">
        <v>34</v>
      </c>
      <c r="G83" s="4" t="s">
        <v>193</v>
      </c>
      <c r="H83" s="4" t="s">
        <v>194</v>
      </c>
      <c r="I83" s="4" t="s">
        <v>283</v>
      </c>
      <c r="J83" s="4" t="s">
        <v>284</v>
      </c>
      <c r="M83" s="4" t="s">
        <v>30</v>
      </c>
      <c r="O83" s="4">
        <v>36.299999999999997</v>
      </c>
      <c r="P83" s="4">
        <v>15</v>
      </c>
      <c r="Q83" s="4" t="s">
        <v>26</v>
      </c>
      <c r="R83" s="4" t="s">
        <v>25</v>
      </c>
      <c r="S83" s="4" t="s">
        <v>25</v>
      </c>
      <c r="U83" s="4" t="s">
        <v>27</v>
      </c>
      <c r="W83" s="4" t="s">
        <v>27</v>
      </c>
      <c r="X83" s="4" t="s">
        <v>27</v>
      </c>
      <c r="Y83" s="4" t="s">
        <v>42</v>
      </c>
      <c r="Z83" s="4" t="s">
        <v>28</v>
      </c>
    </row>
    <row r="84" spans="1:26" x14ac:dyDescent="0.2">
      <c r="A84" s="2">
        <v>44678.350907106476</v>
      </c>
      <c r="B84" s="3" t="s">
        <v>31</v>
      </c>
      <c r="C84" s="4" t="s">
        <v>22</v>
      </c>
      <c r="D84" s="4" t="s">
        <v>23</v>
      </c>
      <c r="E84" s="4">
        <v>660</v>
      </c>
      <c r="I84" s="4" t="s">
        <v>289</v>
      </c>
      <c r="K84" s="4" t="s">
        <v>287</v>
      </c>
      <c r="M84" s="4" t="s">
        <v>30</v>
      </c>
      <c r="O84" s="4">
        <v>36.299999999999997</v>
      </c>
      <c r="P84" s="4">
        <v>17</v>
      </c>
      <c r="Q84" s="4" t="s">
        <v>26</v>
      </c>
      <c r="R84" s="4" t="s">
        <v>25</v>
      </c>
      <c r="S84" s="4" t="s">
        <v>25</v>
      </c>
      <c r="U84" s="4" t="s">
        <v>27</v>
      </c>
      <c r="W84" s="4" t="s">
        <v>27</v>
      </c>
      <c r="X84" s="4" t="s">
        <v>27</v>
      </c>
      <c r="Y84" s="4" t="s">
        <v>320</v>
      </c>
      <c r="Z84" s="4" t="s">
        <v>28</v>
      </c>
    </row>
    <row r="85" spans="1:26" x14ac:dyDescent="0.2">
      <c r="A85" s="2">
        <v>44678.351305104166</v>
      </c>
      <c r="B85" s="3" t="s">
        <v>178</v>
      </c>
      <c r="C85" s="4" t="s">
        <v>22</v>
      </c>
      <c r="D85" s="4" t="s">
        <v>23</v>
      </c>
      <c r="E85" s="4">
        <v>803</v>
      </c>
      <c r="I85" s="4" t="s">
        <v>289</v>
      </c>
      <c r="K85" s="4" t="s">
        <v>310</v>
      </c>
      <c r="M85" s="4" t="s">
        <v>24</v>
      </c>
      <c r="N85" s="4" t="s">
        <v>25</v>
      </c>
      <c r="O85" s="4">
        <v>36.6</v>
      </c>
      <c r="P85" s="4">
        <v>17</v>
      </c>
      <c r="Q85" s="4" t="s">
        <v>26</v>
      </c>
      <c r="R85" s="4" t="s">
        <v>25</v>
      </c>
      <c r="S85" s="4" t="s">
        <v>25</v>
      </c>
      <c r="U85" s="4" t="s">
        <v>27</v>
      </c>
      <c r="W85" s="4" t="s">
        <v>27</v>
      </c>
      <c r="X85" s="4" t="s">
        <v>27</v>
      </c>
      <c r="Y85" s="4" t="s">
        <v>27</v>
      </c>
      <c r="Z85" s="4" t="s">
        <v>28</v>
      </c>
    </row>
    <row r="86" spans="1:26" x14ac:dyDescent="0.2">
      <c r="A86" s="2">
        <v>44678.352649513894</v>
      </c>
      <c r="B86" s="3" t="s">
        <v>179</v>
      </c>
      <c r="C86" s="4" t="s">
        <v>22</v>
      </c>
      <c r="D86" s="4" t="s">
        <v>23</v>
      </c>
      <c r="E86" s="4">
        <v>719</v>
      </c>
      <c r="I86" s="4" t="s">
        <v>283</v>
      </c>
      <c r="J86" s="4" t="s">
        <v>288</v>
      </c>
      <c r="M86" s="4" t="s">
        <v>30</v>
      </c>
      <c r="O86" s="4">
        <v>36.5</v>
      </c>
      <c r="P86" s="4">
        <v>19</v>
      </c>
      <c r="Q86" s="5" t="s">
        <v>130</v>
      </c>
      <c r="R86" s="4" t="s">
        <v>25</v>
      </c>
      <c r="S86" s="4" t="s">
        <v>25</v>
      </c>
      <c r="U86" s="4" t="s">
        <v>27</v>
      </c>
      <c r="W86" s="4" t="s">
        <v>27</v>
      </c>
      <c r="X86" s="4" t="s">
        <v>27</v>
      </c>
      <c r="Y86" s="4" t="s">
        <v>27</v>
      </c>
      <c r="Z86" s="4" t="s">
        <v>28</v>
      </c>
    </row>
    <row r="87" spans="1:26" x14ac:dyDescent="0.2">
      <c r="A87" s="2">
        <v>44678.354829780088</v>
      </c>
      <c r="B87" s="3" t="s">
        <v>105</v>
      </c>
      <c r="C87" s="4" t="s">
        <v>22</v>
      </c>
      <c r="D87" s="4" t="s">
        <v>23</v>
      </c>
      <c r="E87" s="4">
        <v>727</v>
      </c>
      <c r="I87" s="4" t="s">
        <v>289</v>
      </c>
      <c r="K87" s="4" t="s">
        <v>292</v>
      </c>
      <c r="M87" s="4" t="s">
        <v>30</v>
      </c>
      <c r="O87" s="4">
        <v>36.200000000000003</v>
      </c>
      <c r="P87" s="4">
        <v>18</v>
      </c>
      <c r="Q87" s="4" t="s">
        <v>26</v>
      </c>
      <c r="R87" s="4" t="s">
        <v>25</v>
      </c>
      <c r="S87" s="4" t="s">
        <v>25</v>
      </c>
      <c r="U87" s="4" t="s">
        <v>27</v>
      </c>
      <c r="W87" s="4" t="s">
        <v>27</v>
      </c>
      <c r="X87" s="4" t="s">
        <v>27</v>
      </c>
      <c r="Y87" s="4" t="s">
        <v>51</v>
      </c>
      <c r="Z87" s="4" t="s">
        <v>28</v>
      </c>
    </row>
    <row r="88" spans="1:26" x14ac:dyDescent="0.2">
      <c r="A88" s="2">
        <v>44678.356191701387</v>
      </c>
      <c r="B88" s="3" t="s">
        <v>321</v>
      </c>
      <c r="C88" s="4" t="s">
        <v>22</v>
      </c>
      <c r="D88" s="4" t="s">
        <v>23</v>
      </c>
      <c r="E88" s="4">
        <v>113</v>
      </c>
      <c r="I88" s="4" t="s">
        <v>282</v>
      </c>
      <c r="M88" s="4" t="s">
        <v>24</v>
      </c>
      <c r="N88" s="4" t="s">
        <v>25</v>
      </c>
      <c r="O88" s="4">
        <v>36.5</v>
      </c>
      <c r="P88" s="4">
        <v>18</v>
      </c>
      <c r="Q88" s="4" t="s">
        <v>26</v>
      </c>
      <c r="R88" s="4" t="s">
        <v>25</v>
      </c>
      <c r="S88" s="4" t="s">
        <v>25</v>
      </c>
      <c r="U88" s="4" t="s">
        <v>68</v>
      </c>
      <c r="W88" s="4" t="s">
        <v>89</v>
      </c>
      <c r="X88" s="4" t="s">
        <v>48</v>
      </c>
      <c r="Y88" s="4" t="s">
        <v>51</v>
      </c>
      <c r="Z88" s="4" t="s">
        <v>28</v>
      </c>
    </row>
    <row r="89" spans="1:26" x14ac:dyDescent="0.2">
      <c r="A89" s="2">
        <v>44678.3590625</v>
      </c>
      <c r="B89" s="3" t="s">
        <v>322</v>
      </c>
      <c r="C89" s="4" t="s">
        <v>22</v>
      </c>
      <c r="D89" s="4" t="s">
        <v>23</v>
      </c>
      <c r="E89" s="4">
        <v>112</v>
      </c>
      <c r="I89" s="4" t="s">
        <v>282</v>
      </c>
      <c r="M89" s="4" t="s">
        <v>30</v>
      </c>
      <c r="N89" s="4"/>
      <c r="O89" s="4">
        <v>36.6</v>
      </c>
      <c r="P89" s="4">
        <v>16</v>
      </c>
      <c r="Q89" s="4" t="s">
        <v>26</v>
      </c>
      <c r="R89" s="4" t="s">
        <v>25</v>
      </c>
      <c r="S89" s="4" t="s">
        <v>25</v>
      </c>
      <c r="U89" s="4" t="s">
        <v>68</v>
      </c>
      <c r="W89" s="4" t="s">
        <v>27</v>
      </c>
      <c r="X89" s="4" t="s">
        <v>27</v>
      </c>
      <c r="Y89" s="4" t="s">
        <v>27</v>
      </c>
      <c r="Z89" s="4" t="s">
        <v>28</v>
      </c>
    </row>
    <row r="90" spans="1:26" x14ac:dyDescent="0.2">
      <c r="A90" s="2">
        <v>44678.361026585648</v>
      </c>
      <c r="B90" s="3" t="s">
        <v>214</v>
      </c>
      <c r="C90" s="4" t="s">
        <v>22</v>
      </c>
      <c r="D90" s="4" t="s">
        <v>23</v>
      </c>
      <c r="E90" s="4">
        <v>721</v>
      </c>
      <c r="I90" s="4" t="s">
        <v>282</v>
      </c>
      <c r="M90" s="4" t="s">
        <v>30</v>
      </c>
      <c r="O90" s="4">
        <v>36.5</v>
      </c>
      <c r="P90" s="4">
        <v>20</v>
      </c>
      <c r="Q90" s="4" t="s">
        <v>26</v>
      </c>
      <c r="R90" s="4" t="s">
        <v>25</v>
      </c>
      <c r="S90" s="4" t="s">
        <v>25</v>
      </c>
      <c r="U90" s="4" t="s">
        <v>27</v>
      </c>
      <c r="W90" s="4" t="s">
        <v>27</v>
      </c>
      <c r="X90" s="4" t="s">
        <v>27</v>
      </c>
      <c r="Y90" s="4" t="s">
        <v>42</v>
      </c>
      <c r="Z90" s="4" t="s">
        <v>28</v>
      </c>
    </row>
    <row r="91" spans="1:26" x14ac:dyDescent="0.2">
      <c r="A91" s="2">
        <v>44678.361603275465</v>
      </c>
      <c r="B91" s="3" t="s">
        <v>126</v>
      </c>
      <c r="C91" s="4" t="s">
        <v>34</v>
      </c>
      <c r="G91" s="4" t="s">
        <v>127</v>
      </c>
      <c r="H91" s="4" t="s">
        <v>128</v>
      </c>
      <c r="I91" s="4" t="s">
        <v>282</v>
      </c>
      <c r="M91" s="4" t="s">
        <v>30</v>
      </c>
      <c r="O91" s="4">
        <v>36</v>
      </c>
      <c r="P91" s="4">
        <v>22</v>
      </c>
      <c r="Q91" s="4" t="s">
        <v>26</v>
      </c>
      <c r="R91" s="4" t="s">
        <v>25</v>
      </c>
      <c r="S91" s="4" t="s">
        <v>25</v>
      </c>
      <c r="U91" s="4" t="s">
        <v>27</v>
      </c>
      <c r="W91" s="4" t="s">
        <v>27</v>
      </c>
      <c r="X91" s="4" t="s">
        <v>27</v>
      </c>
      <c r="Y91" s="4" t="s">
        <v>27</v>
      </c>
      <c r="Z91" s="4" t="s">
        <v>28</v>
      </c>
    </row>
    <row r="92" spans="1:26" x14ac:dyDescent="0.2">
      <c r="A92" s="2">
        <v>44678.361713576393</v>
      </c>
      <c r="B92" s="3" t="s">
        <v>191</v>
      </c>
      <c r="C92" s="4" t="s">
        <v>22</v>
      </c>
      <c r="D92" s="4" t="s">
        <v>23</v>
      </c>
      <c r="E92" s="4">
        <v>612</v>
      </c>
      <c r="I92" s="4" t="s">
        <v>289</v>
      </c>
      <c r="K92" s="4" t="s">
        <v>287</v>
      </c>
      <c r="M92" s="4" t="s">
        <v>30</v>
      </c>
      <c r="O92" s="4">
        <v>36.4</v>
      </c>
      <c r="P92" s="4">
        <v>20</v>
      </c>
      <c r="Q92" s="4" t="s">
        <v>26</v>
      </c>
      <c r="R92" s="4" t="s">
        <v>25</v>
      </c>
      <c r="S92" s="4" t="s">
        <v>25</v>
      </c>
      <c r="U92" s="4" t="s">
        <v>27</v>
      </c>
      <c r="W92" s="4" t="s">
        <v>27</v>
      </c>
      <c r="X92" s="4" t="s">
        <v>27</v>
      </c>
      <c r="Y92" s="4" t="s">
        <v>27</v>
      </c>
      <c r="Z92" s="4" t="s">
        <v>28</v>
      </c>
    </row>
    <row r="93" spans="1:26" x14ac:dyDescent="0.2">
      <c r="A93" s="2">
        <v>44678.364856307875</v>
      </c>
      <c r="B93" s="4">
        <v>0</v>
      </c>
      <c r="C93" s="4" t="s">
        <v>34</v>
      </c>
      <c r="G93" s="4" t="s">
        <v>323</v>
      </c>
      <c r="H93" s="4" t="s">
        <v>324</v>
      </c>
      <c r="I93" s="4" t="s">
        <v>289</v>
      </c>
      <c r="K93" s="4" t="s">
        <v>287</v>
      </c>
      <c r="M93" s="4" t="s">
        <v>30</v>
      </c>
      <c r="O93" s="4">
        <v>36.5</v>
      </c>
      <c r="P93" s="4">
        <v>18</v>
      </c>
      <c r="Q93" s="4" t="s">
        <v>26</v>
      </c>
      <c r="R93" s="4" t="s">
        <v>25</v>
      </c>
      <c r="S93" s="4" t="s">
        <v>25</v>
      </c>
      <c r="U93" s="4" t="s">
        <v>27</v>
      </c>
      <c r="W93" s="4" t="s">
        <v>27</v>
      </c>
      <c r="X93" s="4" t="s">
        <v>27</v>
      </c>
      <c r="Y93" s="4" t="s">
        <v>27</v>
      </c>
      <c r="Z93" s="4" t="s">
        <v>28</v>
      </c>
    </row>
    <row r="94" spans="1:26" x14ac:dyDescent="0.2">
      <c r="A94" s="2">
        <v>44678.367628101856</v>
      </c>
      <c r="B94" s="3" t="s">
        <v>256</v>
      </c>
      <c r="C94" s="4" t="s">
        <v>22</v>
      </c>
      <c r="D94" s="4" t="s">
        <v>23</v>
      </c>
      <c r="E94" s="4">
        <v>668</v>
      </c>
      <c r="I94" s="4" t="s">
        <v>282</v>
      </c>
      <c r="M94" s="4" t="s">
        <v>24</v>
      </c>
      <c r="N94" s="4" t="s">
        <v>25</v>
      </c>
      <c r="O94" s="4">
        <v>36.4</v>
      </c>
      <c r="P94" s="4">
        <v>19</v>
      </c>
      <c r="Q94" s="4" t="s">
        <v>26</v>
      </c>
      <c r="R94" s="4" t="s">
        <v>25</v>
      </c>
      <c r="S94" s="4" t="s">
        <v>25</v>
      </c>
      <c r="U94" s="4" t="s">
        <v>27</v>
      </c>
      <c r="W94" s="4" t="s">
        <v>27</v>
      </c>
      <c r="X94" s="4" t="s">
        <v>27</v>
      </c>
      <c r="Y94" s="4" t="s">
        <v>27</v>
      </c>
      <c r="Z94" s="4" t="s">
        <v>28</v>
      </c>
    </row>
    <row r="95" spans="1:26" x14ac:dyDescent="0.2">
      <c r="A95" s="2">
        <v>44678.368688391201</v>
      </c>
      <c r="B95" s="4">
        <v>0</v>
      </c>
      <c r="C95" s="4" t="s">
        <v>22</v>
      </c>
      <c r="D95" s="4" t="s">
        <v>23</v>
      </c>
      <c r="E95" s="4">
        <v>700</v>
      </c>
      <c r="I95" s="4" t="s">
        <v>282</v>
      </c>
      <c r="M95" s="4" t="s">
        <v>24</v>
      </c>
      <c r="N95" s="4" t="s">
        <v>25</v>
      </c>
      <c r="O95" s="4">
        <v>35.9</v>
      </c>
      <c r="P95" s="4">
        <v>16</v>
      </c>
      <c r="Q95" s="4" t="s">
        <v>26</v>
      </c>
      <c r="R95" s="4" t="s">
        <v>25</v>
      </c>
      <c r="S95" s="4" t="s">
        <v>25</v>
      </c>
      <c r="U95" s="4" t="s">
        <v>68</v>
      </c>
      <c r="W95" s="4" t="s">
        <v>27</v>
      </c>
      <c r="X95" s="4" t="s">
        <v>27</v>
      </c>
      <c r="Y95" s="4" t="s">
        <v>133</v>
      </c>
      <c r="Z95" s="4" t="s">
        <v>28</v>
      </c>
    </row>
    <row r="96" spans="1:26" x14ac:dyDescent="0.2">
      <c r="A96" s="2">
        <v>44678.371270995369</v>
      </c>
      <c r="B96" s="3" t="s">
        <v>198</v>
      </c>
      <c r="C96" s="4" t="s">
        <v>22</v>
      </c>
      <c r="D96" s="4" t="s">
        <v>23</v>
      </c>
      <c r="E96" s="4">
        <v>750</v>
      </c>
      <c r="I96" s="4" t="s">
        <v>289</v>
      </c>
      <c r="K96" s="4" t="s">
        <v>292</v>
      </c>
      <c r="M96" s="4" t="s">
        <v>30</v>
      </c>
      <c r="O96" s="4">
        <v>36</v>
      </c>
      <c r="P96" s="4">
        <v>14</v>
      </c>
      <c r="Q96" s="4" t="s">
        <v>26</v>
      </c>
      <c r="R96" s="4" t="s">
        <v>25</v>
      </c>
      <c r="S96" s="4" t="s">
        <v>25</v>
      </c>
      <c r="U96" s="4" t="s">
        <v>27</v>
      </c>
      <c r="W96" s="4" t="s">
        <v>27</v>
      </c>
      <c r="X96" s="4" t="s">
        <v>27</v>
      </c>
      <c r="Y96" s="4" t="s">
        <v>51</v>
      </c>
      <c r="Z96" s="4" t="s">
        <v>28</v>
      </c>
    </row>
    <row r="97" spans="1:26" x14ac:dyDescent="0.2">
      <c r="A97" s="2">
        <v>44678.378127037038</v>
      </c>
      <c r="B97" s="3" t="s">
        <v>166</v>
      </c>
      <c r="C97" s="4" t="s">
        <v>22</v>
      </c>
      <c r="D97" s="4" t="s">
        <v>83</v>
      </c>
      <c r="F97" s="4" t="s">
        <v>167</v>
      </c>
      <c r="I97" s="4" t="s">
        <v>282</v>
      </c>
      <c r="M97" s="4" t="s">
        <v>30</v>
      </c>
      <c r="O97" s="4">
        <v>36.4</v>
      </c>
      <c r="P97" s="4">
        <v>14</v>
      </c>
      <c r="Q97" s="4" t="s">
        <v>26</v>
      </c>
      <c r="R97" s="4" t="s">
        <v>25</v>
      </c>
      <c r="S97" s="4" t="s">
        <v>25</v>
      </c>
      <c r="U97" s="4" t="s">
        <v>27</v>
      </c>
      <c r="W97" s="4" t="s">
        <v>27</v>
      </c>
      <c r="X97" s="4" t="s">
        <v>27</v>
      </c>
      <c r="Y97" s="4" t="s">
        <v>133</v>
      </c>
      <c r="Z97" s="4" t="s">
        <v>28</v>
      </c>
    </row>
    <row r="98" spans="1:26" x14ac:dyDescent="0.2">
      <c r="A98" s="2">
        <v>44678.378865416671</v>
      </c>
      <c r="B98" s="3" t="s">
        <v>258</v>
      </c>
      <c r="C98" s="4" t="s">
        <v>22</v>
      </c>
      <c r="D98" s="4" t="s">
        <v>23</v>
      </c>
      <c r="E98" s="4">
        <v>709</v>
      </c>
      <c r="I98" s="4" t="s">
        <v>282</v>
      </c>
      <c r="M98" s="4" t="s">
        <v>30</v>
      </c>
      <c r="O98" s="4">
        <v>36.6</v>
      </c>
      <c r="P98" s="4">
        <v>19</v>
      </c>
      <c r="Q98" s="4" t="s">
        <v>26</v>
      </c>
      <c r="R98" s="4" t="s">
        <v>25</v>
      </c>
      <c r="S98" s="4" t="s">
        <v>25</v>
      </c>
      <c r="U98" s="4" t="s">
        <v>27</v>
      </c>
      <c r="W98" s="4" t="s">
        <v>27</v>
      </c>
      <c r="X98" s="4" t="s">
        <v>27</v>
      </c>
      <c r="Y98" s="4" t="s">
        <v>56</v>
      </c>
      <c r="Z98" s="4" t="s">
        <v>28</v>
      </c>
    </row>
    <row r="99" spans="1:26" x14ac:dyDescent="0.2">
      <c r="A99" s="2">
        <v>44678.379198900468</v>
      </c>
      <c r="B99" s="3" t="s">
        <v>257</v>
      </c>
      <c r="C99" s="4" t="s">
        <v>22</v>
      </c>
      <c r="D99" s="4" t="s">
        <v>23</v>
      </c>
      <c r="E99" s="4">
        <v>580</v>
      </c>
      <c r="I99" s="4" t="s">
        <v>282</v>
      </c>
      <c r="M99" s="4" t="s">
        <v>30</v>
      </c>
      <c r="O99" s="4">
        <v>35.799999999999997</v>
      </c>
      <c r="P99" s="4">
        <v>21</v>
      </c>
      <c r="Q99" s="4" t="s">
        <v>26</v>
      </c>
      <c r="R99" s="4" t="s">
        <v>25</v>
      </c>
      <c r="S99" s="4" t="s">
        <v>25</v>
      </c>
      <c r="U99" s="4" t="s">
        <v>27</v>
      </c>
      <c r="W99" s="4" t="s">
        <v>27</v>
      </c>
      <c r="X99" s="4" t="s">
        <v>27</v>
      </c>
      <c r="Y99" s="4" t="s">
        <v>62</v>
      </c>
      <c r="Z99" s="4" t="s">
        <v>28</v>
      </c>
    </row>
    <row r="100" spans="1:26" x14ac:dyDescent="0.2">
      <c r="A100" s="2">
        <v>44678.38511481481</v>
      </c>
      <c r="B100" s="3" t="s">
        <v>272</v>
      </c>
      <c r="C100" s="4" t="s">
        <v>22</v>
      </c>
      <c r="D100" s="4" t="s">
        <v>23</v>
      </c>
      <c r="E100" s="4">
        <v>636</v>
      </c>
      <c r="I100" s="4" t="s">
        <v>289</v>
      </c>
      <c r="K100" s="4" t="s">
        <v>292</v>
      </c>
      <c r="M100" s="4" t="s">
        <v>30</v>
      </c>
      <c r="O100" s="4">
        <v>36.5</v>
      </c>
      <c r="P100" s="4">
        <v>20</v>
      </c>
      <c r="Q100" s="4" t="s">
        <v>26</v>
      </c>
      <c r="R100" s="4" t="s">
        <v>25</v>
      </c>
      <c r="S100" s="4" t="s">
        <v>25</v>
      </c>
      <c r="U100" s="4" t="s">
        <v>27</v>
      </c>
      <c r="W100" s="4" t="s">
        <v>27</v>
      </c>
      <c r="X100" s="4" t="s">
        <v>27</v>
      </c>
      <c r="Y100" s="4" t="s">
        <v>51</v>
      </c>
      <c r="Z100" s="4" t="s">
        <v>28</v>
      </c>
    </row>
    <row r="101" spans="1:26" x14ac:dyDescent="0.2">
      <c r="A101" s="2">
        <v>44678.386134259257</v>
      </c>
      <c r="B101" s="7" t="s">
        <v>86</v>
      </c>
      <c r="C101" s="14" t="s">
        <v>34</v>
      </c>
      <c r="D101" s="8"/>
      <c r="E101" s="8"/>
      <c r="F101" s="10"/>
      <c r="G101" s="10" t="s">
        <v>87</v>
      </c>
      <c r="H101" s="10" t="s">
        <v>88</v>
      </c>
      <c r="M101" s="8" t="s">
        <v>24</v>
      </c>
      <c r="N101" s="10" t="s">
        <v>25</v>
      </c>
      <c r="O101" s="12">
        <v>35.799999999999997</v>
      </c>
      <c r="P101" s="11">
        <v>18</v>
      </c>
      <c r="Q101" s="8" t="s">
        <v>26</v>
      </c>
      <c r="R101" s="10" t="s">
        <v>25</v>
      </c>
      <c r="S101" s="8" t="s">
        <v>25</v>
      </c>
      <c r="T101" s="8"/>
      <c r="U101" s="8" t="s">
        <v>27</v>
      </c>
      <c r="V101" s="8"/>
      <c r="W101" s="4" t="s">
        <v>27</v>
      </c>
      <c r="X101" s="10" t="s">
        <v>27</v>
      </c>
      <c r="Y101" s="8" t="s">
        <v>325</v>
      </c>
      <c r="Z101" s="10" t="s">
        <v>28</v>
      </c>
    </row>
    <row r="102" spans="1:26" x14ac:dyDescent="0.2">
      <c r="A102" s="2">
        <v>44678.388526539347</v>
      </c>
      <c r="B102" s="3" t="s">
        <v>263</v>
      </c>
      <c r="C102" s="4" t="s">
        <v>22</v>
      </c>
      <c r="D102" s="4" t="s">
        <v>23</v>
      </c>
      <c r="E102" s="4">
        <v>544</v>
      </c>
      <c r="I102" s="4" t="s">
        <v>282</v>
      </c>
      <c r="M102" s="4" t="s">
        <v>30</v>
      </c>
      <c r="O102" s="4">
        <v>36.6</v>
      </c>
      <c r="P102" s="4">
        <v>18</v>
      </c>
      <c r="Q102" s="4" t="s">
        <v>26</v>
      </c>
      <c r="R102" s="4" t="s">
        <v>25</v>
      </c>
      <c r="S102" s="4" t="s">
        <v>25</v>
      </c>
      <c r="U102" s="4" t="s">
        <v>27</v>
      </c>
      <c r="W102" s="4" t="s">
        <v>27</v>
      </c>
      <c r="X102" s="4" t="s">
        <v>27</v>
      </c>
      <c r="Y102" s="4" t="s">
        <v>51</v>
      </c>
      <c r="Z102" s="4" t="s">
        <v>28</v>
      </c>
    </row>
    <row r="103" spans="1:26" x14ac:dyDescent="0.2">
      <c r="A103" s="2">
        <v>44678.389641203707</v>
      </c>
      <c r="B103" s="7" t="s">
        <v>326</v>
      </c>
      <c r="C103" s="14" t="s">
        <v>34</v>
      </c>
      <c r="D103" s="8"/>
      <c r="E103" s="8"/>
      <c r="F103" s="10"/>
      <c r="G103" s="10" t="s">
        <v>327</v>
      </c>
      <c r="H103" s="10" t="s">
        <v>328</v>
      </c>
      <c r="M103" s="8" t="s">
        <v>30</v>
      </c>
      <c r="N103" s="10"/>
      <c r="O103" s="11">
        <v>36.4</v>
      </c>
      <c r="P103" s="11">
        <v>24</v>
      </c>
      <c r="Q103" s="8" t="s">
        <v>26</v>
      </c>
      <c r="R103" s="10" t="s">
        <v>25</v>
      </c>
      <c r="S103" s="8" t="s">
        <v>25</v>
      </c>
      <c r="T103" s="8"/>
      <c r="U103" s="14" t="s">
        <v>68</v>
      </c>
      <c r="V103" s="8"/>
      <c r="W103" s="4" t="s">
        <v>27</v>
      </c>
      <c r="X103" s="10" t="s">
        <v>27</v>
      </c>
      <c r="Y103" s="8" t="s">
        <v>27</v>
      </c>
      <c r="Z103" s="10" t="s">
        <v>28</v>
      </c>
    </row>
    <row r="104" spans="1:26" x14ac:dyDescent="0.2">
      <c r="A104" s="2">
        <v>44678.395499189814</v>
      </c>
      <c r="B104" s="3" t="s">
        <v>148</v>
      </c>
      <c r="C104" s="4" t="s">
        <v>34</v>
      </c>
      <c r="G104" s="4" t="s">
        <v>329</v>
      </c>
      <c r="H104" s="4" t="s">
        <v>330</v>
      </c>
      <c r="I104" s="4" t="s">
        <v>283</v>
      </c>
      <c r="J104" s="4" t="s">
        <v>284</v>
      </c>
      <c r="M104" s="4" t="s">
        <v>30</v>
      </c>
      <c r="O104" s="4">
        <v>36.5</v>
      </c>
      <c r="P104" s="4">
        <v>18</v>
      </c>
      <c r="Q104" s="4" t="s">
        <v>26</v>
      </c>
      <c r="R104" s="4" t="s">
        <v>25</v>
      </c>
      <c r="S104" s="4" t="s">
        <v>25</v>
      </c>
      <c r="U104" s="4" t="s">
        <v>27</v>
      </c>
      <c r="W104" s="4" t="s">
        <v>27</v>
      </c>
      <c r="X104" s="4" t="s">
        <v>27</v>
      </c>
      <c r="Y104" s="4" t="s">
        <v>27</v>
      </c>
      <c r="Z104" s="4" t="s">
        <v>28</v>
      </c>
    </row>
    <row r="105" spans="1:26" x14ac:dyDescent="0.2">
      <c r="A105" s="2">
        <v>44678.397874050926</v>
      </c>
      <c r="B105" s="3" t="s">
        <v>104</v>
      </c>
      <c r="C105" s="4" t="s">
        <v>22</v>
      </c>
      <c r="D105" s="4" t="s">
        <v>23</v>
      </c>
      <c r="E105" s="4">
        <v>649</v>
      </c>
      <c r="I105" s="4" t="s">
        <v>283</v>
      </c>
      <c r="J105" s="4" t="s">
        <v>288</v>
      </c>
      <c r="M105" s="4" t="s">
        <v>30</v>
      </c>
      <c r="O105" s="4">
        <v>36.4</v>
      </c>
      <c r="P105" s="4">
        <v>14</v>
      </c>
      <c r="Q105" s="4" t="s">
        <v>26</v>
      </c>
      <c r="R105" s="4" t="s">
        <v>25</v>
      </c>
      <c r="S105" s="4" t="s">
        <v>25</v>
      </c>
      <c r="U105" s="4" t="s">
        <v>27</v>
      </c>
      <c r="W105" s="4" t="s">
        <v>27</v>
      </c>
      <c r="X105" s="4" t="s">
        <v>27</v>
      </c>
      <c r="Y105" s="4" t="s">
        <v>51</v>
      </c>
      <c r="Z105" s="4" t="s">
        <v>28</v>
      </c>
    </row>
    <row r="106" spans="1:26" x14ac:dyDescent="0.2">
      <c r="A106" s="2">
        <v>44678.398864074072</v>
      </c>
      <c r="B106" s="3" t="s">
        <v>58</v>
      </c>
      <c r="C106" s="4" t="s">
        <v>22</v>
      </c>
      <c r="D106" s="4" t="s">
        <v>23</v>
      </c>
      <c r="E106" s="4">
        <v>698</v>
      </c>
      <c r="I106" s="4" t="s">
        <v>289</v>
      </c>
      <c r="K106" s="4" t="s">
        <v>287</v>
      </c>
      <c r="M106" s="4" t="s">
        <v>30</v>
      </c>
      <c r="O106" s="4">
        <v>36.299999999999997</v>
      </c>
      <c r="P106" s="4">
        <v>19</v>
      </c>
      <c r="Q106" s="4" t="s">
        <v>26</v>
      </c>
      <c r="R106" s="4" t="s">
        <v>25</v>
      </c>
      <c r="S106" s="4" t="s">
        <v>25</v>
      </c>
      <c r="U106" s="4" t="s">
        <v>27</v>
      </c>
      <c r="W106" s="4" t="s">
        <v>27</v>
      </c>
      <c r="X106" s="4" t="s">
        <v>27</v>
      </c>
      <c r="Y106" s="4" t="s">
        <v>56</v>
      </c>
      <c r="Z106" s="4" t="s">
        <v>28</v>
      </c>
    </row>
    <row r="107" spans="1:26" x14ac:dyDescent="0.2">
      <c r="A107" s="2">
        <v>44678.407010254625</v>
      </c>
      <c r="B107" s="3" t="s">
        <v>185</v>
      </c>
      <c r="C107" s="4" t="s">
        <v>34</v>
      </c>
      <c r="G107" s="4" t="s">
        <v>186</v>
      </c>
      <c r="H107" s="4" t="s">
        <v>187</v>
      </c>
      <c r="I107" s="4" t="s">
        <v>282</v>
      </c>
      <c r="M107" s="4" t="s">
        <v>30</v>
      </c>
      <c r="O107" s="4">
        <v>36.5</v>
      </c>
      <c r="P107" s="4">
        <v>20</v>
      </c>
      <c r="Q107" s="4" t="s">
        <v>26</v>
      </c>
      <c r="R107" s="4" t="s">
        <v>25</v>
      </c>
      <c r="S107" s="4" t="s">
        <v>25</v>
      </c>
      <c r="U107" s="4" t="s">
        <v>27</v>
      </c>
      <c r="W107" s="4" t="s">
        <v>27</v>
      </c>
      <c r="X107" s="4" t="s">
        <v>27</v>
      </c>
      <c r="Y107" s="4" t="s">
        <v>42</v>
      </c>
      <c r="Z107" s="4" t="s">
        <v>28</v>
      </c>
    </row>
    <row r="108" spans="1:26" x14ac:dyDescent="0.2">
      <c r="A108" s="2">
        <v>44678.411316111116</v>
      </c>
      <c r="B108" s="4">
        <v>9062431965</v>
      </c>
      <c r="C108" s="4" t="s">
        <v>34</v>
      </c>
      <c r="G108" s="4" t="s">
        <v>168</v>
      </c>
      <c r="H108" s="4" t="s">
        <v>169</v>
      </c>
      <c r="I108" s="4" t="s">
        <v>289</v>
      </c>
      <c r="K108" s="4" t="s">
        <v>292</v>
      </c>
      <c r="M108" s="4" t="s">
        <v>30</v>
      </c>
      <c r="O108" s="4">
        <v>36.200000000000003</v>
      </c>
      <c r="P108" s="4">
        <v>20</v>
      </c>
      <c r="Q108" s="4" t="s">
        <v>26</v>
      </c>
      <c r="R108" s="4" t="s">
        <v>25</v>
      </c>
      <c r="S108" s="4" t="s">
        <v>25</v>
      </c>
      <c r="U108" s="4" t="s">
        <v>68</v>
      </c>
      <c r="W108" s="4" t="s">
        <v>27</v>
      </c>
      <c r="X108" s="4" t="s">
        <v>27</v>
      </c>
      <c r="Y108" s="4" t="s">
        <v>27</v>
      </c>
      <c r="Z108" s="4" t="s">
        <v>28</v>
      </c>
    </row>
    <row r="109" spans="1:26" x14ac:dyDescent="0.2">
      <c r="A109" s="2">
        <v>44678.413500462964</v>
      </c>
      <c r="B109" s="3" t="s">
        <v>245</v>
      </c>
      <c r="C109" s="4" t="s">
        <v>22</v>
      </c>
      <c r="D109" s="4" t="s">
        <v>23</v>
      </c>
      <c r="E109" s="4">
        <v>775</v>
      </c>
      <c r="I109" s="4" t="s">
        <v>283</v>
      </c>
      <c r="J109" s="4" t="s">
        <v>287</v>
      </c>
      <c r="M109" s="4" t="s">
        <v>24</v>
      </c>
      <c r="N109" s="4" t="s">
        <v>25</v>
      </c>
      <c r="O109" s="4">
        <v>36</v>
      </c>
      <c r="P109" s="4">
        <v>16</v>
      </c>
      <c r="Q109" s="4" t="s">
        <v>26</v>
      </c>
      <c r="R109" s="4" t="s">
        <v>25</v>
      </c>
      <c r="S109" s="4" t="s">
        <v>25</v>
      </c>
      <c r="U109" s="4" t="s">
        <v>27</v>
      </c>
      <c r="W109" s="4" t="s">
        <v>27</v>
      </c>
      <c r="X109" s="4" t="s">
        <v>27</v>
      </c>
      <c r="Y109" s="4" t="s">
        <v>56</v>
      </c>
      <c r="Z109" s="4" t="s">
        <v>28</v>
      </c>
    </row>
    <row r="110" spans="1:26" x14ac:dyDescent="0.2">
      <c r="A110" s="2">
        <v>44678.416669756945</v>
      </c>
      <c r="B110" s="3" t="s">
        <v>331</v>
      </c>
      <c r="C110" s="4" t="s">
        <v>22</v>
      </c>
      <c r="D110" s="4" t="s">
        <v>83</v>
      </c>
      <c r="F110" s="4" t="s">
        <v>332</v>
      </c>
      <c r="I110" s="4" t="s">
        <v>282</v>
      </c>
      <c r="M110" s="4" t="s">
        <v>30</v>
      </c>
      <c r="O110" s="4">
        <v>36.4</v>
      </c>
      <c r="P110" s="4">
        <v>16</v>
      </c>
      <c r="Q110" s="4" t="s">
        <v>26</v>
      </c>
      <c r="R110" s="4" t="s">
        <v>25</v>
      </c>
      <c r="S110" s="4" t="s">
        <v>25</v>
      </c>
      <c r="U110" s="4" t="s">
        <v>27</v>
      </c>
      <c r="W110" s="4" t="s">
        <v>27</v>
      </c>
      <c r="X110" s="4" t="s">
        <v>27</v>
      </c>
      <c r="Y110" s="4" t="s">
        <v>42</v>
      </c>
      <c r="Z110" s="4" t="s">
        <v>28</v>
      </c>
    </row>
    <row r="111" spans="1:26" x14ac:dyDescent="0.2">
      <c r="A111" s="2">
        <v>44678.428541666668</v>
      </c>
      <c r="B111" s="3" t="s">
        <v>160</v>
      </c>
      <c r="C111" s="4" t="s">
        <v>34</v>
      </c>
      <c r="D111" s="4"/>
      <c r="F111" s="4"/>
      <c r="G111" s="4" t="s">
        <v>333</v>
      </c>
      <c r="H111" s="4" t="s">
        <v>334</v>
      </c>
      <c r="I111" s="4" t="s">
        <v>282</v>
      </c>
      <c r="M111" s="4" t="s">
        <v>24</v>
      </c>
      <c r="N111" s="4" t="s">
        <v>25</v>
      </c>
      <c r="O111" s="4">
        <v>36.4</v>
      </c>
      <c r="P111" s="4">
        <v>18</v>
      </c>
      <c r="Q111" s="4" t="s">
        <v>26</v>
      </c>
      <c r="R111" s="4" t="s">
        <v>25</v>
      </c>
      <c r="S111" s="4" t="s">
        <v>25</v>
      </c>
      <c r="U111" s="4" t="s">
        <v>27</v>
      </c>
      <c r="W111" s="4" t="s">
        <v>27</v>
      </c>
      <c r="X111" s="4" t="s">
        <v>27</v>
      </c>
      <c r="Y111" s="4" t="s">
        <v>27</v>
      </c>
      <c r="Z111" s="4" t="s">
        <v>28</v>
      </c>
    </row>
    <row r="112" spans="1:26" x14ac:dyDescent="0.2">
      <c r="A112" s="2">
        <v>44678.442000636569</v>
      </c>
      <c r="B112" s="3" t="s">
        <v>335</v>
      </c>
      <c r="C112" s="4" t="s">
        <v>34</v>
      </c>
      <c r="G112" s="4" t="s">
        <v>336</v>
      </c>
      <c r="H112" s="4" t="s">
        <v>337</v>
      </c>
      <c r="I112" s="4" t="s">
        <v>283</v>
      </c>
      <c r="J112" s="4" t="s">
        <v>288</v>
      </c>
      <c r="M112" s="4" t="s">
        <v>30</v>
      </c>
      <c r="O112" s="4">
        <v>36.4</v>
      </c>
      <c r="P112" s="4">
        <v>20</v>
      </c>
      <c r="Q112" s="4" t="s">
        <v>26</v>
      </c>
      <c r="R112" s="4" t="s">
        <v>25</v>
      </c>
      <c r="S112" s="4" t="s">
        <v>25</v>
      </c>
      <c r="U112" s="4" t="s">
        <v>27</v>
      </c>
      <c r="W112" s="4" t="s">
        <v>338</v>
      </c>
      <c r="X112" s="4" t="s">
        <v>48</v>
      </c>
      <c r="Y112" s="4" t="s">
        <v>339</v>
      </c>
      <c r="Z112" s="4" t="s">
        <v>28</v>
      </c>
    </row>
    <row r="113" spans="1:26" x14ac:dyDescent="0.2">
      <c r="A113" s="2">
        <v>44678.446578993055</v>
      </c>
      <c r="B113" s="3" t="s">
        <v>340</v>
      </c>
      <c r="C113" s="4" t="s">
        <v>34</v>
      </c>
      <c r="G113" s="4" t="s">
        <v>341</v>
      </c>
      <c r="H113" s="4" t="s">
        <v>342</v>
      </c>
      <c r="I113" s="4" t="s">
        <v>282</v>
      </c>
      <c r="M113" s="4" t="s">
        <v>30</v>
      </c>
      <c r="O113" s="4">
        <v>35</v>
      </c>
      <c r="P113" s="4">
        <v>20</v>
      </c>
      <c r="Q113" s="4" t="s">
        <v>26</v>
      </c>
      <c r="R113" s="4" t="s">
        <v>25</v>
      </c>
      <c r="S113" s="4" t="s">
        <v>25</v>
      </c>
      <c r="U113" s="4" t="s">
        <v>27</v>
      </c>
      <c r="W113" s="4" t="s">
        <v>27</v>
      </c>
      <c r="X113" s="4" t="s">
        <v>27</v>
      </c>
      <c r="Y113" s="4" t="s">
        <v>27</v>
      </c>
      <c r="Z113" s="4" t="s">
        <v>28</v>
      </c>
    </row>
    <row r="114" spans="1:26" x14ac:dyDescent="0.2">
      <c r="A114" s="2">
        <v>44678.446607534723</v>
      </c>
      <c r="B114" s="3" t="s">
        <v>61</v>
      </c>
      <c r="C114" s="4" t="s">
        <v>22</v>
      </c>
      <c r="D114" s="4" t="s">
        <v>23</v>
      </c>
      <c r="E114" s="4">
        <v>676</v>
      </c>
      <c r="I114" s="4" t="s">
        <v>282</v>
      </c>
      <c r="M114" s="4" t="s">
        <v>24</v>
      </c>
      <c r="N114" s="4" t="s">
        <v>25</v>
      </c>
      <c r="O114" s="4">
        <v>36.200000000000003</v>
      </c>
      <c r="P114" s="4">
        <v>20</v>
      </c>
      <c r="Q114" s="4" t="s">
        <v>26</v>
      </c>
      <c r="R114" s="4" t="s">
        <v>25</v>
      </c>
      <c r="S114" s="4" t="s">
        <v>25</v>
      </c>
      <c r="U114" s="4" t="s">
        <v>27</v>
      </c>
      <c r="W114" s="4" t="s">
        <v>27</v>
      </c>
      <c r="X114" s="4" t="s">
        <v>27</v>
      </c>
      <c r="Y114" s="4" t="s">
        <v>62</v>
      </c>
      <c r="Z114" s="4" t="s">
        <v>28</v>
      </c>
    </row>
    <row r="115" spans="1:26" x14ac:dyDescent="0.2">
      <c r="A115" s="2">
        <v>44678.469143368056</v>
      </c>
      <c r="B115" s="3" t="s">
        <v>218</v>
      </c>
      <c r="C115" s="4" t="s">
        <v>22</v>
      </c>
      <c r="D115" s="4" t="s">
        <v>83</v>
      </c>
      <c r="F115" s="4" t="s">
        <v>219</v>
      </c>
      <c r="I115" s="4" t="s">
        <v>283</v>
      </c>
      <c r="J115" s="4" t="s">
        <v>284</v>
      </c>
      <c r="M115" s="4" t="s">
        <v>30</v>
      </c>
      <c r="O115" s="4">
        <v>36.4</v>
      </c>
      <c r="P115" s="4">
        <v>18</v>
      </c>
      <c r="Q115" s="5" t="s">
        <v>143</v>
      </c>
      <c r="R115" s="4" t="s">
        <v>25</v>
      </c>
      <c r="S115" s="4" t="s">
        <v>25</v>
      </c>
      <c r="U115" s="4" t="s">
        <v>27</v>
      </c>
      <c r="W115" s="4" t="s">
        <v>89</v>
      </c>
      <c r="X115" s="4" t="s">
        <v>27</v>
      </c>
      <c r="Y115" s="4" t="s">
        <v>343</v>
      </c>
      <c r="Z115" s="4" t="s">
        <v>28</v>
      </c>
    </row>
    <row r="116" spans="1:26" x14ac:dyDescent="0.2">
      <c r="A116" s="2">
        <v>44678.498116446761</v>
      </c>
      <c r="B116" s="4" t="s">
        <v>173</v>
      </c>
      <c r="C116" s="4" t="s">
        <v>34</v>
      </c>
      <c r="G116" s="4" t="s">
        <v>174</v>
      </c>
      <c r="H116" s="4" t="s">
        <v>94</v>
      </c>
      <c r="I116" s="4" t="s">
        <v>282</v>
      </c>
      <c r="M116" s="4" t="s">
        <v>24</v>
      </c>
      <c r="N116" s="4" t="s">
        <v>25</v>
      </c>
      <c r="O116" s="4">
        <v>36</v>
      </c>
      <c r="P116" s="4">
        <v>18</v>
      </c>
      <c r="Q116" s="4" t="s">
        <v>26</v>
      </c>
      <c r="R116" s="4" t="s">
        <v>25</v>
      </c>
      <c r="S116" s="4" t="s">
        <v>25</v>
      </c>
      <c r="U116" s="4" t="s">
        <v>27</v>
      </c>
      <c r="W116" s="4" t="s">
        <v>27</v>
      </c>
      <c r="X116" s="4" t="s">
        <v>27</v>
      </c>
      <c r="Y116" s="4" t="s">
        <v>62</v>
      </c>
      <c r="Z116" s="4" t="s">
        <v>28</v>
      </c>
    </row>
    <row r="117" spans="1:26" x14ac:dyDescent="0.2">
      <c r="A117" s="2">
        <v>44678.512591967592</v>
      </c>
      <c r="B117" s="3" t="s">
        <v>344</v>
      </c>
      <c r="C117" s="4" t="s">
        <v>22</v>
      </c>
      <c r="D117" s="4" t="s">
        <v>23</v>
      </c>
      <c r="E117" s="4">
        <v>567</v>
      </c>
      <c r="I117" s="4" t="s">
        <v>282</v>
      </c>
      <c r="M117" s="4" t="s">
        <v>30</v>
      </c>
      <c r="O117" s="4">
        <v>36.5</v>
      </c>
      <c r="P117" s="4">
        <v>16</v>
      </c>
      <c r="Q117" s="4" t="s">
        <v>26</v>
      </c>
      <c r="R117" s="4" t="s">
        <v>25</v>
      </c>
      <c r="S117" s="4" t="s">
        <v>25</v>
      </c>
      <c r="U117" s="4" t="s">
        <v>68</v>
      </c>
      <c r="W117" s="4" t="s">
        <v>27</v>
      </c>
      <c r="X117" s="4" t="s">
        <v>27</v>
      </c>
      <c r="Y117" s="4" t="s">
        <v>345</v>
      </c>
      <c r="Z117" s="4" t="s">
        <v>28</v>
      </c>
    </row>
    <row r="118" spans="1:26" x14ac:dyDescent="0.2">
      <c r="A118" s="2">
        <v>44678.565688206014</v>
      </c>
      <c r="B118" s="3" t="s">
        <v>269</v>
      </c>
      <c r="C118" s="4" t="s">
        <v>22</v>
      </c>
      <c r="D118" s="4" t="s">
        <v>23</v>
      </c>
      <c r="E118" s="4">
        <v>554</v>
      </c>
      <c r="I118" s="4" t="s">
        <v>282</v>
      </c>
      <c r="M118" s="4" t="s">
        <v>30</v>
      </c>
      <c r="O118" s="4">
        <v>36.5</v>
      </c>
      <c r="P118" s="4">
        <v>16</v>
      </c>
      <c r="Q118" s="4" t="s">
        <v>270</v>
      </c>
      <c r="R118" s="4" t="s">
        <v>25</v>
      </c>
      <c r="S118" s="4" t="s">
        <v>25</v>
      </c>
      <c r="U118" s="4" t="s">
        <v>27</v>
      </c>
      <c r="W118" s="4" t="s">
        <v>296</v>
      </c>
      <c r="X118" s="4" t="s">
        <v>27</v>
      </c>
      <c r="Y118" s="4" t="s">
        <v>346</v>
      </c>
      <c r="Z118" s="4" t="s">
        <v>28</v>
      </c>
    </row>
    <row r="119" spans="1:26" x14ac:dyDescent="0.2">
      <c r="A119" s="2">
        <v>44678.570420925927</v>
      </c>
      <c r="B119" s="3" t="s">
        <v>131</v>
      </c>
      <c r="C119" s="4" t="s">
        <v>22</v>
      </c>
      <c r="D119" s="4" t="s">
        <v>23</v>
      </c>
      <c r="E119" s="4">
        <v>801</v>
      </c>
      <c r="I119" s="4" t="s">
        <v>283</v>
      </c>
      <c r="J119" s="4" t="s">
        <v>287</v>
      </c>
      <c r="M119" s="4" t="s">
        <v>30</v>
      </c>
      <c r="O119" s="4">
        <v>36.4</v>
      </c>
      <c r="P119" s="4">
        <v>20</v>
      </c>
      <c r="Q119" s="4" t="s">
        <v>26</v>
      </c>
      <c r="R119" s="4" t="s">
        <v>25</v>
      </c>
      <c r="S119" s="4" t="s">
        <v>25</v>
      </c>
      <c r="U119" s="4" t="s">
        <v>27</v>
      </c>
      <c r="W119" s="4" t="s">
        <v>27</v>
      </c>
      <c r="X119" s="4" t="s">
        <v>27</v>
      </c>
      <c r="Y119" s="4" t="s">
        <v>27</v>
      </c>
      <c r="Z119" s="4" t="s">
        <v>28</v>
      </c>
    </row>
    <row r="120" spans="1:26" x14ac:dyDescent="0.2">
      <c r="A120" s="2">
        <v>44678.582190960646</v>
      </c>
      <c r="B120" s="3" t="s">
        <v>139</v>
      </c>
      <c r="C120" s="4" t="s">
        <v>22</v>
      </c>
      <c r="D120" s="4" t="s">
        <v>23</v>
      </c>
      <c r="E120" s="4">
        <v>650</v>
      </c>
      <c r="I120" s="4" t="s">
        <v>283</v>
      </c>
      <c r="J120" s="4" t="s">
        <v>284</v>
      </c>
      <c r="M120" s="4" t="s">
        <v>30</v>
      </c>
      <c r="O120" s="4">
        <v>36.5</v>
      </c>
      <c r="P120" s="4">
        <v>18</v>
      </c>
      <c r="Q120" s="4" t="s">
        <v>26</v>
      </c>
      <c r="R120" s="4" t="s">
        <v>25</v>
      </c>
      <c r="S120" s="4" t="s">
        <v>25</v>
      </c>
      <c r="U120" s="4" t="s">
        <v>27</v>
      </c>
      <c r="W120" s="4" t="s">
        <v>27</v>
      </c>
      <c r="X120" s="4" t="s">
        <v>27</v>
      </c>
      <c r="Y120" s="4" t="s">
        <v>27</v>
      </c>
      <c r="Z120" s="4" t="s">
        <v>28</v>
      </c>
    </row>
    <row r="121" spans="1:26" x14ac:dyDescent="0.2">
      <c r="A121" s="2">
        <v>44678.624892812499</v>
      </c>
      <c r="B121" s="3" t="s">
        <v>347</v>
      </c>
      <c r="C121" s="4" t="s">
        <v>34</v>
      </c>
      <c r="G121" s="4" t="s">
        <v>348</v>
      </c>
      <c r="H121" s="4" t="s">
        <v>349</v>
      </c>
      <c r="I121" s="4" t="s">
        <v>283</v>
      </c>
      <c r="J121" s="4" t="s">
        <v>287</v>
      </c>
      <c r="M121" s="4" t="s">
        <v>30</v>
      </c>
      <c r="O121" s="4">
        <v>36.5</v>
      </c>
      <c r="P121" s="4">
        <v>16</v>
      </c>
      <c r="Q121" s="4" t="s">
        <v>26</v>
      </c>
      <c r="R121" s="4" t="s">
        <v>25</v>
      </c>
      <c r="S121" s="4" t="s">
        <v>25</v>
      </c>
      <c r="U121" s="4" t="s">
        <v>27</v>
      </c>
      <c r="W121" s="4" t="s">
        <v>27</v>
      </c>
      <c r="X121" s="4" t="s">
        <v>27</v>
      </c>
      <c r="Y121" s="4" t="s">
        <v>27</v>
      </c>
      <c r="Z121" s="4" t="s">
        <v>28</v>
      </c>
    </row>
    <row r="122" spans="1:26" x14ac:dyDescent="0.2">
      <c r="A122" s="2">
        <v>44678.625133564812</v>
      </c>
      <c r="B122" s="4">
        <v>9155998122</v>
      </c>
      <c r="C122" s="4" t="s">
        <v>34</v>
      </c>
      <c r="G122" s="4" t="s">
        <v>350</v>
      </c>
      <c r="H122" s="4" t="s">
        <v>351</v>
      </c>
      <c r="I122" s="4" t="s">
        <v>283</v>
      </c>
      <c r="J122" s="4" t="s">
        <v>287</v>
      </c>
      <c r="M122" s="4" t="s">
        <v>30</v>
      </c>
      <c r="O122" s="4">
        <v>36.4</v>
      </c>
      <c r="P122" s="4">
        <v>15</v>
      </c>
      <c r="Q122" s="4" t="s">
        <v>26</v>
      </c>
      <c r="R122" s="4" t="s">
        <v>25</v>
      </c>
      <c r="S122" s="4" t="s">
        <v>25</v>
      </c>
      <c r="U122" s="4" t="s">
        <v>27</v>
      </c>
      <c r="W122" s="4" t="s">
        <v>27</v>
      </c>
      <c r="X122" s="4" t="s">
        <v>27</v>
      </c>
      <c r="Y122" s="4" t="s">
        <v>27</v>
      </c>
      <c r="Z122" s="4" t="s">
        <v>28</v>
      </c>
    </row>
    <row r="123" spans="1:26" x14ac:dyDescent="0.2">
      <c r="A123" s="2">
        <v>44678.625614166667</v>
      </c>
      <c r="B123" s="3" t="s">
        <v>352</v>
      </c>
      <c r="C123" s="4" t="s">
        <v>34</v>
      </c>
      <c r="G123" s="4" t="s">
        <v>353</v>
      </c>
      <c r="H123" s="4" t="s">
        <v>354</v>
      </c>
      <c r="I123" s="4" t="s">
        <v>289</v>
      </c>
      <c r="K123" s="4" t="s">
        <v>290</v>
      </c>
      <c r="M123" s="4" t="s">
        <v>30</v>
      </c>
      <c r="O123" s="4">
        <v>36.799999999999997</v>
      </c>
      <c r="P123" s="4">
        <v>18</v>
      </c>
      <c r="Q123" s="4" t="s">
        <v>26</v>
      </c>
      <c r="R123" s="4" t="s">
        <v>25</v>
      </c>
      <c r="S123" s="4" t="s">
        <v>25</v>
      </c>
      <c r="U123" s="4" t="s">
        <v>27</v>
      </c>
      <c r="W123" s="4" t="s">
        <v>27</v>
      </c>
      <c r="X123" s="4" t="s">
        <v>27</v>
      </c>
      <c r="Y123" s="4" t="s">
        <v>27</v>
      </c>
      <c r="Z123" s="4" t="s">
        <v>28</v>
      </c>
    </row>
    <row r="124" spans="1:26" x14ac:dyDescent="0.2">
      <c r="A124" s="2">
        <v>44678.69439881944</v>
      </c>
      <c r="B124" s="3" t="s">
        <v>188</v>
      </c>
      <c r="C124" s="4" t="s">
        <v>22</v>
      </c>
      <c r="D124" s="4" t="s">
        <v>83</v>
      </c>
      <c r="F124" s="4" t="s">
        <v>189</v>
      </c>
      <c r="I124" s="4" t="s">
        <v>283</v>
      </c>
      <c r="J124" s="4" t="s">
        <v>287</v>
      </c>
      <c r="M124" s="4" t="s">
        <v>30</v>
      </c>
      <c r="O124" s="4">
        <v>36</v>
      </c>
      <c r="P124" s="4">
        <v>72</v>
      </c>
      <c r="Q124" s="4" t="s">
        <v>26</v>
      </c>
      <c r="R124" s="4" t="s">
        <v>25</v>
      </c>
      <c r="S124" s="4" t="s">
        <v>25</v>
      </c>
      <c r="U124" s="4" t="s">
        <v>28</v>
      </c>
      <c r="V124" s="4" t="s">
        <v>190</v>
      </c>
      <c r="W124" s="4" t="s">
        <v>27</v>
      </c>
      <c r="X124" s="4" t="s">
        <v>27</v>
      </c>
      <c r="Y124" s="4" t="s">
        <v>27</v>
      </c>
      <c r="Z124" s="4" t="s">
        <v>28</v>
      </c>
    </row>
    <row r="125" spans="1:26" x14ac:dyDescent="0.2">
      <c r="A125" s="2">
        <v>44678.744413310182</v>
      </c>
      <c r="B125" s="3" t="s">
        <v>67</v>
      </c>
      <c r="C125" s="4" t="s">
        <v>22</v>
      </c>
      <c r="D125" s="4" t="s">
        <v>23</v>
      </c>
      <c r="E125" s="4">
        <v>325</v>
      </c>
      <c r="I125" s="4" t="s">
        <v>283</v>
      </c>
      <c r="J125" s="4" t="s">
        <v>287</v>
      </c>
      <c r="M125" s="4" t="s">
        <v>24</v>
      </c>
      <c r="N125" s="4" t="s">
        <v>25</v>
      </c>
      <c r="O125" s="4">
        <v>36</v>
      </c>
      <c r="P125" s="4">
        <v>18</v>
      </c>
      <c r="Q125" s="4" t="s">
        <v>26</v>
      </c>
      <c r="R125" s="4" t="s">
        <v>25</v>
      </c>
      <c r="S125" s="4" t="s">
        <v>25</v>
      </c>
      <c r="U125" s="4" t="s">
        <v>68</v>
      </c>
      <c r="W125" s="4" t="s">
        <v>27</v>
      </c>
      <c r="X125" s="4" t="s">
        <v>27</v>
      </c>
      <c r="Y125" s="4" t="s">
        <v>27</v>
      </c>
      <c r="Z125" s="4" t="s">
        <v>28</v>
      </c>
    </row>
    <row r="126" spans="1:26" x14ac:dyDescent="0.2">
      <c r="A126" s="2">
        <v>44678.751671736114</v>
      </c>
      <c r="B126" s="3" t="s">
        <v>77</v>
      </c>
      <c r="C126" s="4" t="s">
        <v>22</v>
      </c>
      <c r="D126" s="4" t="s">
        <v>23</v>
      </c>
      <c r="E126" s="4">
        <v>685</v>
      </c>
      <c r="I126" s="4" t="s">
        <v>289</v>
      </c>
      <c r="K126" s="4" t="s">
        <v>310</v>
      </c>
      <c r="M126" s="4" t="s">
        <v>24</v>
      </c>
      <c r="N126" s="4" t="s">
        <v>25</v>
      </c>
      <c r="O126" s="4">
        <v>36.700000000000003</v>
      </c>
      <c r="P126" s="4">
        <v>18</v>
      </c>
      <c r="Q126" s="4" t="s">
        <v>26</v>
      </c>
      <c r="R126" s="4" t="s">
        <v>25</v>
      </c>
      <c r="S126" s="4" t="s">
        <v>25</v>
      </c>
      <c r="U126" s="4" t="s">
        <v>27</v>
      </c>
      <c r="W126" s="4" t="s">
        <v>338</v>
      </c>
      <c r="X126" s="4" t="s">
        <v>48</v>
      </c>
      <c r="Y126" s="4" t="s">
        <v>27</v>
      </c>
      <c r="Z126" s="4" t="s">
        <v>28</v>
      </c>
    </row>
    <row r="127" spans="1:26" x14ac:dyDescent="0.2">
      <c r="A127" s="2">
        <v>44678.896665520835</v>
      </c>
      <c r="B127" s="4">
        <v>9334534384</v>
      </c>
      <c r="C127" s="4" t="s">
        <v>22</v>
      </c>
      <c r="D127" s="4" t="s">
        <v>23</v>
      </c>
      <c r="E127" s="4">
        <v>782</v>
      </c>
      <c r="I127" s="4" t="s">
        <v>289</v>
      </c>
      <c r="K127" s="4" t="s">
        <v>292</v>
      </c>
      <c r="M127" s="4" t="s">
        <v>24</v>
      </c>
      <c r="N127" s="4" t="s">
        <v>25</v>
      </c>
      <c r="O127" s="4">
        <v>36.200000000000003</v>
      </c>
      <c r="P127" s="4">
        <v>18</v>
      </c>
      <c r="Q127" s="4" t="s">
        <v>26</v>
      </c>
      <c r="R127" s="4" t="s">
        <v>25</v>
      </c>
      <c r="S127" s="4" t="s">
        <v>25</v>
      </c>
      <c r="U127" s="4" t="s">
        <v>27</v>
      </c>
      <c r="W127" s="4" t="s">
        <v>27</v>
      </c>
      <c r="X127" s="4" t="s">
        <v>27</v>
      </c>
      <c r="Y127" s="4" t="s">
        <v>27</v>
      </c>
      <c r="Z127" s="4" t="s">
        <v>28</v>
      </c>
    </row>
    <row r="128" spans="1:26" x14ac:dyDescent="0.2">
      <c r="A128" s="2"/>
      <c r="B128" s="8"/>
      <c r="C128" s="8"/>
      <c r="D128" s="8"/>
      <c r="E128" s="9"/>
      <c r="F128" s="10"/>
      <c r="G128" s="10"/>
      <c r="H128" s="10"/>
      <c r="M128" s="8"/>
      <c r="N128" s="10"/>
      <c r="O128" s="12"/>
      <c r="P128" s="11"/>
      <c r="Q128" s="8"/>
      <c r="R128" s="10"/>
      <c r="S128" s="8"/>
      <c r="T128" s="8"/>
      <c r="U128" s="8"/>
      <c r="V128" s="8"/>
      <c r="X128" s="10"/>
      <c r="Y128" s="8"/>
      <c r="Z128" s="10"/>
    </row>
    <row r="129" spans="18:19" x14ac:dyDescent="0.2">
      <c r="R129" s="1"/>
      <c r="S129" s="1"/>
    </row>
    <row r="130" spans="18:19" x14ac:dyDescent="0.2">
      <c r="R130" s="1"/>
      <c r="S130" s="1"/>
    </row>
    <row r="131" spans="18:19" x14ac:dyDescent="0.2">
      <c r="R131" s="1"/>
      <c r="S131" s="1"/>
    </row>
    <row r="132" spans="18:19" x14ac:dyDescent="0.2">
      <c r="R132" s="1"/>
      <c r="S132" s="1"/>
    </row>
    <row r="133" spans="18:19" x14ac:dyDescent="0.2">
      <c r="R133" s="1"/>
      <c r="S133" s="1"/>
    </row>
    <row r="134" spans="18:19" x14ac:dyDescent="0.2">
      <c r="R134" s="1"/>
      <c r="S134" s="1"/>
    </row>
    <row r="135" spans="18:19" x14ac:dyDescent="0.2">
      <c r="R135" s="1"/>
      <c r="S135" s="1"/>
    </row>
    <row r="136" spans="18:19" x14ac:dyDescent="0.2">
      <c r="R136" s="1"/>
      <c r="S136" s="1"/>
    </row>
    <row r="137" spans="18:19" x14ac:dyDescent="0.2">
      <c r="R137" s="1"/>
      <c r="S137" s="1"/>
    </row>
    <row r="138" spans="18:19" x14ac:dyDescent="0.2">
      <c r="R138" s="1"/>
      <c r="S138" s="1"/>
    </row>
    <row r="139" spans="18:19" x14ac:dyDescent="0.2">
      <c r="R139" s="1"/>
      <c r="S139" s="1"/>
    </row>
    <row r="140" spans="18:19" x14ac:dyDescent="0.2">
      <c r="R140" s="1"/>
      <c r="S140" s="1"/>
    </row>
    <row r="141" spans="18:19" x14ac:dyDescent="0.2">
      <c r="R141" s="1"/>
      <c r="S141" s="1"/>
    </row>
    <row r="142" spans="18:19" x14ac:dyDescent="0.2">
      <c r="R142" s="1"/>
      <c r="S142" s="1"/>
    </row>
    <row r="143" spans="18:19" x14ac:dyDescent="0.2">
      <c r="R143" s="1"/>
      <c r="S143" s="1"/>
    </row>
    <row r="144" spans="18:19" x14ac:dyDescent="0.2">
      <c r="R144" s="1"/>
      <c r="S144" s="1"/>
    </row>
    <row r="145" spans="18:19" x14ac:dyDescent="0.2">
      <c r="R145" s="1"/>
      <c r="S145" s="1"/>
    </row>
    <row r="146" spans="18:19" x14ac:dyDescent="0.2">
      <c r="R146" s="1"/>
      <c r="S146" s="1"/>
    </row>
    <row r="147" spans="18:19" x14ac:dyDescent="0.2">
      <c r="R147" s="1"/>
      <c r="S147" s="1"/>
    </row>
    <row r="148" spans="18:19" x14ac:dyDescent="0.2">
      <c r="R148" s="1"/>
      <c r="S148" s="1"/>
    </row>
    <row r="149" spans="18:19" x14ac:dyDescent="0.2">
      <c r="R149" s="1"/>
      <c r="S149" s="1"/>
    </row>
    <row r="150" spans="18:19" x14ac:dyDescent="0.2">
      <c r="R150" s="1"/>
      <c r="S150" s="1"/>
    </row>
    <row r="151" spans="18:19" x14ac:dyDescent="0.2">
      <c r="R151" s="1"/>
      <c r="S151" s="1"/>
    </row>
    <row r="152" spans="18:19" x14ac:dyDescent="0.2">
      <c r="R152" s="1"/>
      <c r="S152" s="1"/>
    </row>
    <row r="153" spans="18:19" x14ac:dyDescent="0.2">
      <c r="R153" s="1"/>
      <c r="S153" s="1"/>
    </row>
    <row r="154" spans="18:19" x14ac:dyDescent="0.2">
      <c r="R154" s="1"/>
      <c r="S154" s="1"/>
    </row>
    <row r="155" spans="18:19" x14ac:dyDescent="0.2">
      <c r="R155" s="1"/>
      <c r="S155" s="1"/>
    </row>
    <row r="156" spans="18:19" x14ac:dyDescent="0.2">
      <c r="R156" s="1"/>
      <c r="S156" s="1"/>
    </row>
    <row r="157" spans="18:19" x14ac:dyDescent="0.2">
      <c r="R157" s="1"/>
      <c r="S157" s="1"/>
    </row>
    <row r="158" spans="18:19" x14ac:dyDescent="0.2">
      <c r="R158" s="1"/>
      <c r="S158" s="1"/>
    </row>
    <row r="159" spans="18:19" x14ac:dyDescent="0.2">
      <c r="R159" s="1"/>
      <c r="S159" s="1"/>
    </row>
    <row r="160" spans="18:19" x14ac:dyDescent="0.2">
      <c r="R160" s="1"/>
      <c r="S160" s="1"/>
    </row>
    <row r="161" spans="18:19" x14ac:dyDescent="0.2">
      <c r="R161" s="1"/>
      <c r="S161" s="1"/>
    </row>
    <row r="162" spans="18:19" x14ac:dyDescent="0.2">
      <c r="R162" s="1"/>
      <c r="S162" s="1"/>
    </row>
    <row r="163" spans="18:19" x14ac:dyDescent="0.2">
      <c r="R163" s="1"/>
      <c r="S163" s="1"/>
    </row>
    <row r="164" spans="18:19" x14ac:dyDescent="0.2">
      <c r="R164" s="1"/>
      <c r="S164" s="1"/>
    </row>
    <row r="165" spans="18:19" x14ac:dyDescent="0.2">
      <c r="R165" s="1"/>
      <c r="S165" s="1"/>
    </row>
    <row r="166" spans="18:19" x14ac:dyDescent="0.2">
      <c r="R166" s="1"/>
      <c r="S166" s="1"/>
    </row>
    <row r="167" spans="18:19" x14ac:dyDescent="0.2">
      <c r="R167" s="1"/>
      <c r="S167" s="1"/>
    </row>
    <row r="168" spans="18:19" x14ac:dyDescent="0.2">
      <c r="R168" s="1"/>
      <c r="S168" s="1"/>
    </row>
    <row r="169" spans="18:19" x14ac:dyDescent="0.2">
      <c r="R169" s="1"/>
      <c r="S169" s="1"/>
    </row>
    <row r="170" spans="18:19" x14ac:dyDescent="0.2">
      <c r="R170" s="1"/>
      <c r="S170" s="1"/>
    </row>
    <row r="171" spans="18:19" x14ac:dyDescent="0.2">
      <c r="R171" s="1"/>
      <c r="S171" s="1"/>
    </row>
    <row r="172" spans="18:19" x14ac:dyDescent="0.2">
      <c r="R172" s="1"/>
      <c r="S172" s="1"/>
    </row>
    <row r="173" spans="18:19" x14ac:dyDescent="0.2">
      <c r="R173" s="1"/>
      <c r="S173" s="1"/>
    </row>
    <row r="174" spans="18:19" x14ac:dyDescent="0.2">
      <c r="R174" s="1"/>
      <c r="S174" s="1"/>
    </row>
    <row r="175" spans="18:19" x14ac:dyDescent="0.2">
      <c r="R175" s="1"/>
      <c r="S175" s="1"/>
    </row>
    <row r="176" spans="18:19" x14ac:dyDescent="0.2">
      <c r="R176" s="1"/>
      <c r="S176" s="1"/>
    </row>
    <row r="177" spans="18:19" x14ac:dyDescent="0.2">
      <c r="R177" s="1"/>
      <c r="S177" s="1"/>
    </row>
    <row r="178" spans="18:19" x14ac:dyDescent="0.2">
      <c r="R178" s="1"/>
      <c r="S178" s="1"/>
    </row>
    <row r="179" spans="18:19" x14ac:dyDescent="0.2">
      <c r="R179" s="1"/>
      <c r="S179" s="1"/>
    </row>
    <row r="180" spans="18:19" x14ac:dyDescent="0.2">
      <c r="R180" s="1"/>
      <c r="S180" s="1"/>
    </row>
    <row r="181" spans="18:19" x14ac:dyDescent="0.2">
      <c r="R181" s="1"/>
      <c r="S181" s="1"/>
    </row>
    <row r="182" spans="18:19" x14ac:dyDescent="0.2">
      <c r="R182" s="1"/>
      <c r="S182" s="1"/>
    </row>
    <row r="183" spans="18:19" x14ac:dyDescent="0.2">
      <c r="R183" s="1"/>
      <c r="S183" s="1"/>
    </row>
    <row r="184" spans="18:19" x14ac:dyDescent="0.2">
      <c r="R184" s="1"/>
      <c r="S184" s="1"/>
    </row>
    <row r="185" spans="18:19" x14ac:dyDescent="0.2">
      <c r="R185" s="1"/>
      <c r="S185" s="1"/>
    </row>
    <row r="186" spans="18:19" x14ac:dyDescent="0.2">
      <c r="R186" s="1"/>
      <c r="S186" s="1"/>
    </row>
    <row r="187" spans="18:19" x14ac:dyDescent="0.2">
      <c r="R187" s="1"/>
      <c r="S187" s="1"/>
    </row>
    <row r="188" spans="18:19" x14ac:dyDescent="0.2">
      <c r="R188" s="1"/>
      <c r="S188" s="1"/>
    </row>
    <row r="189" spans="18:19" x14ac:dyDescent="0.2">
      <c r="R189" s="1"/>
      <c r="S189" s="1"/>
    </row>
    <row r="190" spans="18:19" x14ac:dyDescent="0.2">
      <c r="R190" s="1"/>
      <c r="S190" s="1"/>
    </row>
    <row r="191" spans="18:19" x14ac:dyDescent="0.2">
      <c r="R191" s="1"/>
      <c r="S191" s="1"/>
    </row>
    <row r="192" spans="18:19" x14ac:dyDescent="0.2">
      <c r="R192" s="1"/>
      <c r="S192" s="1"/>
    </row>
    <row r="193" spans="18:19" x14ac:dyDescent="0.2">
      <c r="R193" s="1"/>
      <c r="S193" s="1"/>
    </row>
    <row r="194" spans="18:19" x14ac:dyDescent="0.2">
      <c r="R194" s="1"/>
      <c r="S194" s="1"/>
    </row>
    <row r="195" spans="18:19" x14ac:dyDescent="0.2">
      <c r="R195" s="1"/>
      <c r="S195" s="1"/>
    </row>
    <row r="196" spans="18:19" x14ac:dyDescent="0.2">
      <c r="R196" s="1"/>
      <c r="S196" s="1"/>
    </row>
    <row r="197" spans="18:19" x14ac:dyDescent="0.2">
      <c r="R197" s="1"/>
      <c r="S197" s="1"/>
    </row>
    <row r="198" spans="18:19" x14ac:dyDescent="0.2">
      <c r="R198" s="1"/>
      <c r="S198" s="1"/>
    </row>
    <row r="199" spans="18:19" x14ac:dyDescent="0.2">
      <c r="R199" s="1"/>
      <c r="S199" s="1"/>
    </row>
    <row r="200" spans="18:19" x14ac:dyDescent="0.2">
      <c r="R200" s="1"/>
      <c r="S200" s="1"/>
    </row>
    <row r="201" spans="18:19" x14ac:dyDescent="0.2">
      <c r="R201" s="1"/>
      <c r="S201" s="1"/>
    </row>
    <row r="202" spans="18:19" x14ac:dyDescent="0.2">
      <c r="R202" s="1"/>
      <c r="S202" s="1"/>
    </row>
    <row r="203" spans="18:19" x14ac:dyDescent="0.2">
      <c r="R203" s="1"/>
      <c r="S203" s="1"/>
    </row>
    <row r="204" spans="18:19" x14ac:dyDescent="0.2">
      <c r="R204" s="1"/>
      <c r="S204" s="1"/>
    </row>
    <row r="205" spans="18:19" x14ac:dyDescent="0.2">
      <c r="R205" s="1"/>
      <c r="S205" s="1"/>
    </row>
    <row r="206" spans="18:19" x14ac:dyDescent="0.2">
      <c r="R206" s="1"/>
      <c r="S206" s="1"/>
    </row>
    <row r="207" spans="18:19" x14ac:dyDescent="0.2">
      <c r="R207" s="1"/>
      <c r="S207" s="1"/>
    </row>
    <row r="208" spans="18:19" x14ac:dyDescent="0.2">
      <c r="R208" s="1"/>
      <c r="S208" s="1"/>
    </row>
    <row r="209" spans="18:19" x14ac:dyDescent="0.2">
      <c r="R209" s="1"/>
      <c r="S209" s="1"/>
    </row>
    <row r="210" spans="18:19" x14ac:dyDescent="0.2">
      <c r="R210" s="1"/>
      <c r="S210" s="1"/>
    </row>
    <row r="211" spans="18:19" x14ac:dyDescent="0.2">
      <c r="R211" s="1"/>
      <c r="S211" s="1"/>
    </row>
    <row r="212" spans="18:19" x14ac:dyDescent="0.2">
      <c r="R212" s="1"/>
      <c r="S212" s="1"/>
    </row>
    <row r="213" spans="18:19" x14ac:dyDescent="0.2">
      <c r="R213" s="1"/>
      <c r="S213" s="1"/>
    </row>
    <row r="214" spans="18:19" x14ac:dyDescent="0.2">
      <c r="R214" s="1"/>
      <c r="S214" s="1"/>
    </row>
    <row r="215" spans="18:19" x14ac:dyDescent="0.2">
      <c r="R215" s="1"/>
      <c r="S215" s="1"/>
    </row>
    <row r="216" spans="18:19" x14ac:dyDescent="0.2">
      <c r="R216" s="1"/>
      <c r="S216" s="1"/>
    </row>
    <row r="217" spans="18:19" x14ac:dyDescent="0.2">
      <c r="R217" s="1"/>
      <c r="S217" s="1"/>
    </row>
    <row r="218" spans="18:19" x14ac:dyDescent="0.2">
      <c r="R218" s="1"/>
      <c r="S218" s="1"/>
    </row>
    <row r="219" spans="18:19" x14ac:dyDescent="0.2">
      <c r="R219" s="1"/>
      <c r="S219" s="1"/>
    </row>
    <row r="220" spans="18:19" x14ac:dyDescent="0.2">
      <c r="R220" s="1"/>
      <c r="S220" s="1"/>
    </row>
    <row r="221" spans="18:19" x14ac:dyDescent="0.2">
      <c r="R221" s="1"/>
      <c r="S221" s="1"/>
    </row>
    <row r="222" spans="18:19" x14ac:dyDescent="0.2">
      <c r="R222" s="1"/>
      <c r="S222" s="1"/>
    </row>
    <row r="223" spans="18:19" x14ac:dyDescent="0.2">
      <c r="R223" s="1"/>
      <c r="S223" s="1"/>
    </row>
    <row r="224" spans="18:19" x14ac:dyDescent="0.2">
      <c r="R224" s="1"/>
      <c r="S224" s="1"/>
    </row>
    <row r="225" spans="18:19" x14ac:dyDescent="0.2">
      <c r="R225" s="1"/>
      <c r="S225" s="1"/>
    </row>
    <row r="226" spans="18:19" x14ac:dyDescent="0.2">
      <c r="R226" s="1"/>
      <c r="S226" s="1"/>
    </row>
    <row r="227" spans="18:19" x14ac:dyDescent="0.2">
      <c r="R227" s="1"/>
      <c r="S227" s="1"/>
    </row>
  </sheetData>
  <conditionalFormatting sqref="R1:S59 V60 R61:S66 V67 R68:S100 V101 R102:S102 V103 R104:S227">
    <cfRule type="containsBlanks" dxfId="2" priority="1">
      <formula>LEN(TRIM(R1))=0</formula>
    </cfRule>
  </conditionalFormatting>
  <conditionalFormatting sqref="R1:S59 V60 R61:S66 V67 R68:S100 V101 R102:S102 V103 R104:S227">
    <cfRule type="notContainsText" dxfId="1" priority="2" operator="notContains" text="no">
      <formula>ISERROR(SEARCH(("no"),(R1)))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2" width="18.85546875" customWidth="1"/>
    <col min="13" max="13" width="34.140625" customWidth="1"/>
    <col min="14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44679.180865138886</v>
      </c>
      <c r="B2" s="3" t="s">
        <v>39</v>
      </c>
      <c r="C2" s="4" t="s">
        <v>34</v>
      </c>
      <c r="G2" s="4" t="s">
        <v>230</v>
      </c>
      <c r="H2" s="4" t="s">
        <v>231</v>
      </c>
      <c r="I2" s="4" t="s">
        <v>30</v>
      </c>
      <c r="K2" s="4">
        <v>36.6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44679.196201481478</v>
      </c>
      <c r="B3" s="3" t="s">
        <v>237</v>
      </c>
      <c r="C3" s="4" t="s">
        <v>22</v>
      </c>
      <c r="D3" s="4" t="s">
        <v>23</v>
      </c>
      <c r="E3" s="4">
        <v>508</v>
      </c>
      <c r="I3" s="4" t="s">
        <v>24</v>
      </c>
      <c r="J3" s="4" t="s">
        <v>25</v>
      </c>
      <c r="K3" s="4">
        <v>36.200000000000003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44679.196530902773</v>
      </c>
      <c r="B4" s="3" t="s">
        <v>44</v>
      </c>
      <c r="C4" s="4" t="s">
        <v>22</v>
      </c>
      <c r="D4" s="4" t="s">
        <v>23</v>
      </c>
      <c r="E4" s="4">
        <v>673</v>
      </c>
      <c r="I4" s="4" t="s">
        <v>30</v>
      </c>
      <c r="K4" s="4">
        <v>36.200000000000003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44679.198543622682</v>
      </c>
      <c r="B5" s="3" t="s">
        <v>355</v>
      </c>
      <c r="C5" s="4" t="s">
        <v>22</v>
      </c>
      <c r="D5" s="4" t="s">
        <v>23</v>
      </c>
      <c r="E5" s="4">
        <v>486</v>
      </c>
      <c r="I5" s="4" t="s">
        <v>30</v>
      </c>
      <c r="K5" s="4">
        <v>36</v>
      </c>
      <c r="L5" s="4">
        <v>29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235</v>
      </c>
      <c r="V5" s="4" t="s">
        <v>28</v>
      </c>
    </row>
    <row r="6" spans="1:22" x14ac:dyDescent="0.2">
      <c r="A6" s="2">
        <v>44679.202292997681</v>
      </c>
      <c r="B6" s="3" t="s">
        <v>356</v>
      </c>
      <c r="C6" s="4" t="s">
        <v>22</v>
      </c>
      <c r="D6" s="4" t="s">
        <v>23</v>
      </c>
      <c r="E6" s="4">
        <v>660</v>
      </c>
      <c r="I6" s="4" t="s">
        <v>30</v>
      </c>
      <c r="K6" s="4">
        <v>36.299999999999997</v>
      </c>
      <c r="L6" s="4">
        <v>17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32</v>
      </c>
      <c r="V6" s="4" t="s">
        <v>28</v>
      </c>
    </row>
    <row r="7" spans="1:22" x14ac:dyDescent="0.2">
      <c r="A7" s="2">
        <v>44679.208616805554</v>
      </c>
      <c r="B7" s="3" t="s">
        <v>211</v>
      </c>
      <c r="C7" s="4" t="s">
        <v>22</v>
      </c>
      <c r="D7" s="4" t="s">
        <v>23</v>
      </c>
      <c r="E7" s="4">
        <v>792</v>
      </c>
      <c r="I7" s="4" t="s">
        <v>30</v>
      </c>
      <c r="K7" s="4">
        <v>36.5</v>
      </c>
      <c r="L7" s="4">
        <v>16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89</v>
      </c>
      <c r="T7" s="4" t="s">
        <v>48</v>
      </c>
      <c r="U7" s="4" t="s">
        <v>27</v>
      </c>
      <c r="V7" s="4" t="s">
        <v>28</v>
      </c>
    </row>
    <row r="8" spans="1:22" x14ac:dyDescent="0.2">
      <c r="A8" s="2">
        <v>44679.215952326384</v>
      </c>
      <c r="B8" s="3" t="s">
        <v>61</v>
      </c>
      <c r="C8" s="4" t="s">
        <v>22</v>
      </c>
      <c r="D8" s="4" t="s">
        <v>23</v>
      </c>
      <c r="E8" s="4">
        <v>676</v>
      </c>
      <c r="I8" s="4" t="s">
        <v>24</v>
      </c>
      <c r="J8" s="4" t="s">
        <v>25</v>
      </c>
      <c r="K8" s="4">
        <v>36.200000000000003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62</v>
      </c>
      <c r="V8" s="4" t="s">
        <v>28</v>
      </c>
    </row>
    <row r="9" spans="1:22" x14ac:dyDescent="0.2">
      <c r="A9" s="2">
        <v>44679.215986597221</v>
      </c>
      <c r="B9" s="3" t="s">
        <v>45</v>
      </c>
      <c r="C9" s="4" t="s">
        <v>34</v>
      </c>
      <c r="G9" s="4" t="s">
        <v>46</v>
      </c>
      <c r="H9" s="4" t="s">
        <v>47</v>
      </c>
      <c r="I9" s="4" t="s">
        <v>30</v>
      </c>
      <c r="K9" s="4">
        <v>36.9</v>
      </c>
      <c r="L9" s="4">
        <v>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89</v>
      </c>
      <c r="T9" s="4" t="s">
        <v>27</v>
      </c>
      <c r="U9" s="4" t="s">
        <v>49</v>
      </c>
      <c r="V9" s="4" t="s">
        <v>28</v>
      </c>
    </row>
    <row r="10" spans="1:22" x14ac:dyDescent="0.2">
      <c r="A10" s="2">
        <v>44679.216734988426</v>
      </c>
      <c r="B10" s="3" t="s">
        <v>157</v>
      </c>
      <c r="C10" s="4" t="s">
        <v>22</v>
      </c>
      <c r="D10" s="4" t="s">
        <v>23</v>
      </c>
      <c r="E10" s="4">
        <v>797</v>
      </c>
      <c r="I10" s="4" t="s">
        <v>30</v>
      </c>
      <c r="K10" s="4">
        <v>36.4</v>
      </c>
      <c r="L10" s="4">
        <v>16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44679.235540578702</v>
      </c>
      <c r="B11" s="3" t="s">
        <v>50</v>
      </c>
      <c r="C11" s="4" t="s">
        <v>22</v>
      </c>
      <c r="D11" s="4" t="s">
        <v>23</v>
      </c>
      <c r="E11" s="4">
        <v>268</v>
      </c>
      <c r="I11" s="4" t="s">
        <v>24</v>
      </c>
      <c r="J11" s="4" t="s">
        <v>25</v>
      </c>
      <c r="K11" s="4">
        <v>36.4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51</v>
      </c>
      <c r="V11" s="4" t="s">
        <v>28</v>
      </c>
    </row>
    <row r="12" spans="1:22" x14ac:dyDescent="0.2">
      <c r="A12" s="2">
        <v>44679.241937222221</v>
      </c>
      <c r="B12" s="3" t="s">
        <v>60</v>
      </c>
      <c r="C12" s="4" t="s">
        <v>22</v>
      </c>
      <c r="D12" s="4" t="s">
        <v>23</v>
      </c>
      <c r="E12" s="4">
        <v>186</v>
      </c>
      <c r="I12" s="4" t="s">
        <v>30</v>
      </c>
      <c r="K12" s="4">
        <v>35.6</v>
      </c>
      <c r="L12" s="4">
        <v>24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44679.242134675922</v>
      </c>
      <c r="B13" s="3" t="s">
        <v>53</v>
      </c>
      <c r="C13" s="4" t="s">
        <v>22</v>
      </c>
      <c r="D13" s="4" t="s">
        <v>23</v>
      </c>
      <c r="E13" s="4">
        <v>771</v>
      </c>
      <c r="I13" s="4" t="s">
        <v>24</v>
      </c>
      <c r="J13" s="4" t="s">
        <v>25</v>
      </c>
      <c r="K13" s="4">
        <v>36.5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44679.249756944446</v>
      </c>
      <c r="B14" s="3" t="s">
        <v>44</v>
      </c>
      <c r="C14" s="4" t="s">
        <v>22</v>
      </c>
      <c r="D14" s="4" t="s">
        <v>23</v>
      </c>
      <c r="E14" s="4">
        <v>373</v>
      </c>
      <c r="I14" s="4" t="s">
        <v>30</v>
      </c>
      <c r="K14" s="4">
        <v>36.200000000000003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44679.25127591435</v>
      </c>
      <c r="B15" s="3" t="s">
        <v>58</v>
      </c>
      <c r="C15" s="4" t="s">
        <v>22</v>
      </c>
      <c r="D15" s="4" t="s">
        <v>23</v>
      </c>
      <c r="E15" s="4">
        <v>698</v>
      </c>
      <c r="I15" s="4" t="s">
        <v>30</v>
      </c>
      <c r="K15" s="4">
        <v>36.4</v>
      </c>
      <c r="L15" s="4">
        <v>13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56</v>
      </c>
      <c r="V15" s="4" t="s">
        <v>28</v>
      </c>
    </row>
    <row r="16" spans="1:22" x14ac:dyDescent="0.2">
      <c r="A16" s="2">
        <v>44679.253786782407</v>
      </c>
      <c r="B16" s="3" t="s">
        <v>69</v>
      </c>
      <c r="C16" s="4" t="s">
        <v>22</v>
      </c>
      <c r="D16" s="4" t="s">
        <v>23</v>
      </c>
      <c r="E16" s="4">
        <v>591</v>
      </c>
      <c r="I16" s="4" t="s">
        <v>24</v>
      </c>
      <c r="J16" s="4" t="s">
        <v>25</v>
      </c>
      <c r="K16" s="4">
        <v>36.4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42</v>
      </c>
      <c r="V16" s="4" t="s">
        <v>28</v>
      </c>
    </row>
    <row r="17" spans="1:22" x14ac:dyDescent="0.2">
      <c r="A17" s="2">
        <v>44679.2543065625</v>
      </c>
      <c r="B17" s="3" t="s">
        <v>79</v>
      </c>
      <c r="C17" s="4" t="s">
        <v>22</v>
      </c>
      <c r="D17" s="4" t="s">
        <v>23</v>
      </c>
      <c r="E17" s="3" t="s">
        <v>80</v>
      </c>
      <c r="I17" s="4" t="s">
        <v>30</v>
      </c>
      <c r="K17" s="4">
        <v>36.5</v>
      </c>
      <c r="L17" s="4">
        <v>17</v>
      </c>
      <c r="M17" s="4" t="s">
        <v>26</v>
      </c>
      <c r="N17" s="4" t="s">
        <v>25</v>
      </c>
      <c r="O17" s="4" t="s">
        <v>25</v>
      </c>
      <c r="Q17" s="4" t="s">
        <v>68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44679.255301481477</v>
      </c>
      <c r="B18" s="3" t="s">
        <v>82</v>
      </c>
      <c r="C18" s="4" t="s">
        <v>22</v>
      </c>
      <c r="D18" s="4" t="s">
        <v>83</v>
      </c>
      <c r="F18" s="4" t="s">
        <v>84</v>
      </c>
      <c r="I18" s="4" t="s">
        <v>24</v>
      </c>
      <c r="J18" s="4" t="s">
        <v>25</v>
      </c>
      <c r="K18" s="4">
        <v>36.5</v>
      </c>
      <c r="L18" s="4">
        <v>17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44679.257181284724</v>
      </c>
      <c r="B19" s="4">
        <v>9334534384</v>
      </c>
      <c r="C19" s="4" t="s">
        <v>22</v>
      </c>
      <c r="D19" s="4" t="s">
        <v>23</v>
      </c>
      <c r="E19" s="4">
        <v>782</v>
      </c>
      <c r="I19" s="4" t="s">
        <v>24</v>
      </c>
      <c r="J19" s="4" t="s">
        <v>25</v>
      </c>
      <c r="K19" s="4">
        <v>36.200000000000003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44679.262742800929</v>
      </c>
      <c r="B20" s="3" t="s">
        <v>81</v>
      </c>
      <c r="C20" s="4" t="s">
        <v>22</v>
      </c>
      <c r="D20" s="4" t="s">
        <v>23</v>
      </c>
      <c r="E20" s="4">
        <v>757</v>
      </c>
      <c r="I20" s="4" t="s">
        <v>24</v>
      </c>
      <c r="J20" s="4" t="s">
        <v>25</v>
      </c>
      <c r="K20" s="4">
        <v>36.5</v>
      </c>
      <c r="L20" s="4">
        <v>20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44679.263124999998</v>
      </c>
      <c r="B21" s="3" t="s">
        <v>40</v>
      </c>
      <c r="C21" s="4" t="s">
        <v>22</v>
      </c>
      <c r="D21" s="4" t="s">
        <v>23</v>
      </c>
      <c r="E21" s="4">
        <v>451</v>
      </c>
      <c r="I21" s="4" t="s">
        <v>30</v>
      </c>
      <c r="K21" s="4">
        <v>36.200000000000003</v>
      </c>
      <c r="L21" s="4">
        <v>12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44679.263290057876</v>
      </c>
      <c r="B22" s="3" t="s">
        <v>357</v>
      </c>
      <c r="C22" s="4" t="s">
        <v>22</v>
      </c>
      <c r="D22" s="4" t="s">
        <v>23</v>
      </c>
      <c r="E22" s="4">
        <v>552</v>
      </c>
      <c r="I22" s="4" t="s">
        <v>24</v>
      </c>
      <c r="J22" s="4" t="s">
        <v>25</v>
      </c>
      <c r="K22" s="4">
        <v>36</v>
      </c>
      <c r="L22" s="4">
        <v>16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42</v>
      </c>
      <c r="V22" s="4" t="s">
        <v>28</v>
      </c>
    </row>
    <row r="23" spans="1:22" x14ac:dyDescent="0.2">
      <c r="A23" s="2">
        <v>44679.266237453703</v>
      </c>
      <c r="B23" s="3" t="s">
        <v>67</v>
      </c>
      <c r="C23" s="4" t="s">
        <v>22</v>
      </c>
      <c r="D23" s="4" t="s">
        <v>23</v>
      </c>
      <c r="E23" s="4">
        <v>325</v>
      </c>
      <c r="I23" s="4" t="s">
        <v>24</v>
      </c>
      <c r="J23" s="4" t="s">
        <v>25</v>
      </c>
      <c r="K23" s="4">
        <v>36</v>
      </c>
      <c r="L23" s="4">
        <v>18</v>
      </c>
      <c r="M23" s="4" t="s">
        <v>26</v>
      </c>
      <c r="N23" s="4" t="s">
        <v>25</v>
      </c>
      <c r="O23" s="4" t="s">
        <v>25</v>
      </c>
      <c r="Q23" s="4" t="s">
        <v>68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44679.267263958332</v>
      </c>
      <c r="B24" s="3" t="s">
        <v>90</v>
      </c>
      <c r="C24" s="4" t="s">
        <v>22</v>
      </c>
      <c r="D24" s="4" t="s">
        <v>83</v>
      </c>
      <c r="F24" s="4" t="s">
        <v>91</v>
      </c>
      <c r="I24" s="4" t="s">
        <v>30</v>
      </c>
      <c r="K24" s="4">
        <v>36.5</v>
      </c>
      <c r="L24" s="4">
        <v>14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44679.267494074069</v>
      </c>
      <c r="B25" s="3" t="s">
        <v>59</v>
      </c>
      <c r="C25" s="4" t="s">
        <v>22</v>
      </c>
      <c r="D25" s="4" t="s">
        <v>23</v>
      </c>
      <c r="E25" s="4">
        <v>749</v>
      </c>
      <c r="I25" s="4" t="s">
        <v>30</v>
      </c>
      <c r="K25" s="4">
        <v>36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44679.270874027774</v>
      </c>
      <c r="B26" s="3" t="s">
        <v>112</v>
      </c>
      <c r="C26" s="4" t="s">
        <v>34</v>
      </c>
      <c r="G26" s="4" t="s">
        <v>113</v>
      </c>
      <c r="H26" s="4" t="s">
        <v>114</v>
      </c>
      <c r="I26" s="4" t="s">
        <v>30</v>
      </c>
      <c r="K26" s="4">
        <v>36.4</v>
      </c>
      <c r="L26" s="4">
        <v>62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115</v>
      </c>
      <c r="V26" s="4" t="s">
        <v>28</v>
      </c>
    </row>
    <row r="27" spans="1:22" x14ac:dyDescent="0.2">
      <c r="A27" s="2">
        <v>44679.273223240743</v>
      </c>
      <c r="B27" s="3" t="s">
        <v>85</v>
      </c>
      <c r="C27" s="4" t="s">
        <v>22</v>
      </c>
      <c r="D27" s="4" t="s">
        <v>23</v>
      </c>
      <c r="E27" s="4">
        <v>616</v>
      </c>
      <c r="I27" s="4" t="s">
        <v>30</v>
      </c>
      <c r="K27" s="4">
        <v>36.5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42</v>
      </c>
      <c r="V27" s="4" t="s">
        <v>28</v>
      </c>
    </row>
    <row r="28" spans="1:22" x14ac:dyDescent="0.2">
      <c r="A28" s="2">
        <v>44679.274653113425</v>
      </c>
      <c r="B28" s="3" t="s">
        <v>293</v>
      </c>
      <c r="C28" s="4" t="s">
        <v>34</v>
      </c>
      <c r="G28" s="4" t="s">
        <v>294</v>
      </c>
      <c r="H28" s="4" t="s">
        <v>295</v>
      </c>
      <c r="I28" s="4" t="s">
        <v>24</v>
      </c>
      <c r="J28" s="4" t="s">
        <v>25</v>
      </c>
      <c r="K28" s="4">
        <v>36.299999999999997</v>
      </c>
      <c r="L28" s="4">
        <v>16</v>
      </c>
      <c r="M28" s="5" t="s">
        <v>212</v>
      </c>
      <c r="N28" s="4" t="s">
        <v>25</v>
      </c>
      <c r="O28" s="4" t="s">
        <v>25</v>
      </c>
      <c r="Q28" s="4" t="s">
        <v>68</v>
      </c>
      <c r="S28" s="4" t="s">
        <v>296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44679.277861273149</v>
      </c>
      <c r="B29" s="3" t="s">
        <v>103</v>
      </c>
      <c r="C29" s="4" t="s">
        <v>22</v>
      </c>
      <c r="D29" s="4" t="s">
        <v>23</v>
      </c>
      <c r="E29" s="4">
        <v>724</v>
      </c>
      <c r="I29" s="4" t="s">
        <v>30</v>
      </c>
      <c r="K29" s="4">
        <v>36</v>
      </c>
      <c r="L29" s="4">
        <v>22</v>
      </c>
      <c r="M29" s="4" t="s">
        <v>26</v>
      </c>
      <c r="N29" s="4" t="s">
        <v>25</v>
      </c>
      <c r="O29" s="4" t="s">
        <v>25</v>
      </c>
      <c r="Q29" s="4" t="s">
        <v>68</v>
      </c>
      <c r="S29" s="4" t="s">
        <v>27</v>
      </c>
      <c r="T29" s="4" t="s">
        <v>27</v>
      </c>
      <c r="U29" s="4" t="s">
        <v>240</v>
      </c>
      <c r="V29" s="4" t="s">
        <v>28</v>
      </c>
    </row>
    <row r="30" spans="1:22" x14ac:dyDescent="0.2">
      <c r="A30" s="2">
        <v>44679.279375752318</v>
      </c>
      <c r="B30" s="3" t="s">
        <v>54</v>
      </c>
      <c r="C30" s="4" t="s">
        <v>22</v>
      </c>
      <c r="D30" s="4" t="s">
        <v>23</v>
      </c>
      <c r="E30" s="4">
        <v>762</v>
      </c>
      <c r="I30" s="4" t="s">
        <v>24</v>
      </c>
      <c r="J30" s="4" t="s">
        <v>25</v>
      </c>
      <c r="K30" s="4">
        <v>36.5</v>
      </c>
      <c r="L30" s="4">
        <v>15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44679.281194872689</v>
      </c>
      <c r="B31" s="3" t="s">
        <v>66</v>
      </c>
      <c r="C31" s="4" t="s">
        <v>22</v>
      </c>
      <c r="D31" s="4" t="s">
        <v>23</v>
      </c>
      <c r="E31" s="4">
        <v>696</v>
      </c>
      <c r="I31" s="4" t="s">
        <v>24</v>
      </c>
      <c r="J31" s="4" t="s">
        <v>25</v>
      </c>
      <c r="K31" s="4">
        <v>36.299999999999997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44679.281663113426</v>
      </c>
      <c r="B32" s="3" t="s">
        <v>102</v>
      </c>
      <c r="C32" s="4" t="s">
        <v>22</v>
      </c>
      <c r="D32" s="4" t="s">
        <v>23</v>
      </c>
      <c r="E32" s="4">
        <v>248</v>
      </c>
      <c r="I32" s="4" t="s">
        <v>24</v>
      </c>
      <c r="J32" s="4" t="s">
        <v>25</v>
      </c>
      <c r="K32" s="4">
        <v>36.1</v>
      </c>
      <c r="L32" s="4">
        <v>22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56</v>
      </c>
      <c r="V32" s="4" t="s">
        <v>28</v>
      </c>
    </row>
    <row r="33" spans="1:22" x14ac:dyDescent="0.2">
      <c r="A33" s="2">
        <v>44679.282180092589</v>
      </c>
      <c r="B33" s="3" t="s">
        <v>73</v>
      </c>
      <c r="C33" s="4" t="s">
        <v>22</v>
      </c>
      <c r="D33" s="4" t="s">
        <v>23</v>
      </c>
      <c r="E33" s="4">
        <v>152</v>
      </c>
      <c r="I33" s="4" t="s">
        <v>24</v>
      </c>
      <c r="J33" s="4" t="s">
        <v>25</v>
      </c>
      <c r="K33" s="4">
        <v>35.9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28</v>
      </c>
      <c r="R33" s="4" t="s">
        <v>302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44679.282316145836</v>
      </c>
      <c r="B34" s="3" t="s">
        <v>57</v>
      </c>
      <c r="C34" s="4" t="s">
        <v>22</v>
      </c>
      <c r="D34" s="4" t="s">
        <v>23</v>
      </c>
      <c r="E34" s="4">
        <v>767</v>
      </c>
      <c r="I34" s="4" t="s">
        <v>24</v>
      </c>
      <c r="J34" s="4" t="s">
        <v>25</v>
      </c>
      <c r="K34" s="4">
        <v>36.4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44679.284951099537</v>
      </c>
      <c r="B35" s="4">
        <v>9175042957</v>
      </c>
      <c r="C35" s="4" t="s">
        <v>22</v>
      </c>
      <c r="D35" s="4" t="s">
        <v>23</v>
      </c>
      <c r="E35" s="4">
        <v>640</v>
      </c>
      <c r="I35" s="4" t="s">
        <v>24</v>
      </c>
      <c r="J35" s="4" t="s">
        <v>25</v>
      </c>
      <c r="K35" s="4">
        <v>36.1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244</v>
      </c>
      <c r="V35" s="4" t="s">
        <v>28</v>
      </c>
    </row>
    <row r="36" spans="1:22" x14ac:dyDescent="0.2">
      <c r="A36" s="2">
        <v>44679.285801203703</v>
      </c>
      <c r="B36" s="3" t="s">
        <v>52</v>
      </c>
      <c r="C36" s="4" t="s">
        <v>22</v>
      </c>
      <c r="D36" s="4" t="s">
        <v>23</v>
      </c>
      <c r="E36" s="4">
        <v>752</v>
      </c>
      <c r="I36" s="4" t="s">
        <v>30</v>
      </c>
      <c r="K36" s="4">
        <v>36.6</v>
      </c>
      <c r="L36" s="4">
        <v>18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44679.287004166668</v>
      </c>
      <c r="B37" s="3" t="s">
        <v>106</v>
      </c>
      <c r="C37" s="4" t="s">
        <v>22</v>
      </c>
      <c r="D37" s="4" t="s">
        <v>23</v>
      </c>
      <c r="E37" s="4">
        <v>675</v>
      </c>
      <c r="I37" s="4" t="s">
        <v>24</v>
      </c>
      <c r="J37" s="4" t="s">
        <v>25</v>
      </c>
      <c r="K37" s="4">
        <v>36.200000000000003</v>
      </c>
      <c r="L37" s="4">
        <v>40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44679.291886354171</v>
      </c>
      <c r="B38" s="4" t="s">
        <v>75</v>
      </c>
      <c r="C38" s="4" t="s">
        <v>22</v>
      </c>
      <c r="D38" s="4" t="s">
        <v>23</v>
      </c>
      <c r="E38" s="4">
        <v>635</v>
      </c>
      <c r="I38" s="4" t="s">
        <v>30</v>
      </c>
      <c r="K38" s="4">
        <v>36.5</v>
      </c>
      <c r="L38" s="4">
        <v>14</v>
      </c>
      <c r="M38" s="5" t="s">
        <v>76</v>
      </c>
      <c r="N38" s="4" t="s">
        <v>25</v>
      </c>
      <c r="O38" s="4" t="s">
        <v>25</v>
      </c>
      <c r="Q38" s="4" t="s">
        <v>27</v>
      </c>
      <c r="S38" s="4" t="s">
        <v>89</v>
      </c>
      <c r="T38" s="4" t="s">
        <v>48</v>
      </c>
      <c r="U38" s="4" t="s">
        <v>345</v>
      </c>
      <c r="V38" s="4" t="s">
        <v>28</v>
      </c>
    </row>
    <row r="39" spans="1:22" x14ac:dyDescent="0.2">
      <c r="A39" s="2">
        <v>44679.292752349538</v>
      </c>
      <c r="B39" s="3" t="s">
        <v>248</v>
      </c>
      <c r="C39" s="4" t="s">
        <v>22</v>
      </c>
      <c r="D39" s="4" t="s">
        <v>23</v>
      </c>
      <c r="E39" s="4">
        <v>784</v>
      </c>
      <c r="I39" s="4" t="s">
        <v>30</v>
      </c>
      <c r="K39" s="4">
        <v>35.6</v>
      </c>
      <c r="L39" s="4">
        <v>17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133</v>
      </c>
      <c r="V39" s="4" t="s">
        <v>28</v>
      </c>
    </row>
    <row r="40" spans="1:22" x14ac:dyDescent="0.2">
      <c r="A40" s="2">
        <v>44679.292775023147</v>
      </c>
      <c r="B40" s="3" t="s">
        <v>120</v>
      </c>
      <c r="C40" s="4" t="s">
        <v>22</v>
      </c>
      <c r="D40" s="4" t="s">
        <v>23</v>
      </c>
      <c r="E40" s="4">
        <v>758</v>
      </c>
      <c r="I40" s="4" t="s">
        <v>24</v>
      </c>
      <c r="J40" s="4" t="s">
        <v>25</v>
      </c>
      <c r="K40" s="4">
        <v>36.5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44679.295022615741</v>
      </c>
      <c r="B41" s="3" t="s">
        <v>137</v>
      </c>
      <c r="C41" s="4" t="s">
        <v>22</v>
      </c>
      <c r="D41" s="4" t="s">
        <v>23</v>
      </c>
      <c r="E41" s="4">
        <v>701</v>
      </c>
      <c r="I41" s="4" t="s">
        <v>24</v>
      </c>
      <c r="J41" s="4" t="s">
        <v>25</v>
      </c>
      <c r="K41" s="4">
        <v>36.4</v>
      </c>
      <c r="L41" s="4">
        <v>16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51</v>
      </c>
      <c r="V41" s="4" t="s">
        <v>28</v>
      </c>
    </row>
    <row r="42" spans="1:22" x14ac:dyDescent="0.2">
      <c r="A42" s="2">
        <v>44679.295333101851</v>
      </c>
      <c r="B42" s="3" t="s">
        <v>267</v>
      </c>
      <c r="C42" s="4" t="s">
        <v>22</v>
      </c>
      <c r="D42" s="4" t="s">
        <v>23</v>
      </c>
      <c r="E42" s="4">
        <v>546</v>
      </c>
      <c r="I42" s="4" t="s">
        <v>24</v>
      </c>
      <c r="J42" s="4" t="s">
        <v>25</v>
      </c>
      <c r="K42" s="4">
        <v>36.200000000000003</v>
      </c>
      <c r="L42" s="4">
        <v>17</v>
      </c>
      <c r="M42" s="4" t="s">
        <v>26</v>
      </c>
      <c r="N42" s="4" t="s">
        <v>25</v>
      </c>
      <c r="O42" s="4" t="s">
        <v>25</v>
      </c>
      <c r="Q42" s="4" t="s">
        <v>68</v>
      </c>
      <c r="S42" s="4" t="s">
        <v>27</v>
      </c>
      <c r="T42" s="4" t="s">
        <v>27</v>
      </c>
      <c r="U42" s="4" t="s">
        <v>56</v>
      </c>
      <c r="V42" s="4" t="s">
        <v>28</v>
      </c>
    </row>
    <row r="43" spans="1:22" x14ac:dyDescent="0.2">
      <c r="A43" s="2">
        <v>44679.299977650458</v>
      </c>
      <c r="B43" s="3" t="s">
        <v>70</v>
      </c>
      <c r="C43" s="4" t="s">
        <v>22</v>
      </c>
      <c r="D43" s="4" t="s">
        <v>23</v>
      </c>
      <c r="E43" s="4">
        <v>795</v>
      </c>
      <c r="I43" s="4" t="s">
        <v>30</v>
      </c>
      <c r="K43" s="4">
        <v>36.6</v>
      </c>
      <c r="L43" s="4">
        <v>20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44679.300641284717</v>
      </c>
      <c r="B44" s="3" t="s">
        <v>170</v>
      </c>
      <c r="C44" s="4" t="s">
        <v>22</v>
      </c>
      <c r="D44" s="4" t="s">
        <v>23</v>
      </c>
      <c r="E44" s="4">
        <v>445</v>
      </c>
      <c r="I44" s="4" t="s">
        <v>24</v>
      </c>
      <c r="J44" s="4" t="s">
        <v>25</v>
      </c>
      <c r="K44" s="4">
        <v>36</v>
      </c>
      <c r="L44" s="4">
        <v>16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44679.303996134258</v>
      </c>
      <c r="B45" s="3" t="s">
        <v>125</v>
      </c>
      <c r="C45" s="4" t="s">
        <v>22</v>
      </c>
      <c r="D45" s="4" t="s">
        <v>23</v>
      </c>
      <c r="E45" s="4">
        <v>777</v>
      </c>
      <c r="I45" s="4" t="s">
        <v>24</v>
      </c>
      <c r="J45" s="4" t="s">
        <v>25</v>
      </c>
      <c r="K45" s="4">
        <v>36.200000000000003</v>
      </c>
      <c r="L45" s="4">
        <v>17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44679.306123206014</v>
      </c>
      <c r="B46" s="3" t="s">
        <v>65</v>
      </c>
      <c r="C46" s="4" t="s">
        <v>22</v>
      </c>
      <c r="D46" s="4" t="s">
        <v>23</v>
      </c>
      <c r="E46" s="4">
        <v>585</v>
      </c>
      <c r="I46" s="4" t="s">
        <v>24</v>
      </c>
      <c r="J46" s="4" t="s">
        <v>25</v>
      </c>
      <c r="K46" s="4">
        <v>36.4</v>
      </c>
      <c r="L46" s="4">
        <v>12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44679.306321365744</v>
      </c>
      <c r="B47" s="3" t="s">
        <v>101</v>
      </c>
      <c r="C47" s="4" t="s">
        <v>22</v>
      </c>
      <c r="D47" s="4" t="s">
        <v>23</v>
      </c>
      <c r="E47" s="4">
        <v>799</v>
      </c>
      <c r="I47" s="4" t="s">
        <v>30</v>
      </c>
      <c r="K47" s="4">
        <v>36.4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51</v>
      </c>
      <c r="V47" s="4" t="s">
        <v>28</v>
      </c>
    </row>
    <row r="48" spans="1:22" x14ac:dyDescent="0.2">
      <c r="A48" s="2">
        <v>44679.307548391203</v>
      </c>
      <c r="B48" s="4">
        <v>9209592240</v>
      </c>
      <c r="C48" s="4" t="s">
        <v>22</v>
      </c>
      <c r="D48" s="4" t="s">
        <v>23</v>
      </c>
      <c r="E48" s="3" t="s">
        <v>216</v>
      </c>
      <c r="I48" s="4" t="s">
        <v>24</v>
      </c>
      <c r="J48" s="4" t="s">
        <v>25</v>
      </c>
      <c r="K48" s="4">
        <v>36</v>
      </c>
      <c r="L48" s="4">
        <v>20</v>
      </c>
      <c r="M48" s="4" t="s">
        <v>26</v>
      </c>
      <c r="N48" s="4" t="s">
        <v>25</v>
      </c>
      <c r="O48" s="4" t="s">
        <v>25</v>
      </c>
      <c r="Q48" s="4" t="s">
        <v>68</v>
      </c>
      <c r="S48" s="4" t="s">
        <v>27</v>
      </c>
      <c r="T48" s="4" t="s">
        <v>27</v>
      </c>
      <c r="U48" s="4" t="s">
        <v>217</v>
      </c>
      <c r="V48" s="4" t="s">
        <v>28</v>
      </c>
    </row>
    <row r="49" spans="1:22" x14ac:dyDescent="0.2">
      <c r="A49" s="2">
        <v>44679.311112627314</v>
      </c>
      <c r="B49" s="3" t="s">
        <v>344</v>
      </c>
      <c r="C49" s="4" t="s">
        <v>22</v>
      </c>
      <c r="D49" s="4" t="s">
        <v>23</v>
      </c>
      <c r="E49" s="4">
        <v>567</v>
      </c>
      <c r="I49" s="4" t="s">
        <v>30</v>
      </c>
      <c r="K49" s="4">
        <v>36.5</v>
      </c>
      <c r="L49" s="4">
        <v>16</v>
      </c>
      <c r="M49" s="4" t="s">
        <v>26</v>
      </c>
      <c r="N49" s="4" t="s">
        <v>25</v>
      </c>
      <c r="O49" s="4" t="s">
        <v>25</v>
      </c>
      <c r="Q49" s="4" t="s">
        <v>68</v>
      </c>
      <c r="S49" s="4" t="s">
        <v>27</v>
      </c>
      <c r="T49" s="4" t="s">
        <v>27</v>
      </c>
      <c r="U49" s="4" t="s">
        <v>345</v>
      </c>
      <c r="V49" s="4" t="s">
        <v>28</v>
      </c>
    </row>
    <row r="50" spans="1:22" x14ac:dyDescent="0.2">
      <c r="A50" s="2">
        <v>44679.312893831018</v>
      </c>
      <c r="B50" s="3" t="s">
        <v>117</v>
      </c>
      <c r="C50" s="4" t="s">
        <v>22</v>
      </c>
      <c r="D50" s="4" t="s">
        <v>23</v>
      </c>
      <c r="E50" s="4">
        <v>796</v>
      </c>
      <c r="I50" s="4" t="s">
        <v>24</v>
      </c>
      <c r="J50" s="4" t="s">
        <v>25</v>
      </c>
      <c r="K50" s="4">
        <v>36.4</v>
      </c>
      <c r="L50" s="4">
        <v>12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44679.313958865736</v>
      </c>
      <c r="B51" s="3" t="s">
        <v>129</v>
      </c>
      <c r="C51" s="4" t="s">
        <v>22</v>
      </c>
      <c r="D51" s="4" t="s">
        <v>23</v>
      </c>
      <c r="E51" s="4">
        <v>678</v>
      </c>
      <c r="I51" s="4" t="s">
        <v>24</v>
      </c>
      <c r="J51" s="4" t="s">
        <v>25</v>
      </c>
      <c r="K51" s="4">
        <v>36.299999999999997</v>
      </c>
      <c r="L51" s="4">
        <v>20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44679.31564104167</v>
      </c>
      <c r="B52" s="3" t="s">
        <v>145</v>
      </c>
      <c r="C52" s="4" t="s">
        <v>22</v>
      </c>
      <c r="D52" s="4" t="s">
        <v>23</v>
      </c>
      <c r="E52" s="4">
        <v>671</v>
      </c>
      <c r="I52" s="4" t="s">
        <v>30</v>
      </c>
      <c r="K52" s="4">
        <v>36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48</v>
      </c>
      <c r="U52" s="4" t="s">
        <v>27</v>
      </c>
      <c r="V52" s="4" t="s">
        <v>28</v>
      </c>
    </row>
    <row r="53" spans="1:22" x14ac:dyDescent="0.2">
      <c r="A53" s="2">
        <v>44679.316927141204</v>
      </c>
      <c r="B53" s="3" t="s">
        <v>134</v>
      </c>
      <c r="C53" s="4" t="s">
        <v>22</v>
      </c>
      <c r="D53" s="4" t="s">
        <v>23</v>
      </c>
      <c r="E53" s="4">
        <v>669</v>
      </c>
      <c r="I53" s="4" t="s">
        <v>24</v>
      </c>
      <c r="J53" s="4" t="s">
        <v>25</v>
      </c>
      <c r="K53" s="4">
        <v>36.4</v>
      </c>
      <c r="L53" s="4">
        <v>22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44679.318163101852</v>
      </c>
      <c r="B54" s="3" t="s">
        <v>158</v>
      </c>
      <c r="C54" s="4" t="s">
        <v>22</v>
      </c>
      <c r="D54" s="4" t="s">
        <v>23</v>
      </c>
      <c r="E54" s="4">
        <v>657</v>
      </c>
      <c r="I54" s="4" t="s">
        <v>30</v>
      </c>
      <c r="K54" s="4">
        <v>36</v>
      </c>
      <c r="L54" s="4">
        <v>19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42</v>
      </c>
      <c r="V54" s="4" t="s">
        <v>28</v>
      </c>
    </row>
    <row r="55" spans="1:22" x14ac:dyDescent="0.2">
      <c r="A55" s="2">
        <v>44679.31824709491</v>
      </c>
      <c r="B55" s="3" t="s">
        <v>121</v>
      </c>
      <c r="C55" s="4" t="s">
        <v>34</v>
      </c>
      <c r="G55" s="4" t="s">
        <v>122</v>
      </c>
      <c r="H55" s="4" t="s">
        <v>123</v>
      </c>
      <c r="I55" s="4" t="s">
        <v>30</v>
      </c>
      <c r="K55" s="4">
        <v>35.799999999999997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44679.318652719907</v>
      </c>
      <c r="B56" s="3" t="s">
        <v>86</v>
      </c>
      <c r="C56" s="4" t="s">
        <v>34</v>
      </c>
      <c r="G56" s="4" t="s">
        <v>87</v>
      </c>
      <c r="H56" s="4" t="s">
        <v>88</v>
      </c>
      <c r="I56" s="4" t="s">
        <v>24</v>
      </c>
      <c r="J56" s="4" t="s">
        <v>25</v>
      </c>
      <c r="K56" s="4">
        <v>36.299999999999997</v>
      </c>
      <c r="L56" s="4">
        <v>30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89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44679.318769560181</v>
      </c>
      <c r="B57" s="3" t="s">
        <v>183</v>
      </c>
      <c r="C57" s="4" t="s">
        <v>22</v>
      </c>
      <c r="D57" s="4" t="s">
        <v>83</v>
      </c>
      <c r="F57" s="4" t="s">
        <v>184</v>
      </c>
      <c r="I57" s="4" t="s">
        <v>24</v>
      </c>
      <c r="J57" s="4" t="s">
        <v>25</v>
      </c>
      <c r="K57" s="4">
        <v>36</v>
      </c>
      <c r="L57" s="4">
        <v>12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44679.319871562504</v>
      </c>
      <c r="B58" s="4" t="s">
        <v>71</v>
      </c>
      <c r="C58" s="4" t="s">
        <v>22</v>
      </c>
      <c r="D58" s="4" t="s">
        <v>23</v>
      </c>
      <c r="E58" s="4">
        <v>681</v>
      </c>
      <c r="I58" s="4" t="s">
        <v>30</v>
      </c>
      <c r="K58" s="4">
        <v>36.5</v>
      </c>
      <c r="L58" s="4">
        <v>18</v>
      </c>
      <c r="M58" s="4" t="s">
        <v>26</v>
      </c>
      <c r="N58" s="4" t="s">
        <v>25</v>
      </c>
      <c r="O58" s="4" t="s">
        <v>25</v>
      </c>
      <c r="Q58" s="4" t="s">
        <v>68</v>
      </c>
      <c r="S58" s="4" t="s">
        <v>27</v>
      </c>
      <c r="T58" s="4" t="s">
        <v>27</v>
      </c>
      <c r="U58" s="4" t="s">
        <v>72</v>
      </c>
      <c r="V58" s="4" t="s">
        <v>28</v>
      </c>
    </row>
    <row r="59" spans="1:22" x14ac:dyDescent="0.2">
      <c r="A59" s="2">
        <v>44679.322817662032</v>
      </c>
      <c r="B59" s="3" t="s">
        <v>110</v>
      </c>
      <c r="C59" s="4" t="s">
        <v>22</v>
      </c>
      <c r="D59" s="4" t="s">
        <v>23</v>
      </c>
      <c r="E59" s="4">
        <v>798</v>
      </c>
      <c r="I59" s="4" t="s">
        <v>30</v>
      </c>
      <c r="K59" s="4">
        <v>36.4</v>
      </c>
      <c r="L59" s="4">
        <v>16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133</v>
      </c>
      <c r="V59" s="4" t="s">
        <v>28</v>
      </c>
    </row>
    <row r="60" spans="1:22" x14ac:dyDescent="0.2">
      <c r="A60" s="2">
        <v>44679.323224282409</v>
      </c>
      <c r="B60" s="3" t="s">
        <v>232</v>
      </c>
      <c r="C60" s="4" t="s">
        <v>34</v>
      </c>
      <c r="G60" s="4" t="s">
        <v>233</v>
      </c>
      <c r="H60" s="4" t="s">
        <v>234</v>
      </c>
      <c r="I60" s="4" t="s">
        <v>30</v>
      </c>
      <c r="K60" s="4">
        <v>35.6</v>
      </c>
      <c r="L60" s="4">
        <v>13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44679.326872905091</v>
      </c>
      <c r="B61" s="3" t="s">
        <v>111</v>
      </c>
      <c r="C61" s="4" t="s">
        <v>22</v>
      </c>
      <c r="D61" s="4" t="s">
        <v>23</v>
      </c>
      <c r="E61" s="4">
        <v>143</v>
      </c>
      <c r="I61" s="4" t="s">
        <v>24</v>
      </c>
      <c r="J61" s="4" t="s">
        <v>25</v>
      </c>
      <c r="K61" s="4">
        <v>36</v>
      </c>
      <c r="L61" s="4">
        <v>16</v>
      </c>
      <c r="M61" s="4" t="s">
        <v>26</v>
      </c>
      <c r="N61" s="4" t="s">
        <v>25</v>
      </c>
      <c r="O61" s="4" t="s">
        <v>25</v>
      </c>
      <c r="Q61" s="4" t="s">
        <v>68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44679.328510335647</v>
      </c>
      <c r="B62" s="3" t="s">
        <v>95</v>
      </c>
      <c r="C62" s="4" t="s">
        <v>22</v>
      </c>
      <c r="D62" s="4" t="s">
        <v>23</v>
      </c>
      <c r="E62" s="4">
        <v>778</v>
      </c>
      <c r="I62" s="4" t="s">
        <v>24</v>
      </c>
      <c r="J62" s="4" t="s">
        <v>25</v>
      </c>
      <c r="K62" s="4">
        <v>36.299999999999997</v>
      </c>
      <c r="L62" s="4">
        <v>18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44679.328758263888</v>
      </c>
      <c r="B63" s="3" t="s">
        <v>251</v>
      </c>
      <c r="C63" s="4" t="s">
        <v>22</v>
      </c>
      <c r="D63" s="4" t="s">
        <v>23</v>
      </c>
      <c r="E63" s="4">
        <v>647</v>
      </c>
      <c r="I63" s="4" t="s">
        <v>30</v>
      </c>
      <c r="K63" s="4">
        <v>36.4</v>
      </c>
      <c r="L63" s="4">
        <v>17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42</v>
      </c>
      <c r="V63" s="4" t="s">
        <v>28</v>
      </c>
    </row>
    <row r="64" spans="1:22" x14ac:dyDescent="0.2">
      <c r="A64" s="2">
        <v>44679.330378923609</v>
      </c>
      <c r="B64" s="3" t="s">
        <v>198</v>
      </c>
      <c r="C64" s="4" t="s">
        <v>22</v>
      </c>
      <c r="D64" s="4" t="s">
        <v>23</v>
      </c>
      <c r="E64" s="4">
        <v>750</v>
      </c>
      <c r="I64" s="4" t="s">
        <v>30</v>
      </c>
      <c r="K64" s="4">
        <v>36</v>
      </c>
      <c r="L64" s="4">
        <v>14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51</v>
      </c>
      <c r="V64" s="4" t="s">
        <v>28</v>
      </c>
    </row>
    <row r="65" spans="1:22" x14ac:dyDescent="0.2">
      <c r="A65" s="2">
        <v>44679.332368784722</v>
      </c>
      <c r="B65" s="3" t="s">
        <v>132</v>
      </c>
      <c r="C65" s="4" t="s">
        <v>22</v>
      </c>
      <c r="D65" s="4" t="s">
        <v>23</v>
      </c>
      <c r="E65" s="4">
        <v>153</v>
      </c>
      <c r="I65" s="4" t="s">
        <v>24</v>
      </c>
      <c r="J65" s="4" t="s">
        <v>25</v>
      </c>
      <c r="K65" s="4">
        <v>36.5</v>
      </c>
      <c r="L65" s="4">
        <v>20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133</v>
      </c>
      <c r="V65" s="4" t="s">
        <v>28</v>
      </c>
    </row>
    <row r="66" spans="1:22" x14ac:dyDescent="0.2">
      <c r="A66" s="2">
        <v>44679.333816759259</v>
      </c>
      <c r="B66" s="3" t="s">
        <v>358</v>
      </c>
      <c r="C66" s="4" t="s">
        <v>34</v>
      </c>
      <c r="G66" s="4" t="s">
        <v>359</v>
      </c>
      <c r="H66" s="4" t="s">
        <v>360</v>
      </c>
      <c r="I66" s="4" t="s">
        <v>24</v>
      </c>
      <c r="J66" s="4" t="s">
        <v>25</v>
      </c>
      <c r="K66" s="4">
        <v>36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56</v>
      </c>
      <c r="V66" s="4" t="s">
        <v>28</v>
      </c>
    </row>
    <row r="67" spans="1:22" x14ac:dyDescent="0.2">
      <c r="A67" s="2">
        <v>44679.334568148144</v>
      </c>
      <c r="B67" s="3" t="s">
        <v>29</v>
      </c>
      <c r="C67" s="4" t="s">
        <v>22</v>
      </c>
      <c r="D67" s="4" t="s">
        <v>23</v>
      </c>
      <c r="E67" s="4">
        <v>462</v>
      </c>
      <c r="I67" s="4" t="s">
        <v>30</v>
      </c>
      <c r="K67" s="4">
        <v>36.5</v>
      </c>
      <c r="L67" s="4">
        <v>20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42</v>
      </c>
      <c r="V67" s="4" t="s">
        <v>28</v>
      </c>
    </row>
    <row r="68" spans="1:22" x14ac:dyDescent="0.2">
      <c r="A68" s="2">
        <v>44679.33578267361</v>
      </c>
      <c r="B68" s="3" t="s">
        <v>172</v>
      </c>
      <c r="C68" s="4" t="s">
        <v>22</v>
      </c>
      <c r="D68" s="4" t="s">
        <v>23</v>
      </c>
      <c r="E68" s="4">
        <v>764</v>
      </c>
      <c r="I68" s="4" t="s">
        <v>24</v>
      </c>
      <c r="J68" s="4" t="s">
        <v>25</v>
      </c>
      <c r="K68" s="4">
        <v>36.5</v>
      </c>
      <c r="L68" s="4">
        <v>16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56</v>
      </c>
      <c r="V68" s="4" t="s">
        <v>28</v>
      </c>
    </row>
    <row r="69" spans="1:22" x14ac:dyDescent="0.2">
      <c r="A69" s="2">
        <v>44679.336240879631</v>
      </c>
      <c r="B69" s="3" t="s">
        <v>151</v>
      </c>
      <c r="C69" s="4" t="s">
        <v>22</v>
      </c>
      <c r="D69" s="4" t="s">
        <v>23</v>
      </c>
      <c r="E69" s="4">
        <v>722</v>
      </c>
      <c r="I69" s="4" t="s">
        <v>30</v>
      </c>
      <c r="K69" s="4">
        <v>36.5</v>
      </c>
      <c r="L69" s="4">
        <v>18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361</v>
      </c>
      <c r="U69" s="4" t="s">
        <v>133</v>
      </c>
      <c r="V69" s="4" t="s">
        <v>28</v>
      </c>
    </row>
    <row r="70" spans="1:22" x14ac:dyDescent="0.2">
      <c r="A70" s="2">
        <v>44679.33810922454</v>
      </c>
      <c r="B70" s="3" t="s">
        <v>160</v>
      </c>
      <c r="C70" s="4" t="s">
        <v>22</v>
      </c>
      <c r="D70" s="4" t="s">
        <v>83</v>
      </c>
      <c r="F70" s="4" t="s">
        <v>161</v>
      </c>
      <c r="I70" s="4" t="s">
        <v>24</v>
      </c>
      <c r="J70" s="4" t="s">
        <v>25</v>
      </c>
      <c r="K70" s="4">
        <v>36.4</v>
      </c>
      <c r="L70" s="4">
        <v>18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44679.341681261576</v>
      </c>
      <c r="B71" s="4">
        <v>9062431965</v>
      </c>
      <c r="C71" s="4" t="s">
        <v>34</v>
      </c>
      <c r="G71" s="4" t="s">
        <v>168</v>
      </c>
      <c r="H71" s="4" t="s">
        <v>169</v>
      </c>
      <c r="I71" s="4" t="s">
        <v>30</v>
      </c>
      <c r="K71" s="4">
        <v>36.299999999999997</v>
      </c>
      <c r="L71" s="4">
        <v>28</v>
      </c>
      <c r="M71" s="4" t="s">
        <v>26</v>
      </c>
      <c r="N71" s="4" t="s">
        <v>25</v>
      </c>
      <c r="O71" s="4" t="s">
        <v>25</v>
      </c>
      <c r="Q71" s="4" t="s">
        <v>68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44679.342395833337</v>
      </c>
      <c r="B72" s="7" t="s">
        <v>246</v>
      </c>
      <c r="C72" s="8" t="s">
        <v>22</v>
      </c>
      <c r="D72" s="10" t="s">
        <v>23</v>
      </c>
      <c r="E72" s="11">
        <v>756</v>
      </c>
      <c r="F72" s="10"/>
      <c r="G72" s="8"/>
      <c r="H72" s="8"/>
      <c r="I72" s="8" t="s">
        <v>30</v>
      </c>
      <c r="J72" s="10"/>
      <c r="K72" s="12">
        <v>36.4</v>
      </c>
      <c r="L72" s="9">
        <v>22</v>
      </c>
      <c r="M72" s="8" t="s">
        <v>26</v>
      </c>
      <c r="N72" s="8" t="s">
        <v>25</v>
      </c>
      <c r="O72" s="8" t="s">
        <v>25</v>
      </c>
      <c r="P72" s="10"/>
      <c r="Q72" s="8" t="s">
        <v>27</v>
      </c>
      <c r="R72" s="10"/>
      <c r="S72" s="8" t="s">
        <v>27</v>
      </c>
      <c r="T72" s="8" t="s">
        <v>27</v>
      </c>
      <c r="U72" s="8" t="s">
        <v>27</v>
      </c>
      <c r="V72" s="8" t="s">
        <v>28</v>
      </c>
    </row>
    <row r="73" spans="1:22" x14ac:dyDescent="0.2">
      <c r="A73" s="2">
        <v>44679.344168240743</v>
      </c>
      <c r="B73" s="3" t="s">
        <v>362</v>
      </c>
      <c r="C73" s="4" t="s">
        <v>22</v>
      </c>
      <c r="D73" s="4" t="s">
        <v>23</v>
      </c>
      <c r="E73" s="4">
        <v>113</v>
      </c>
      <c r="I73" s="4" t="s">
        <v>24</v>
      </c>
      <c r="J73" s="4" t="s">
        <v>25</v>
      </c>
      <c r="K73" s="4">
        <v>36.5</v>
      </c>
      <c r="L73" s="4">
        <v>18</v>
      </c>
      <c r="M73" s="4" t="s">
        <v>26</v>
      </c>
      <c r="N73" s="4" t="s">
        <v>25</v>
      </c>
      <c r="O73" s="4" t="s">
        <v>25</v>
      </c>
      <c r="Q73" s="4" t="s">
        <v>68</v>
      </c>
      <c r="S73" s="4" t="s">
        <v>89</v>
      </c>
      <c r="T73" s="4" t="s">
        <v>48</v>
      </c>
      <c r="U73" s="4" t="s">
        <v>51</v>
      </c>
      <c r="V73" s="4" t="s">
        <v>28</v>
      </c>
    </row>
    <row r="74" spans="1:22" x14ac:dyDescent="0.2">
      <c r="A74" s="2">
        <v>44679.345537384259</v>
      </c>
      <c r="B74" s="3" t="s">
        <v>178</v>
      </c>
      <c r="C74" s="4" t="s">
        <v>22</v>
      </c>
      <c r="D74" s="4" t="s">
        <v>23</v>
      </c>
      <c r="E74" s="4">
        <v>803</v>
      </c>
      <c r="I74" s="4" t="s">
        <v>24</v>
      </c>
      <c r="J74" s="4" t="s">
        <v>25</v>
      </c>
      <c r="K74" s="4">
        <v>36.4</v>
      </c>
      <c r="L74" s="4">
        <v>17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44679.345762638884</v>
      </c>
      <c r="B75" s="3" t="s">
        <v>363</v>
      </c>
      <c r="C75" s="4" t="s">
        <v>22</v>
      </c>
      <c r="D75" s="4" t="s">
        <v>23</v>
      </c>
      <c r="E75" s="4">
        <v>779</v>
      </c>
      <c r="I75" s="4" t="s">
        <v>30</v>
      </c>
      <c r="K75" s="4">
        <v>36.299999999999997</v>
      </c>
      <c r="L75" s="4">
        <v>20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44679.345764849539</v>
      </c>
      <c r="B76" s="3" t="s">
        <v>364</v>
      </c>
      <c r="C76" s="4" t="s">
        <v>22</v>
      </c>
      <c r="D76" s="4" t="s">
        <v>23</v>
      </c>
      <c r="E76" s="4">
        <v>189</v>
      </c>
      <c r="I76" s="4" t="s">
        <v>30</v>
      </c>
      <c r="K76" s="4">
        <v>36.200000000000003</v>
      </c>
      <c r="L76" s="4">
        <v>85</v>
      </c>
      <c r="M76" s="4" t="s">
        <v>26</v>
      </c>
      <c r="N76" s="4" t="s">
        <v>25</v>
      </c>
      <c r="O76" s="4" t="s">
        <v>25</v>
      </c>
      <c r="Q76" s="4" t="s">
        <v>68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44679.347280092596</v>
      </c>
      <c r="B77" s="7" t="s">
        <v>266</v>
      </c>
      <c r="C77" s="8" t="s">
        <v>22</v>
      </c>
      <c r="D77" s="8" t="s">
        <v>23</v>
      </c>
      <c r="E77" s="9">
        <v>112</v>
      </c>
      <c r="F77" s="10"/>
      <c r="G77" s="10"/>
      <c r="H77" s="10"/>
      <c r="I77" s="8" t="s">
        <v>30</v>
      </c>
      <c r="J77" s="10"/>
      <c r="K77" s="12">
        <v>36</v>
      </c>
      <c r="L77" s="9">
        <v>16</v>
      </c>
      <c r="M77" s="8" t="s">
        <v>26</v>
      </c>
      <c r="N77" s="8" t="s">
        <v>25</v>
      </c>
      <c r="O77" s="8" t="s">
        <v>25</v>
      </c>
      <c r="P77" s="10"/>
      <c r="Q77" s="15" t="s">
        <v>68</v>
      </c>
      <c r="R77" s="10"/>
      <c r="S77" s="8" t="s">
        <v>27</v>
      </c>
      <c r="T77" s="8" t="s">
        <v>27</v>
      </c>
      <c r="U77" s="8" t="s">
        <v>27</v>
      </c>
      <c r="V77" s="8" t="s">
        <v>28</v>
      </c>
    </row>
    <row r="78" spans="1:22" x14ac:dyDescent="0.2">
      <c r="A78" s="2">
        <v>44679.348687094913</v>
      </c>
      <c r="B78" s="3" t="s">
        <v>116</v>
      </c>
      <c r="C78" s="4" t="s">
        <v>22</v>
      </c>
      <c r="D78" s="4" t="s">
        <v>23</v>
      </c>
      <c r="E78" s="4">
        <v>765</v>
      </c>
      <c r="I78" s="4" t="s">
        <v>24</v>
      </c>
      <c r="J78" s="4" t="s">
        <v>25</v>
      </c>
      <c r="K78" s="4">
        <v>36.299999999999997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98</v>
      </c>
      <c r="U78" s="4" t="s">
        <v>27</v>
      </c>
      <c r="V78" s="4" t="s">
        <v>28</v>
      </c>
    </row>
    <row r="79" spans="1:22" x14ac:dyDescent="0.2">
      <c r="A79" s="2">
        <v>44679.349672766199</v>
      </c>
      <c r="B79" s="3" t="s">
        <v>162</v>
      </c>
      <c r="C79" s="4" t="s">
        <v>34</v>
      </c>
      <c r="G79" s="4" t="s">
        <v>163</v>
      </c>
      <c r="H79" s="4" t="s">
        <v>164</v>
      </c>
      <c r="I79" s="4" t="s">
        <v>30</v>
      </c>
      <c r="K79" s="4">
        <v>36.6</v>
      </c>
      <c r="L79" s="4">
        <v>17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44679.35254644676</v>
      </c>
      <c r="B80" s="3" t="s">
        <v>171</v>
      </c>
      <c r="C80" s="4" t="s">
        <v>22</v>
      </c>
      <c r="D80" s="4" t="s">
        <v>23</v>
      </c>
      <c r="E80" s="4">
        <v>783</v>
      </c>
      <c r="I80" s="4" t="s">
        <v>24</v>
      </c>
      <c r="J80" s="4" t="s">
        <v>25</v>
      </c>
      <c r="K80" s="4">
        <v>36.299999999999997</v>
      </c>
      <c r="L80" s="4">
        <v>20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42</v>
      </c>
      <c r="V80" s="4" t="s">
        <v>28</v>
      </c>
    </row>
    <row r="81" spans="1:22" x14ac:dyDescent="0.2">
      <c r="A81" s="2">
        <v>44679.354174062501</v>
      </c>
      <c r="B81" s="3" t="s">
        <v>340</v>
      </c>
      <c r="C81" s="4" t="s">
        <v>34</v>
      </c>
      <c r="G81" s="4" t="s">
        <v>341</v>
      </c>
      <c r="H81" s="4" t="s">
        <v>342</v>
      </c>
      <c r="I81" s="4" t="s">
        <v>30</v>
      </c>
      <c r="K81" s="4">
        <v>35</v>
      </c>
      <c r="L81" s="4">
        <v>25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44679.358292986115</v>
      </c>
      <c r="B82" s="3" t="s">
        <v>263</v>
      </c>
      <c r="C82" s="4" t="s">
        <v>22</v>
      </c>
      <c r="D82" s="4" t="s">
        <v>23</v>
      </c>
      <c r="E82" s="4">
        <v>544</v>
      </c>
      <c r="I82" s="4" t="s">
        <v>30</v>
      </c>
      <c r="K82" s="4">
        <v>36.6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51</v>
      </c>
      <c r="V82" s="4" t="s">
        <v>28</v>
      </c>
    </row>
    <row r="83" spans="1:22" x14ac:dyDescent="0.2">
      <c r="A83" s="2">
        <v>44679.359561365738</v>
      </c>
      <c r="B83" s="3" t="s">
        <v>119</v>
      </c>
      <c r="C83" s="4" t="s">
        <v>22</v>
      </c>
      <c r="D83" s="4" t="s">
        <v>23</v>
      </c>
      <c r="E83" s="4">
        <v>140</v>
      </c>
      <c r="I83" s="4" t="s">
        <v>30</v>
      </c>
      <c r="K83" s="4">
        <v>36.200000000000003</v>
      </c>
      <c r="L83" s="4">
        <v>31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48</v>
      </c>
      <c r="U83" s="4" t="s">
        <v>27</v>
      </c>
      <c r="V83" s="4" t="s">
        <v>28</v>
      </c>
    </row>
    <row r="84" spans="1:22" x14ac:dyDescent="0.2">
      <c r="A84" s="2">
        <v>44679.360152986112</v>
      </c>
      <c r="B84" s="3" t="s">
        <v>131</v>
      </c>
      <c r="C84" s="4" t="s">
        <v>22</v>
      </c>
      <c r="D84" s="4" t="s">
        <v>23</v>
      </c>
      <c r="E84" s="4">
        <v>801</v>
      </c>
      <c r="I84" s="4" t="s">
        <v>30</v>
      </c>
      <c r="K84" s="4">
        <v>36.4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x14ac:dyDescent="0.2">
      <c r="A85" s="2">
        <v>44679.36812806713</v>
      </c>
      <c r="B85" s="3" t="s">
        <v>179</v>
      </c>
      <c r="C85" s="4" t="s">
        <v>22</v>
      </c>
      <c r="D85" s="4" t="s">
        <v>23</v>
      </c>
      <c r="E85" s="4">
        <v>719</v>
      </c>
      <c r="I85" s="4" t="s">
        <v>30</v>
      </c>
      <c r="K85" s="4">
        <v>36.5</v>
      </c>
      <c r="L85" s="4">
        <v>26</v>
      </c>
      <c r="M85" s="5" t="s">
        <v>130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44679.369073136579</v>
      </c>
      <c r="B86" s="3" t="s">
        <v>148</v>
      </c>
      <c r="C86" s="4" t="s">
        <v>34</v>
      </c>
      <c r="G86" s="4" t="s">
        <v>149</v>
      </c>
      <c r="H86" s="4" t="s">
        <v>150</v>
      </c>
      <c r="I86" s="4" t="s">
        <v>30</v>
      </c>
      <c r="K86" s="4">
        <v>35.700000000000003</v>
      </c>
      <c r="L86" s="4">
        <v>18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44679.370224780097</v>
      </c>
      <c r="B87" s="3" t="s">
        <v>214</v>
      </c>
      <c r="C87" s="4" t="s">
        <v>22</v>
      </c>
      <c r="D87" s="4" t="s">
        <v>23</v>
      </c>
      <c r="E87" s="4">
        <v>721</v>
      </c>
      <c r="I87" s="4" t="s">
        <v>30</v>
      </c>
      <c r="K87" s="4">
        <v>36.4</v>
      </c>
      <c r="L87" s="4">
        <v>20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42</v>
      </c>
      <c r="V87" s="4" t="s">
        <v>28</v>
      </c>
    </row>
    <row r="88" spans="1:22" x14ac:dyDescent="0.2">
      <c r="A88" s="2">
        <v>44679.371968576394</v>
      </c>
      <c r="B88" s="3" t="s">
        <v>271</v>
      </c>
      <c r="C88" s="4" t="s">
        <v>22</v>
      </c>
      <c r="D88" s="4" t="s">
        <v>23</v>
      </c>
      <c r="E88" s="4">
        <v>443</v>
      </c>
      <c r="I88" s="4" t="s">
        <v>24</v>
      </c>
      <c r="J88" s="4" t="s">
        <v>25</v>
      </c>
      <c r="K88" s="4">
        <v>36.5</v>
      </c>
      <c r="L88" s="4">
        <v>20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44679.372999155094</v>
      </c>
      <c r="B89" s="3" t="s">
        <v>104</v>
      </c>
      <c r="C89" s="4" t="s">
        <v>22</v>
      </c>
      <c r="D89" s="4" t="s">
        <v>23</v>
      </c>
      <c r="E89" s="4">
        <v>649</v>
      </c>
      <c r="I89" s="4" t="s">
        <v>30</v>
      </c>
      <c r="K89" s="4">
        <v>35.700000000000003</v>
      </c>
      <c r="L89" s="4">
        <v>14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51</v>
      </c>
      <c r="V89" s="4" t="s">
        <v>28</v>
      </c>
    </row>
    <row r="90" spans="1:22" x14ac:dyDescent="0.2">
      <c r="A90" s="2">
        <v>44679.374132303245</v>
      </c>
      <c r="B90" s="3" t="s">
        <v>55</v>
      </c>
      <c r="C90" s="4" t="s">
        <v>22</v>
      </c>
      <c r="D90" s="4" t="s">
        <v>23</v>
      </c>
      <c r="E90" s="4">
        <v>733</v>
      </c>
      <c r="I90" s="4" t="s">
        <v>30</v>
      </c>
      <c r="K90" s="4">
        <v>36.6</v>
      </c>
      <c r="L90" s="4">
        <v>18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365</v>
      </c>
      <c r="U90" s="4" t="s">
        <v>62</v>
      </c>
      <c r="V90" s="4" t="s">
        <v>28</v>
      </c>
    </row>
    <row r="91" spans="1:22" x14ac:dyDescent="0.2">
      <c r="A91" s="2">
        <v>44679.375717592593</v>
      </c>
      <c r="B91" s="7" t="s">
        <v>96</v>
      </c>
      <c r="C91" s="8" t="s">
        <v>22</v>
      </c>
      <c r="D91" s="8" t="s">
        <v>23</v>
      </c>
      <c r="E91" s="7" t="s">
        <v>97</v>
      </c>
      <c r="F91" s="10"/>
      <c r="G91" s="10"/>
      <c r="H91" s="10"/>
      <c r="I91" s="8" t="s">
        <v>30</v>
      </c>
      <c r="J91" s="10"/>
      <c r="K91" s="12">
        <v>36.200000000000003</v>
      </c>
      <c r="L91" s="9">
        <v>14</v>
      </c>
      <c r="M91" s="8" t="s">
        <v>26</v>
      </c>
      <c r="N91" s="8" t="s">
        <v>25</v>
      </c>
      <c r="O91" s="8" t="s">
        <v>25</v>
      </c>
      <c r="P91" s="10"/>
      <c r="Q91" s="15" t="s">
        <v>68</v>
      </c>
      <c r="R91" s="10"/>
      <c r="S91" s="8" t="s">
        <v>27</v>
      </c>
      <c r="T91" s="8" t="s">
        <v>98</v>
      </c>
      <c r="U91" s="8" t="s">
        <v>99</v>
      </c>
      <c r="V91" s="8" t="s">
        <v>28</v>
      </c>
    </row>
    <row r="92" spans="1:22" x14ac:dyDescent="0.2">
      <c r="A92" s="2">
        <v>44679.378509097223</v>
      </c>
      <c r="B92" s="3" t="s">
        <v>366</v>
      </c>
      <c r="C92" s="4" t="s">
        <v>22</v>
      </c>
      <c r="D92" s="4" t="s">
        <v>83</v>
      </c>
      <c r="F92" s="4" t="s">
        <v>136</v>
      </c>
      <c r="I92" s="4" t="s">
        <v>30</v>
      </c>
      <c r="K92" s="4">
        <v>36.299999999999997</v>
      </c>
      <c r="L92" s="4">
        <v>60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44679.380228576389</v>
      </c>
      <c r="B93" s="3" t="s">
        <v>257</v>
      </c>
      <c r="C93" s="4" t="s">
        <v>22</v>
      </c>
      <c r="D93" s="4" t="s">
        <v>23</v>
      </c>
      <c r="E93" s="4">
        <v>580</v>
      </c>
      <c r="I93" s="4" t="s">
        <v>30</v>
      </c>
      <c r="K93" s="4">
        <v>36.299999999999997</v>
      </c>
      <c r="L93" s="4">
        <v>20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62</v>
      </c>
      <c r="V93" s="4" t="s">
        <v>28</v>
      </c>
    </row>
    <row r="94" spans="1:22" x14ac:dyDescent="0.2">
      <c r="A94" s="2">
        <v>44679.383455023148</v>
      </c>
      <c r="B94" s="3" t="s">
        <v>258</v>
      </c>
      <c r="C94" s="4" t="s">
        <v>22</v>
      </c>
      <c r="D94" s="4" t="s">
        <v>23</v>
      </c>
      <c r="E94" s="4">
        <v>709</v>
      </c>
      <c r="I94" s="4" t="s">
        <v>30</v>
      </c>
      <c r="K94" s="4">
        <v>36.4</v>
      </c>
      <c r="L94" s="4">
        <v>12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56</v>
      </c>
      <c r="V94" s="4" t="s">
        <v>28</v>
      </c>
    </row>
    <row r="95" spans="1:22" x14ac:dyDescent="0.2">
      <c r="A95" s="2">
        <v>44679.383785185186</v>
      </c>
      <c r="B95" s="3" t="s">
        <v>191</v>
      </c>
      <c r="C95" s="4" t="s">
        <v>22</v>
      </c>
      <c r="D95" s="4" t="s">
        <v>23</v>
      </c>
      <c r="E95" s="4">
        <v>612</v>
      </c>
      <c r="I95" s="4" t="s">
        <v>30</v>
      </c>
      <c r="K95" s="4">
        <v>36.299999999999997</v>
      </c>
      <c r="L95" s="4">
        <v>18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42</v>
      </c>
      <c r="V95" s="4" t="s">
        <v>28</v>
      </c>
    </row>
    <row r="96" spans="1:22" x14ac:dyDescent="0.2">
      <c r="A96" s="2">
        <v>44679.393434664351</v>
      </c>
      <c r="B96" s="3" t="s">
        <v>166</v>
      </c>
      <c r="C96" s="4" t="s">
        <v>22</v>
      </c>
      <c r="D96" s="4" t="s">
        <v>83</v>
      </c>
      <c r="F96" s="4" t="s">
        <v>167</v>
      </c>
      <c r="I96" s="4" t="s">
        <v>30</v>
      </c>
      <c r="K96" s="4">
        <v>36.299999999999997</v>
      </c>
      <c r="L96" s="4">
        <v>14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133</v>
      </c>
      <c r="V96" s="4" t="s">
        <v>28</v>
      </c>
    </row>
    <row r="97" spans="1:22" x14ac:dyDescent="0.2">
      <c r="A97" s="2">
        <v>44679.40699643518</v>
      </c>
      <c r="B97" s="4" t="s">
        <v>367</v>
      </c>
      <c r="C97" s="4" t="s">
        <v>34</v>
      </c>
      <c r="G97" s="4" t="s">
        <v>368</v>
      </c>
      <c r="H97" s="4" t="s">
        <v>369</v>
      </c>
      <c r="I97" s="4" t="s">
        <v>30</v>
      </c>
      <c r="K97" s="4">
        <v>36.5</v>
      </c>
      <c r="L97" s="4">
        <v>18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238</v>
      </c>
      <c r="T97" s="4" t="s">
        <v>27</v>
      </c>
      <c r="U97" s="4" t="s">
        <v>42</v>
      </c>
      <c r="V97" s="4" t="s">
        <v>28</v>
      </c>
    </row>
    <row r="98" spans="1:22" x14ac:dyDescent="0.2">
      <c r="A98" s="2">
        <v>44679.408273877314</v>
      </c>
      <c r="B98" s="4" t="s">
        <v>370</v>
      </c>
      <c r="C98" s="4" t="s">
        <v>34</v>
      </c>
      <c r="G98" s="4" t="s">
        <v>371</v>
      </c>
      <c r="H98" s="4" t="s">
        <v>372</v>
      </c>
      <c r="I98" s="4" t="s">
        <v>30</v>
      </c>
      <c r="K98" s="4">
        <v>36.5</v>
      </c>
      <c r="L98" s="4">
        <v>18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296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44679.410550775458</v>
      </c>
      <c r="B99" s="3" t="s">
        <v>326</v>
      </c>
      <c r="C99" s="4" t="s">
        <v>34</v>
      </c>
      <c r="G99" s="4" t="s">
        <v>327</v>
      </c>
      <c r="H99" s="4" t="s">
        <v>328</v>
      </c>
      <c r="I99" s="4" t="s">
        <v>30</v>
      </c>
      <c r="K99" s="4">
        <v>36.5</v>
      </c>
      <c r="L99" s="4">
        <v>26</v>
      </c>
      <c r="M99" s="4" t="s">
        <v>26</v>
      </c>
      <c r="N99" s="4" t="s">
        <v>25</v>
      </c>
      <c r="O99" s="4" t="s">
        <v>25</v>
      </c>
      <c r="Q99" s="4" t="s">
        <v>68</v>
      </c>
      <c r="S99" s="4" t="s">
        <v>27</v>
      </c>
      <c r="T99" s="4" t="s">
        <v>48</v>
      </c>
      <c r="U99" s="4" t="s">
        <v>56</v>
      </c>
      <c r="V99" s="4" t="s">
        <v>28</v>
      </c>
    </row>
    <row r="100" spans="1:22" x14ac:dyDescent="0.2">
      <c r="A100" s="2">
        <v>44679.411227164353</v>
      </c>
      <c r="B100" s="3" t="s">
        <v>256</v>
      </c>
      <c r="C100" s="4" t="s">
        <v>22</v>
      </c>
      <c r="D100" s="4" t="s">
        <v>23</v>
      </c>
      <c r="E100" s="4">
        <v>668</v>
      </c>
      <c r="I100" s="4" t="s">
        <v>24</v>
      </c>
      <c r="J100" s="4" t="s">
        <v>25</v>
      </c>
      <c r="K100" s="4">
        <v>36.299999999999997</v>
      </c>
      <c r="L100" s="4">
        <v>19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44679.41279195602</v>
      </c>
      <c r="B101" s="3" t="s">
        <v>180</v>
      </c>
      <c r="C101" s="4" t="s">
        <v>34</v>
      </c>
      <c r="G101" s="4" t="s">
        <v>181</v>
      </c>
      <c r="H101" s="4" t="s">
        <v>182</v>
      </c>
      <c r="I101" s="4" t="s">
        <v>24</v>
      </c>
      <c r="J101" s="4" t="s">
        <v>25</v>
      </c>
      <c r="K101" s="4">
        <v>36.4</v>
      </c>
      <c r="L101" s="4">
        <v>15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x14ac:dyDescent="0.2">
      <c r="A102" s="2">
        <v>44679.413255624997</v>
      </c>
      <c r="B102" s="3" t="s">
        <v>192</v>
      </c>
      <c r="C102" s="4" t="s">
        <v>34</v>
      </c>
      <c r="G102" s="4" t="s">
        <v>193</v>
      </c>
      <c r="H102" s="4" t="s">
        <v>194</v>
      </c>
      <c r="I102" s="4" t="s">
        <v>30</v>
      </c>
      <c r="K102" s="4">
        <v>36.299999999999997</v>
      </c>
      <c r="L102" s="4">
        <v>15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42</v>
      </c>
      <c r="V102" s="4" t="s">
        <v>28</v>
      </c>
    </row>
    <row r="103" spans="1:22" x14ac:dyDescent="0.2">
      <c r="A103" s="2">
        <v>44679.413404409723</v>
      </c>
      <c r="B103" s="3" t="s">
        <v>139</v>
      </c>
      <c r="C103" s="4" t="s">
        <v>22</v>
      </c>
      <c r="D103" s="4" t="s">
        <v>23</v>
      </c>
      <c r="E103" s="4">
        <v>650</v>
      </c>
      <c r="I103" s="4" t="s">
        <v>30</v>
      </c>
      <c r="K103" s="4">
        <v>36.5</v>
      </c>
      <c r="L103" s="4">
        <v>18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44679.416515787037</v>
      </c>
      <c r="B104" s="3" t="s">
        <v>105</v>
      </c>
      <c r="C104" s="4" t="s">
        <v>22</v>
      </c>
      <c r="D104" s="4" t="s">
        <v>23</v>
      </c>
      <c r="E104" s="4">
        <v>727</v>
      </c>
      <c r="I104" s="4" t="s">
        <v>30</v>
      </c>
      <c r="K104" s="4">
        <v>36.200000000000003</v>
      </c>
      <c r="L104" s="4">
        <v>18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51</v>
      </c>
      <c r="V104" s="4" t="s">
        <v>28</v>
      </c>
    </row>
    <row r="105" spans="1:22" x14ac:dyDescent="0.2">
      <c r="A105" s="2">
        <v>44679.429895833331</v>
      </c>
      <c r="B105" s="8" t="s">
        <v>373</v>
      </c>
      <c r="C105" s="14" t="s">
        <v>34</v>
      </c>
      <c r="D105" s="8"/>
      <c r="E105" s="8"/>
      <c r="F105" s="10"/>
      <c r="G105" s="10" t="s">
        <v>374</v>
      </c>
      <c r="H105" s="10" t="s">
        <v>375</v>
      </c>
      <c r="I105" s="8" t="s">
        <v>24</v>
      </c>
      <c r="J105" s="10" t="s">
        <v>25</v>
      </c>
      <c r="K105" s="9">
        <v>36.200000000000003</v>
      </c>
      <c r="L105" s="9">
        <v>15</v>
      </c>
      <c r="M105" s="8" t="s">
        <v>26</v>
      </c>
      <c r="N105" s="8" t="s">
        <v>25</v>
      </c>
      <c r="O105" s="8" t="s">
        <v>25</v>
      </c>
      <c r="P105" s="10"/>
      <c r="Q105" s="15" t="s">
        <v>68</v>
      </c>
      <c r="R105" s="10"/>
      <c r="S105" s="8" t="s">
        <v>27</v>
      </c>
      <c r="T105" s="8" t="s">
        <v>27</v>
      </c>
      <c r="U105" s="8" t="s">
        <v>27</v>
      </c>
      <c r="V105" s="8" t="s">
        <v>28</v>
      </c>
    </row>
    <row r="106" spans="1:22" x14ac:dyDescent="0.2">
      <c r="A106" s="2">
        <v>44679.43082981481</v>
      </c>
      <c r="B106" s="3" t="s">
        <v>215</v>
      </c>
      <c r="C106" s="4" t="s">
        <v>22</v>
      </c>
      <c r="D106" s="4" t="s">
        <v>23</v>
      </c>
      <c r="E106" s="4">
        <v>786</v>
      </c>
      <c r="I106" s="4" t="s">
        <v>30</v>
      </c>
      <c r="K106" s="4">
        <v>35.299999999999997</v>
      </c>
      <c r="L106" s="4">
        <v>18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44679.502474537032</v>
      </c>
      <c r="B107" s="3" t="s">
        <v>21</v>
      </c>
      <c r="C107" s="4" t="s">
        <v>22</v>
      </c>
      <c r="D107" s="4" t="s">
        <v>23</v>
      </c>
      <c r="E107" s="4">
        <v>667</v>
      </c>
      <c r="I107" s="4" t="s">
        <v>24</v>
      </c>
      <c r="J107" s="4" t="s">
        <v>25</v>
      </c>
      <c r="K107" s="4">
        <v>36.5</v>
      </c>
      <c r="L107" s="4">
        <v>18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x14ac:dyDescent="0.2">
      <c r="A108" s="2">
        <v>44679.536823229166</v>
      </c>
      <c r="B108" s="3" t="s">
        <v>156</v>
      </c>
      <c r="C108" s="4" t="s">
        <v>22</v>
      </c>
      <c r="D108" s="4" t="s">
        <v>23</v>
      </c>
      <c r="E108" s="4">
        <v>458</v>
      </c>
      <c r="I108" s="4" t="s">
        <v>24</v>
      </c>
      <c r="J108" s="4" t="s">
        <v>25</v>
      </c>
      <c r="K108" s="4">
        <v>36</v>
      </c>
      <c r="L108" s="4">
        <v>16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345</v>
      </c>
      <c r="V108" s="4" t="s">
        <v>28</v>
      </c>
    </row>
    <row r="109" spans="1:22" x14ac:dyDescent="0.2">
      <c r="A109" s="2">
        <v>44679.562474212958</v>
      </c>
      <c r="B109" s="3" t="s">
        <v>269</v>
      </c>
      <c r="C109" s="4" t="s">
        <v>22</v>
      </c>
      <c r="D109" s="4" t="s">
        <v>23</v>
      </c>
      <c r="E109" s="4">
        <v>554</v>
      </c>
      <c r="I109" s="4" t="s">
        <v>30</v>
      </c>
      <c r="K109" s="4">
        <v>36.5</v>
      </c>
      <c r="L109" s="4">
        <v>16</v>
      </c>
      <c r="M109" s="4" t="s">
        <v>270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42</v>
      </c>
      <c r="V109" s="4" t="s">
        <v>28</v>
      </c>
    </row>
    <row r="110" spans="1:22" x14ac:dyDescent="0.2">
      <c r="A110" s="2">
        <v>44679.649786875001</v>
      </c>
      <c r="B110" s="3" t="s">
        <v>272</v>
      </c>
      <c r="C110" s="4" t="s">
        <v>22</v>
      </c>
      <c r="D110" s="4" t="s">
        <v>23</v>
      </c>
      <c r="E110" s="4">
        <v>636</v>
      </c>
      <c r="I110" s="4" t="s">
        <v>30</v>
      </c>
      <c r="K110" s="4">
        <v>36.5</v>
      </c>
      <c r="L110" s="4">
        <v>20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42</v>
      </c>
      <c r="V110" s="4" t="s">
        <v>28</v>
      </c>
    </row>
    <row r="111" spans="1:22" x14ac:dyDescent="0.2">
      <c r="A111" s="2">
        <v>44679.688640046297</v>
      </c>
      <c r="B111" s="3" t="s">
        <v>188</v>
      </c>
      <c r="C111" s="4" t="s">
        <v>22</v>
      </c>
      <c r="D111" s="4" t="s">
        <v>83</v>
      </c>
      <c r="F111" s="4" t="s">
        <v>189</v>
      </c>
      <c r="I111" s="4" t="s">
        <v>30</v>
      </c>
      <c r="K111" s="4">
        <v>35.799999999999997</v>
      </c>
      <c r="L111" s="4">
        <v>71</v>
      </c>
      <c r="M111" s="4" t="s">
        <v>26</v>
      </c>
      <c r="N111" s="4" t="s">
        <v>25</v>
      </c>
      <c r="O111" s="4" t="s">
        <v>25</v>
      </c>
      <c r="Q111" s="4" t="s">
        <v>28</v>
      </c>
      <c r="R111" s="4" t="s">
        <v>190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44679.742574641205</v>
      </c>
      <c r="B112" s="3" t="s">
        <v>77</v>
      </c>
      <c r="C112" s="4" t="s">
        <v>22</v>
      </c>
      <c r="D112" s="4" t="s">
        <v>23</v>
      </c>
      <c r="E112" s="4">
        <v>685</v>
      </c>
      <c r="I112" s="4" t="s">
        <v>24</v>
      </c>
      <c r="J112" s="4" t="s">
        <v>25</v>
      </c>
      <c r="K112" s="4">
        <v>36.9</v>
      </c>
      <c r="L112" s="4">
        <v>18</v>
      </c>
      <c r="M112" s="4" t="s">
        <v>376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x14ac:dyDescent="0.2">
      <c r="A113" s="2">
        <v>44679.828836620371</v>
      </c>
      <c r="B113" s="3" t="s">
        <v>38</v>
      </c>
      <c r="C113" s="4" t="s">
        <v>22</v>
      </c>
      <c r="D113" s="4" t="s">
        <v>23</v>
      </c>
      <c r="E113" s="4">
        <v>578</v>
      </c>
      <c r="I113" s="4" t="s">
        <v>30</v>
      </c>
      <c r="K113" s="4">
        <v>35.4</v>
      </c>
      <c r="L113" s="4">
        <v>20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44679.835315567128</v>
      </c>
      <c r="B114" s="3" t="s">
        <v>241</v>
      </c>
      <c r="C114" s="4" t="s">
        <v>22</v>
      </c>
      <c r="D114" s="4" t="s">
        <v>23</v>
      </c>
      <c r="E114" s="4">
        <v>793</v>
      </c>
      <c r="I114" s="4" t="s">
        <v>24</v>
      </c>
      <c r="J114" s="4" t="s">
        <v>25</v>
      </c>
      <c r="K114" s="4">
        <v>36.5</v>
      </c>
      <c r="L114" s="4">
        <v>14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44680.00617523148</v>
      </c>
      <c r="B115" s="4">
        <v>0</v>
      </c>
      <c r="C115" s="4" t="s">
        <v>22</v>
      </c>
      <c r="D115" s="4" t="s">
        <v>23</v>
      </c>
      <c r="E115" s="4">
        <v>700</v>
      </c>
      <c r="I115" s="4" t="s">
        <v>24</v>
      </c>
      <c r="J115" s="4" t="s">
        <v>25</v>
      </c>
      <c r="K115" s="4">
        <v>36.5</v>
      </c>
      <c r="L115" s="4">
        <v>16</v>
      </c>
      <c r="M115" s="4" t="s">
        <v>26</v>
      </c>
      <c r="N115" s="4" t="s">
        <v>25</v>
      </c>
      <c r="O115" s="4" t="s">
        <v>25</v>
      </c>
      <c r="Q115" s="4" t="s">
        <v>68</v>
      </c>
      <c r="S115" s="4" t="s">
        <v>27</v>
      </c>
      <c r="T115" s="4" t="s">
        <v>361</v>
      </c>
      <c r="U115" s="4" t="s">
        <v>133</v>
      </c>
      <c r="V115" s="4" t="s">
        <v>28</v>
      </c>
    </row>
    <row r="116" spans="1:22" x14ac:dyDescent="0.2">
      <c r="A116" s="2">
        <v>44680.114485879632</v>
      </c>
      <c r="B116" s="3" t="s">
        <v>126</v>
      </c>
      <c r="C116" s="4" t="s">
        <v>34</v>
      </c>
      <c r="G116" s="4" t="s">
        <v>127</v>
      </c>
      <c r="H116" s="4" t="s">
        <v>128</v>
      </c>
      <c r="I116" s="4" t="s">
        <v>30</v>
      </c>
      <c r="K116" s="4">
        <v>36</v>
      </c>
      <c r="L116" s="4">
        <v>22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44680.191515196755</v>
      </c>
      <c r="B2" s="3" t="s">
        <v>21</v>
      </c>
      <c r="C2" s="4" t="s">
        <v>22</v>
      </c>
      <c r="D2" s="4" t="s">
        <v>23</v>
      </c>
      <c r="E2" s="4">
        <v>667</v>
      </c>
      <c r="I2" s="4" t="s">
        <v>24</v>
      </c>
      <c r="J2" s="4" t="s">
        <v>25</v>
      </c>
      <c r="K2" s="4">
        <v>36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377</v>
      </c>
      <c r="V2" s="4" t="s">
        <v>28</v>
      </c>
    </row>
    <row r="3" spans="1:22" x14ac:dyDescent="0.2">
      <c r="A3" s="2">
        <v>44680.191811203702</v>
      </c>
      <c r="B3" s="3" t="s">
        <v>39</v>
      </c>
      <c r="C3" s="4" t="s">
        <v>34</v>
      </c>
      <c r="G3" s="4" t="s">
        <v>230</v>
      </c>
      <c r="H3" s="4" t="s">
        <v>231</v>
      </c>
      <c r="I3" s="4" t="s">
        <v>30</v>
      </c>
      <c r="K3" s="4">
        <v>36.6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44680.199294560181</v>
      </c>
      <c r="B4" s="3" t="s">
        <v>37</v>
      </c>
      <c r="C4" s="4" t="s">
        <v>22</v>
      </c>
      <c r="D4" s="4" t="s">
        <v>23</v>
      </c>
      <c r="E4" s="4">
        <v>486</v>
      </c>
      <c r="I4" s="4" t="s">
        <v>30</v>
      </c>
      <c r="K4" s="4">
        <v>36</v>
      </c>
      <c r="L4" s="4">
        <v>20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25</v>
      </c>
      <c r="V4" s="4" t="s">
        <v>28</v>
      </c>
    </row>
    <row r="5" spans="1:22" x14ac:dyDescent="0.2">
      <c r="A5" s="2">
        <v>44680.219395763888</v>
      </c>
      <c r="B5" s="3" t="s">
        <v>85</v>
      </c>
      <c r="C5" s="4" t="s">
        <v>22</v>
      </c>
      <c r="D5" s="4" t="s">
        <v>23</v>
      </c>
      <c r="E5" s="4">
        <v>616</v>
      </c>
      <c r="I5" s="4" t="s">
        <v>30</v>
      </c>
      <c r="K5" s="4">
        <v>36.5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42</v>
      </c>
      <c r="V5" s="4" t="s">
        <v>28</v>
      </c>
    </row>
    <row r="6" spans="1:22" x14ac:dyDescent="0.2">
      <c r="A6" s="2">
        <v>44680.219829351852</v>
      </c>
      <c r="B6" s="3" t="s">
        <v>126</v>
      </c>
      <c r="C6" s="4" t="s">
        <v>34</v>
      </c>
      <c r="G6" s="4" t="s">
        <v>127</v>
      </c>
      <c r="H6" s="4" t="s">
        <v>128</v>
      </c>
      <c r="I6" s="4" t="s">
        <v>30</v>
      </c>
      <c r="K6" s="4">
        <v>36</v>
      </c>
      <c r="L6" s="4">
        <v>22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44680.228711979165</v>
      </c>
      <c r="B7" s="3" t="s">
        <v>344</v>
      </c>
      <c r="C7" s="4" t="s">
        <v>22</v>
      </c>
      <c r="D7" s="4" t="s">
        <v>23</v>
      </c>
      <c r="E7" s="4">
        <v>567</v>
      </c>
      <c r="I7" s="4" t="s">
        <v>30</v>
      </c>
      <c r="K7" s="4">
        <v>36.5</v>
      </c>
      <c r="L7" s="4">
        <v>16</v>
      </c>
      <c r="M7" s="4" t="s">
        <v>26</v>
      </c>
      <c r="N7" s="4" t="s">
        <v>25</v>
      </c>
      <c r="O7" s="4" t="s">
        <v>25</v>
      </c>
      <c r="Q7" s="4" t="s">
        <v>68</v>
      </c>
      <c r="S7" s="4" t="s">
        <v>27</v>
      </c>
      <c r="T7" s="4" t="s">
        <v>27</v>
      </c>
      <c r="U7" s="4" t="s">
        <v>242</v>
      </c>
      <c r="V7" s="4" t="s">
        <v>28</v>
      </c>
    </row>
    <row r="8" spans="1:22" x14ac:dyDescent="0.2">
      <c r="A8" s="2">
        <v>44680.234894421301</v>
      </c>
      <c r="B8" s="3" t="s">
        <v>43</v>
      </c>
      <c r="C8" s="4" t="s">
        <v>22</v>
      </c>
      <c r="D8" s="4" t="s">
        <v>23</v>
      </c>
      <c r="E8" s="4">
        <v>800</v>
      </c>
      <c r="I8" s="4" t="s">
        <v>30</v>
      </c>
      <c r="K8" s="4">
        <v>36.299999999999997</v>
      </c>
      <c r="L8" s="4">
        <v>19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44680.235453819449</v>
      </c>
      <c r="B9" s="3" t="s">
        <v>58</v>
      </c>
      <c r="C9" s="4" t="s">
        <v>22</v>
      </c>
      <c r="D9" s="4" t="s">
        <v>23</v>
      </c>
      <c r="E9" s="3" t="s">
        <v>58</v>
      </c>
      <c r="I9" s="4" t="s">
        <v>30</v>
      </c>
      <c r="K9" s="4">
        <v>36.5</v>
      </c>
      <c r="L9" s="4">
        <v>17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56</v>
      </c>
      <c r="V9" s="4" t="s">
        <v>28</v>
      </c>
    </row>
    <row r="10" spans="1:22" x14ac:dyDescent="0.2">
      <c r="A10" s="2">
        <v>44680.238955381945</v>
      </c>
      <c r="B10" s="3" t="s">
        <v>54</v>
      </c>
      <c r="C10" s="4" t="s">
        <v>22</v>
      </c>
      <c r="D10" s="4" t="s">
        <v>23</v>
      </c>
      <c r="E10" s="4">
        <v>762</v>
      </c>
      <c r="I10" s="4" t="s">
        <v>24</v>
      </c>
      <c r="J10" s="4" t="s">
        <v>25</v>
      </c>
      <c r="K10" s="4">
        <v>36.5</v>
      </c>
      <c r="L10" s="4">
        <v>15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44680.240527546295</v>
      </c>
      <c r="B11" s="3" t="s">
        <v>57</v>
      </c>
      <c r="C11" s="4" t="s">
        <v>22</v>
      </c>
      <c r="D11" s="4" t="s">
        <v>23</v>
      </c>
      <c r="E11" s="4">
        <v>767</v>
      </c>
      <c r="I11" s="4" t="s">
        <v>24</v>
      </c>
      <c r="J11" s="4" t="s">
        <v>25</v>
      </c>
      <c r="K11" s="4">
        <v>36.4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44680.242225462964</v>
      </c>
      <c r="B12" s="3" t="s">
        <v>45</v>
      </c>
      <c r="C12" s="4" t="s">
        <v>34</v>
      </c>
      <c r="G12" s="4" t="s">
        <v>46</v>
      </c>
      <c r="H12" s="4" t="s">
        <v>47</v>
      </c>
      <c r="I12" s="4" t="s">
        <v>30</v>
      </c>
      <c r="K12" s="4">
        <v>36.700000000000003</v>
      </c>
      <c r="L12" s="4">
        <v>10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89</v>
      </c>
      <c r="T12" s="4" t="s">
        <v>365</v>
      </c>
      <c r="U12" s="4" t="s">
        <v>49</v>
      </c>
      <c r="V12" s="4" t="s">
        <v>28</v>
      </c>
    </row>
    <row r="13" spans="1:22" x14ac:dyDescent="0.2">
      <c r="A13" s="2">
        <v>44680.244290590279</v>
      </c>
      <c r="B13" s="3" t="s">
        <v>40</v>
      </c>
      <c r="C13" s="4" t="s">
        <v>22</v>
      </c>
      <c r="D13" s="4" t="s">
        <v>23</v>
      </c>
      <c r="E13" s="4">
        <v>451</v>
      </c>
      <c r="I13" s="4" t="s">
        <v>30</v>
      </c>
      <c r="K13" s="4">
        <v>36.200000000000003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44680.245106168979</v>
      </c>
      <c r="B14" s="3" t="s">
        <v>105</v>
      </c>
      <c r="C14" s="4" t="s">
        <v>22</v>
      </c>
      <c r="D14" s="4" t="s">
        <v>23</v>
      </c>
      <c r="E14" s="4">
        <v>727</v>
      </c>
      <c r="I14" s="4" t="s">
        <v>30</v>
      </c>
      <c r="K14" s="4">
        <v>36.200000000000003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51</v>
      </c>
      <c r="V14" s="4" t="s">
        <v>28</v>
      </c>
    </row>
    <row r="15" spans="1:22" x14ac:dyDescent="0.2">
      <c r="A15" s="2">
        <v>44680.247839317133</v>
      </c>
      <c r="B15" s="3" t="s">
        <v>53</v>
      </c>
      <c r="C15" s="4" t="s">
        <v>22</v>
      </c>
      <c r="D15" s="4" t="s">
        <v>23</v>
      </c>
      <c r="E15" s="4">
        <v>771</v>
      </c>
      <c r="I15" s="4" t="s">
        <v>24</v>
      </c>
      <c r="J15" s="4" t="s">
        <v>25</v>
      </c>
      <c r="K15" s="4">
        <v>36.5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44680.25027798611</v>
      </c>
      <c r="B16" s="3" t="s">
        <v>61</v>
      </c>
      <c r="C16" s="4" t="s">
        <v>22</v>
      </c>
      <c r="D16" s="4" t="s">
        <v>23</v>
      </c>
      <c r="E16" s="4">
        <v>676</v>
      </c>
      <c r="I16" s="4" t="s">
        <v>24</v>
      </c>
      <c r="J16" s="4" t="s">
        <v>25</v>
      </c>
      <c r="K16" s="4">
        <v>35.4</v>
      </c>
      <c r="L16" s="4">
        <v>20</v>
      </c>
      <c r="M16" s="5" t="s">
        <v>376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62</v>
      </c>
      <c r="V16" s="4" t="s">
        <v>28</v>
      </c>
    </row>
    <row r="17" spans="1:22" x14ac:dyDescent="0.2">
      <c r="A17" s="2">
        <v>44680.252239814814</v>
      </c>
      <c r="B17" s="4">
        <v>9561820669</v>
      </c>
      <c r="C17" s="4" t="s">
        <v>22</v>
      </c>
      <c r="D17" s="4" t="s">
        <v>23</v>
      </c>
      <c r="E17" s="4">
        <v>651</v>
      </c>
      <c r="I17" s="4" t="s">
        <v>24</v>
      </c>
      <c r="J17" s="4" t="s">
        <v>25</v>
      </c>
      <c r="K17" s="4">
        <v>36.5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304</v>
      </c>
      <c r="V17" s="4" t="s">
        <v>28</v>
      </c>
    </row>
    <row r="18" spans="1:22" x14ac:dyDescent="0.2">
      <c r="A18" s="2">
        <v>44680.254778206014</v>
      </c>
      <c r="B18" s="3" t="s">
        <v>67</v>
      </c>
      <c r="C18" s="4" t="s">
        <v>22</v>
      </c>
      <c r="D18" s="4" t="s">
        <v>23</v>
      </c>
      <c r="E18" s="4">
        <v>325</v>
      </c>
      <c r="I18" s="4" t="s">
        <v>24</v>
      </c>
      <c r="J18" s="4" t="s">
        <v>25</v>
      </c>
      <c r="K18" s="4">
        <v>36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68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44680.255333657406</v>
      </c>
      <c r="B19" s="3" t="s">
        <v>31</v>
      </c>
      <c r="C19" s="4" t="s">
        <v>22</v>
      </c>
      <c r="D19" s="4" t="s">
        <v>23</v>
      </c>
      <c r="E19" s="4">
        <v>660</v>
      </c>
      <c r="I19" s="4" t="s">
        <v>30</v>
      </c>
      <c r="K19" s="4">
        <v>36.299999999999997</v>
      </c>
      <c r="L19" s="4">
        <v>17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32</v>
      </c>
      <c r="V19" s="4" t="s">
        <v>28</v>
      </c>
    </row>
    <row r="20" spans="1:22" x14ac:dyDescent="0.2">
      <c r="A20" s="2">
        <v>44680.259300798614</v>
      </c>
      <c r="B20" s="3" t="s">
        <v>118</v>
      </c>
      <c r="C20" s="4" t="s">
        <v>22</v>
      </c>
      <c r="D20" s="4" t="s">
        <v>23</v>
      </c>
      <c r="E20" s="4">
        <v>113</v>
      </c>
      <c r="I20" s="4" t="s">
        <v>24</v>
      </c>
      <c r="J20" s="4" t="s">
        <v>25</v>
      </c>
      <c r="K20" s="4">
        <v>36.5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68</v>
      </c>
      <c r="S20" s="4" t="s">
        <v>89</v>
      </c>
      <c r="T20" s="4" t="s">
        <v>48</v>
      </c>
      <c r="U20" s="4" t="s">
        <v>42</v>
      </c>
      <c r="V20" s="4" t="s">
        <v>28</v>
      </c>
    </row>
    <row r="21" spans="1:22" x14ac:dyDescent="0.2">
      <c r="A21" s="2">
        <v>44680.259817638886</v>
      </c>
      <c r="B21" s="3" t="s">
        <v>59</v>
      </c>
      <c r="C21" s="4" t="s">
        <v>22</v>
      </c>
      <c r="D21" s="4" t="s">
        <v>23</v>
      </c>
      <c r="E21" s="4">
        <v>749</v>
      </c>
      <c r="I21" s="4" t="s">
        <v>30</v>
      </c>
      <c r="K21" s="4">
        <v>36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44680.263447141202</v>
      </c>
      <c r="B22" s="3" t="s">
        <v>60</v>
      </c>
      <c r="C22" s="4" t="s">
        <v>22</v>
      </c>
      <c r="D22" s="4" t="s">
        <v>23</v>
      </c>
      <c r="E22" s="4">
        <v>186</v>
      </c>
      <c r="I22" s="4" t="s">
        <v>30</v>
      </c>
      <c r="K22" s="4">
        <v>35.6</v>
      </c>
      <c r="L22" s="4">
        <v>24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242</v>
      </c>
      <c r="V22" s="4" t="s">
        <v>28</v>
      </c>
    </row>
    <row r="23" spans="1:22" x14ac:dyDescent="0.2">
      <c r="A23" s="2">
        <v>44680.268659652778</v>
      </c>
      <c r="B23" s="3" t="s">
        <v>29</v>
      </c>
      <c r="C23" s="4" t="s">
        <v>22</v>
      </c>
      <c r="D23" s="4" t="s">
        <v>23</v>
      </c>
      <c r="E23" s="4">
        <v>462</v>
      </c>
      <c r="I23" s="4" t="s">
        <v>30</v>
      </c>
      <c r="K23" s="4">
        <v>36</v>
      </c>
      <c r="L23" s="4">
        <v>20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44680.270266331019</v>
      </c>
      <c r="B24" s="3" t="s">
        <v>378</v>
      </c>
      <c r="C24" s="4" t="s">
        <v>22</v>
      </c>
      <c r="D24" s="4" t="s">
        <v>23</v>
      </c>
      <c r="E24" s="3" t="s">
        <v>216</v>
      </c>
      <c r="I24" s="4" t="s">
        <v>24</v>
      </c>
      <c r="J24" s="4" t="s">
        <v>25</v>
      </c>
      <c r="K24" s="4">
        <v>36</v>
      </c>
      <c r="L24" s="4">
        <v>20</v>
      </c>
      <c r="M24" s="4" t="s">
        <v>26</v>
      </c>
      <c r="N24" s="4" t="s">
        <v>25</v>
      </c>
      <c r="O24" s="4" t="s">
        <v>25</v>
      </c>
      <c r="Q24" s="4" t="s">
        <v>68</v>
      </c>
      <c r="S24" s="4" t="s">
        <v>27</v>
      </c>
      <c r="T24" s="4" t="s">
        <v>27</v>
      </c>
      <c r="U24" s="4" t="s">
        <v>303</v>
      </c>
      <c r="V24" s="4" t="s">
        <v>28</v>
      </c>
    </row>
    <row r="25" spans="1:22" x14ac:dyDescent="0.2">
      <c r="A25" s="2">
        <v>44680.27318103009</v>
      </c>
      <c r="B25" s="3" t="s">
        <v>69</v>
      </c>
      <c r="C25" s="4" t="s">
        <v>22</v>
      </c>
      <c r="D25" s="4" t="s">
        <v>23</v>
      </c>
      <c r="E25" s="4">
        <v>591</v>
      </c>
      <c r="I25" s="4" t="s">
        <v>24</v>
      </c>
      <c r="J25" s="4" t="s">
        <v>25</v>
      </c>
      <c r="K25" s="4">
        <v>36.4</v>
      </c>
      <c r="L25" s="4">
        <v>20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42</v>
      </c>
      <c r="V25" s="4" t="s">
        <v>28</v>
      </c>
    </row>
    <row r="26" spans="1:22" x14ac:dyDescent="0.2">
      <c r="A26" s="2">
        <v>44680.273789502317</v>
      </c>
      <c r="B26" s="3" t="s">
        <v>165</v>
      </c>
      <c r="C26" s="4" t="s">
        <v>22</v>
      </c>
      <c r="D26" s="4" t="s">
        <v>23</v>
      </c>
      <c r="E26" s="4">
        <v>189</v>
      </c>
      <c r="I26" s="4" t="s">
        <v>30</v>
      </c>
      <c r="K26" s="4">
        <v>36.1</v>
      </c>
      <c r="L26" s="4">
        <v>20</v>
      </c>
      <c r="M26" s="4" t="s">
        <v>26</v>
      </c>
      <c r="N26" s="4" t="s">
        <v>25</v>
      </c>
      <c r="O26" s="4" t="s">
        <v>25</v>
      </c>
      <c r="Q26" s="4" t="s">
        <v>68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44680.277567881945</v>
      </c>
      <c r="B27" s="3" t="s">
        <v>299</v>
      </c>
      <c r="C27" s="4" t="s">
        <v>34</v>
      </c>
      <c r="G27" s="4" t="s">
        <v>300</v>
      </c>
      <c r="H27" s="4" t="s">
        <v>301</v>
      </c>
      <c r="I27" s="4" t="s">
        <v>30</v>
      </c>
      <c r="K27" s="4">
        <v>36.5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44680.278924664352</v>
      </c>
      <c r="B28" s="3" t="s">
        <v>102</v>
      </c>
      <c r="C28" s="4" t="s">
        <v>22</v>
      </c>
      <c r="D28" s="4" t="s">
        <v>23</v>
      </c>
      <c r="E28" s="4">
        <v>248</v>
      </c>
      <c r="I28" s="4" t="s">
        <v>24</v>
      </c>
      <c r="J28" s="4" t="s">
        <v>25</v>
      </c>
      <c r="K28" s="4">
        <v>36.299999999999997</v>
      </c>
      <c r="L28" s="4">
        <v>22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56</v>
      </c>
      <c r="V28" s="4" t="s">
        <v>28</v>
      </c>
    </row>
    <row r="29" spans="1:22" x14ac:dyDescent="0.2">
      <c r="A29" s="2">
        <v>44680.281132337965</v>
      </c>
      <c r="B29" s="3" t="s">
        <v>121</v>
      </c>
      <c r="C29" s="4" t="s">
        <v>34</v>
      </c>
      <c r="G29" s="4" t="s">
        <v>122</v>
      </c>
      <c r="H29" s="4" t="s">
        <v>123</v>
      </c>
      <c r="I29" s="4" t="s">
        <v>30</v>
      </c>
      <c r="K29" s="4">
        <v>36.1</v>
      </c>
      <c r="L29" s="4">
        <v>20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89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44680.28196172454</v>
      </c>
      <c r="B30" s="3" t="s">
        <v>104</v>
      </c>
      <c r="C30" s="4" t="s">
        <v>22</v>
      </c>
      <c r="D30" s="4" t="s">
        <v>23</v>
      </c>
      <c r="E30" s="4">
        <v>649</v>
      </c>
      <c r="I30" s="4" t="s">
        <v>30</v>
      </c>
      <c r="K30" s="4">
        <v>35.9</v>
      </c>
      <c r="L30" s="4">
        <v>14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51</v>
      </c>
      <c r="V30" s="4" t="s">
        <v>28</v>
      </c>
    </row>
    <row r="31" spans="1:22" x14ac:dyDescent="0.2">
      <c r="A31" s="2">
        <v>44680.283211527778</v>
      </c>
      <c r="B31" s="3" t="s">
        <v>90</v>
      </c>
      <c r="C31" s="4" t="s">
        <v>22</v>
      </c>
      <c r="D31" s="4" t="s">
        <v>83</v>
      </c>
      <c r="F31" s="4" t="s">
        <v>91</v>
      </c>
      <c r="I31" s="4" t="s">
        <v>30</v>
      </c>
      <c r="K31" s="4">
        <v>36.5</v>
      </c>
      <c r="L31" s="4">
        <v>14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44680.284806840282</v>
      </c>
      <c r="B32" s="3" t="s">
        <v>44</v>
      </c>
      <c r="C32" s="4" t="s">
        <v>22</v>
      </c>
      <c r="D32" s="4" t="s">
        <v>23</v>
      </c>
      <c r="E32" s="4">
        <v>673</v>
      </c>
      <c r="I32" s="4" t="s">
        <v>30</v>
      </c>
      <c r="K32" s="4">
        <v>36.4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44680.285246053245</v>
      </c>
      <c r="B33" s="3" t="s">
        <v>293</v>
      </c>
      <c r="C33" s="4" t="s">
        <v>34</v>
      </c>
      <c r="G33" s="4" t="s">
        <v>294</v>
      </c>
      <c r="H33" s="4" t="s">
        <v>295</v>
      </c>
      <c r="I33" s="4" t="s">
        <v>24</v>
      </c>
      <c r="J33" s="4" t="s">
        <v>25</v>
      </c>
      <c r="K33" s="4">
        <v>36.6</v>
      </c>
      <c r="L33" s="4">
        <v>14</v>
      </c>
      <c r="M33" s="4" t="s">
        <v>26</v>
      </c>
      <c r="N33" s="4" t="s">
        <v>25</v>
      </c>
      <c r="O33" s="4" t="s">
        <v>25</v>
      </c>
      <c r="Q33" s="4" t="s">
        <v>68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44680.286711064815</v>
      </c>
      <c r="B34" s="4">
        <v>9334534384</v>
      </c>
      <c r="C34" s="4" t="s">
        <v>22</v>
      </c>
      <c r="D34" s="4" t="s">
        <v>23</v>
      </c>
      <c r="E34" s="4">
        <v>782</v>
      </c>
      <c r="I34" s="4" t="s">
        <v>24</v>
      </c>
      <c r="J34" s="4" t="s">
        <v>25</v>
      </c>
      <c r="K34" s="4">
        <v>36.200000000000003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44680.288132280097</v>
      </c>
      <c r="B35" s="3" t="s">
        <v>70</v>
      </c>
      <c r="C35" s="4" t="s">
        <v>22</v>
      </c>
      <c r="D35" s="4" t="s">
        <v>23</v>
      </c>
      <c r="E35" s="4">
        <v>795</v>
      </c>
      <c r="I35" s="4" t="s">
        <v>30</v>
      </c>
      <c r="K35" s="4">
        <v>36.9</v>
      </c>
      <c r="L35" s="4">
        <v>20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89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44680.289238796293</v>
      </c>
      <c r="B36" s="3" t="s">
        <v>103</v>
      </c>
      <c r="C36" s="4" t="s">
        <v>22</v>
      </c>
      <c r="D36" s="4" t="s">
        <v>23</v>
      </c>
      <c r="E36" s="4">
        <v>724</v>
      </c>
      <c r="I36" s="4" t="s">
        <v>30</v>
      </c>
      <c r="K36" s="4">
        <v>36</v>
      </c>
      <c r="L36" s="4">
        <v>22</v>
      </c>
      <c r="M36" s="4" t="s">
        <v>26</v>
      </c>
      <c r="N36" s="4" t="s">
        <v>25</v>
      </c>
      <c r="O36" s="4" t="s">
        <v>25</v>
      </c>
      <c r="Q36" s="4" t="s">
        <v>68</v>
      </c>
      <c r="S36" s="4" t="s">
        <v>27</v>
      </c>
      <c r="T36" s="4" t="s">
        <v>27</v>
      </c>
      <c r="U36" s="4" t="s">
        <v>240</v>
      </c>
      <c r="V36" s="4" t="s">
        <v>28</v>
      </c>
    </row>
    <row r="37" spans="1:22" x14ac:dyDescent="0.2">
      <c r="A37" s="2">
        <v>44680.289338425922</v>
      </c>
      <c r="B37" s="3" t="s">
        <v>65</v>
      </c>
      <c r="C37" s="4" t="s">
        <v>22</v>
      </c>
      <c r="D37" s="4" t="s">
        <v>23</v>
      </c>
      <c r="E37" s="4">
        <v>585</v>
      </c>
      <c r="I37" s="4" t="s">
        <v>24</v>
      </c>
      <c r="J37" s="4" t="s">
        <v>25</v>
      </c>
      <c r="K37" s="4">
        <v>36.4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44680.291520509258</v>
      </c>
      <c r="B38" s="4" t="s">
        <v>173</v>
      </c>
      <c r="C38" s="4" t="s">
        <v>34</v>
      </c>
      <c r="G38" s="4" t="s">
        <v>174</v>
      </c>
      <c r="H38" s="4" t="s">
        <v>94</v>
      </c>
      <c r="I38" s="4" t="s">
        <v>24</v>
      </c>
      <c r="J38" s="4" t="s">
        <v>25</v>
      </c>
      <c r="K38" s="4">
        <v>36</v>
      </c>
      <c r="L38" s="4">
        <v>18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62</v>
      </c>
      <c r="V38" s="4" t="s">
        <v>28</v>
      </c>
    </row>
    <row r="39" spans="1:22" x14ac:dyDescent="0.2">
      <c r="A39" s="2">
        <v>44680.291950798608</v>
      </c>
      <c r="B39" s="3" t="s">
        <v>79</v>
      </c>
      <c r="C39" s="4" t="s">
        <v>22</v>
      </c>
      <c r="D39" s="4" t="s">
        <v>23</v>
      </c>
      <c r="E39" s="3" t="s">
        <v>80</v>
      </c>
      <c r="I39" s="4" t="s">
        <v>30</v>
      </c>
      <c r="K39" s="4">
        <v>36.5</v>
      </c>
      <c r="L39" s="4">
        <v>17</v>
      </c>
      <c r="M39" s="4" t="s">
        <v>26</v>
      </c>
      <c r="N39" s="4" t="s">
        <v>25</v>
      </c>
      <c r="O39" s="4" t="s">
        <v>25</v>
      </c>
      <c r="Q39" s="4" t="s">
        <v>68</v>
      </c>
      <c r="S39" s="4" t="s">
        <v>27</v>
      </c>
      <c r="T39" s="4" t="s">
        <v>27</v>
      </c>
      <c r="U39" s="4" t="s">
        <v>51</v>
      </c>
      <c r="V39" s="4" t="s">
        <v>28</v>
      </c>
    </row>
    <row r="40" spans="1:22" x14ac:dyDescent="0.2">
      <c r="A40" s="2">
        <v>44680.293009872687</v>
      </c>
      <c r="B40" s="3" t="s">
        <v>82</v>
      </c>
      <c r="C40" s="4" t="s">
        <v>22</v>
      </c>
      <c r="D40" s="4" t="s">
        <v>83</v>
      </c>
      <c r="F40" s="4" t="s">
        <v>84</v>
      </c>
      <c r="I40" s="4" t="s">
        <v>24</v>
      </c>
      <c r="J40" s="4" t="s">
        <v>25</v>
      </c>
      <c r="K40" s="4">
        <v>36.5</v>
      </c>
      <c r="L40" s="4">
        <v>17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44680.293075347217</v>
      </c>
      <c r="B41" s="3" t="s">
        <v>106</v>
      </c>
      <c r="C41" s="4" t="s">
        <v>22</v>
      </c>
      <c r="D41" s="4" t="s">
        <v>23</v>
      </c>
      <c r="E41" s="4">
        <v>675</v>
      </c>
      <c r="I41" s="4" t="s">
        <v>24</v>
      </c>
      <c r="J41" s="4" t="s">
        <v>25</v>
      </c>
      <c r="K41" s="4">
        <v>36.5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44680.293226122682</v>
      </c>
      <c r="B42" s="3" t="s">
        <v>119</v>
      </c>
      <c r="C42" s="4" t="s">
        <v>22</v>
      </c>
      <c r="D42" s="4" t="s">
        <v>23</v>
      </c>
      <c r="E42" s="4">
        <v>140</v>
      </c>
      <c r="I42" s="4" t="s">
        <v>30</v>
      </c>
      <c r="K42" s="4">
        <v>36.200000000000003</v>
      </c>
      <c r="L42" s="4">
        <v>17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44680.293647986109</v>
      </c>
      <c r="B43" s="3" t="s">
        <v>41</v>
      </c>
      <c r="C43" s="4" t="s">
        <v>22</v>
      </c>
      <c r="D43" s="4" t="s">
        <v>23</v>
      </c>
      <c r="E43" s="4">
        <v>552</v>
      </c>
      <c r="I43" s="4" t="s">
        <v>24</v>
      </c>
      <c r="J43" s="4" t="s">
        <v>25</v>
      </c>
      <c r="K43" s="4">
        <v>36</v>
      </c>
      <c r="L43" s="4">
        <v>16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98</v>
      </c>
      <c r="U43" s="4" t="s">
        <v>42</v>
      </c>
      <c r="V43" s="4" t="s">
        <v>28</v>
      </c>
    </row>
    <row r="44" spans="1:22" x14ac:dyDescent="0.2">
      <c r="A44" s="2">
        <v>44680.294161631944</v>
      </c>
      <c r="B44" s="3" t="s">
        <v>64</v>
      </c>
      <c r="C44" s="4" t="s">
        <v>22</v>
      </c>
      <c r="D44" s="4" t="s">
        <v>23</v>
      </c>
      <c r="E44" s="4">
        <v>558</v>
      </c>
      <c r="I44" s="4" t="s">
        <v>24</v>
      </c>
      <c r="J44" s="4" t="s">
        <v>25</v>
      </c>
      <c r="K44" s="4">
        <v>36.200000000000003</v>
      </c>
      <c r="L44" s="4">
        <v>18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44680.296007627316</v>
      </c>
      <c r="B45" s="3" t="s">
        <v>183</v>
      </c>
      <c r="C45" s="4" t="s">
        <v>22</v>
      </c>
      <c r="D45" s="4" t="s">
        <v>83</v>
      </c>
      <c r="F45" s="4" t="s">
        <v>184</v>
      </c>
      <c r="I45" s="4" t="s">
        <v>24</v>
      </c>
      <c r="J45" s="4" t="s">
        <v>25</v>
      </c>
      <c r="K45" s="4">
        <v>36</v>
      </c>
      <c r="L45" s="4">
        <v>17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44680.301577106482</v>
      </c>
      <c r="B46" s="3" t="s">
        <v>170</v>
      </c>
      <c r="C46" s="4" t="s">
        <v>22</v>
      </c>
      <c r="D46" s="4" t="s">
        <v>23</v>
      </c>
      <c r="E46" s="4">
        <v>445</v>
      </c>
      <c r="I46" s="4" t="s">
        <v>24</v>
      </c>
      <c r="J46" s="4" t="s">
        <v>25</v>
      </c>
      <c r="K46" s="4">
        <v>36.4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44680.301661319449</v>
      </c>
      <c r="B47" s="3" t="s">
        <v>66</v>
      </c>
      <c r="C47" s="4" t="s">
        <v>22</v>
      </c>
      <c r="D47" s="4" t="s">
        <v>23</v>
      </c>
      <c r="E47" s="4">
        <v>696</v>
      </c>
      <c r="I47" s="4" t="s">
        <v>24</v>
      </c>
      <c r="J47" s="4" t="s">
        <v>25</v>
      </c>
      <c r="K47" s="4">
        <v>36.299999999999997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44680.305819236106</v>
      </c>
      <c r="B48" s="3" t="s">
        <v>155</v>
      </c>
      <c r="C48" s="4" t="s">
        <v>22</v>
      </c>
      <c r="D48" s="4" t="s">
        <v>23</v>
      </c>
      <c r="E48" s="4">
        <v>784</v>
      </c>
      <c r="I48" s="4" t="s">
        <v>30</v>
      </c>
      <c r="K48" s="4">
        <v>35.4</v>
      </c>
      <c r="L48" s="4">
        <v>17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133</v>
      </c>
      <c r="V48" s="4" t="s">
        <v>28</v>
      </c>
    </row>
    <row r="49" spans="1:22" x14ac:dyDescent="0.2">
      <c r="A49" s="2">
        <v>44680.307258287037</v>
      </c>
      <c r="B49" s="3" t="s">
        <v>116</v>
      </c>
      <c r="C49" s="4" t="s">
        <v>22</v>
      </c>
      <c r="D49" s="4" t="s">
        <v>23</v>
      </c>
      <c r="E49" s="4">
        <v>765</v>
      </c>
      <c r="I49" s="4" t="s">
        <v>24</v>
      </c>
      <c r="J49" s="4" t="s">
        <v>25</v>
      </c>
      <c r="K49" s="4">
        <v>36.5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44680.307309027776</v>
      </c>
      <c r="B50" s="4">
        <v>0</v>
      </c>
      <c r="C50" s="4" t="s">
        <v>22</v>
      </c>
      <c r="D50" s="4" t="s">
        <v>23</v>
      </c>
      <c r="E50" s="4">
        <v>700</v>
      </c>
      <c r="I50" s="4" t="s">
        <v>24</v>
      </c>
      <c r="J50" s="4" t="s">
        <v>25</v>
      </c>
      <c r="K50" s="4">
        <v>35.299999999999997</v>
      </c>
      <c r="L50" s="4">
        <v>16</v>
      </c>
      <c r="M50" s="4" t="s">
        <v>26</v>
      </c>
      <c r="N50" s="4" t="s">
        <v>25</v>
      </c>
      <c r="O50" s="4" t="s">
        <v>25</v>
      </c>
      <c r="Q50" s="4" t="s">
        <v>68</v>
      </c>
      <c r="S50" s="4" t="s">
        <v>27</v>
      </c>
      <c r="T50" s="4" t="s">
        <v>27</v>
      </c>
      <c r="U50" s="4" t="s">
        <v>133</v>
      </c>
      <c r="V50" s="4" t="s">
        <v>28</v>
      </c>
    </row>
    <row r="51" spans="1:22" x14ac:dyDescent="0.2">
      <c r="A51" s="2">
        <v>44680.307578854168</v>
      </c>
      <c r="B51" s="4">
        <v>9190791175</v>
      </c>
      <c r="C51" s="4" t="s">
        <v>22</v>
      </c>
      <c r="D51" s="4" t="s">
        <v>23</v>
      </c>
      <c r="E51" s="4">
        <v>546</v>
      </c>
      <c r="I51" s="4" t="s">
        <v>24</v>
      </c>
      <c r="J51" s="4" t="s">
        <v>25</v>
      </c>
      <c r="K51" s="4">
        <v>36.200000000000003</v>
      </c>
      <c r="L51" s="4">
        <v>17</v>
      </c>
      <c r="M51" s="4" t="s">
        <v>26</v>
      </c>
      <c r="N51" s="4" t="s">
        <v>25</v>
      </c>
      <c r="O51" s="4" t="s">
        <v>25</v>
      </c>
      <c r="Q51" s="4" t="s">
        <v>68</v>
      </c>
      <c r="S51" s="4" t="s">
        <v>27</v>
      </c>
      <c r="T51" s="4" t="s">
        <v>27</v>
      </c>
      <c r="U51" s="4" t="s">
        <v>62</v>
      </c>
      <c r="V51" s="4" t="s">
        <v>28</v>
      </c>
    </row>
    <row r="52" spans="1:22" x14ac:dyDescent="0.2">
      <c r="A52" s="2">
        <v>44680.30904010417</v>
      </c>
      <c r="B52" s="3" t="s">
        <v>134</v>
      </c>
      <c r="C52" s="4" t="s">
        <v>22</v>
      </c>
      <c r="D52" s="4" t="s">
        <v>23</v>
      </c>
      <c r="E52" s="4">
        <v>669</v>
      </c>
      <c r="I52" s="4" t="s">
        <v>24</v>
      </c>
      <c r="J52" s="4" t="s">
        <v>25</v>
      </c>
      <c r="K52" s="4">
        <v>36.4</v>
      </c>
      <c r="L52" s="4">
        <v>22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44680.310658171293</v>
      </c>
      <c r="B53" s="3" t="s">
        <v>250</v>
      </c>
      <c r="C53" s="4" t="s">
        <v>22</v>
      </c>
      <c r="D53" s="4" t="s">
        <v>23</v>
      </c>
      <c r="E53" s="4">
        <v>663</v>
      </c>
      <c r="I53" s="4" t="s">
        <v>30</v>
      </c>
      <c r="K53" s="4">
        <v>36.299999999999997</v>
      </c>
      <c r="L53" s="4">
        <v>21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42</v>
      </c>
      <c r="V53" s="4" t="s">
        <v>28</v>
      </c>
    </row>
    <row r="54" spans="1:22" x14ac:dyDescent="0.2">
      <c r="A54" s="2">
        <v>44680.310728067125</v>
      </c>
      <c r="B54" s="3" t="s">
        <v>111</v>
      </c>
      <c r="C54" s="4" t="s">
        <v>22</v>
      </c>
      <c r="D54" s="4" t="s">
        <v>23</v>
      </c>
      <c r="E54" s="4">
        <v>143</v>
      </c>
      <c r="I54" s="4" t="s">
        <v>24</v>
      </c>
      <c r="J54" s="4" t="s">
        <v>25</v>
      </c>
      <c r="K54" s="4">
        <v>36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68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44680.31291202546</v>
      </c>
      <c r="B55" s="3" t="s">
        <v>125</v>
      </c>
      <c r="C55" s="4" t="s">
        <v>22</v>
      </c>
      <c r="D55" s="4" t="s">
        <v>23</v>
      </c>
      <c r="E55" s="4">
        <v>777</v>
      </c>
      <c r="I55" s="4" t="s">
        <v>24</v>
      </c>
      <c r="J55" s="4" t="s">
        <v>25</v>
      </c>
      <c r="K55" s="4">
        <v>36.200000000000003</v>
      </c>
      <c r="L55" s="4">
        <v>15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44680.315619351852</v>
      </c>
      <c r="B56" s="3" t="s">
        <v>110</v>
      </c>
      <c r="C56" s="4" t="s">
        <v>22</v>
      </c>
      <c r="D56" s="4" t="s">
        <v>23</v>
      </c>
      <c r="E56" s="4">
        <v>798</v>
      </c>
      <c r="I56" s="4" t="s">
        <v>30</v>
      </c>
      <c r="K56" s="4">
        <v>36.299999999999997</v>
      </c>
      <c r="L56" s="4">
        <v>16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133</v>
      </c>
      <c r="V56" s="4" t="s">
        <v>28</v>
      </c>
    </row>
    <row r="57" spans="1:22" x14ac:dyDescent="0.2">
      <c r="A57" s="2">
        <v>44680.315736076387</v>
      </c>
      <c r="B57" s="4" t="s">
        <v>71</v>
      </c>
      <c r="C57" s="4" t="s">
        <v>22</v>
      </c>
      <c r="D57" s="4" t="s">
        <v>23</v>
      </c>
      <c r="E57" s="4">
        <v>681</v>
      </c>
      <c r="I57" s="4" t="s">
        <v>30</v>
      </c>
      <c r="K57" s="4">
        <v>36.700000000000003</v>
      </c>
      <c r="L57" s="4">
        <v>18</v>
      </c>
      <c r="M57" s="4" t="s">
        <v>26</v>
      </c>
      <c r="N57" s="4" t="s">
        <v>25</v>
      </c>
      <c r="O57" s="4" t="s">
        <v>25</v>
      </c>
      <c r="Q57" s="4" t="s">
        <v>68</v>
      </c>
      <c r="S57" s="4" t="s">
        <v>27</v>
      </c>
      <c r="T57" s="4" t="s">
        <v>27</v>
      </c>
      <c r="U57" s="4" t="s">
        <v>72</v>
      </c>
      <c r="V57" s="4" t="s">
        <v>28</v>
      </c>
    </row>
    <row r="58" spans="1:22" x14ac:dyDescent="0.2">
      <c r="A58" s="2">
        <v>44680.316389780091</v>
      </c>
      <c r="B58" s="3" t="s">
        <v>137</v>
      </c>
      <c r="C58" s="4" t="s">
        <v>22</v>
      </c>
      <c r="D58" s="4" t="s">
        <v>23</v>
      </c>
      <c r="E58" s="4">
        <v>701</v>
      </c>
      <c r="I58" s="4" t="s">
        <v>24</v>
      </c>
      <c r="J58" s="4" t="s">
        <v>25</v>
      </c>
      <c r="K58" s="4">
        <v>36.4</v>
      </c>
      <c r="L58" s="4">
        <v>16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379</v>
      </c>
      <c r="V58" s="4" t="s">
        <v>28</v>
      </c>
    </row>
    <row r="59" spans="1:22" x14ac:dyDescent="0.2">
      <c r="A59" s="2">
        <v>44680.319479166668</v>
      </c>
      <c r="B59" s="7" t="s">
        <v>271</v>
      </c>
      <c r="C59" s="8" t="s">
        <v>22</v>
      </c>
      <c r="D59" s="8" t="s">
        <v>23</v>
      </c>
      <c r="E59" s="9">
        <v>443</v>
      </c>
      <c r="F59" s="10"/>
      <c r="G59" s="10"/>
      <c r="H59" s="10"/>
      <c r="I59" s="8" t="s">
        <v>24</v>
      </c>
      <c r="J59" s="8" t="s">
        <v>25</v>
      </c>
      <c r="K59" s="12">
        <v>36.6</v>
      </c>
      <c r="L59" s="9">
        <v>20</v>
      </c>
      <c r="M59" s="8" t="s">
        <v>26</v>
      </c>
      <c r="N59" s="8" t="s">
        <v>25</v>
      </c>
      <c r="O59" s="8" t="s">
        <v>25</v>
      </c>
      <c r="P59" s="10"/>
      <c r="Q59" s="8" t="s">
        <v>27</v>
      </c>
      <c r="R59" s="10"/>
      <c r="S59" s="8" t="s">
        <v>27</v>
      </c>
      <c r="T59" s="8" t="s">
        <v>27</v>
      </c>
      <c r="U59" s="8" t="s">
        <v>27</v>
      </c>
      <c r="V59" s="8" t="s">
        <v>28</v>
      </c>
    </row>
    <row r="60" spans="1:22" x14ac:dyDescent="0.2">
      <c r="A60" s="2">
        <v>44680.320664212966</v>
      </c>
      <c r="B60" s="3" t="s">
        <v>157</v>
      </c>
      <c r="C60" s="4" t="s">
        <v>22</v>
      </c>
      <c r="D60" s="4" t="s">
        <v>23</v>
      </c>
      <c r="E60" s="4">
        <v>797</v>
      </c>
      <c r="I60" s="4" t="s">
        <v>30</v>
      </c>
      <c r="K60" s="4">
        <v>36.5</v>
      </c>
      <c r="L60" s="4">
        <v>16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44680.320680636578</v>
      </c>
      <c r="B61" s="3" t="s">
        <v>380</v>
      </c>
      <c r="C61" s="4" t="s">
        <v>34</v>
      </c>
      <c r="G61" s="4" t="s">
        <v>381</v>
      </c>
      <c r="H61" s="4" t="s">
        <v>314</v>
      </c>
      <c r="I61" s="4" t="s">
        <v>30</v>
      </c>
      <c r="K61" s="4">
        <v>36.5</v>
      </c>
      <c r="L61" s="4">
        <v>20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44680.320787465273</v>
      </c>
      <c r="B62" s="3" t="s">
        <v>162</v>
      </c>
      <c r="C62" s="4" t="s">
        <v>34</v>
      </c>
      <c r="G62" s="4" t="s">
        <v>163</v>
      </c>
      <c r="H62" s="4" t="s">
        <v>164</v>
      </c>
      <c r="I62" s="4" t="s">
        <v>30</v>
      </c>
      <c r="K62" s="4">
        <v>36.5</v>
      </c>
      <c r="L62" s="4">
        <v>18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44680.320976331015</v>
      </c>
      <c r="B63" s="3" t="s">
        <v>86</v>
      </c>
      <c r="C63" s="4" t="s">
        <v>34</v>
      </c>
      <c r="G63" s="4" t="s">
        <v>87</v>
      </c>
      <c r="H63" s="4" t="s">
        <v>88</v>
      </c>
      <c r="I63" s="4" t="s">
        <v>24</v>
      </c>
      <c r="J63" s="4" t="s">
        <v>25</v>
      </c>
      <c r="K63" s="4">
        <v>36.700000000000003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325</v>
      </c>
      <c r="V63" s="4" t="s">
        <v>28</v>
      </c>
    </row>
    <row r="64" spans="1:22" x14ac:dyDescent="0.2">
      <c r="A64" s="2">
        <v>44680.321640104172</v>
      </c>
      <c r="B64" s="3" t="s">
        <v>50</v>
      </c>
      <c r="C64" s="4" t="s">
        <v>22</v>
      </c>
      <c r="D64" s="4" t="s">
        <v>23</v>
      </c>
      <c r="E64" s="4">
        <v>268</v>
      </c>
      <c r="I64" s="4" t="s">
        <v>24</v>
      </c>
      <c r="J64" s="4" t="s">
        <v>25</v>
      </c>
      <c r="K64" s="4">
        <v>36.299999999999997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42</v>
      </c>
      <c r="V64" s="4" t="s">
        <v>28</v>
      </c>
    </row>
    <row r="65" spans="1:22" x14ac:dyDescent="0.2">
      <c r="A65" s="2">
        <v>44680.322417881944</v>
      </c>
      <c r="B65" s="3" t="s">
        <v>120</v>
      </c>
      <c r="C65" s="4" t="s">
        <v>22</v>
      </c>
      <c r="D65" s="4" t="s">
        <v>23</v>
      </c>
      <c r="E65" s="4">
        <v>758</v>
      </c>
      <c r="I65" s="4" t="s">
        <v>24</v>
      </c>
      <c r="J65" s="4" t="s">
        <v>25</v>
      </c>
      <c r="K65" s="4">
        <v>36.5</v>
      </c>
      <c r="L65" s="4">
        <v>18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44680.324873078702</v>
      </c>
      <c r="B66" s="3" t="s">
        <v>175</v>
      </c>
      <c r="C66" s="4" t="s">
        <v>22</v>
      </c>
      <c r="D66" s="4" t="s">
        <v>23</v>
      </c>
      <c r="E66" s="4">
        <v>662</v>
      </c>
      <c r="I66" s="4" t="s">
        <v>30</v>
      </c>
      <c r="K66" s="4">
        <v>36</v>
      </c>
      <c r="L66" s="4">
        <v>16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133</v>
      </c>
      <c r="V66" s="4" t="s">
        <v>28</v>
      </c>
    </row>
    <row r="67" spans="1:22" x14ac:dyDescent="0.2">
      <c r="A67" s="2">
        <v>44680.326843564813</v>
      </c>
      <c r="B67" s="3" t="s">
        <v>158</v>
      </c>
      <c r="C67" s="4" t="s">
        <v>22</v>
      </c>
      <c r="D67" s="4" t="s">
        <v>23</v>
      </c>
      <c r="E67" s="4">
        <v>657</v>
      </c>
      <c r="I67" s="4" t="s">
        <v>30</v>
      </c>
      <c r="K67" s="4">
        <v>36</v>
      </c>
      <c r="L67" s="4">
        <v>19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42</v>
      </c>
      <c r="V67" s="4" t="s">
        <v>28</v>
      </c>
    </row>
    <row r="68" spans="1:22" x14ac:dyDescent="0.2">
      <c r="A68" s="2">
        <v>44680.330333425925</v>
      </c>
      <c r="B68" s="3" t="s">
        <v>317</v>
      </c>
      <c r="C68" s="4" t="s">
        <v>34</v>
      </c>
      <c r="G68" s="4" t="s">
        <v>318</v>
      </c>
      <c r="H68" s="4" t="s">
        <v>319</v>
      </c>
      <c r="I68" s="4" t="s">
        <v>30</v>
      </c>
      <c r="K68" s="4">
        <v>36.6</v>
      </c>
      <c r="L68" s="4">
        <v>19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44680.330651249998</v>
      </c>
      <c r="B69" s="3" t="s">
        <v>274</v>
      </c>
      <c r="C69" s="4" t="s">
        <v>22</v>
      </c>
      <c r="D69" s="4" t="s">
        <v>23</v>
      </c>
      <c r="E69" s="4">
        <v>407</v>
      </c>
      <c r="I69" s="4" t="s">
        <v>30</v>
      </c>
      <c r="K69" s="4">
        <v>36.5</v>
      </c>
      <c r="L69" s="4">
        <v>16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44680.331564444445</v>
      </c>
      <c r="B70" s="4" t="s">
        <v>382</v>
      </c>
      <c r="C70" s="4" t="s">
        <v>34</v>
      </c>
      <c r="G70" s="4" t="s">
        <v>383</v>
      </c>
      <c r="H70" s="4" t="s">
        <v>384</v>
      </c>
      <c r="I70" s="4" t="s">
        <v>24</v>
      </c>
      <c r="J70" s="4" t="s">
        <v>25</v>
      </c>
      <c r="K70" s="4">
        <v>36.299999999999997</v>
      </c>
      <c r="L70" s="4">
        <v>18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48</v>
      </c>
      <c r="U70" s="4" t="s">
        <v>27</v>
      </c>
      <c r="V70" s="4" t="s">
        <v>28</v>
      </c>
    </row>
    <row r="71" spans="1:22" x14ac:dyDescent="0.2">
      <c r="A71" s="2">
        <v>44680.332407141206</v>
      </c>
      <c r="B71" s="3" t="s">
        <v>129</v>
      </c>
      <c r="C71" s="4" t="s">
        <v>22</v>
      </c>
      <c r="D71" s="4" t="s">
        <v>23</v>
      </c>
      <c r="E71" s="4">
        <v>678</v>
      </c>
      <c r="I71" s="4" t="s">
        <v>24</v>
      </c>
      <c r="J71" s="4" t="s">
        <v>25</v>
      </c>
      <c r="K71" s="4">
        <v>36.299999999999997</v>
      </c>
      <c r="L71" s="4">
        <v>22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44680.334645868061</v>
      </c>
      <c r="B72" s="3" t="s">
        <v>52</v>
      </c>
      <c r="C72" s="4" t="s">
        <v>22</v>
      </c>
      <c r="D72" s="4" t="s">
        <v>23</v>
      </c>
      <c r="E72" s="4">
        <v>752</v>
      </c>
      <c r="I72" s="4" t="s">
        <v>30</v>
      </c>
      <c r="K72" s="4">
        <v>36.6</v>
      </c>
      <c r="L72" s="4">
        <v>18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44680.334663506947</v>
      </c>
      <c r="B73" s="3" t="s">
        <v>117</v>
      </c>
      <c r="C73" s="4" t="s">
        <v>22</v>
      </c>
      <c r="D73" s="4" t="s">
        <v>23</v>
      </c>
      <c r="E73" s="4">
        <v>796</v>
      </c>
      <c r="I73" s="4" t="s">
        <v>24</v>
      </c>
      <c r="J73" s="4" t="s">
        <v>25</v>
      </c>
      <c r="K73" s="4">
        <v>36.5</v>
      </c>
      <c r="L73" s="4">
        <v>17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44680.334980648149</v>
      </c>
      <c r="B74" s="3" t="s">
        <v>236</v>
      </c>
      <c r="C74" s="4" t="s">
        <v>22</v>
      </c>
      <c r="D74" s="4" t="s">
        <v>23</v>
      </c>
      <c r="E74" s="4">
        <v>698</v>
      </c>
      <c r="I74" s="4" t="s">
        <v>30</v>
      </c>
      <c r="K74" s="4">
        <v>36.299999999999997</v>
      </c>
      <c r="L74" s="4">
        <v>18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56</v>
      </c>
      <c r="V74" s="4" t="s">
        <v>28</v>
      </c>
    </row>
    <row r="75" spans="1:22" x14ac:dyDescent="0.2">
      <c r="A75" s="2">
        <v>44680.335621666665</v>
      </c>
      <c r="B75" s="3" t="s">
        <v>151</v>
      </c>
      <c r="C75" s="4" t="s">
        <v>22</v>
      </c>
      <c r="D75" s="4" t="s">
        <v>23</v>
      </c>
      <c r="E75" s="4">
        <v>722</v>
      </c>
      <c r="I75" s="4" t="s">
        <v>30</v>
      </c>
      <c r="K75" s="4">
        <v>36.5</v>
      </c>
      <c r="L75" s="4">
        <v>18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133</v>
      </c>
      <c r="V75" s="4" t="s">
        <v>28</v>
      </c>
    </row>
    <row r="76" spans="1:22" x14ac:dyDescent="0.2">
      <c r="A76" s="2">
        <v>44680.336698159721</v>
      </c>
      <c r="B76" s="4">
        <v>0</v>
      </c>
      <c r="C76" s="4" t="s">
        <v>22</v>
      </c>
      <c r="D76" s="4" t="s">
        <v>23</v>
      </c>
      <c r="E76" s="4">
        <v>112</v>
      </c>
      <c r="I76" s="4" t="s">
        <v>30</v>
      </c>
      <c r="K76" s="4">
        <v>36.4</v>
      </c>
      <c r="L76" s="4">
        <v>16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44680.337866365742</v>
      </c>
      <c r="B77" s="3" t="s">
        <v>264</v>
      </c>
      <c r="C77" s="4" t="s">
        <v>22</v>
      </c>
      <c r="D77" s="4" t="s">
        <v>23</v>
      </c>
      <c r="E77" s="4">
        <v>736</v>
      </c>
      <c r="I77" s="4" t="s">
        <v>24</v>
      </c>
      <c r="J77" s="4" t="s">
        <v>25</v>
      </c>
      <c r="K77" s="4">
        <v>36.5</v>
      </c>
      <c r="L77" s="4">
        <v>16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44680.341346562505</v>
      </c>
      <c r="B78" s="3" t="s">
        <v>178</v>
      </c>
      <c r="C78" s="4" t="s">
        <v>22</v>
      </c>
      <c r="D78" s="4" t="s">
        <v>23</v>
      </c>
      <c r="E78" s="4">
        <v>803</v>
      </c>
      <c r="I78" s="4" t="s">
        <v>24</v>
      </c>
      <c r="J78" s="4" t="s">
        <v>25</v>
      </c>
      <c r="K78" s="4">
        <v>36.5</v>
      </c>
      <c r="L78" s="4">
        <v>17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42</v>
      </c>
      <c r="V78" s="4" t="s">
        <v>28</v>
      </c>
    </row>
    <row r="79" spans="1:22" x14ac:dyDescent="0.2">
      <c r="A79" s="2">
        <v>44680.342041458338</v>
      </c>
      <c r="B79" s="4">
        <v>0</v>
      </c>
      <c r="C79" s="4" t="s">
        <v>34</v>
      </c>
      <c r="G79" s="4" t="s">
        <v>323</v>
      </c>
      <c r="H79" s="4" t="s">
        <v>324</v>
      </c>
      <c r="I79" s="4" t="s">
        <v>30</v>
      </c>
      <c r="K79" s="4">
        <v>36.4</v>
      </c>
      <c r="L79" s="4">
        <v>19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44680.342812777773</v>
      </c>
      <c r="B80" s="3" t="s">
        <v>166</v>
      </c>
      <c r="C80" s="4" t="s">
        <v>22</v>
      </c>
      <c r="D80" s="4" t="s">
        <v>83</v>
      </c>
      <c r="F80" s="4" t="s">
        <v>167</v>
      </c>
      <c r="I80" s="4" t="s">
        <v>30</v>
      </c>
      <c r="K80" s="4">
        <v>36.4</v>
      </c>
      <c r="L80" s="4">
        <v>14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133</v>
      </c>
      <c r="V80" s="4" t="s">
        <v>28</v>
      </c>
    </row>
    <row r="81" spans="1:22" x14ac:dyDescent="0.2">
      <c r="A81" s="2">
        <v>44680.343893229168</v>
      </c>
      <c r="B81" s="3" t="s">
        <v>180</v>
      </c>
      <c r="C81" s="4" t="s">
        <v>34</v>
      </c>
      <c r="G81" s="4" t="s">
        <v>181</v>
      </c>
      <c r="H81" s="4" t="s">
        <v>182</v>
      </c>
      <c r="I81" s="4" t="s">
        <v>24</v>
      </c>
      <c r="J81" s="4" t="s">
        <v>25</v>
      </c>
      <c r="K81" s="4">
        <v>36.4</v>
      </c>
      <c r="L81" s="4">
        <v>14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44680.3452172338</v>
      </c>
      <c r="B82" s="3" t="s">
        <v>145</v>
      </c>
      <c r="C82" s="4" t="s">
        <v>22</v>
      </c>
      <c r="D82" s="4" t="s">
        <v>23</v>
      </c>
      <c r="E82" s="4">
        <v>671</v>
      </c>
      <c r="I82" s="4" t="s">
        <v>30</v>
      </c>
      <c r="K82" s="4">
        <v>36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48</v>
      </c>
      <c r="U82" s="4" t="s">
        <v>27</v>
      </c>
      <c r="V82" s="4" t="s">
        <v>28</v>
      </c>
    </row>
    <row r="83" spans="1:22" x14ac:dyDescent="0.2">
      <c r="A83" s="2">
        <v>44680.345562499999</v>
      </c>
      <c r="B83" s="3" t="s">
        <v>171</v>
      </c>
      <c r="C83" s="4" t="s">
        <v>22</v>
      </c>
      <c r="D83" s="4" t="s">
        <v>23</v>
      </c>
      <c r="E83" s="4">
        <v>783</v>
      </c>
      <c r="I83" s="4" t="s">
        <v>24</v>
      </c>
      <c r="J83" s="4" t="s">
        <v>25</v>
      </c>
      <c r="K83" s="4">
        <v>36.299999999999997</v>
      </c>
      <c r="L83" s="4">
        <v>20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42</v>
      </c>
      <c r="V83" s="4" t="s">
        <v>28</v>
      </c>
    </row>
    <row r="84" spans="1:22" x14ac:dyDescent="0.2">
      <c r="A84" s="2">
        <v>44680.346231215277</v>
      </c>
      <c r="B84" s="3" t="s">
        <v>101</v>
      </c>
      <c r="C84" s="4" t="s">
        <v>22</v>
      </c>
      <c r="D84" s="4" t="s">
        <v>23</v>
      </c>
      <c r="E84" s="4">
        <v>799</v>
      </c>
      <c r="I84" s="4" t="s">
        <v>30</v>
      </c>
      <c r="K84" s="4">
        <v>36.299999999999997</v>
      </c>
      <c r="L84" s="4">
        <v>16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51</v>
      </c>
      <c r="V84" s="4" t="s">
        <v>28</v>
      </c>
    </row>
    <row r="85" spans="1:22" x14ac:dyDescent="0.2">
      <c r="A85" s="2">
        <v>44680.34931524306</v>
      </c>
      <c r="B85" s="3" t="s">
        <v>160</v>
      </c>
      <c r="C85" s="4" t="s">
        <v>22</v>
      </c>
      <c r="D85" s="4" t="s">
        <v>83</v>
      </c>
      <c r="F85" s="4" t="s">
        <v>161</v>
      </c>
      <c r="I85" s="4" t="s">
        <v>24</v>
      </c>
      <c r="J85" s="4" t="s">
        <v>25</v>
      </c>
      <c r="K85" s="4">
        <v>36.6</v>
      </c>
      <c r="L85" s="4">
        <v>18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44680.349898483793</v>
      </c>
      <c r="B86" s="3" t="s">
        <v>140</v>
      </c>
      <c r="C86" s="4" t="s">
        <v>34</v>
      </c>
      <c r="G86" s="4" t="s">
        <v>254</v>
      </c>
      <c r="H86" s="4" t="s">
        <v>253</v>
      </c>
      <c r="I86" s="4" t="s">
        <v>30</v>
      </c>
      <c r="K86" s="4">
        <v>36.299999999999997</v>
      </c>
      <c r="L86" s="4">
        <v>20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44680.350151307866</v>
      </c>
      <c r="B87" s="4" t="s">
        <v>135</v>
      </c>
      <c r="C87" s="4" t="s">
        <v>22</v>
      </c>
      <c r="D87" s="4" t="s">
        <v>83</v>
      </c>
      <c r="F87" s="4" t="s">
        <v>136</v>
      </c>
      <c r="I87" s="4" t="s">
        <v>30</v>
      </c>
      <c r="K87" s="4">
        <v>36.299999999999997</v>
      </c>
      <c r="L87" s="4">
        <v>20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44680.350262037042</v>
      </c>
      <c r="B88" s="3" t="s">
        <v>172</v>
      </c>
      <c r="C88" s="4" t="s">
        <v>22</v>
      </c>
      <c r="D88" s="4" t="s">
        <v>23</v>
      </c>
      <c r="E88" s="4">
        <v>764</v>
      </c>
      <c r="I88" s="4" t="s">
        <v>24</v>
      </c>
      <c r="J88" s="4" t="s">
        <v>25</v>
      </c>
      <c r="K88" s="4">
        <v>36.5</v>
      </c>
      <c r="L88" s="4">
        <v>16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56</v>
      </c>
      <c r="V88" s="4" t="s">
        <v>28</v>
      </c>
    </row>
    <row r="89" spans="1:22" x14ac:dyDescent="0.2">
      <c r="A89" s="2">
        <v>44680.356126319442</v>
      </c>
      <c r="B89" s="3" t="s">
        <v>179</v>
      </c>
      <c r="C89" s="4" t="s">
        <v>22</v>
      </c>
      <c r="D89" s="4" t="s">
        <v>23</v>
      </c>
      <c r="E89" s="4">
        <v>719</v>
      </c>
      <c r="I89" s="4" t="s">
        <v>30</v>
      </c>
      <c r="K89" s="4">
        <v>36.6</v>
      </c>
      <c r="L89" s="4">
        <v>15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44680.357458113431</v>
      </c>
      <c r="B90" s="3" t="s">
        <v>148</v>
      </c>
      <c r="C90" s="4" t="s">
        <v>34</v>
      </c>
      <c r="G90" s="4" t="s">
        <v>329</v>
      </c>
      <c r="H90" s="4" t="s">
        <v>330</v>
      </c>
      <c r="I90" s="4" t="s">
        <v>30</v>
      </c>
      <c r="K90" s="4">
        <v>35.700000000000003</v>
      </c>
      <c r="L90" s="4">
        <v>18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44680.357551770838</v>
      </c>
      <c r="B91" s="4" t="s">
        <v>152</v>
      </c>
      <c r="C91" s="4" t="s">
        <v>22</v>
      </c>
      <c r="D91" s="4" t="s">
        <v>83</v>
      </c>
      <c r="F91" s="4" t="s">
        <v>153</v>
      </c>
      <c r="I91" s="4" t="s">
        <v>30</v>
      </c>
      <c r="K91" s="4">
        <v>36.4</v>
      </c>
      <c r="L91" s="4">
        <v>16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154</v>
      </c>
      <c r="V91" s="4" t="s">
        <v>28</v>
      </c>
    </row>
    <row r="92" spans="1:22" x14ac:dyDescent="0.2">
      <c r="A92" s="2">
        <v>44680.358402384256</v>
      </c>
      <c r="B92" s="4" t="s">
        <v>385</v>
      </c>
      <c r="C92" s="4" t="s">
        <v>22</v>
      </c>
      <c r="D92" s="4" t="s">
        <v>23</v>
      </c>
      <c r="E92" s="4">
        <v>768</v>
      </c>
      <c r="I92" s="4" t="s">
        <v>24</v>
      </c>
      <c r="J92" s="4" t="s">
        <v>25</v>
      </c>
      <c r="K92" s="4">
        <v>36.200000000000003</v>
      </c>
      <c r="L92" s="4">
        <v>18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42</v>
      </c>
      <c r="V92" s="4" t="s">
        <v>28</v>
      </c>
    </row>
    <row r="93" spans="1:22" x14ac:dyDescent="0.2">
      <c r="A93" s="2">
        <v>44680.359729745367</v>
      </c>
      <c r="B93" s="3" t="s">
        <v>241</v>
      </c>
      <c r="C93" s="4" t="s">
        <v>22</v>
      </c>
      <c r="D93" s="4" t="s">
        <v>23</v>
      </c>
      <c r="E93" s="4">
        <v>793</v>
      </c>
      <c r="I93" s="4" t="s">
        <v>24</v>
      </c>
      <c r="J93" s="4" t="s">
        <v>25</v>
      </c>
      <c r="K93" s="4">
        <v>36.5</v>
      </c>
      <c r="L93" s="4">
        <v>14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44680.361287245367</v>
      </c>
      <c r="B94" s="3" t="s">
        <v>215</v>
      </c>
      <c r="C94" s="4" t="s">
        <v>22</v>
      </c>
      <c r="D94" s="4" t="s">
        <v>23</v>
      </c>
      <c r="E94" s="4">
        <v>786</v>
      </c>
      <c r="I94" s="4" t="s">
        <v>30</v>
      </c>
      <c r="K94" s="4">
        <v>36.200000000000003</v>
      </c>
      <c r="L94" s="4">
        <v>18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44680.363165752315</v>
      </c>
      <c r="B95" s="3" t="s">
        <v>214</v>
      </c>
      <c r="C95" s="4" t="s">
        <v>22</v>
      </c>
      <c r="D95" s="4" t="s">
        <v>23</v>
      </c>
      <c r="E95" s="4">
        <v>721</v>
      </c>
      <c r="I95" s="4" t="s">
        <v>30</v>
      </c>
      <c r="K95" s="4">
        <v>36.6</v>
      </c>
      <c r="L95" s="4">
        <v>20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42</v>
      </c>
      <c r="V95" s="4" t="s">
        <v>28</v>
      </c>
    </row>
    <row r="96" spans="1:22" x14ac:dyDescent="0.2">
      <c r="A96" s="2">
        <v>44680.367614780094</v>
      </c>
      <c r="B96" s="3" t="s">
        <v>386</v>
      </c>
      <c r="C96" s="4" t="s">
        <v>22</v>
      </c>
      <c r="D96" s="4" t="s">
        <v>23</v>
      </c>
      <c r="E96" s="4">
        <v>734</v>
      </c>
      <c r="I96" s="4" t="s">
        <v>24</v>
      </c>
      <c r="J96" s="4" t="s">
        <v>25</v>
      </c>
      <c r="K96" s="4">
        <v>36.299999999999997</v>
      </c>
      <c r="L96" s="4">
        <v>20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42</v>
      </c>
      <c r="V96" s="4" t="s">
        <v>28</v>
      </c>
    </row>
    <row r="97" spans="1:22" x14ac:dyDescent="0.2">
      <c r="A97" s="2">
        <v>44680.368973206016</v>
      </c>
      <c r="B97" s="3" t="s">
        <v>185</v>
      </c>
      <c r="C97" s="4" t="s">
        <v>34</v>
      </c>
      <c r="G97" s="4" t="s">
        <v>186</v>
      </c>
      <c r="H97" s="4" t="s">
        <v>187</v>
      </c>
      <c r="I97" s="4" t="s">
        <v>30</v>
      </c>
      <c r="K97" s="4">
        <v>36.5</v>
      </c>
      <c r="L97" s="4">
        <v>20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42</v>
      </c>
      <c r="V97" s="4" t="s">
        <v>28</v>
      </c>
    </row>
    <row r="98" spans="1:22" x14ac:dyDescent="0.2">
      <c r="A98" s="2">
        <v>44680.370212731483</v>
      </c>
      <c r="B98" s="4">
        <v>9175042957</v>
      </c>
      <c r="C98" s="4" t="s">
        <v>22</v>
      </c>
      <c r="D98" s="4" t="s">
        <v>23</v>
      </c>
      <c r="E98" s="4">
        <v>640</v>
      </c>
      <c r="I98" s="4" t="s">
        <v>24</v>
      </c>
      <c r="J98" s="4" t="s">
        <v>25</v>
      </c>
      <c r="K98" s="4">
        <v>36.299999999999997</v>
      </c>
      <c r="L98" s="4">
        <v>18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44680.371448761573</v>
      </c>
      <c r="B99" s="3" t="s">
        <v>95</v>
      </c>
      <c r="C99" s="4" t="s">
        <v>22</v>
      </c>
      <c r="D99" s="4" t="s">
        <v>23</v>
      </c>
      <c r="E99" s="4">
        <v>778</v>
      </c>
      <c r="I99" s="4" t="s">
        <v>24</v>
      </c>
      <c r="J99" s="4" t="s">
        <v>25</v>
      </c>
      <c r="K99" s="4">
        <v>36.200000000000003</v>
      </c>
      <c r="L99" s="4">
        <v>19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44680.376102685186</v>
      </c>
      <c r="B100" s="3" t="s">
        <v>73</v>
      </c>
      <c r="C100" s="4" t="s">
        <v>22</v>
      </c>
      <c r="D100" s="4" t="s">
        <v>23</v>
      </c>
      <c r="E100" s="4">
        <v>152</v>
      </c>
      <c r="I100" s="4" t="s">
        <v>24</v>
      </c>
      <c r="J100" s="4" t="s">
        <v>25</v>
      </c>
      <c r="K100" s="4">
        <v>36.200000000000003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28</v>
      </c>
      <c r="R100" s="4" t="s">
        <v>268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44680.378079606482</v>
      </c>
      <c r="B101" s="3" t="s">
        <v>192</v>
      </c>
      <c r="C101" s="4" t="s">
        <v>34</v>
      </c>
      <c r="G101" s="4" t="s">
        <v>261</v>
      </c>
      <c r="H101" s="4" t="s">
        <v>262</v>
      </c>
      <c r="I101" s="4" t="s">
        <v>30</v>
      </c>
      <c r="K101" s="4">
        <v>36.299999999999997</v>
      </c>
      <c r="L101" s="4">
        <v>15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42</v>
      </c>
      <c r="V101" s="4" t="s">
        <v>28</v>
      </c>
    </row>
    <row r="102" spans="1:22" x14ac:dyDescent="0.2">
      <c r="A102" s="2">
        <v>44680.380392777777</v>
      </c>
      <c r="B102" s="3" t="s">
        <v>146</v>
      </c>
      <c r="C102" s="4" t="s">
        <v>22</v>
      </c>
      <c r="D102" s="4" t="s">
        <v>23</v>
      </c>
      <c r="E102" s="4">
        <v>279</v>
      </c>
      <c r="I102" s="4" t="s">
        <v>30</v>
      </c>
      <c r="K102" s="4">
        <v>36.1</v>
      </c>
      <c r="L102" s="4">
        <v>18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44680.381824942131</v>
      </c>
      <c r="B103" s="3" t="s">
        <v>256</v>
      </c>
      <c r="C103" s="4" t="s">
        <v>22</v>
      </c>
      <c r="D103" s="4" t="s">
        <v>23</v>
      </c>
      <c r="E103" s="4">
        <v>668</v>
      </c>
      <c r="I103" s="4" t="s">
        <v>24</v>
      </c>
      <c r="J103" s="4" t="s">
        <v>25</v>
      </c>
      <c r="K103" s="4">
        <v>36.299999999999997</v>
      </c>
      <c r="L103" s="4">
        <v>19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44680.384387118058</v>
      </c>
      <c r="B104" s="4" t="s">
        <v>387</v>
      </c>
      <c r="C104" s="4" t="s">
        <v>22</v>
      </c>
      <c r="D104" s="4" t="s">
        <v>23</v>
      </c>
      <c r="E104" s="4">
        <v>757</v>
      </c>
      <c r="I104" s="4" t="s">
        <v>24</v>
      </c>
      <c r="J104" s="4" t="s">
        <v>25</v>
      </c>
      <c r="K104" s="4">
        <v>36.6</v>
      </c>
      <c r="L104" s="4">
        <v>20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42</v>
      </c>
      <c r="V104" s="4" t="s">
        <v>28</v>
      </c>
    </row>
    <row r="105" spans="1:22" x14ac:dyDescent="0.2">
      <c r="A105" s="2">
        <v>44680.390473206018</v>
      </c>
      <c r="B105" s="3" t="s">
        <v>257</v>
      </c>
      <c r="C105" s="4" t="s">
        <v>22</v>
      </c>
      <c r="D105" s="4" t="s">
        <v>23</v>
      </c>
      <c r="E105" s="4">
        <v>580</v>
      </c>
      <c r="I105" s="4" t="s">
        <v>30</v>
      </c>
      <c r="K105" s="4">
        <v>36</v>
      </c>
      <c r="L105" s="4">
        <v>21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62</v>
      </c>
      <c r="V105" s="4" t="s">
        <v>28</v>
      </c>
    </row>
    <row r="106" spans="1:22" x14ac:dyDescent="0.2">
      <c r="A106" s="2">
        <v>44680.396502557865</v>
      </c>
      <c r="B106" s="4">
        <v>0</v>
      </c>
      <c r="C106" s="4" t="s">
        <v>22</v>
      </c>
      <c r="D106" s="4" t="s">
        <v>23</v>
      </c>
      <c r="E106" s="4">
        <v>774</v>
      </c>
      <c r="I106" s="4" t="s">
        <v>30</v>
      </c>
      <c r="K106" s="4">
        <v>36</v>
      </c>
      <c r="L106" s="4">
        <v>18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51</v>
      </c>
      <c r="V106" s="4" t="s">
        <v>28</v>
      </c>
    </row>
    <row r="107" spans="1:22" x14ac:dyDescent="0.2">
      <c r="A107" s="2">
        <v>44680.399936238427</v>
      </c>
      <c r="B107" s="4">
        <v>9353154308</v>
      </c>
      <c r="C107" s="4" t="s">
        <v>22</v>
      </c>
      <c r="D107" s="4" t="s">
        <v>23</v>
      </c>
      <c r="E107" s="4">
        <v>789</v>
      </c>
      <c r="I107" s="4" t="s">
        <v>30</v>
      </c>
      <c r="K107" s="4">
        <v>36.4</v>
      </c>
      <c r="L107" s="4">
        <v>14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51</v>
      </c>
      <c r="V107" s="4" t="s">
        <v>28</v>
      </c>
    </row>
    <row r="108" spans="1:22" x14ac:dyDescent="0.2">
      <c r="A108" s="2">
        <v>44680.401892326394</v>
      </c>
      <c r="B108" s="3" t="s">
        <v>271</v>
      </c>
      <c r="C108" s="4" t="s">
        <v>22</v>
      </c>
      <c r="D108" s="4" t="s">
        <v>23</v>
      </c>
      <c r="E108" s="4">
        <v>443</v>
      </c>
      <c r="I108" s="4" t="s">
        <v>24</v>
      </c>
      <c r="J108" s="4" t="s">
        <v>25</v>
      </c>
      <c r="K108" s="4">
        <v>36.6</v>
      </c>
      <c r="L108" s="4">
        <v>20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44680.402222673612</v>
      </c>
      <c r="B109" s="3" t="s">
        <v>272</v>
      </c>
      <c r="C109" s="4" t="s">
        <v>22</v>
      </c>
      <c r="D109" s="4" t="s">
        <v>23</v>
      </c>
      <c r="E109" s="4">
        <v>636</v>
      </c>
      <c r="I109" s="4" t="s">
        <v>30</v>
      </c>
      <c r="K109" s="4">
        <v>36.5</v>
      </c>
      <c r="L109" s="4">
        <v>20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44680.403823194443</v>
      </c>
      <c r="B110" s="3" t="s">
        <v>198</v>
      </c>
      <c r="C110" s="4" t="s">
        <v>22</v>
      </c>
      <c r="D110" s="4" t="s">
        <v>23</v>
      </c>
      <c r="E110" s="4">
        <v>750</v>
      </c>
      <c r="I110" s="4" t="s">
        <v>30</v>
      </c>
      <c r="K110" s="4">
        <v>36</v>
      </c>
      <c r="L110" s="4">
        <v>14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51</v>
      </c>
      <c r="V110" s="4" t="s">
        <v>28</v>
      </c>
    </row>
    <row r="111" spans="1:22" x14ac:dyDescent="0.2">
      <c r="A111" s="2">
        <v>44680.4090134375</v>
      </c>
      <c r="B111" s="3" t="s">
        <v>156</v>
      </c>
      <c r="C111" s="4" t="s">
        <v>22</v>
      </c>
      <c r="D111" s="4" t="s">
        <v>23</v>
      </c>
      <c r="E111" s="4">
        <v>458</v>
      </c>
      <c r="I111" s="4" t="s">
        <v>24</v>
      </c>
      <c r="J111" s="4" t="s">
        <v>25</v>
      </c>
      <c r="K111" s="4">
        <v>36</v>
      </c>
      <c r="L111" s="4">
        <v>16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42</v>
      </c>
      <c r="V111" s="4" t="s">
        <v>28</v>
      </c>
    </row>
    <row r="112" spans="1:22" x14ac:dyDescent="0.2">
      <c r="A112" s="2">
        <v>44680.416431203703</v>
      </c>
      <c r="B112" s="3" t="s">
        <v>237</v>
      </c>
      <c r="C112" s="4" t="s">
        <v>22</v>
      </c>
      <c r="D112" s="4" t="s">
        <v>23</v>
      </c>
      <c r="E112" s="4">
        <v>508</v>
      </c>
      <c r="I112" s="4" t="s">
        <v>24</v>
      </c>
      <c r="J112" s="4" t="s">
        <v>25</v>
      </c>
      <c r="K112" s="4">
        <v>36.1</v>
      </c>
      <c r="L112" s="4">
        <v>18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x14ac:dyDescent="0.2">
      <c r="A113" s="2">
        <v>44680.429462384258</v>
      </c>
      <c r="B113" s="3" t="s">
        <v>211</v>
      </c>
      <c r="C113" s="4" t="s">
        <v>22</v>
      </c>
      <c r="D113" s="4" t="s">
        <v>23</v>
      </c>
      <c r="E113" s="4">
        <v>792</v>
      </c>
      <c r="I113" s="4" t="s">
        <v>30</v>
      </c>
      <c r="K113" s="4">
        <v>36.5</v>
      </c>
      <c r="L113" s="4">
        <v>16</v>
      </c>
      <c r="M113" s="5" t="s">
        <v>212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48</v>
      </c>
      <c r="U113" s="4" t="s">
        <v>27</v>
      </c>
      <c r="V113" s="4" t="s">
        <v>28</v>
      </c>
    </row>
    <row r="114" spans="1:22" x14ac:dyDescent="0.2">
      <c r="A114" s="2">
        <v>44680.5465228588</v>
      </c>
      <c r="B114" s="4">
        <v>9062431965</v>
      </c>
      <c r="C114" s="4" t="s">
        <v>34</v>
      </c>
      <c r="G114" s="4" t="s">
        <v>168</v>
      </c>
      <c r="H114" s="4" t="s">
        <v>169</v>
      </c>
      <c r="I114" s="4" t="s">
        <v>30</v>
      </c>
      <c r="K114" s="4">
        <v>36.4</v>
      </c>
      <c r="L114" s="4">
        <v>18</v>
      </c>
      <c r="M114" s="4" t="s">
        <v>26</v>
      </c>
      <c r="N114" s="4" t="s">
        <v>25</v>
      </c>
      <c r="O114" s="4" t="s">
        <v>25</v>
      </c>
      <c r="Q114" s="4" t="s">
        <v>68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44680.557626504626</v>
      </c>
      <c r="B115" s="3" t="s">
        <v>132</v>
      </c>
      <c r="C115" s="4" t="s">
        <v>22</v>
      </c>
      <c r="D115" s="4" t="s">
        <v>23</v>
      </c>
      <c r="E115" s="4">
        <v>153</v>
      </c>
      <c r="I115" s="4" t="s">
        <v>24</v>
      </c>
      <c r="J115" s="4" t="s">
        <v>28</v>
      </c>
      <c r="K115" s="4">
        <v>36.5</v>
      </c>
      <c r="L115" s="4">
        <v>20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133</v>
      </c>
      <c r="V115" s="4" t="s">
        <v>28</v>
      </c>
    </row>
    <row r="116" spans="1:22" x14ac:dyDescent="0.2">
      <c r="A116" s="2">
        <v>44680.575380347218</v>
      </c>
      <c r="B116" s="3" t="s">
        <v>340</v>
      </c>
      <c r="C116" s="4" t="s">
        <v>34</v>
      </c>
      <c r="G116" s="4" t="s">
        <v>341</v>
      </c>
      <c r="H116" s="4" t="s">
        <v>342</v>
      </c>
      <c r="I116" s="4" t="s">
        <v>30</v>
      </c>
      <c r="K116" s="4">
        <v>35</v>
      </c>
      <c r="L116" s="4">
        <v>25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  <row r="117" spans="1:22" x14ac:dyDescent="0.2">
      <c r="A117" s="2">
        <v>44680.606003923611</v>
      </c>
      <c r="B117" s="3" t="s">
        <v>263</v>
      </c>
      <c r="C117" s="4" t="s">
        <v>22</v>
      </c>
      <c r="D117" s="4" t="s">
        <v>23</v>
      </c>
      <c r="E117" s="4">
        <v>544</v>
      </c>
      <c r="I117" s="4" t="s">
        <v>30</v>
      </c>
      <c r="K117" s="4">
        <v>36.6</v>
      </c>
      <c r="L117" s="4">
        <v>18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51</v>
      </c>
      <c r="V117" s="4" t="s">
        <v>28</v>
      </c>
    </row>
    <row r="118" spans="1:22" x14ac:dyDescent="0.2">
      <c r="A118" s="2">
        <v>44680.662311099542</v>
      </c>
      <c r="B118" s="3" t="s">
        <v>388</v>
      </c>
      <c r="C118" s="4" t="s">
        <v>22</v>
      </c>
      <c r="D118" s="4" t="s">
        <v>23</v>
      </c>
      <c r="E118" s="4">
        <v>627</v>
      </c>
      <c r="I118" s="4" t="s">
        <v>30</v>
      </c>
      <c r="K118" s="4">
        <v>36.5</v>
      </c>
      <c r="L118" s="4">
        <v>18</v>
      </c>
      <c r="M118" s="4" t="s">
        <v>26</v>
      </c>
      <c r="N118" s="4" t="s">
        <v>25</v>
      </c>
      <c r="O118" s="4" t="s">
        <v>25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28</v>
      </c>
    </row>
    <row r="119" spans="1:22" x14ac:dyDescent="0.2">
      <c r="A119" s="2">
        <v>44680.664396284723</v>
      </c>
      <c r="B119" s="3" t="s">
        <v>191</v>
      </c>
      <c r="C119" s="4" t="s">
        <v>22</v>
      </c>
      <c r="D119" s="4" t="s">
        <v>23</v>
      </c>
      <c r="E119" s="4">
        <v>612</v>
      </c>
      <c r="I119" s="4" t="s">
        <v>30</v>
      </c>
      <c r="K119" s="4">
        <v>35.6</v>
      </c>
      <c r="L119" s="4">
        <v>20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x14ac:dyDescent="0.2">
      <c r="A120" s="2">
        <v>44680.675234629627</v>
      </c>
      <c r="B120" s="3" t="s">
        <v>77</v>
      </c>
      <c r="C120" s="4" t="s">
        <v>22</v>
      </c>
      <c r="D120" s="4" t="s">
        <v>23</v>
      </c>
      <c r="E120" s="4">
        <v>685</v>
      </c>
      <c r="I120" s="4" t="s">
        <v>24</v>
      </c>
      <c r="J120" s="4" t="s">
        <v>25</v>
      </c>
      <c r="K120" s="4">
        <v>36.1</v>
      </c>
      <c r="L120" s="4">
        <v>20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48</v>
      </c>
      <c r="U120" s="4" t="s">
        <v>27</v>
      </c>
      <c r="V120" s="4" t="s">
        <v>28</v>
      </c>
    </row>
    <row r="121" spans="1:22" x14ac:dyDescent="0.2">
      <c r="A121" s="2">
        <v>44680.740225590278</v>
      </c>
      <c r="B121" s="3" t="s">
        <v>218</v>
      </c>
      <c r="C121" s="4" t="s">
        <v>22</v>
      </c>
      <c r="D121" s="4" t="s">
        <v>83</v>
      </c>
      <c r="F121" s="4" t="s">
        <v>219</v>
      </c>
      <c r="I121" s="4" t="s">
        <v>30</v>
      </c>
      <c r="K121" s="4">
        <v>36.4</v>
      </c>
      <c r="L121" s="4">
        <v>20</v>
      </c>
      <c r="M121" s="4" t="s">
        <v>26</v>
      </c>
      <c r="N121" s="4" t="s">
        <v>25</v>
      </c>
      <c r="O121" s="4" t="s">
        <v>25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22" spans="1:22" x14ac:dyDescent="0.2">
      <c r="A122" s="2">
        <v>44680.974238344905</v>
      </c>
      <c r="B122" s="3" t="s">
        <v>213</v>
      </c>
      <c r="C122" s="4" t="s">
        <v>22</v>
      </c>
      <c r="D122" s="4" t="s">
        <v>23</v>
      </c>
      <c r="E122" s="4">
        <v>711</v>
      </c>
      <c r="I122" s="4" t="s">
        <v>24</v>
      </c>
      <c r="J122" s="4" t="s">
        <v>25</v>
      </c>
      <c r="K122" s="4">
        <v>36.4</v>
      </c>
      <c r="L122" s="4">
        <v>78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89</v>
      </c>
      <c r="T122" s="4" t="s">
        <v>27</v>
      </c>
      <c r="U122" s="4" t="s">
        <v>42</v>
      </c>
      <c r="V122" s="4" t="s">
        <v>28</v>
      </c>
    </row>
    <row r="123" spans="1:22" x14ac:dyDescent="0.2">
      <c r="A123" s="2">
        <v>44680.981316921301</v>
      </c>
      <c r="B123" s="3" t="s">
        <v>275</v>
      </c>
      <c r="C123" s="4" t="s">
        <v>22</v>
      </c>
      <c r="D123" s="4" t="s">
        <v>83</v>
      </c>
      <c r="F123" s="4" t="s">
        <v>276</v>
      </c>
      <c r="I123" s="4" t="s">
        <v>24</v>
      </c>
      <c r="J123" s="4" t="s">
        <v>25</v>
      </c>
      <c r="K123" s="4">
        <v>36.299999999999997</v>
      </c>
      <c r="L123" s="4">
        <v>42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44681.147324699079</v>
      </c>
      <c r="B2" s="3" t="s">
        <v>126</v>
      </c>
      <c r="C2" s="4" t="s">
        <v>34</v>
      </c>
      <c r="G2" s="4" t="s">
        <v>127</v>
      </c>
      <c r="H2" s="4" t="s">
        <v>128</v>
      </c>
      <c r="I2" s="4" t="s">
        <v>30</v>
      </c>
      <c r="K2" s="4">
        <v>36</v>
      </c>
      <c r="L2" s="4">
        <v>22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44681.20158868056</v>
      </c>
      <c r="B3" s="3" t="s">
        <v>57</v>
      </c>
      <c r="C3" s="4" t="s">
        <v>22</v>
      </c>
      <c r="D3" s="4" t="s">
        <v>23</v>
      </c>
      <c r="E3" s="4">
        <v>767</v>
      </c>
      <c r="I3" s="4" t="s">
        <v>24</v>
      </c>
      <c r="J3" s="4" t="s">
        <v>25</v>
      </c>
      <c r="K3" s="4">
        <v>36.4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42</v>
      </c>
      <c r="V3" s="4" t="s">
        <v>28</v>
      </c>
    </row>
    <row r="4" spans="1:22" x14ac:dyDescent="0.2">
      <c r="A4" s="2">
        <v>44681.255514930555</v>
      </c>
      <c r="B4" s="3" t="s">
        <v>340</v>
      </c>
      <c r="C4" s="4" t="s">
        <v>22</v>
      </c>
      <c r="D4" s="4" t="s">
        <v>83</v>
      </c>
      <c r="F4" s="4" t="s">
        <v>389</v>
      </c>
      <c r="I4" s="4" t="s">
        <v>30</v>
      </c>
      <c r="K4" s="4">
        <v>35</v>
      </c>
      <c r="L4" s="4">
        <v>25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44681.26472950232</v>
      </c>
      <c r="B5" s="3" t="s">
        <v>160</v>
      </c>
      <c r="C5" s="4" t="s">
        <v>22</v>
      </c>
      <c r="D5" s="4" t="s">
        <v>83</v>
      </c>
      <c r="F5" s="4" t="s">
        <v>161</v>
      </c>
      <c r="I5" s="4" t="s">
        <v>24</v>
      </c>
      <c r="J5" s="4" t="s">
        <v>25</v>
      </c>
      <c r="K5" s="4">
        <v>36.6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44681.266840277778</v>
      </c>
      <c r="B6" s="3" t="s">
        <v>40</v>
      </c>
      <c r="C6" s="4" t="s">
        <v>22</v>
      </c>
      <c r="D6" s="4" t="s">
        <v>23</v>
      </c>
      <c r="E6" s="4">
        <v>451</v>
      </c>
      <c r="I6" s="4" t="s">
        <v>30</v>
      </c>
      <c r="K6" s="4">
        <v>36.200000000000003</v>
      </c>
      <c r="L6" s="4">
        <v>12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44681.26831112268</v>
      </c>
      <c r="B7" s="3" t="s">
        <v>41</v>
      </c>
      <c r="C7" s="4" t="s">
        <v>22</v>
      </c>
      <c r="D7" s="4" t="s">
        <v>23</v>
      </c>
      <c r="E7" s="4">
        <v>552</v>
      </c>
      <c r="I7" s="4" t="s">
        <v>24</v>
      </c>
      <c r="J7" s="4" t="s">
        <v>25</v>
      </c>
      <c r="K7" s="4">
        <v>36</v>
      </c>
      <c r="L7" s="4">
        <v>16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42</v>
      </c>
      <c r="V7" s="4" t="s">
        <v>28</v>
      </c>
    </row>
    <row r="8" spans="1:22" x14ac:dyDescent="0.2">
      <c r="A8" s="2">
        <v>44681.291908530096</v>
      </c>
      <c r="B8" s="3" t="s">
        <v>66</v>
      </c>
      <c r="C8" s="4" t="s">
        <v>22</v>
      </c>
      <c r="D8" s="4" t="s">
        <v>23</v>
      </c>
      <c r="E8" s="4">
        <v>696</v>
      </c>
      <c r="I8" s="4" t="s">
        <v>24</v>
      </c>
      <c r="J8" s="4" t="s">
        <v>25</v>
      </c>
      <c r="K8" s="4">
        <v>36.299999999999997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44681.292144780091</v>
      </c>
      <c r="B9" s="3" t="s">
        <v>293</v>
      </c>
      <c r="C9" s="4" t="s">
        <v>34</v>
      </c>
      <c r="G9" s="4" t="s">
        <v>294</v>
      </c>
      <c r="H9" s="4" t="s">
        <v>295</v>
      </c>
      <c r="I9" s="4" t="s">
        <v>24</v>
      </c>
      <c r="J9" s="4" t="s">
        <v>25</v>
      </c>
      <c r="K9" s="4">
        <v>36.700000000000003</v>
      </c>
      <c r="L9" s="4">
        <v>14</v>
      </c>
      <c r="M9" s="4" t="s">
        <v>76</v>
      </c>
      <c r="N9" s="4" t="s">
        <v>25</v>
      </c>
      <c r="O9" s="4" t="s">
        <v>25</v>
      </c>
      <c r="Q9" s="4" t="s">
        <v>68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44681.302097719905</v>
      </c>
      <c r="B10" s="3" t="s">
        <v>65</v>
      </c>
      <c r="C10" s="4" t="s">
        <v>22</v>
      </c>
      <c r="D10" s="4" t="s">
        <v>23</v>
      </c>
      <c r="E10" s="4">
        <v>585</v>
      </c>
      <c r="I10" s="4" t="s">
        <v>24</v>
      </c>
      <c r="J10" s="4" t="s">
        <v>25</v>
      </c>
      <c r="K10" s="4">
        <v>36.200000000000003</v>
      </c>
      <c r="L10" s="4">
        <v>12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44681.312534722223</v>
      </c>
      <c r="B11" s="7" t="s">
        <v>158</v>
      </c>
      <c r="C11" s="8" t="s">
        <v>22</v>
      </c>
      <c r="D11" s="8" t="s">
        <v>23</v>
      </c>
      <c r="E11" s="9">
        <v>657</v>
      </c>
      <c r="F11" s="10"/>
      <c r="G11" s="10"/>
      <c r="H11" s="10"/>
      <c r="I11" s="8" t="s">
        <v>30</v>
      </c>
      <c r="J11" s="8"/>
      <c r="K11" s="12">
        <v>36.5</v>
      </c>
      <c r="L11" s="9">
        <v>19</v>
      </c>
      <c r="M11" s="8" t="s">
        <v>26</v>
      </c>
      <c r="N11" s="8" t="s">
        <v>25</v>
      </c>
      <c r="O11" s="8" t="s">
        <v>25</v>
      </c>
      <c r="P11" s="10"/>
      <c r="Q11" s="8" t="s">
        <v>27</v>
      </c>
      <c r="R11" s="10"/>
      <c r="S11" s="8" t="s">
        <v>27</v>
      </c>
      <c r="T11" s="8" t="s">
        <v>27</v>
      </c>
      <c r="U11" s="8" t="s">
        <v>42</v>
      </c>
      <c r="V11" s="8" t="s">
        <v>28</v>
      </c>
    </row>
    <row r="12" spans="1:22" x14ac:dyDescent="0.2">
      <c r="A12" s="2">
        <v>44681.316997407412</v>
      </c>
      <c r="B12" s="3" t="s">
        <v>70</v>
      </c>
      <c r="C12" s="4" t="s">
        <v>22</v>
      </c>
      <c r="D12" s="4" t="s">
        <v>23</v>
      </c>
      <c r="E12" s="4">
        <v>795</v>
      </c>
      <c r="I12" s="4" t="s">
        <v>30</v>
      </c>
      <c r="K12" s="4">
        <v>36.6</v>
      </c>
      <c r="L12" s="4">
        <v>20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44681.322218692134</v>
      </c>
      <c r="B13" s="3" t="s">
        <v>112</v>
      </c>
      <c r="C13" s="4" t="s">
        <v>34</v>
      </c>
      <c r="G13" s="4" t="s">
        <v>113</v>
      </c>
      <c r="H13" s="4" t="s">
        <v>114</v>
      </c>
      <c r="I13" s="4" t="s">
        <v>30</v>
      </c>
      <c r="K13" s="4">
        <v>36.299999999999997</v>
      </c>
      <c r="L13" s="4">
        <v>58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390</v>
      </c>
      <c r="V13" s="4" t="s">
        <v>28</v>
      </c>
    </row>
    <row r="14" spans="1:22" x14ac:dyDescent="0.2">
      <c r="A14" s="2">
        <v>44681.323878333336</v>
      </c>
      <c r="B14" s="4">
        <v>9175042957</v>
      </c>
      <c r="C14" s="4" t="s">
        <v>22</v>
      </c>
      <c r="D14" s="4" t="s">
        <v>23</v>
      </c>
      <c r="E14" s="4">
        <v>640</v>
      </c>
      <c r="I14" s="4" t="s">
        <v>24</v>
      </c>
      <c r="J14" s="4" t="s">
        <v>25</v>
      </c>
      <c r="K14" s="4">
        <v>36.1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44681.325016574076</v>
      </c>
      <c r="B15" s="3" t="s">
        <v>110</v>
      </c>
      <c r="C15" s="4" t="s">
        <v>22</v>
      </c>
      <c r="D15" s="4" t="s">
        <v>23</v>
      </c>
      <c r="E15" s="4">
        <v>798</v>
      </c>
      <c r="I15" s="4" t="s">
        <v>30</v>
      </c>
      <c r="K15" s="4">
        <v>36.5</v>
      </c>
      <c r="L15" s="4">
        <v>16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133</v>
      </c>
      <c r="V15" s="4" t="s">
        <v>28</v>
      </c>
    </row>
    <row r="16" spans="1:22" x14ac:dyDescent="0.2">
      <c r="A16" s="2">
        <v>44681.331231261574</v>
      </c>
      <c r="B16" s="3" t="s">
        <v>129</v>
      </c>
      <c r="C16" s="4" t="s">
        <v>22</v>
      </c>
      <c r="D16" s="4" t="s">
        <v>23</v>
      </c>
      <c r="E16" s="4">
        <v>678</v>
      </c>
      <c r="I16" s="4" t="s">
        <v>24</v>
      </c>
      <c r="J16" s="4" t="s">
        <v>25</v>
      </c>
      <c r="K16" s="4">
        <v>36.4</v>
      </c>
      <c r="L16" s="4">
        <v>22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44681.332422638894</v>
      </c>
      <c r="B17" s="3" t="s">
        <v>86</v>
      </c>
      <c r="C17" s="4" t="s">
        <v>34</v>
      </c>
      <c r="G17" s="4" t="s">
        <v>87</v>
      </c>
      <c r="H17" s="4" t="s">
        <v>88</v>
      </c>
      <c r="I17" s="4" t="s">
        <v>24</v>
      </c>
      <c r="J17" s="4" t="s">
        <v>25</v>
      </c>
      <c r="K17" s="4">
        <v>36.700000000000003</v>
      </c>
      <c r="L17" s="4">
        <v>30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89</v>
      </c>
      <c r="T17" s="4" t="s">
        <v>48</v>
      </c>
      <c r="U17" s="4" t="s">
        <v>27</v>
      </c>
      <c r="V17" s="4" t="s">
        <v>28</v>
      </c>
    </row>
    <row r="18" spans="1:22" x14ac:dyDescent="0.2">
      <c r="A18" s="2">
        <v>44681.34192663194</v>
      </c>
      <c r="B18" s="3" t="s">
        <v>263</v>
      </c>
      <c r="C18" s="4" t="s">
        <v>22</v>
      </c>
      <c r="D18" s="4" t="s">
        <v>23</v>
      </c>
      <c r="E18" s="4">
        <v>544</v>
      </c>
      <c r="I18" s="4" t="s">
        <v>30</v>
      </c>
      <c r="K18" s="4">
        <v>36.6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89</v>
      </c>
      <c r="T18" s="4" t="s">
        <v>27</v>
      </c>
      <c r="U18" s="4" t="s">
        <v>391</v>
      </c>
      <c r="V18" s="4" t="s">
        <v>28</v>
      </c>
    </row>
    <row r="19" spans="1:22" x14ac:dyDescent="0.2">
      <c r="A19" s="2">
        <v>44681.3437962963</v>
      </c>
      <c r="B19" s="7" t="s">
        <v>145</v>
      </c>
      <c r="C19" s="8" t="s">
        <v>22</v>
      </c>
      <c r="D19" s="8" t="s">
        <v>23</v>
      </c>
      <c r="E19" s="9">
        <v>671</v>
      </c>
      <c r="F19" s="10"/>
      <c r="G19" s="10"/>
      <c r="H19" s="10"/>
      <c r="I19" s="8" t="s">
        <v>30</v>
      </c>
      <c r="J19" s="10"/>
      <c r="K19" s="12">
        <v>36.5</v>
      </c>
      <c r="L19" s="9">
        <v>18</v>
      </c>
      <c r="M19" s="8" t="s">
        <v>26</v>
      </c>
      <c r="N19" s="8" t="s">
        <v>25</v>
      </c>
      <c r="O19" s="8" t="s">
        <v>25</v>
      </c>
      <c r="P19" s="10"/>
      <c r="Q19" s="8" t="s">
        <v>27</v>
      </c>
      <c r="R19" s="10"/>
      <c r="S19" s="8" t="s">
        <v>27</v>
      </c>
      <c r="T19" s="8" t="s">
        <v>48</v>
      </c>
      <c r="U19" s="8" t="s">
        <v>27</v>
      </c>
      <c r="V19" s="8" t="s">
        <v>28</v>
      </c>
    </row>
    <row r="20" spans="1:22" x14ac:dyDescent="0.2">
      <c r="A20" s="2">
        <v>44681.348195243059</v>
      </c>
      <c r="B20" s="4">
        <v>9062431965</v>
      </c>
      <c r="C20" s="4" t="s">
        <v>34</v>
      </c>
      <c r="G20" s="4" t="s">
        <v>168</v>
      </c>
      <c r="H20" s="4" t="s">
        <v>169</v>
      </c>
      <c r="I20" s="4" t="s">
        <v>30</v>
      </c>
      <c r="K20" s="4">
        <v>36.200000000000003</v>
      </c>
      <c r="L20" s="4">
        <v>28</v>
      </c>
      <c r="M20" s="4" t="s">
        <v>26</v>
      </c>
      <c r="N20" s="4" t="s">
        <v>25</v>
      </c>
      <c r="O20" s="4" t="s">
        <v>25</v>
      </c>
      <c r="Q20" s="4" t="s">
        <v>68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44681.350740740738</v>
      </c>
      <c r="B21" s="7" t="s">
        <v>157</v>
      </c>
      <c r="C21" s="8" t="s">
        <v>22</v>
      </c>
      <c r="D21" s="10" t="s">
        <v>23</v>
      </c>
      <c r="E21" s="11">
        <v>797</v>
      </c>
      <c r="F21" s="10"/>
      <c r="G21" s="8"/>
      <c r="H21" s="8"/>
      <c r="I21" s="8" t="s">
        <v>30</v>
      </c>
      <c r="J21" s="10"/>
      <c r="K21" s="9">
        <v>36.5</v>
      </c>
      <c r="L21" s="9">
        <v>16</v>
      </c>
      <c r="M21" s="8" t="s">
        <v>26</v>
      </c>
      <c r="N21" s="8" t="s">
        <v>25</v>
      </c>
      <c r="O21" s="8" t="s">
        <v>25</v>
      </c>
      <c r="P21" s="10"/>
      <c r="Q21" s="8" t="s">
        <v>27</v>
      </c>
      <c r="R21" s="10"/>
      <c r="S21" s="8" t="s">
        <v>27</v>
      </c>
      <c r="T21" s="8" t="s">
        <v>27</v>
      </c>
      <c r="U21" s="8" t="s">
        <v>27</v>
      </c>
      <c r="V21" s="8" t="s">
        <v>28</v>
      </c>
    </row>
    <row r="22" spans="1:22" x14ac:dyDescent="0.2">
      <c r="A22" s="2">
        <v>44681.35856572917</v>
      </c>
      <c r="B22" s="3" t="s">
        <v>104</v>
      </c>
      <c r="C22" s="4" t="s">
        <v>22</v>
      </c>
      <c r="D22" s="4" t="s">
        <v>23</v>
      </c>
      <c r="E22" s="4">
        <v>649</v>
      </c>
      <c r="I22" s="4" t="s">
        <v>30</v>
      </c>
      <c r="K22" s="4">
        <v>36</v>
      </c>
      <c r="L22" s="4">
        <v>14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51</v>
      </c>
      <c r="V22" s="4" t="s">
        <v>28</v>
      </c>
    </row>
    <row r="23" spans="1:22" x14ac:dyDescent="0.2">
      <c r="A23" s="2">
        <v>44681.371562499997</v>
      </c>
      <c r="B23" s="7" t="s">
        <v>274</v>
      </c>
      <c r="C23" s="8" t="s">
        <v>22</v>
      </c>
      <c r="D23" s="8" t="s">
        <v>23</v>
      </c>
      <c r="E23" s="9">
        <v>407</v>
      </c>
      <c r="F23" s="10"/>
      <c r="G23" s="10"/>
      <c r="H23" s="10"/>
      <c r="I23" s="8" t="s">
        <v>30</v>
      </c>
      <c r="J23" s="10"/>
      <c r="K23" s="9">
        <v>36.5</v>
      </c>
      <c r="L23" s="9">
        <v>16</v>
      </c>
      <c r="M23" s="8" t="s">
        <v>26</v>
      </c>
      <c r="N23" s="8" t="s">
        <v>25</v>
      </c>
      <c r="O23" s="8" t="s">
        <v>25</v>
      </c>
      <c r="P23" s="10"/>
      <c r="Q23" s="8" t="s">
        <v>27</v>
      </c>
      <c r="R23" s="10"/>
      <c r="S23" s="8" t="s">
        <v>27</v>
      </c>
      <c r="T23" s="8" t="s">
        <v>27</v>
      </c>
      <c r="U23" s="8" t="s">
        <v>27</v>
      </c>
      <c r="V23" s="8" t="s">
        <v>28</v>
      </c>
    </row>
    <row r="24" spans="1:22" x14ac:dyDescent="0.2">
      <c r="A24" s="2">
        <v>44681.371967592589</v>
      </c>
      <c r="B24" s="7" t="s">
        <v>271</v>
      </c>
      <c r="C24" s="8" t="s">
        <v>22</v>
      </c>
      <c r="D24" s="8" t="s">
        <v>23</v>
      </c>
      <c r="E24" s="9">
        <v>443</v>
      </c>
      <c r="F24" s="10"/>
      <c r="G24" s="10"/>
      <c r="H24" s="10"/>
      <c r="I24" s="8" t="s">
        <v>24</v>
      </c>
      <c r="J24" s="10" t="s">
        <v>25</v>
      </c>
      <c r="K24" s="9">
        <v>36.6</v>
      </c>
      <c r="L24" s="9">
        <v>20</v>
      </c>
      <c r="M24" s="8" t="s">
        <v>26</v>
      </c>
      <c r="N24" s="8" t="s">
        <v>25</v>
      </c>
      <c r="O24" s="8" t="s">
        <v>25</v>
      </c>
      <c r="P24" s="10"/>
      <c r="Q24" s="8" t="s">
        <v>27</v>
      </c>
      <c r="R24" s="10"/>
      <c r="S24" s="8" t="s">
        <v>27</v>
      </c>
      <c r="T24" s="8" t="s">
        <v>27</v>
      </c>
      <c r="U24" s="8" t="s">
        <v>27</v>
      </c>
      <c r="V24" s="8" t="s">
        <v>28</v>
      </c>
    </row>
    <row r="25" spans="1:22" x14ac:dyDescent="0.2">
      <c r="A25" s="2">
        <v>44681.37224542824</v>
      </c>
      <c r="B25" s="4" t="s">
        <v>71</v>
      </c>
      <c r="C25" s="4" t="s">
        <v>22</v>
      </c>
      <c r="D25" s="4" t="s">
        <v>23</v>
      </c>
      <c r="E25" s="4">
        <v>681</v>
      </c>
      <c r="I25" s="4" t="s">
        <v>30</v>
      </c>
      <c r="K25" s="4">
        <v>36.700000000000003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68</v>
      </c>
      <c r="S25" s="4" t="s">
        <v>27</v>
      </c>
      <c r="T25" s="4" t="s">
        <v>27</v>
      </c>
      <c r="U25" s="4" t="s">
        <v>72</v>
      </c>
      <c r="V25" s="4" t="s">
        <v>28</v>
      </c>
    </row>
    <row r="26" spans="1:22" x14ac:dyDescent="0.2">
      <c r="A26" s="2">
        <v>44681.376371782404</v>
      </c>
      <c r="B26" s="3" t="s">
        <v>106</v>
      </c>
      <c r="C26" s="4" t="s">
        <v>22</v>
      </c>
      <c r="D26" s="4" t="s">
        <v>23</v>
      </c>
      <c r="E26" s="4">
        <v>675</v>
      </c>
      <c r="I26" s="4" t="s">
        <v>24</v>
      </c>
      <c r="J26" s="4" t="s">
        <v>25</v>
      </c>
      <c r="K26" s="4">
        <v>36.5</v>
      </c>
      <c r="L26" s="4">
        <v>40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44681.380022060184</v>
      </c>
      <c r="B27" s="3" t="s">
        <v>183</v>
      </c>
      <c r="C27" s="4" t="s">
        <v>22</v>
      </c>
      <c r="D27" s="4" t="s">
        <v>83</v>
      </c>
      <c r="F27" s="4" t="s">
        <v>184</v>
      </c>
      <c r="I27" s="4" t="s">
        <v>24</v>
      </c>
      <c r="J27" s="4" t="s">
        <v>25</v>
      </c>
      <c r="K27" s="4">
        <v>36</v>
      </c>
      <c r="L27" s="4">
        <v>12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44681.389530601853</v>
      </c>
      <c r="B28" s="3" t="s">
        <v>215</v>
      </c>
      <c r="C28" s="4" t="s">
        <v>22</v>
      </c>
      <c r="D28" s="4" t="s">
        <v>23</v>
      </c>
      <c r="E28" s="4">
        <v>786</v>
      </c>
      <c r="I28" s="4" t="s">
        <v>30</v>
      </c>
      <c r="K28" s="4">
        <v>36.700000000000003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44681.408116539351</v>
      </c>
      <c r="B29" s="3" t="s">
        <v>95</v>
      </c>
      <c r="C29" s="4" t="s">
        <v>22</v>
      </c>
      <c r="D29" s="4" t="s">
        <v>23</v>
      </c>
      <c r="E29" s="4">
        <v>778</v>
      </c>
      <c r="I29" s="4" t="s">
        <v>24</v>
      </c>
      <c r="J29" s="4" t="s">
        <v>25</v>
      </c>
      <c r="K29" s="4">
        <v>36.4</v>
      </c>
      <c r="L29" s="4">
        <v>19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44681.41203954861</v>
      </c>
      <c r="B30" s="3" t="s">
        <v>180</v>
      </c>
      <c r="C30" s="4" t="s">
        <v>34</v>
      </c>
      <c r="G30" s="4" t="s">
        <v>181</v>
      </c>
      <c r="H30" s="4" t="s">
        <v>182</v>
      </c>
      <c r="I30" s="4" t="s">
        <v>24</v>
      </c>
      <c r="J30" s="4" t="s">
        <v>25</v>
      </c>
      <c r="K30" s="4">
        <v>36.5</v>
      </c>
      <c r="L30" s="4">
        <v>15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44681.427089212964</v>
      </c>
      <c r="B31" s="3" t="s">
        <v>392</v>
      </c>
      <c r="C31" s="4" t="s">
        <v>22</v>
      </c>
      <c r="D31" s="4" t="s">
        <v>83</v>
      </c>
      <c r="F31" s="4" t="s">
        <v>84</v>
      </c>
      <c r="I31" s="4" t="s">
        <v>24</v>
      </c>
      <c r="J31" s="4" t="s">
        <v>25</v>
      </c>
      <c r="K31" s="4">
        <v>36.5</v>
      </c>
      <c r="L31" s="4">
        <v>17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42</v>
      </c>
      <c r="V31" s="4" t="s">
        <v>28</v>
      </c>
    </row>
    <row r="32" spans="1:22" x14ac:dyDescent="0.2">
      <c r="A32" s="2">
        <v>44681.425923773146</v>
      </c>
      <c r="B32" s="3" t="s">
        <v>393</v>
      </c>
      <c r="C32" s="4" t="s">
        <v>22</v>
      </c>
      <c r="D32" s="4" t="s">
        <v>23</v>
      </c>
      <c r="E32" s="3" t="s">
        <v>80</v>
      </c>
      <c r="I32" s="4" t="s">
        <v>30</v>
      </c>
      <c r="K32" s="4">
        <v>36.5</v>
      </c>
      <c r="L32" s="4">
        <v>17</v>
      </c>
      <c r="M32" s="4" t="s">
        <v>26</v>
      </c>
      <c r="N32" s="4" t="s">
        <v>25</v>
      </c>
      <c r="O32" s="4" t="s">
        <v>25</v>
      </c>
      <c r="Q32" s="4" t="s">
        <v>68</v>
      </c>
      <c r="S32" s="4" t="s">
        <v>27</v>
      </c>
      <c r="T32" s="4" t="s">
        <v>27</v>
      </c>
      <c r="U32" s="4" t="s">
        <v>42</v>
      </c>
      <c r="V32" s="4" t="s">
        <v>28</v>
      </c>
    </row>
    <row r="33" spans="1:22" x14ac:dyDescent="0.2">
      <c r="A33" s="2">
        <v>44681.427634155094</v>
      </c>
      <c r="B33" s="3" t="s">
        <v>67</v>
      </c>
      <c r="C33" s="4" t="s">
        <v>22</v>
      </c>
      <c r="D33" s="4" t="s">
        <v>23</v>
      </c>
      <c r="E33" s="4">
        <v>325</v>
      </c>
      <c r="I33" s="4" t="s">
        <v>24</v>
      </c>
      <c r="J33" s="4" t="s">
        <v>25</v>
      </c>
      <c r="K33" s="4">
        <v>36</v>
      </c>
      <c r="L33" s="4">
        <v>36</v>
      </c>
      <c r="M33" s="4" t="s">
        <v>26</v>
      </c>
      <c r="N33" s="4" t="s">
        <v>25</v>
      </c>
      <c r="O33" s="4" t="s">
        <v>25</v>
      </c>
      <c r="Q33" s="4" t="s">
        <v>68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44681.433451226854</v>
      </c>
      <c r="B34" s="3" t="s">
        <v>170</v>
      </c>
      <c r="C34" s="4" t="s">
        <v>22</v>
      </c>
      <c r="D34" s="4" t="s">
        <v>23</v>
      </c>
      <c r="E34" s="4">
        <v>445</v>
      </c>
      <c r="I34" s="4" t="s">
        <v>24</v>
      </c>
      <c r="J34" s="4" t="s">
        <v>25</v>
      </c>
      <c r="K34" s="4">
        <v>36.200000000000003</v>
      </c>
      <c r="L34" s="4">
        <v>16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89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44681.437557870369</v>
      </c>
      <c r="B35" s="7" t="s">
        <v>132</v>
      </c>
      <c r="C35" s="8" t="s">
        <v>22</v>
      </c>
      <c r="D35" s="8" t="s">
        <v>23</v>
      </c>
      <c r="E35" s="9">
        <v>153</v>
      </c>
      <c r="F35" s="10"/>
      <c r="G35" s="10"/>
      <c r="H35" s="10"/>
      <c r="I35" s="8" t="s">
        <v>24</v>
      </c>
      <c r="J35" s="8" t="s">
        <v>28</v>
      </c>
      <c r="K35" s="9">
        <v>36.5</v>
      </c>
      <c r="L35" s="9">
        <v>20</v>
      </c>
      <c r="M35" s="8" t="s">
        <v>26</v>
      </c>
      <c r="N35" s="8" t="s">
        <v>25</v>
      </c>
      <c r="O35" s="8" t="s">
        <v>25</v>
      </c>
      <c r="P35" s="10"/>
      <c r="Q35" s="8" t="s">
        <v>27</v>
      </c>
      <c r="R35" s="10"/>
      <c r="S35" s="8" t="s">
        <v>27</v>
      </c>
      <c r="T35" s="8" t="s">
        <v>27</v>
      </c>
      <c r="U35" s="8" t="s">
        <v>133</v>
      </c>
      <c r="V35" s="8" t="s">
        <v>28</v>
      </c>
    </row>
    <row r="36" spans="1:22" x14ac:dyDescent="0.2">
      <c r="A36" s="2">
        <v>44681.452066655096</v>
      </c>
      <c r="B36" s="3" t="s">
        <v>54</v>
      </c>
      <c r="C36" s="4" t="s">
        <v>22</v>
      </c>
      <c r="D36" s="4" t="s">
        <v>23</v>
      </c>
      <c r="E36" s="4">
        <v>762</v>
      </c>
      <c r="I36" s="4" t="s">
        <v>24</v>
      </c>
      <c r="J36" s="4" t="s">
        <v>25</v>
      </c>
      <c r="K36" s="4">
        <v>36.5</v>
      </c>
      <c r="L36" s="4">
        <v>15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44681.454040381941</v>
      </c>
      <c r="B37" s="3" t="s">
        <v>50</v>
      </c>
      <c r="C37" s="4" t="s">
        <v>22</v>
      </c>
      <c r="D37" s="4" t="s">
        <v>23</v>
      </c>
      <c r="E37" s="4">
        <v>268</v>
      </c>
      <c r="I37" s="4" t="s">
        <v>24</v>
      </c>
      <c r="J37" s="4" t="s">
        <v>25</v>
      </c>
      <c r="K37" s="4">
        <v>35.9</v>
      </c>
      <c r="L37" s="4">
        <v>17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51</v>
      </c>
      <c r="V37" s="4" t="s">
        <v>28</v>
      </c>
    </row>
    <row r="38" spans="1:22" x14ac:dyDescent="0.2">
      <c r="A38" s="2">
        <v>44681.465861006945</v>
      </c>
      <c r="B38" s="3" t="s">
        <v>156</v>
      </c>
      <c r="C38" s="4" t="s">
        <v>22</v>
      </c>
      <c r="D38" s="4" t="s">
        <v>23</v>
      </c>
      <c r="E38" s="4">
        <v>458</v>
      </c>
      <c r="I38" s="4" t="s">
        <v>24</v>
      </c>
      <c r="J38" s="4" t="s">
        <v>25</v>
      </c>
      <c r="K38" s="4">
        <v>36</v>
      </c>
      <c r="L38" s="4">
        <v>16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42</v>
      </c>
      <c r="V38" s="4" t="s">
        <v>28</v>
      </c>
    </row>
    <row r="39" spans="1:22" x14ac:dyDescent="0.2">
      <c r="A39" s="2">
        <v>44681.482581377313</v>
      </c>
      <c r="B39" s="4">
        <v>9172071003</v>
      </c>
      <c r="C39" s="4" t="s">
        <v>22</v>
      </c>
      <c r="D39" s="4" t="s">
        <v>83</v>
      </c>
      <c r="F39" s="4" t="s">
        <v>332</v>
      </c>
      <c r="I39" s="4" t="s">
        <v>30</v>
      </c>
      <c r="K39" s="4">
        <v>36.200000000000003</v>
      </c>
      <c r="L39" s="4">
        <v>16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42</v>
      </c>
      <c r="V39" s="4" t="s">
        <v>28</v>
      </c>
    </row>
    <row r="40" spans="1:22" x14ac:dyDescent="0.2">
      <c r="A40" s="2">
        <v>44681.507274027783</v>
      </c>
      <c r="B40" s="3" t="s">
        <v>178</v>
      </c>
      <c r="C40" s="4" t="s">
        <v>22</v>
      </c>
      <c r="D40" s="4" t="s">
        <v>23</v>
      </c>
      <c r="E40" s="4">
        <v>803</v>
      </c>
      <c r="I40" s="4" t="s">
        <v>24</v>
      </c>
      <c r="J40" s="4" t="s">
        <v>25</v>
      </c>
      <c r="K40" s="4">
        <v>35.299999999999997</v>
      </c>
      <c r="L40" s="4">
        <v>17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44681.510200879631</v>
      </c>
      <c r="B41" s="3" t="s">
        <v>44</v>
      </c>
      <c r="C41" s="4" t="s">
        <v>22</v>
      </c>
      <c r="D41" s="4" t="s">
        <v>23</v>
      </c>
      <c r="E41" s="4">
        <v>673</v>
      </c>
      <c r="I41" s="4" t="s">
        <v>30</v>
      </c>
      <c r="K41" s="4">
        <v>36.5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44681.516535254632</v>
      </c>
      <c r="B42" s="3" t="s">
        <v>192</v>
      </c>
      <c r="C42" s="4" t="s">
        <v>34</v>
      </c>
      <c r="G42" s="4" t="s">
        <v>261</v>
      </c>
      <c r="H42" s="4" t="s">
        <v>262</v>
      </c>
      <c r="I42" s="4" t="s">
        <v>30</v>
      </c>
      <c r="K42" s="4">
        <v>36.299999999999997</v>
      </c>
      <c r="L42" s="4">
        <v>15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42</v>
      </c>
      <c r="V42" s="4" t="s">
        <v>28</v>
      </c>
    </row>
    <row r="43" spans="1:22" x14ac:dyDescent="0.2">
      <c r="A43" s="2">
        <v>44681.517560381944</v>
      </c>
      <c r="B43" s="3" t="s">
        <v>165</v>
      </c>
      <c r="C43" s="4" t="s">
        <v>22</v>
      </c>
      <c r="D43" s="4" t="s">
        <v>23</v>
      </c>
      <c r="E43" s="4">
        <v>189</v>
      </c>
      <c r="I43" s="4" t="s">
        <v>30</v>
      </c>
      <c r="K43" s="4">
        <v>36.5</v>
      </c>
      <c r="L43" s="4">
        <v>83</v>
      </c>
      <c r="M43" s="4" t="s">
        <v>26</v>
      </c>
      <c r="N43" s="4" t="s">
        <v>25</v>
      </c>
      <c r="O43" s="4" t="s">
        <v>25</v>
      </c>
      <c r="Q43" s="4" t="s">
        <v>68</v>
      </c>
      <c r="S43" s="4" t="s">
        <v>27</v>
      </c>
      <c r="T43" s="4" t="s">
        <v>48</v>
      </c>
      <c r="U43" s="4" t="s">
        <v>27</v>
      </c>
      <c r="V43" s="4" t="s">
        <v>28</v>
      </c>
    </row>
    <row r="44" spans="1:22" x14ac:dyDescent="0.2">
      <c r="A44" s="2">
        <v>44681.520006712963</v>
      </c>
      <c r="B44" s="3" t="s">
        <v>111</v>
      </c>
      <c r="C44" s="4" t="s">
        <v>22</v>
      </c>
      <c r="D44" s="4" t="s">
        <v>23</v>
      </c>
      <c r="E44" s="4">
        <v>143</v>
      </c>
      <c r="I44" s="4" t="s">
        <v>24</v>
      </c>
      <c r="J44" s="4" t="s">
        <v>25</v>
      </c>
      <c r="K44" s="4">
        <v>36</v>
      </c>
      <c r="L44" s="4">
        <v>16</v>
      </c>
      <c r="M44" s="4" t="s">
        <v>26</v>
      </c>
      <c r="N44" s="4" t="s">
        <v>25</v>
      </c>
      <c r="O44" s="4" t="s">
        <v>25</v>
      </c>
      <c r="Q44" s="4" t="s">
        <v>68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44681.545146458331</v>
      </c>
      <c r="B45" s="3" t="s">
        <v>394</v>
      </c>
      <c r="C45" s="4" t="s">
        <v>34</v>
      </c>
      <c r="G45" s="4" t="s">
        <v>395</v>
      </c>
      <c r="H45" s="4" t="s">
        <v>396</v>
      </c>
      <c r="I45" s="4" t="s">
        <v>30</v>
      </c>
      <c r="K45" s="4">
        <v>36.5</v>
      </c>
      <c r="L45" s="4">
        <v>18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44681.546054548613</v>
      </c>
      <c r="B46" s="3" t="s">
        <v>397</v>
      </c>
      <c r="C46" s="4" t="s">
        <v>34</v>
      </c>
      <c r="G46" s="4" t="s">
        <v>398</v>
      </c>
      <c r="H46" s="4" t="s">
        <v>399</v>
      </c>
      <c r="I46" s="4" t="s">
        <v>30</v>
      </c>
      <c r="K46" s="4">
        <v>36.5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44681.546866296296</v>
      </c>
      <c r="B47" s="3" t="s">
        <v>400</v>
      </c>
      <c r="C47" s="4" t="s">
        <v>34</v>
      </c>
      <c r="G47" s="4" t="s">
        <v>401</v>
      </c>
      <c r="H47" s="4" t="s">
        <v>402</v>
      </c>
      <c r="I47" s="4" t="s">
        <v>30</v>
      </c>
      <c r="K47" s="4">
        <v>36.5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44681.562726550925</v>
      </c>
      <c r="B48" s="3" t="s">
        <v>102</v>
      </c>
      <c r="C48" s="4" t="s">
        <v>22</v>
      </c>
      <c r="D48" s="4" t="s">
        <v>23</v>
      </c>
      <c r="E48" s="4">
        <v>248</v>
      </c>
      <c r="I48" s="4" t="s">
        <v>24</v>
      </c>
      <c r="J48" s="4" t="s">
        <v>25</v>
      </c>
      <c r="K48" s="4">
        <v>36.200000000000003</v>
      </c>
      <c r="L48" s="4">
        <v>22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56</v>
      </c>
      <c r="V48" s="4" t="s">
        <v>28</v>
      </c>
    </row>
    <row r="49" spans="1:22" x14ac:dyDescent="0.2">
      <c r="A49" s="2">
        <v>44681.57890842593</v>
      </c>
      <c r="B49" s="3" t="s">
        <v>21</v>
      </c>
      <c r="C49" s="4" t="s">
        <v>22</v>
      </c>
      <c r="D49" s="4" t="s">
        <v>23</v>
      </c>
      <c r="E49" s="4">
        <v>667</v>
      </c>
      <c r="I49" s="4" t="s">
        <v>24</v>
      </c>
      <c r="J49" s="4" t="s">
        <v>25</v>
      </c>
      <c r="K49" s="4">
        <v>36.5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44681.579698344911</v>
      </c>
      <c r="B50" s="3" t="s">
        <v>101</v>
      </c>
      <c r="C50" s="4" t="s">
        <v>22</v>
      </c>
      <c r="D50" s="4" t="s">
        <v>23</v>
      </c>
      <c r="E50" s="4">
        <v>799</v>
      </c>
      <c r="I50" s="4" t="s">
        <v>30</v>
      </c>
      <c r="K50" s="4">
        <v>36.5</v>
      </c>
      <c r="L50" s="4">
        <v>16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42</v>
      </c>
      <c r="V50" s="4" t="s">
        <v>28</v>
      </c>
    </row>
    <row r="51" spans="1:22" x14ac:dyDescent="0.2">
      <c r="A51" s="2">
        <v>44681.631688807873</v>
      </c>
      <c r="B51" s="3" t="s">
        <v>171</v>
      </c>
      <c r="C51" s="4" t="s">
        <v>22</v>
      </c>
      <c r="D51" s="4" t="s">
        <v>23</v>
      </c>
      <c r="E51" s="4">
        <v>783</v>
      </c>
      <c r="I51" s="4" t="s">
        <v>24</v>
      </c>
      <c r="J51" s="4" t="s">
        <v>25</v>
      </c>
      <c r="K51" s="4">
        <v>36.299999999999997</v>
      </c>
      <c r="L51" s="4">
        <v>20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42</v>
      </c>
      <c r="V51" s="4" t="s">
        <v>28</v>
      </c>
    </row>
    <row r="52" spans="1:22" x14ac:dyDescent="0.2">
      <c r="A52" s="2">
        <v>44681.664869016204</v>
      </c>
      <c r="B52" s="3" t="s">
        <v>119</v>
      </c>
      <c r="C52" s="4" t="s">
        <v>22</v>
      </c>
      <c r="D52" s="4" t="s">
        <v>23</v>
      </c>
      <c r="E52" s="4">
        <v>140</v>
      </c>
      <c r="I52" s="4" t="s">
        <v>30</v>
      </c>
      <c r="K52" s="4">
        <v>36.200000000000003</v>
      </c>
      <c r="L52" s="4">
        <v>31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48</v>
      </c>
      <c r="U52" s="4" t="s">
        <v>27</v>
      </c>
      <c r="V52" s="4" t="s">
        <v>28</v>
      </c>
    </row>
    <row r="53" spans="1:22" x14ac:dyDescent="0.2">
      <c r="A53" s="2">
        <v>44681.694011793981</v>
      </c>
      <c r="B53" s="3" t="s">
        <v>271</v>
      </c>
      <c r="C53" s="4" t="s">
        <v>22</v>
      </c>
      <c r="D53" s="4" t="s">
        <v>23</v>
      </c>
      <c r="E53" s="4">
        <v>443</v>
      </c>
      <c r="I53" s="4" t="s">
        <v>24</v>
      </c>
      <c r="J53" s="4" t="s">
        <v>25</v>
      </c>
      <c r="K53" s="4">
        <v>36.6</v>
      </c>
      <c r="L53" s="4">
        <v>20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44681.727735960652</v>
      </c>
      <c r="B54" s="3" t="s">
        <v>237</v>
      </c>
      <c r="C54" s="4" t="s">
        <v>22</v>
      </c>
      <c r="D54" s="4" t="s">
        <v>23</v>
      </c>
      <c r="E54" s="4">
        <v>508</v>
      </c>
      <c r="I54" s="4" t="s">
        <v>24</v>
      </c>
      <c r="J54" s="4" t="s">
        <v>28</v>
      </c>
      <c r="K54" s="4">
        <v>36.1</v>
      </c>
      <c r="L54" s="4">
        <v>18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44681.747610370367</v>
      </c>
      <c r="B55" s="3" t="s">
        <v>60</v>
      </c>
      <c r="C55" s="4" t="s">
        <v>22</v>
      </c>
      <c r="D55" s="4" t="s">
        <v>23</v>
      </c>
      <c r="E55" s="4">
        <v>186</v>
      </c>
      <c r="I55" s="4" t="s">
        <v>30</v>
      </c>
      <c r="K55" s="4">
        <v>35.6</v>
      </c>
      <c r="L55" s="4">
        <v>24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242</v>
      </c>
      <c r="V55" s="4" t="s">
        <v>28</v>
      </c>
    </row>
    <row r="56" spans="1:22" x14ac:dyDescent="0.2">
      <c r="A56" s="2">
        <v>44681.755370254628</v>
      </c>
      <c r="B56" s="3" t="s">
        <v>274</v>
      </c>
      <c r="C56" s="4" t="s">
        <v>22</v>
      </c>
      <c r="D56" s="4" t="s">
        <v>23</v>
      </c>
      <c r="E56" s="4">
        <v>407</v>
      </c>
      <c r="I56" s="4" t="s">
        <v>30</v>
      </c>
      <c r="K56" s="4">
        <v>36.5</v>
      </c>
      <c r="L56" s="4">
        <v>16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44681.756731099536</v>
      </c>
      <c r="B57" s="3" t="s">
        <v>134</v>
      </c>
      <c r="C57" s="4" t="s">
        <v>22</v>
      </c>
      <c r="D57" s="4" t="s">
        <v>23</v>
      </c>
      <c r="E57" s="4">
        <v>669</v>
      </c>
      <c r="I57" s="4" t="s">
        <v>24</v>
      </c>
      <c r="J57" s="4" t="s">
        <v>25</v>
      </c>
      <c r="K57" s="4">
        <v>36.6</v>
      </c>
      <c r="L57" s="4">
        <v>22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48</v>
      </c>
      <c r="U57" s="4" t="s">
        <v>27</v>
      </c>
      <c r="V57" s="4" t="s">
        <v>28</v>
      </c>
    </row>
    <row r="58" spans="1:22" x14ac:dyDescent="0.2">
      <c r="A58" s="2">
        <v>44681.804668923607</v>
      </c>
      <c r="B58" s="4">
        <v>9353154308</v>
      </c>
      <c r="C58" s="4" t="s">
        <v>22</v>
      </c>
      <c r="D58" s="4" t="s">
        <v>23</v>
      </c>
      <c r="E58" s="4">
        <v>789</v>
      </c>
      <c r="I58" s="4" t="s">
        <v>30</v>
      </c>
      <c r="K58" s="4">
        <v>36.4</v>
      </c>
      <c r="L58" s="4">
        <v>14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51</v>
      </c>
      <c r="V58" s="4" t="s">
        <v>28</v>
      </c>
    </row>
    <row r="59" spans="1:22" x14ac:dyDescent="0.2">
      <c r="A59" s="2">
        <v>44681.822572152778</v>
      </c>
      <c r="B59" s="3" t="s">
        <v>116</v>
      </c>
      <c r="C59" s="4" t="s">
        <v>22</v>
      </c>
      <c r="D59" s="4" t="s">
        <v>23</v>
      </c>
      <c r="E59" s="4">
        <v>765</v>
      </c>
      <c r="I59" s="4" t="s">
        <v>24</v>
      </c>
      <c r="J59" s="4" t="s">
        <v>25</v>
      </c>
      <c r="K59" s="4">
        <v>36.299999999999997</v>
      </c>
      <c r="L59" s="4">
        <v>18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403</v>
      </c>
      <c r="V59" s="4" t="s">
        <v>28</v>
      </c>
    </row>
    <row r="60" spans="1:22" x14ac:dyDescent="0.2">
      <c r="A60" s="2">
        <v>44681.929566006947</v>
      </c>
      <c r="B60" s="3" t="s">
        <v>213</v>
      </c>
      <c r="C60" s="4" t="s">
        <v>22</v>
      </c>
      <c r="D60" s="4" t="s">
        <v>23</v>
      </c>
      <c r="E60" s="4">
        <v>711</v>
      </c>
      <c r="I60" s="4" t="s">
        <v>24</v>
      </c>
      <c r="J60" s="4" t="s">
        <v>25</v>
      </c>
      <c r="K60" s="4">
        <v>36.5</v>
      </c>
      <c r="L60" s="4">
        <v>78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42</v>
      </c>
      <c r="V60" s="4" t="s">
        <v>28</v>
      </c>
    </row>
    <row r="61" spans="1:22" x14ac:dyDescent="0.2">
      <c r="A61" s="2">
        <v>44681.93814027778</v>
      </c>
      <c r="B61" s="3" t="s">
        <v>69</v>
      </c>
      <c r="C61" s="4" t="s">
        <v>22</v>
      </c>
      <c r="D61" s="4" t="s">
        <v>23</v>
      </c>
      <c r="E61" s="4">
        <v>591</v>
      </c>
      <c r="I61" s="4" t="s">
        <v>24</v>
      </c>
      <c r="J61" s="4" t="s">
        <v>25</v>
      </c>
      <c r="K61" s="4">
        <v>36.4</v>
      </c>
      <c r="L61" s="4">
        <v>20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42</v>
      </c>
      <c r="V61" s="4" t="s">
        <v>28</v>
      </c>
    </row>
    <row r="62" spans="1:22" x14ac:dyDescent="0.2">
      <c r="A62" s="2">
        <v>44681.949867164352</v>
      </c>
      <c r="B62" s="3" t="s">
        <v>125</v>
      </c>
      <c r="C62" s="4" t="s">
        <v>22</v>
      </c>
      <c r="D62" s="4" t="s">
        <v>23</v>
      </c>
      <c r="E62" s="4">
        <v>777</v>
      </c>
      <c r="I62" s="4" t="s">
        <v>24</v>
      </c>
      <c r="J62" s="4" t="s">
        <v>25</v>
      </c>
      <c r="K62" s="4">
        <v>36.5</v>
      </c>
      <c r="L62" s="4">
        <v>17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44681.980040300929</v>
      </c>
      <c r="B63" s="4">
        <v>9334534384</v>
      </c>
      <c r="C63" s="4" t="s">
        <v>22</v>
      </c>
      <c r="D63" s="4" t="s">
        <v>23</v>
      </c>
      <c r="E63" s="4">
        <v>782</v>
      </c>
      <c r="I63" s="4" t="s">
        <v>24</v>
      </c>
      <c r="J63" s="4" t="s">
        <v>25</v>
      </c>
      <c r="K63" s="4">
        <v>36.200000000000003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44682.004407141205</v>
      </c>
      <c r="B64" s="3" t="s">
        <v>246</v>
      </c>
      <c r="C64" s="4" t="s">
        <v>22</v>
      </c>
      <c r="D64" s="4" t="s">
        <v>23</v>
      </c>
      <c r="E64" s="4">
        <v>756</v>
      </c>
      <c r="I64" s="4" t="s">
        <v>30</v>
      </c>
      <c r="K64" s="4">
        <v>36</v>
      </c>
      <c r="L64" s="4">
        <v>22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403</v>
      </c>
      <c r="V64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Apr 25</vt:lpstr>
      <vt:lpstr>Apr 26</vt:lpstr>
      <vt:lpstr>Apr 27</vt:lpstr>
      <vt:lpstr>Apr 28</vt:lpstr>
      <vt:lpstr>Apr 29</vt:lpstr>
      <vt:lpstr>Apr 30</vt:lpstr>
      <vt:lpstr>May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2022-05-05T04:19:36Z</dcterms:modified>
</cp:coreProperties>
</file>