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wnloads\To be submitted\"/>
    </mc:Choice>
  </mc:AlternateContent>
  <xr:revisionPtr revIDLastSave="0" documentId="13_ncr:1_{4F8AA8BB-4BDE-4BEB-9E2A-F552096203D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May 2" sheetId="1" r:id="rId4"/>
    <sheet name="May 3" sheetId="2" r:id="rId5"/>
    <sheet name="May 4" sheetId="3" r:id="rId6"/>
    <sheet name="May 5" sheetId="4" r:id="rId7"/>
    <sheet name="May 6" sheetId="5" r:id="rId8"/>
    <sheet name="May 7" sheetId="6" r:id="rId9"/>
    <sheet name="May 8" sheetId="7" r:id="rId10"/>
  </sheets>
  <definedNames>
    <definedName name="_xlnm._FilterDatabase" localSheetId="2" hidden="1">'Non-compliance (Filtered)'!$A$1:$N$173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L172" i="10" l="1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N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N167" i="10" s="1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N165" i="10" s="1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N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N153" i="10" s="1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N149" i="10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M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N141" i="10" s="1"/>
  <c r="L140" i="10"/>
  <c r="K140" i="10"/>
  <c r="J140" i="10"/>
  <c r="I140" i="10"/>
  <c r="H140" i="10"/>
  <c r="G140" i="10"/>
  <c r="F140" i="10"/>
  <c r="N140" i="10" s="1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N135" i="10" s="1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N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N130" i="10" s="1"/>
  <c r="L129" i="10"/>
  <c r="K129" i="10"/>
  <c r="J129" i="10"/>
  <c r="I129" i="10"/>
  <c r="H129" i="10"/>
  <c r="G129" i="10"/>
  <c r="F129" i="10"/>
  <c r="N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N125" i="10" s="1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N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N117" i="10" s="1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N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N105" i="10" s="1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N101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M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N93" i="10" s="1"/>
  <c r="L92" i="10"/>
  <c r="K92" i="10"/>
  <c r="J92" i="10"/>
  <c r="I92" i="10"/>
  <c r="H92" i="10"/>
  <c r="G92" i="10"/>
  <c r="F92" i="10"/>
  <c r="N92" i="10" s="1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N89" i="10" s="1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N87" i="10" s="1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N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N82" i="10" s="1"/>
  <c r="L81" i="10"/>
  <c r="K81" i="10"/>
  <c r="J81" i="10"/>
  <c r="I81" i="10"/>
  <c r="H81" i="10"/>
  <c r="G81" i="10"/>
  <c r="F81" i="10"/>
  <c r="N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N77" i="10" s="1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N69" i="10" s="1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N65" i="10" s="1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N57" i="10" s="1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N53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M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M47" i="10" s="1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N45" i="10" s="1"/>
  <c r="L44" i="10"/>
  <c r="K44" i="10"/>
  <c r="J44" i="10"/>
  <c r="I44" i="10"/>
  <c r="H44" i="10"/>
  <c r="G44" i="10"/>
  <c r="F44" i="10"/>
  <c r="N44" i="10" s="1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N41" i="10" s="1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N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N37" i="10" s="1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N34" i="10" s="1"/>
  <c r="L33" i="10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N29" i="10" s="1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M23" i="10" s="1"/>
  <c r="G23" i="10"/>
  <c r="F23" i="10"/>
  <c r="L22" i="10"/>
  <c r="K22" i="10"/>
  <c r="J22" i="10"/>
  <c r="I22" i="10"/>
  <c r="H22" i="10"/>
  <c r="G22" i="10"/>
  <c r="F22" i="10"/>
  <c r="L21" i="10"/>
  <c r="K21" i="10"/>
  <c r="N21" i="10" s="1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N9" i="10" s="1"/>
  <c r="G9" i="10"/>
  <c r="F9" i="10"/>
  <c r="L8" i="10"/>
  <c r="K8" i="10"/>
  <c r="J8" i="10"/>
  <c r="I8" i="10"/>
  <c r="N8" i="10" s="1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N5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J173" i="10" s="1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N67" i="9" s="1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N149" i="9" s="1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N108" i="9" s="1"/>
  <c r="I109" i="9"/>
  <c r="I110" i="9"/>
  <c r="I111" i="9"/>
  <c r="I112" i="9"/>
  <c r="I113" i="9"/>
  <c r="I114" i="9"/>
  <c r="I115" i="9"/>
  <c r="I116" i="9"/>
  <c r="I117" i="9"/>
  <c r="I118" i="9"/>
  <c r="I119" i="9"/>
  <c r="I120" i="9"/>
  <c r="N120" i="9" s="1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M149" i="9" s="1"/>
  <c r="I150" i="9"/>
  <c r="I151" i="9"/>
  <c r="I152" i="9"/>
  <c r="I153" i="9"/>
  <c r="I154" i="9"/>
  <c r="I155" i="9"/>
  <c r="I156" i="9"/>
  <c r="N156" i="9" s="1"/>
  <c r="I157" i="9"/>
  <c r="I158" i="9"/>
  <c r="I159" i="9"/>
  <c r="I160" i="9"/>
  <c r="I161" i="9"/>
  <c r="M161" i="9" s="1"/>
  <c r="I162" i="9"/>
  <c r="I163" i="9"/>
  <c r="I164" i="9"/>
  <c r="I165" i="9"/>
  <c r="I166" i="9"/>
  <c r="I167" i="9"/>
  <c r="I168" i="9"/>
  <c r="I169" i="9"/>
  <c r="I170" i="9"/>
  <c r="I171" i="9"/>
  <c r="I172" i="9"/>
  <c r="N172" i="9" s="1"/>
  <c r="K3" i="9"/>
  <c r="K4" i="9"/>
  <c r="K5" i="9"/>
  <c r="K6" i="9"/>
  <c r="K7" i="9"/>
  <c r="K8" i="9"/>
  <c r="K9" i="9"/>
  <c r="K10" i="9"/>
  <c r="K11" i="9"/>
  <c r="K12" i="9"/>
  <c r="K13" i="9"/>
  <c r="K14" i="9"/>
  <c r="K173" i="9" s="1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N8" i="9" s="1"/>
  <c r="J9" i="9"/>
  <c r="J10" i="9"/>
  <c r="J11" i="9"/>
  <c r="J12" i="9"/>
  <c r="J13" i="9"/>
  <c r="J14" i="9"/>
  <c r="J15" i="9"/>
  <c r="J16" i="9"/>
  <c r="J17" i="9"/>
  <c r="J18" i="9"/>
  <c r="J19" i="9"/>
  <c r="J20" i="9"/>
  <c r="N20" i="9" s="1"/>
  <c r="J21" i="9"/>
  <c r="J22" i="9"/>
  <c r="J23" i="9"/>
  <c r="J24" i="9"/>
  <c r="J25" i="9"/>
  <c r="J26" i="9"/>
  <c r="J27" i="9"/>
  <c r="J28" i="9"/>
  <c r="J29" i="9"/>
  <c r="J30" i="9"/>
  <c r="J31" i="9"/>
  <c r="J32" i="9"/>
  <c r="N32" i="9" s="1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N56" i="9" s="1"/>
  <c r="J57" i="9"/>
  <c r="J58" i="9"/>
  <c r="J59" i="9"/>
  <c r="J60" i="9"/>
  <c r="J61" i="9"/>
  <c r="J62" i="9"/>
  <c r="J63" i="9"/>
  <c r="J64" i="9"/>
  <c r="J65" i="9"/>
  <c r="J66" i="9"/>
  <c r="J67" i="9"/>
  <c r="J68" i="9"/>
  <c r="N68" i="9" s="1"/>
  <c r="J69" i="9"/>
  <c r="J70" i="9"/>
  <c r="J71" i="9"/>
  <c r="J72" i="9"/>
  <c r="J73" i="9"/>
  <c r="J74" i="9"/>
  <c r="J75" i="9"/>
  <c r="J76" i="9"/>
  <c r="J77" i="9"/>
  <c r="J78" i="9"/>
  <c r="J79" i="9"/>
  <c r="J80" i="9"/>
  <c r="N80" i="9" s="1"/>
  <c r="J81" i="9"/>
  <c r="J82" i="9"/>
  <c r="J83" i="9"/>
  <c r="J84" i="9"/>
  <c r="J85" i="9"/>
  <c r="J86" i="9"/>
  <c r="J87" i="9"/>
  <c r="J88" i="9"/>
  <c r="J89" i="9"/>
  <c r="J90" i="9"/>
  <c r="J91" i="9"/>
  <c r="J92" i="9"/>
  <c r="N92" i="9" s="1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N116" i="9" s="1"/>
  <c r="J117" i="9"/>
  <c r="J118" i="9"/>
  <c r="J119" i="9"/>
  <c r="J120" i="9"/>
  <c r="J121" i="9"/>
  <c r="J122" i="9"/>
  <c r="J123" i="9"/>
  <c r="J124" i="9"/>
  <c r="J125" i="9"/>
  <c r="J126" i="9"/>
  <c r="J127" i="9"/>
  <c r="J128" i="9"/>
  <c r="N128" i="9" s="1"/>
  <c r="J129" i="9"/>
  <c r="J130" i="9"/>
  <c r="J131" i="9"/>
  <c r="J132" i="9"/>
  <c r="J133" i="9"/>
  <c r="J134" i="9"/>
  <c r="J135" i="9"/>
  <c r="J136" i="9"/>
  <c r="J137" i="9"/>
  <c r="J138" i="9"/>
  <c r="J139" i="9"/>
  <c r="J140" i="9"/>
  <c r="N140" i="9" s="1"/>
  <c r="J141" i="9"/>
  <c r="J142" i="9"/>
  <c r="J143" i="9"/>
  <c r="J144" i="9"/>
  <c r="J145" i="9"/>
  <c r="J146" i="9"/>
  <c r="J147" i="9"/>
  <c r="J148" i="9"/>
  <c r="J149" i="9"/>
  <c r="J150" i="9"/>
  <c r="J151" i="9"/>
  <c r="J152" i="9"/>
  <c r="N152" i="9" s="1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N115" i="9" s="1"/>
  <c r="H116" i="9"/>
  <c r="H117" i="9"/>
  <c r="H118" i="9"/>
  <c r="H119" i="9"/>
  <c r="H120" i="9"/>
  <c r="H121" i="9"/>
  <c r="H122" i="9"/>
  <c r="H123" i="9"/>
  <c r="H124" i="9"/>
  <c r="H125" i="9"/>
  <c r="H126" i="9"/>
  <c r="H127" i="9"/>
  <c r="N127" i="9" s="1"/>
  <c r="H128" i="9"/>
  <c r="H129" i="9"/>
  <c r="H130" i="9"/>
  <c r="H131" i="9"/>
  <c r="H132" i="9"/>
  <c r="H133" i="9"/>
  <c r="H134" i="9"/>
  <c r="H135" i="9"/>
  <c r="H136" i="9"/>
  <c r="H137" i="9"/>
  <c r="H138" i="9"/>
  <c r="H139" i="9"/>
  <c r="N139" i="9" s="1"/>
  <c r="H140" i="9"/>
  <c r="H141" i="9"/>
  <c r="H142" i="9"/>
  <c r="H143" i="9"/>
  <c r="H144" i="9"/>
  <c r="H145" i="9"/>
  <c r="H146" i="9"/>
  <c r="H147" i="9"/>
  <c r="H148" i="9"/>
  <c r="H149" i="9"/>
  <c r="H150" i="9"/>
  <c r="H151" i="9"/>
  <c r="N151" i="9" s="1"/>
  <c r="H152" i="9"/>
  <c r="H153" i="9"/>
  <c r="H154" i="9"/>
  <c r="H155" i="9"/>
  <c r="H156" i="9"/>
  <c r="H157" i="9"/>
  <c r="H158" i="9"/>
  <c r="H159" i="9"/>
  <c r="N159" i="9" s="1"/>
  <c r="H160" i="9"/>
  <c r="H161" i="9"/>
  <c r="H162" i="9"/>
  <c r="H163" i="9"/>
  <c r="N163" i="9" s="1"/>
  <c r="H164" i="9"/>
  <c r="H165" i="9"/>
  <c r="H166" i="9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N160" i="9" s="1"/>
  <c r="G161" i="9"/>
  <c r="G162" i="9"/>
  <c r="G163" i="9"/>
  <c r="G164" i="9"/>
  <c r="G165" i="9"/>
  <c r="G166" i="9"/>
  <c r="G167" i="9"/>
  <c r="G168" i="9"/>
  <c r="G169" i="9"/>
  <c r="G170" i="9"/>
  <c r="G171" i="9"/>
  <c r="G17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N102" i="9" s="1"/>
  <c r="F103" i="9"/>
  <c r="F104" i="9"/>
  <c r="F105" i="9"/>
  <c r="F106" i="9"/>
  <c r="F107" i="9"/>
  <c r="F108" i="9"/>
  <c r="F109" i="9"/>
  <c r="F110" i="9"/>
  <c r="F111" i="9"/>
  <c r="F112" i="9"/>
  <c r="F113" i="9"/>
  <c r="F114" i="9"/>
  <c r="M114" i="9" s="1"/>
  <c r="F115" i="9"/>
  <c r="F116" i="9"/>
  <c r="F117" i="9"/>
  <c r="F118" i="9"/>
  <c r="F119" i="9"/>
  <c r="F120" i="9"/>
  <c r="F121" i="9"/>
  <c r="F122" i="9"/>
  <c r="F123" i="9"/>
  <c r="F124" i="9"/>
  <c r="F125" i="9"/>
  <c r="F126" i="9"/>
  <c r="N126" i="9" s="1"/>
  <c r="F127" i="9"/>
  <c r="F128" i="9"/>
  <c r="F129" i="9"/>
  <c r="F130" i="9"/>
  <c r="F131" i="9"/>
  <c r="F132" i="9"/>
  <c r="F133" i="9"/>
  <c r="F134" i="9"/>
  <c r="F135" i="9"/>
  <c r="F136" i="9"/>
  <c r="F137" i="9"/>
  <c r="F138" i="9"/>
  <c r="M138" i="9" s="1"/>
  <c r="F139" i="9"/>
  <c r="F140" i="9"/>
  <c r="F141" i="9"/>
  <c r="F142" i="9"/>
  <c r="F143" i="9"/>
  <c r="F144" i="9"/>
  <c r="F145" i="9"/>
  <c r="F146" i="9"/>
  <c r="F147" i="9"/>
  <c r="F148" i="9"/>
  <c r="F149" i="9"/>
  <c r="F150" i="9"/>
  <c r="N150" i="9" s="1"/>
  <c r="F151" i="9"/>
  <c r="F152" i="9"/>
  <c r="F153" i="9"/>
  <c r="F154" i="9"/>
  <c r="F155" i="9"/>
  <c r="F156" i="9"/>
  <c r="F157" i="9"/>
  <c r="F158" i="9"/>
  <c r="F159" i="9"/>
  <c r="F160" i="9"/>
  <c r="F161" i="9"/>
  <c r="F162" i="9"/>
  <c r="M162" i="9" s="1"/>
  <c r="F163" i="9"/>
  <c r="F164" i="9"/>
  <c r="F165" i="9"/>
  <c r="F166" i="9"/>
  <c r="F167" i="9"/>
  <c r="F168" i="9"/>
  <c r="F169" i="9"/>
  <c r="F170" i="9"/>
  <c r="F171" i="9"/>
  <c r="F172" i="9"/>
  <c r="F2" i="9"/>
  <c r="N167" i="9"/>
  <c r="M166" i="9"/>
  <c r="N166" i="9"/>
  <c r="M165" i="9"/>
  <c r="N165" i="9"/>
  <c r="N155" i="9"/>
  <c r="M154" i="9"/>
  <c r="N154" i="9"/>
  <c r="M153" i="9"/>
  <c r="N153" i="9"/>
  <c r="M150" i="9"/>
  <c r="N148" i="9"/>
  <c r="N147" i="9"/>
  <c r="N143" i="9"/>
  <c r="M142" i="9"/>
  <c r="N142" i="9"/>
  <c r="M141" i="9"/>
  <c r="N141" i="9"/>
  <c r="M137" i="9"/>
  <c r="N137" i="9"/>
  <c r="N136" i="9"/>
  <c r="N135" i="9"/>
  <c r="N132" i="9"/>
  <c r="N131" i="9"/>
  <c r="M130" i="9"/>
  <c r="N130" i="9"/>
  <c r="M129" i="9"/>
  <c r="N129" i="9"/>
  <c r="M126" i="9"/>
  <c r="M125" i="9"/>
  <c r="N125" i="9"/>
  <c r="N124" i="9"/>
  <c r="N123" i="9"/>
  <c r="N119" i="9"/>
  <c r="M118" i="9"/>
  <c r="N118" i="9"/>
  <c r="M117" i="9"/>
  <c r="N117" i="9"/>
  <c r="M113" i="9"/>
  <c r="N113" i="9"/>
  <c r="N112" i="9"/>
  <c r="N111" i="9"/>
  <c r="N107" i="9"/>
  <c r="N106" i="9"/>
  <c r="M105" i="9"/>
  <c r="N105" i="9"/>
  <c r="N104" i="9"/>
  <c r="M101" i="9"/>
  <c r="N101" i="9"/>
  <c r="N100" i="9"/>
  <c r="N99" i="9"/>
  <c r="N95" i="9"/>
  <c r="N94" i="9"/>
  <c r="M93" i="9"/>
  <c r="N93" i="9"/>
  <c r="N90" i="9"/>
  <c r="M89" i="9"/>
  <c r="N89" i="9"/>
  <c r="N88" i="9"/>
  <c r="N87" i="9"/>
  <c r="N84" i="9"/>
  <c r="N83" i="9"/>
  <c r="N82" i="9"/>
  <c r="M81" i="9"/>
  <c r="N81" i="9"/>
  <c r="N78" i="9"/>
  <c r="M77" i="9"/>
  <c r="N77" i="9"/>
  <c r="N76" i="9"/>
  <c r="N75" i="9"/>
  <c r="N71" i="9"/>
  <c r="N70" i="9"/>
  <c r="M69" i="9"/>
  <c r="N69" i="9"/>
  <c r="N66" i="9"/>
  <c r="M65" i="9"/>
  <c r="N65" i="9"/>
  <c r="N64" i="9"/>
  <c r="N63" i="9"/>
  <c r="N60" i="9"/>
  <c r="N59" i="9"/>
  <c r="N58" i="9"/>
  <c r="N57" i="9"/>
  <c r="N55" i="9"/>
  <c r="N54" i="9"/>
  <c r="N53" i="9"/>
  <c r="N52" i="9"/>
  <c r="N51" i="9"/>
  <c r="N48" i="9"/>
  <c r="N47" i="9"/>
  <c r="N46" i="9"/>
  <c r="N45" i="9"/>
  <c r="N44" i="9"/>
  <c r="N43" i="9"/>
  <c r="N42" i="9"/>
  <c r="N41" i="9"/>
  <c r="N40" i="9"/>
  <c r="N39" i="9"/>
  <c r="N36" i="9"/>
  <c r="N35" i="9"/>
  <c r="N34" i="9"/>
  <c r="N33" i="9"/>
  <c r="N31" i="9"/>
  <c r="N30" i="9"/>
  <c r="N29" i="9"/>
  <c r="N28" i="9"/>
  <c r="N27" i="9"/>
  <c r="N24" i="9"/>
  <c r="N23" i="9"/>
  <c r="N22" i="9"/>
  <c r="N21" i="9"/>
  <c r="N19" i="9"/>
  <c r="N18" i="9"/>
  <c r="N17" i="9"/>
  <c r="N16" i="9"/>
  <c r="N15" i="9"/>
  <c r="N12" i="9"/>
  <c r="N11" i="9"/>
  <c r="N10" i="9"/>
  <c r="N9" i="9"/>
  <c r="N7" i="9"/>
  <c r="N6" i="9"/>
  <c r="N5" i="9"/>
  <c r="N4" i="9"/>
  <c r="N3" i="9"/>
  <c r="L173" i="9"/>
  <c r="N12" i="10" l="1"/>
  <c r="I173" i="10"/>
  <c r="N14" i="10"/>
  <c r="N19" i="10"/>
  <c r="N24" i="10"/>
  <c r="M27" i="10"/>
  <c r="M29" i="10"/>
  <c r="N62" i="10"/>
  <c r="N67" i="10"/>
  <c r="N72" i="10"/>
  <c r="M77" i="10"/>
  <c r="N110" i="10"/>
  <c r="N115" i="10"/>
  <c r="N120" i="10"/>
  <c r="M125" i="10"/>
  <c r="N158" i="10"/>
  <c r="M163" i="10"/>
  <c r="N168" i="10"/>
  <c r="N4" i="10"/>
  <c r="N16" i="10"/>
  <c r="M19" i="10"/>
  <c r="M21" i="10"/>
  <c r="N54" i="10"/>
  <c r="N59" i="10"/>
  <c r="N64" i="10"/>
  <c r="M69" i="10"/>
  <c r="N102" i="10"/>
  <c r="N107" i="10"/>
  <c r="N112" i="10"/>
  <c r="M117" i="10"/>
  <c r="N150" i="10"/>
  <c r="N155" i="10"/>
  <c r="N160" i="10"/>
  <c r="N163" i="10"/>
  <c r="M165" i="10"/>
  <c r="N6" i="10"/>
  <c r="N11" i="10"/>
  <c r="L173" i="10"/>
  <c r="N26" i="10"/>
  <c r="N31" i="10"/>
  <c r="N36" i="10"/>
  <c r="M39" i="10"/>
  <c r="M41" i="10"/>
  <c r="N74" i="10"/>
  <c r="N79" i="10"/>
  <c r="N84" i="10"/>
  <c r="M89" i="10"/>
  <c r="N122" i="10"/>
  <c r="N127" i="10"/>
  <c r="N132" i="10"/>
  <c r="M137" i="10"/>
  <c r="N170" i="10"/>
  <c r="N3" i="10"/>
  <c r="M8" i="10"/>
  <c r="M11" i="10"/>
  <c r="M13" i="10"/>
  <c r="N46" i="10"/>
  <c r="N51" i="10"/>
  <c r="N56" i="10"/>
  <c r="M59" i="10"/>
  <c r="M61" i="10"/>
  <c r="N94" i="10"/>
  <c r="N99" i="10"/>
  <c r="N104" i="10"/>
  <c r="M109" i="10"/>
  <c r="N142" i="10"/>
  <c r="N147" i="10"/>
  <c r="N152" i="10"/>
  <c r="M157" i="10"/>
  <c r="K173" i="10"/>
  <c r="N18" i="10"/>
  <c r="N23" i="10"/>
  <c r="N28" i="10"/>
  <c r="M31" i="10"/>
  <c r="M33" i="10"/>
  <c r="N66" i="10"/>
  <c r="N71" i="10"/>
  <c r="N76" i="10"/>
  <c r="M81" i="10"/>
  <c r="N114" i="10"/>
  <c r="N119" i="10"/>
  <c r="N124" i="10"/>
  <c r="M129" i="10"/>
  <c r="N162" i="10"/>
  <c r="M167" i="10"/>
  <c r="N172" i="10"/>
  <c r="M5" i="10"/>
  <c r="N38" i="10"/>
  <c r="N43" i="10"/>
  <c r="N48" i="10"/>
  <c r="M51" i="10"/>
  <c r="M53" i="10"/>
  <c r="N86" i="10"/>
  <c r="N91" i="10"/>
  <c r="N96" i="10"/>
  <c r="M101" i="10"/>
  <c r="N134" i="10"/>
  <c r="N139" i="10"/>
  <c r="N144" i="10"/>
  <c r="M149" i="10"/>
  <c r="N10" i="10"/>
  <c r="M25" i="10"/>
  <c r="N58" i="10"/>
  <c r="N63" i="10"/>
  <c r="N68" i="10"/>
  <c r="M73" i="10"/>
  <c r="N106" i="10"/>
  <c r="N111" i="10"/>
  <c r="N116" i="10"/>
  <c r="M121" i="10"/>
  <c r="N154" i="10"/>
  <c r="M159" i="10"/>
  <c r="N164" i="10"/>
  <c r="M169" i="10"/>
  <c r="M15" i="10"/>
  <c r="N20" i="10"/>
  <c r="N30" i="10"/>
  <c r="N35" i="10"/>
  <c r="N40" i="10"/>
  <c r="M43" i="10"/>
  <c r="M45" i="10"/>
  <c r="N49" i="10"/>
  <c r="N78" i="10"/>
  <c r="N83" i="10"/>
  <c r="N88" i="10"/>
  <c r="M93" i="10"/>
  <c r="N97" i="10"/>
  <c r="N126" i="10"/>
  <c r="N131" i="10"/>
  <c r="N136" i="10"/>
  <c r="M141" i="10"/>
  <c r="N145" i="10"/>
  <c r="M17" i="10"/>
  <c r="N50" i="10"/>
  <c r="N55" i="10"/>
  <c r="N60" i="10"/>
  <c r="M65" i="10"/>
  <c r="N98" i="10"/>
  <c r="N103" i="10"/>
  <c r="N108" i="10"/>
  <c r="M113" i="10"/>
  <c r="N146" i="10"/>
  <c r="N151" i="10"/>
  <c r="N156" i="10"/>
  <c r="N159" i="10"/>
  <c r="M161" i="10"/>
  <c r="N2" i="10"/>
  <c r="G173" i="10"/>
  <c r="N22" i="10"/>
  <c r="N27" i="10"/>
  <c r="N32" i="10"/>
  <c r="M35" i="10"/>
  <c r="M37" i="10"/>
  <c r="N70" i="10"/>
  <c r="N75" i="10"/>
  <c r="N80" i="10"/>
  <c r="M85" i="10"/>
  <c r="N118" i="10"/>
  <c r="N123" i="10"/>
  <c r="N128" i="10"/>
  <c r="M133" i="10"/>
  <c r="N137" i="10"/>
  <c r="N166" i="10"/>
  <c r="N171" i="10"/>
  <c r="M7" i="10"/>
  <c r="H173" i="10"/>
  <c r="M4" i="10"/>
  <c r="M9" i="10"/>
  <c r="N13" i="10"/>
  <c r="N42" i="10"/>
  <c r="N47" i="10"/>
  <c r="N52" i="10"/>
  <c r="M55" i="10"/>
  <c r="M57" i="10"/>
  <c r="N61" i="10"/>
  <c r="N90" i="10"/>
  <c r="N95" i="10"/>
  <c r="N100" i="10"/>
  <c r="M105" i="10"/>
  <c r="N109" i="10"/>
  <c r="N138" i="10"/>
  <c r="N143" i="10"/>
  <c r="N148" i="10"/>
  <c r="M153" i="10"/>
  <c r="N157" i="10"/>
  <c r="M12" i="10"/>
  <c r="M16" i="10"/>
  <c r="M20" i="10"/>
  <c r="M24" i="10"/>
  <c r="M28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F173" i="10"/>
  <c r="M3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71" i="10"/>
  <c r="N7" i="10"/>
  <c r="N15" i="10"/>
  <c r="M6" i="10"/>
  <c r="M10" i="10"/>
  <c r="M14" i="10"/>
  <c r="M18" i="10"/>
  <c r="M22" i="10"/>
  <c r="M26" i="10"/>
  <c r="M30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2" i="10"/>
  <c r="N103" i="9"/>
  <c r="N91" i="9"/>
  <c r="N79" i="9"/>
  <c r="N61" i="9"/>
  <c r="I173" i="9"/>
  <c r="N168" i="9"/>
  <c r="N144" i="9"/>
  <c r="N96" i="9"/>
  <c r="N72" i="9"/>
  <c r="M110" i="9"/>
  <c r="N164" i="9"/>
  <c r="M133" i="9"/>
  <c r="N85" i="9"/>
  <c r="M73" i="9"/>
  <c r="M61" i="9"/>
  <c r="N49" i="9"/>
  <c r="N37" i="9"/>
  <c r="N25" i="9"/>
  <c r="N13" i="9"/>
  <c r="J173" i="9"/>
  <c r="N133" i="9"/>
  <c r="N161" i="9"/>
  <c r="N171" i="9"/>
  <c r="H173" i="9"/>
  <c r="M169" i="9"/>
  <c r="M157" i="9"/>
  <c r="N145" i="9"/>
  <c r="M121" i="9"/>
  <c r="M109" i="9"/>
  <c r="M97" i="9"/>
  <c r="M85" i="9"/>
  <c r="N73" i="9"/>
  <c r="M145" i="9"/>
  <c r="N157" i="9"/>
  <c r="N97" i="9"/>
  <c r="N109" i="9"/>
  <c r="N121" i="9"/>
  <c r="M170" i="9"/>
  <c r="N158" i="9"/>
  <c r="M146" i="9"/>
  <c r="N134" i="9"/>
  <c r="M122" i="9"/>
  <c r="N110" i="9"/>
  <c r="N98" i="9"/>
  <c r="N86" i="9"/>
  <c r="N74" i="9"/>
  <c r="N62" i="9"/>
  <c r="N50" i="9"/>
  <c r="N38" i="9"/>
  <c r="N26" i="9"/>
  <c r="N14" i="9"/>
  <c r="G173" i="9"/>
  <c r="N169" i="9"/>
  <c r="N2" i="9"/>
  <c r="M134" i="9"/>
  <c r="N114" i="9"/>
  <c r="N122" i="9"/>
  <c r="N138" i="9"/>
  <c r="N146" i="9"/>
  <c r="N162" i="9"/>
  <c r="N170" i="9"/>
  <c r="M158" i="9"/>
  <c r="M5" i="9"/>
  <c r="M9" i="9"/>
  <c r="M21" i="9"/>
  <c r="M33" i="9"/>
  <c r="M37" i="9"/>
  <c r="M41" i="9"/>
  <c r="M49" i="9"/>
  <c r="M53" i="9"/>
  <c r="M57" i="9"/>
  <c r="M13" i="9"/>
  <c r="M17" i="9"/>
  <c r="M25" i="9"/>
  <c r="M29" i="9"/>
  <c r="M45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M108" i="9"/>
  <c r="M112" i="9"/>
  <c r="M116" i="9"/>
  <c r="M120" i="9"/>
  <c r="M124" i="9"/>
  <c r="M128" i="9"/>
  <c r="M132" i="9"/>
  <c r="M136" i="9"/>
  <c r="M140" i="9"/>
  <c r="M144" i="9"/>
  <c r="M148" i="9"/>
  <c r="M152" i="9"/>
  <c r="M156" i="9"/>
  <c r="M160" i="9"/>
  <c r="M164" i="9"/>
  <c r="M168" i="9"/>
  <c r="M172" i="9"/>
  <c r="M4" i="9"/>
  <c r="M8" i="9"/>
  <c r="M12" i="9"/>
  <c r="M16" i="9"/>
  <c r="F173" i="9"/>
  <c r="M3" i="9"/>
  <c r="M7" i="9"/>
  <c r="M11" i="9"/>
  <c r="M19" i="9"/>
  <c r="M23" i="9"/>
  <c r="M27" i="9"/>
  <c r="M31" i="9"/>
  <c r="M35" i="9"/>
  <c r="M39" i="9"/>
  <c r="M43" i="9"/>
  <c r="M47" i="9"/>
  <c r="M51" i="9"/>
  <c r="M55" i="9"/>
  <c r="M59" i="9"/>
  <c r="M63" i="9"/>
  <c r="M67" i="9"/>
  <c r="M71" i="9"/>
  <c r="M75" i="9"/>
  <c r="M79" i="9"/>
  <c r="M83" i="9"/>
  <c r="M87" i="9"/>
  <c r="M91" i="9"/>
  <c r="M95" i="9"/>
  <c r="M99" i="9"/>
  <c r="M103" i="9"/>
  <c r="M107" i="9"/>
  <c r="M111" i="9"/>
  <c r="M115" i="9"/>
  <c r="M119" i="9"/>
  <c r="M123" i="9"/>
  <c r="M127" i="9"/>
  <c r="M131" i="9"/>
  <c r="M135" i="9"/>
  <c r="M139" i="9"/>
  <c r="M143" i="9"/>
  <c r="M147" i="9"/>
  <c r="M151" i="9"/>
  <c r="M155" i="9"/>
  <c r="M159" i="9"/>
  <c r="M163" i="9"/>
  <c r="M167" i="9"/>
  <c r="M171" i="9"/>
  <c r="M15" i="9"/>
  <c r="M30" i="9"/>
  <c r="M34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2" i="9"/>
  <c r="M6" i="9"/>
  <c r="M10" i="9"/>
  <c r="M14" i="9"/>
  <c r="M18" i="9"/>
  <c r="M22" i="9"/>
  <c r="M26" i="9"/>
  <c r="M38" i="9"/>
  <c r="M42" i="9"/>
</calcChain>
</file>

<file path=xl/sharedStrings.xml><?xml version="1.0" encoding="utf-8"?>
<sst xmlns="http://schemas.openxmlformats.org/spreadsheetml/2006/main" count="11300" uniqueCount="1640">
  <si>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</si>
  <si>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</si>
  <si>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</si>
  <si>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</si>
  <si>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</si>
  <si>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</si>
  <si>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</si>
  <si>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</si>
  <si>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</si>
  <si>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</si>
  <si>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</si>
  <si>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</si>
  <si>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</si>
  <si>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</si>
  <si>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</si>
  <si>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</si>
  <si>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</si>
  <si>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</si>
  <si>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</si>
  <si>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</si>
  <si>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</si>
  <si>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09155995083</t>
  </si>
  <si>
    <t>Input Employee Number</t>
  </si>
  <si>
    <t>Consultant</t>
  </si>
  <si>
    <t>C807</t>
  </si>
  <si>
    <t>Female</t>
  </si>
  <si>
    <t>No</t>
  </si>
  <si>
    <t>None of the above</t>
  </si>
  <si>
    <t>N/A</t>
  </si>
  <si>
    <t>Sablayan Occidental Mindoro</t>
  </si>
  <si>
    <t>Yes</t>
  </si>
  <si>
    <t>09277301453</t>
  </si>
  <si>
    <t>Employee (Regular/Temporary)</t>
  </si>
  <si>
    <t>Male</t>
  </si>
  <si>
    <t>09154865257</t>
  </si>
  <si>
    <t>n/a</t>
  </si>
  <si>
    <t>09163791096</t>
  </si>
  <si>
    <t>09988870549</t>
  </si>
  <si>
    <t>Yes, refer to previous response</t>
  </si>
  <si>
    <t>09065620262</t>
  </si>
  <si>
    <t>09278822281</t>
  </si>
  <si>
    <t>09673683017</t>
  </si>
  <si>
    <t>Restaurant (Dined-in), Neighbourhood Basketball courts</t>
  </si>
  <si>
    <t>Market (Supermarkets, Local "Palengke and Talipapa")</t>
  </si>
  <si>
    <t>09174207820</t>
  </si>
  <si>
    <t>N/a</t>
  </si>
  <si>
    <t>09954751202</t>
  </si>
  <si>
    <t>09454916703</t>
  </si>
  <si>
    <t>09269881127</t>
  </si>
  <si>
    <t>09475759830</t>
  </si>
  <si>
    <t>09988433048</t>
  </si>
  <si>
    <t>Input First and Last Name</t>
  </si>
  <si>
    <t>Masashi</t>
  </si>
  <si>
    <t>Sadaie</t>
  </si>
  <si>
    <t>Restaurant (Dined-in)</t>
  </si>
  <si>
    <t>N / A</t>
  </si>
  <si>
    <t>09479827556</t>
  </si>
  <si>
    <t>Na</t>
  </si>
  <si>
    <t>+8801949653628</t>
  </si>
  <si>
    <t>FRUMENCIO</t>
  </si>
  <si>
    <t>TAGULINAO</t>
  </si>
  <si>
    <t>Chakaria, Cox's Bazar District, Bangladesh</t>
  </si>
  <si>
    <t>09167104916</t>
  </si>
  <si>
    <t>09985600853</t>
  </si>
  <si>
    <t>Body ache</t>
  </si>
  <si>
    <t>09224968953</t>
  </si>
  <si>
    <t>na</t>
  </si>
  <si>
    <t>+639054303753</t>
  </si>
  <si>
    <t>Makati City</t>
  </si>
  <si>
    <t>09166409353</t>
  </si>
  <si>
    <t>09189446758</t>
  </si>
  <si>
    <t>087</t>
  </si>
  <si>
    <t>Bulacan</t>
  </si>
  <si>
    <t>09988844959</t>
  </si>
  <si>
    <t>C365</t>
  </si>
  <si>
    <t>09064046822</t>
  </si>
  <si>
    <t>Jaydee</t>
  </si>
  <si>
    <t>Colis</t>
  </si>
  <si>
    <t>Ortigas Center</t>
  </si>
  <si>
    <t>09208709938</t>
  </si>
  <si>
    <t>C799</t>
  </si>
  <si>
    <t>09978914132</t>
  </si>
  <si>
    <t>09357985313</t>
  </si>
  <si>
    <t>Mary Joyce</t>
  </si>
  <si>
    <t>Andrade</t>
  </si>
  <si>
    <t>09190791175</t>
  </si>
  <si>
    <t>09478170780</t>
  </si>
  <si>
    <t>09993210700</t>
  </si>
  <si>
    <t>09673167771</t>
  </si>
  <si>
    <t>09286965628</t>
  </si>
  <si>
    <t>+639178361176</t>
  </si>
  <si>
    <t>09178977077</t>
  </si>
  <si>
    <t>09192099754</t>
  </si>
  <si>
    <t>09199104551</t>
  </si>
  <si>
    <t>Anna Liza</t>
  </si>
  <si>
    <t>Flores</t>
  </si>
  <si>
    <t>09455027859</t>
  </si>
  <si>
    <t>NA</t>
  </si>
  <si>
    <t>09478033701</t>
  </si>
  <si>
    <t>09750615979</t>
  </si>
  <si>
    <t>pasig city</t>
  </si>
  <si>
    <t>09059412015</t>
  </si>
  <si>
    <t>09159034870</t>
  </si>
  <si>
    <t>09194723519</t>
  </si>
  <si>
    <t>09053466355</t>
  </si>
  <si>
    <t>Caloocan</t>
  </si>
  <si>
    <t>09563647696</t>
  </si>
  <si>
    <t>+639218975956</t>
  </si>
  <si>
    <t>C798</t>
  </si>
  <si>
    <t>09218483618</t>
  </si>
  <si>
    <t>09176183454</t>
  </si>
  <si>
    <t>09089771774</t>
  </si>
  <si>
    <t>09122556940</t>
  </si>
  <si>
    <t>gerrel</t>
  </si>
  <si>
    <t>regulacion</t>
  </si>
  <si>
    <t>09151354711</t>
  </si>
  <si>
    <t>09175801148</t>
  </si>
  <si>
    <t>09178205914</t>
  </si>
  <si>
    <t>Rose</t>
  </si>
  <si>
    <t>Quiocho</t>
  </si>
  <si>
    <t>Colds</t>
  </si>
  <si>
    <t>09189239877</t>
  </si>
  <si>
    <t>011</t>
  </si>
  <si>
    <t>Tanauan, Batangas</t>
  </si>
  <si>
    <t>09683204627</t>
  </si>
  <si>
    <t>SHINJI</t>
  </si>
  <si>
    <t>KOTANI</t>
  </si>
  <si>
    <t>09088925404</t>
  </si>
  <si>
    <t>09567033687</t>
  </si>
  <si>
    <t>09457948632</t>
  </si>
  <si>
    <t>09285590527</t>
  </si>
  <si>
    <t>Pasig City</t>
  </si>
  <si>
    <t>09171351492</t>
  </si>
  <si>
    <t>09273454200</t>
  </si>
  <si>
    <t>Market (Supermarkets, Local "Palengke and Talipapa"), Buffet</t>
  </si>
  <si>
    <t>Ilocos Sur</t>
  </si>
  <si>
    <t>09334249184</t>
  </si>
  <si>
    <t>MARINA</t>
  </si>
  <si>
    <t>YAMAGUCHI</t>
  </si>
  <si>
    <t>09456281558</t>
  </si>
  <si>
    <t>KOIWA</t>
  </si>
  <si>
    <t>DAIKI</t>
  </si>
  <si>
    <t>09774004481</t>
  </si>
  <si>
    <t>Francis</t>
  </si>
  <si>
    <t>Palomique</t>
  </si>
  <si>
    <t>09055446880</t>
  </si>
  <si>
    <t>eric</t>
  </si>
  <si>
    <t>cea</t>
  </si>
  <si>
    <t>09666642454</t>
  </si>
  <si>
    <t>Cavite</t>
  </si>
  <si>
    <t>09954541089</t>
  </si>
  <si>
    <t>091</t>
  </si>
  <si>
    <t>Market (Supermarkets, Local "Palengke and Talipapa"), Religious Services (500+ worshippers), Bars</t>
  </si>
  <si>
    <t>Pasig</t>
  </si>
  <si>
    <t>09178213999</t>
  </si>
  <si>
    <t>09279441532</t>
  </si>
  <si>
    <t>09561560106</t>
  </si>
  <si>
    <t>09173342478</t>
  </si>
  <si>
    <t>09353154308</t>
  </si>
  <si>
    <t>+639295722337</t>
  </si>
  <si>
    <t>Davao City</t>
  </si>
  <si>
    <t>09163790288</t>
  </si>
  <si>
    <t>RAYCEL</t>
  </si>
  <si>
    <t>FELIPE</t>
  </si>
  <si>
    <t>+919711686667</t>
  </si>
  <si>
    <t>C831</t>
  </si>
  <si>
    <t>Airport (travelled by plane)</t>
  </si>
  <si>
    <t>01791300579</t>
  </si>
  <si>
    <t>09157929159</t>
  </si>
  <si>
    <t>Nikole Andrei Louise</t>
  </si>
  <si>
    <t>Mallare</t>
  </si>
  <si>
    <t>Amusement Parks</t>
  </si>
  <si>
    <t>baguio</t>
  </si>
  <si>
    <t>09553625580</t>
  </si>
  <si>
    <t>RICKY</t>
  </si>
  <si>
    <t>ABELLA</t>
  </si>
  <si>
    <t>09395515722</t>
  </si>
  <si>
    <t>PHILIP</t>
  </si>
  <si>
    <t>ACLAN</t>
  </si>
  <si>
    <t>09277490318</t>
  </si>
  <si>
    <t>09487901298</t>
  </si>
  <si>
    <t>09778358275</t>
  </si>
  <si>
    <t>09064351475</t>
  </si>
  <si>
    <t>09310912444</t>
  </si>
  <si>
    <t>bruce lee</t>
  </si>
  <si>
    <t>luzon</t>
  </si>
  <si>
    <t>09458143871</t>
  </si>
  <si>
    <t>Jerry</t>
  </si>
  <si>
    <t>Rita</t>
  </si>
  <si>
    <t>09062669862</t>
  </si>
  <si>
    <t>Helen</t>
  </si>
  <si>
    <t>Difuntorum</t>
  </si>
  <si>
    <t>09287556406</t>
  </si>
  <si>
    <t>09153432089</t>
  </si>
  <si>
    <t>Danny</t>
  </si>
  <si>
    <t>Cris</t>
  </si>
  <si>
    <t>09057022261</t>
  </si>
  <si>
    <t>09566092953</t>
  </si>
  <si>
    <t>09278512300</t>
  </si>
  <si>
    <t>09285547422</t>
  </si>
  <si>
    <t>09366725419</t>
  </si>
  <si>
    <t>09178164887</t>
  </si>
  <si>
    <t>Tyreen</t>
  </si>
  <si>
    <t>Laureta</t>
  </si>
  <si>
    <t>09989737964</t>
  </si>
  <si>
    <t>09327863518</t>
  </si>
  <si>
    <t>C722</t>
  </si>
  <si>
    <t>BULACAN</t>
  </si>
  <si>
    <t>09913227091</t>
  </si>
  <si>
    <t>+639983835076</t>
  </si>
  <si>
    <t>MARICEL</t>
  </si>
  <si>
    <t>MAGLALANG</t>
  </si>
  <si>
    <t>00</t>
  </si>
  <si>
    <t>AMANDEEP</t>
  </si>
  <si>
    <t>VIRK</t>
  </si>
  <si>
    <t>Anthony</t>
  </si>
  <si>
    <t>Dacasin</t>
  </si>
  <si>
    <t>09178977191</t>
  </si>
  <si>
    <t>AURELIO</t>
  </si>
  <si>
    <t>PANOPIO</t>
  </si>
  <si>
    <t>09178106324</t>
  </si>
  <si>
    <t>C618</t>
  </si>
  <si>
    <t>09198239724</t>
  </si>
  <si>
    <t>09057901357</t>
  </si>
  <si>
    <t>09062655815</t>
  </si>
  <si>
    <t>hypertension</t>
  </si>
  <si>
    <t>09291627984</t>
  </si>
  <si>
    <t>09172071003</t>
  </si>
  <si>
    <t>C149</t>
  </si>
  <si>
    <t>035</t>
  </si>
  <si>
    <t>iloilo</t>
  </si>
  <si>
    <t>+639178220115</t>
  </si>
  <si>
    <t>Zenaida</t>
  </si>
  <si>
    <t>Abad</t>
  </si>
  <si>
    <t>09052000187</t>
  </si>
  <si>
    <t>09615448931</t>
  </si>
  <si>
    <t>09280620202</t>
  </si>
  <si>
    <t>09457988735</t>
  </si>
  <si>
    <t>09192781968</t>
  </si>
  <si>
    <t>C061</t>
  </si>
  <si>
    <t>Wedding or funeral</t>
  </si>
  <si>
    <t>Quezon City, Marikina City and San Mateo, Rizal</t>
  </si>
  <si>
    <t>09667539147</t>
  </si>
  <si>
    <t>09338132099</t>
  </si>
  <si>
    <t>antonio maria</t>
  </si>
  <si>
    <t>dela torre</t>
  </si>
  <si>
    <t>09984382841</t>
  </si>
  <si>
    <t>C753</t>
  </si>
  <si>
    <t>09189142836</t>
  </si>
  <si>
    <t>C506</t>
  </si>
  <si>
    <t>Diabetes, hypertension</t>
  </si>
  <si>
    <t>09551772325</t>
  </si>
  <si>
    <t>Market (Supermarkets, Local "Palengke and Talipapa"), Gym, Hospitals/Clinic</t>
  </si>
  <si>
    <t>09759903382</t>
  </si>
  <si>
    <t>0943</t>
  </si>
  <si>
    <t>Hypertension</t>
  </si>
  <si>
    <t>09178038526</t>
  </si>
  <si>
    <t>Raycel</t>
  </si>
  <si>
    <t>Felipe</t>
  </si>
  <si>
    <t>09052115068</t>
  </si>
  <si>
    <t>09991877320</t>
  </si>
  <si>
    <t>Pampanga</t>
  </si>
  <si>
    <t>Restaurant (Dined-in), Wedding or funeral</t>
  </si>
  <si>
    <t>Tagaytay</t>
  </si>
  <si>
    <t>09295722337</t>
  </si>
  <si>
    <t>Hair Salon/Barbershop</t>
  </si>
  <si>
    <t>+639677810815</t>
  </si>
  <si>
    <t>C381</t>
  </si>
  <si>
    <t>08058483048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</si>
  <si>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</si>
  <si>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</si>
  <si>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</si>
  <si>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</si>
  <si>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</si>
  <si>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</si>
  <si>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Bars</t>
  </si>
  <si>
    <t>09672332493</t>
  </si>
  <si>
    <t>Dominador</t>
  </si>
  <si>
    <t>Galima</t>
  </si>
  <si>
    <t>Yes, I am fully vaccinated</t>
  </si>
  <si>
    <t>Sinovac</t>
  </si>
  <si>
    <t>09214594007</t>
  </si>
  <si>
    <t>Victor Michael</t>
  </si>
  <si>
    <t>Gabriel</t>
  </si>
  <si>
    <t>Pfizer</t>
  </si>
  <si>
    <t>Skip</t>
  </si>
  <si>
    <t>Ortigas</t>
  </si>
  <si>
    <t>Ikea pasay</t>
  </si>
  <si>
    <t>AstraZeneca</t>
  </si>
  <si>
    <t>09159034879</t>
  </si>
  <si>
    <t>09158806882</t>
  </si>
  <si>
    <t>ASER</t>
  </si>
  <si>
    <t>BELLEN</t>
  </si>
  <si>
    <t>Pfizer-BioNTech</t>
  </si>
  <si>
    <t>Hair Salon/Barbershop, Restaurant (Dined-in)</t>
  </si>
  <si>
    <t>09264764560</t>
  </si>
  <si>
    <t>0962655815</t>
  </si>
  <si>
    <t>laguna</t>
  </si>
  <si>
    <t>Market (Supermarkets, Local "Palengke and Talipapa"), N/A</t>
  </si>
  <si>
    <t>Mercedita</t>
  </si>
  <si>
    <t>Aquino</t>
  </si>
  <si>
    <t>Fenale</t>
  </si>
  <si>
    <t>Oxford-AstraZeneca</t>
  </si>
  <si>
    <t>Body ache, Headache</t>
  </si>
  <si>
    <t>Tagaytay / Batangas</t>
  </si>
  <si>
    <t>09278417154</t>
  </si>
  <si>
    <t>09153183723</t>
  </si>
  <si>
    <t>09208938809</t>
  </si>
  <si>
    <t>Johnson and Johnson's Janssen</t>
  </si>
  <si>
    <t>09274070808</t>
  </si>
  <si>
    <t>Sjdm Bulacan</t>
  </si>
  <si>
    <t>Ricky</t>
  </si>
  <si>
    <t>Abella</t>
  </si>
  <si>
    <t>Yes, I am done with my first dose</t>
  </si>
  <si>
    <t>Real quezon</t>
  </si>
  <si>
    <t>09983835076</t>
  </si>
  <si>
    <t>09171300579</t>
  </si>
  <si>
    <t>09750577249</t>
  </si>
  <si>
    <t>09310912443</t>
  </si>
  <si>
    <t>Bruce lee</t>
  </si>
  <si>
    <t>Luzon</t>
  </si>
  <si>
    <t>09177165691</t>
  </si>
  <si>
    <t>guagua</t>
  </si>
  <si>
    <t>09999822002</t>
  </si>
  <si>
    <t>JESSA</t>
  </si>
  <si>
    <t>ROGADO</t>
  </si>
  <si>
    <t>Quezon</t>
  </si>
  <si>
    <t>09474417733</t>
  </si>
  <si>
    <t>09665388290</t>
  </si>
  <si>
    <t>09267182604</t>
  </si>
  <si>
    <t>Loss of taste and smell/Metallic Taste</t>
  </si>
  <si>
    <t>Dry cough</t>
  </si>
  <si>
    <t>Cough</t>
  </si>
  <si>
    <t>Quezon City</t>
  </si>
  <si>
    <t>09998877024</t>
  </si>
  <si>
    <t>C335</t>
  </si>
  <si>
    <t>Ibaan,Batangas</t>
  </si>
  <si>
    <t>San Fernando, La Union</t>
  </si>
  <si>
    <t>Office</t>
  </si>
  <si>
    <t>09988433372</t>
  </si>
  <si>
    <t>Jose Leonides</t>
  </si>
  <si>
    <t>David</t>
  </si>
  <si>
    <t>Batangas, Antipolo, Subic, Pampanga</t>
  </si>
  <si>
    <t>Buffet, Movie Theaters</t>
  </si>
  <si>
    <t>quezon city</t>
  </si>
  <si>
    <t>PKII office</t>
  </si>
  <si>
    <t>09693204627</t>
  </si>
  <si>
    <t>makati city</t>
  </si>
  <si>
    <t>PKII Office</t>
  </si>
  <si>
    <t>09473107181</t>
  </si>
  <si>
    <t>09155995082</t>
  </si>
  <si>
    <t>n/\</t>
  </si>
  <si>
    <t>09183884774</t>
  </si>
  <si>
    <t>094249184</t>
  </si>
  <si>
    <t>marina</t>
  </si>
  <si>
    <t>yamaguchi</t>
  </si>
  <si>
    <t>09178976191</t>
  </si>
  <si>
    <t>STA MESA</t>
  </si>
  <si>
    <t>Religious Services (500+ worshippers)</t>
  </si>
  <si>
    <t>08126713</t>
  </si>
  <si>
    <t>jakarta</t>
  </si>
  <si>
    <t>Headache</t>
  </si>
  <si>
    <t>manila</t>
  </si>
  <si>
    <t>Quezon City, San Mateo and Marikina City</t>
  </si>
  <si>
    <t>Eric</t>
  </si>
  <si>
    <t>Cea</t>
  </si>
  <si>
    <t>N/aa</t>
  </si>
  <si>
    <t>Colds, Fever, Cough</t>
  </si>
  <si>
    <t>Aurelio</t>
  </si>
  <si>
    <t>Panopio</t>
  </si>
  <si>
    <t>NCC (site visit)</t>
  </si>
  <si>
    <t>09178537543</t>
  </si>
  <si>
    <t>Leslie</t>
  </si>
  <si>
    <t>Osero</t>
  </si>
  <si>
    <t>09178265400</t>
  </si>
  <si>
    <t>Michelle</t>
  </si>
  <si>
    <t>Zulueta</t>
  </si>
  <si>
    <t>09458143861</t>
  </si>
  <si>
    <t>09064620262</t>
  </si>
  <si>
    <t>Zambales</t>
  </si>
  <si>
    <t>09357985314</t>
  </si>
  <si>
    <t>Colds, Cough</t>
  </si>
  <si>
    <t>Chakaria and Matarbari, Cox's Bazar District, Bangladesh</t>
  </si>
  <si>
    <t>091225556940</t>
  </si>
  <si>
    <t>Gym</t>
  </si>
  <si>
    <t>Ja</t>
  </si>
  <si>
    <t>Ortigas Pasig City</t>
  </si>
  <si>
    <t>DPWH-Manila</t>
  </si>
  <si>
    <t>0917164690</t>
  </si>
  <si>
    <t>0991877320</t>
  </si>
  <si>
    <t>Sonny</t>
  </si>
  <si>
    <t>Lita</t>
  </si>
  <si>
    <t>09394142119</t>
  </si>
  <si>
    <t>Newport Mall, Pasay City and Landers BGC, Taguig City</t>
  </si>
  <si>
    <t>09065781493</t>
  </si>
  <si>
    <t>Manila</t>
  </si>
  <si>
    <t>09189446858</t>
  </si>
  <si>
    <t>Buffet</t>
  </si>
  <si>
    <t>Chakaria, Cox's Bazar District, Bangaldesh</t>
  </si>
  <si>
    <t>Allan</t>
  </si>
  <si>
    <t>Tomes</t>
  </si>
  <si>
    <t>Renato</t>
  </si>
  <si>
    <t>Manimtim</t>
  </si>
  <si>
    <t>Elpedio</t>
  </si>
  <si>
    <t>Baybayon</t>
  </si>
  <si>
    <t>Pangasinan</t>
  </si>
  <si>
    <t>Neighbourhood Basketball courts</t>
  </si>
  <si>
    <t>09233325729</t>
  </si>
  <si>
    <t>Ricardo</t>
  </si>
  <si>
    <t>Mallari</t>
  </si>
  <si>
    <t>09915344381</t>
  </si>
  <si>
    <t>Amado</t>
  </si>
  <si>
    <t>San Jose</t>
  </si>
  <si>
    <t>09369377345</t>
  </si>
  <si>
    <t>Jonard</t>
  </si>
  <si>
    <t>Lim</t>
  </si>
  <si>
    <t>N/aq</t>
  </si>
  <si>
    <t>Restaurant (Dined-in), Airport (travelled by plane)</t>
  </si>
  <si>
    <t>Market (Supermarkets, Local "Palengke and Talipapa"), Amusement Parks, Movie Theaters</t>
  </si>
  <si>
    <t>Jakarta, Medan</t>
  </si>
  <si>
    <t>Porac</t>
  </si>
  <si>
    <t>09261627984</t>
  </si>
  <si>
    <t>San Rafael, Bulacan</t>
  </si>
  <si>
    <t>Ma</t>
  </si>
  <si>
    <t>N/A.</t>
  </si>
  <si>
    <t>Nueva Ecija</t>
  </si>
  <si>
    <t>bulacan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</si>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</sst>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7" fillId="0" borderId="0"/>
    <xf numFmtId="0" fontId="11" fillId="0" borderId="0"/>
  </cellStyleXfs>
  <cellXfs count="60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3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6" fillId="4" borderId="1" xfId="1" applyFont="1" applyFill="1" applyBorder="1" applyAlignment="1">
      <alignment vertical="top" wrapText="1"/>
    </xf>
    <xf numFmtId="0" fontId="6" fillId="4" borderId="2" xfId="1" applyFont="1" applyFill="1" applyBorder="1" applyAlignment="1">
      <alignment vertical="top" wrapText="1"/>
    </xf>
    <xf numFmtId="14" fontId="6" fillId="4" borderId="1" xfId="1" applyNumberFormat="1" applyFont="1" applyFill="1" applyBorder="1" applyAlignment="1">
      <alignment horizontal="left" vertical="top" wrapText="1"/>
    </xf>
    <xf numFmtId="0" fontId="5" fillId="0" borderId="0" xfId="2" applyFont="1"/>
    <xf numFmtId="0" fontId="1" fillId="0" borderId="0" xfId="2"/>
    <xf numFmtId="0" fontId="7" fillId="4" borderId="1" xfId="3" applyFill="1" applyBorder="1" applyAlignment="1">
      <alignment vertical="top" wrapText="1"/>
    </xf>
    <xf numFmtId="0" fontId="8" fillId="4" borderId="1" xfId="1" applyFont="1" applyFill="1" applyBorder="1" applyAlignment="1">
      <alignment vertical="top" wrapText="1"/>
    </xf>
    <xf numFmtId="0" fontId="7" fillId="4" borderId="3" xfId="3" applyFill="1" applyBorder="1" applyAlignment="1">
      <alignment vertical="top" wrapText="1"/>
    </xf>
    <xf numFmtId="0" fontId="8" fillId="4" borderId="3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9" fillId="4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2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2" fillId="0" borderId="0" xfId="4" applyNumberFormat="1" applyFont="1" applyAlignment="1">
      <alignment horizontal="center"/>
    </xf>
    <xf numFmtId="0" fontId="14" fillId="0" borderId="0" xfId="5" applyFont="1" applyBorder="1"/>
    <xf numFmtId="49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2" fillId="0" borderId="0" xfId="4" applyFont="1"/>
    <xf numFmtId="49" fontId="14" fillId="0" borderId="0" xfId="2" applyNumberFormat="1" applyFont="1" applyAlignment="1">
      <alignment horizontal="center"/>
    </xf>
    <xf numFmtId="0" fontId="18" fillId="0" borderId="0" xfId="6" applyFont="1"/>
    <xf numFmtId="0" fontId="14" fillId="0" borderId="0" xfId="2" applyFont="1"/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/>
    </xf>
    <xf numFmtId="0" fontId="12" fillId="0" borderId="0" xfId="7" applyFont="1"/>
    <xf numFmtId="0" fontId="14" fillId="0" borderId="0" xfId="2" applyFont="1" applyAlignment="1">
      <alignment horizontal="left"/>
    </xf>
    <xf numFmtId="0" fontId="14" fillId="0" borderId="0" xfId="4" applyFont="1" applyAlignment="1">
      <alignment horizontal="left"/>
    </xf>
    <xf numFmtId="0" fontId="8" fillId="4" borderId="3" xfId="1" applyFont="1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3" xfId="3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15" fillId="0" borderId="0" xfId="2" applyFont="1" applyAlignment="1">
      <alignment horizontal="left" vertical="center"/>
    </xf>
    <xf numFmtId="0" fontId="15" fillId="0" borderId="0" xfId="2" applyFont="1"/>
  </cellXfs>
  <cellStyles count="8">
    <cellStyle name="Hyperlink 2" xfId="3" xr:uid="{FF57F757-7454-44D3-8050-71920E67813A}"/>
    <cellStyle name="Hyperlink 2 2" xfId="5" xr:uid="{882581E4-9818-4E90-B23B-E8C3454F5DD6}"/>
    <cellStyle name="Normal" xfId="0" builtinId="0"/>
    <cellStyle name="Normal 2" xfId="1" xr:uid="{4C7C7F86-7EB1-48B3-BDE0-8E09D81AE7AC}"/>
    <cellStyle name="Normal 2 2" xfId="2" xr:uid="{F418A7DF-A68E-467E-8E83-04000E2BA7D5}"/>
    <cellStyle name="Normal 2 3" xfId="6" xr:uid="{BDBB4845-EE40-485C-99D3-3344BDEBEDC5}"/>
    <cellStyle name="Normal 3" xfId="4" xr:uid="{ABE22B03-6771-4B4B-A27C-C40A6667003D}"/>
    <cellStyle name="Normal 4" xfId="7" xr:uid="{6BCA888A-9A45-48EB-87C0-F61F0EED8D3B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CB441A86-85AF-48B4-B373-6E593E8FB3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808537F-3102-4759-B53D-95EBCFEBB1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9ED42CE6-CD34-4834-B453-CB8DCD6FD1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5D1A317-E41E-4D2F-A0B8-F328F4C319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F477FBCA-81CF-49B0-88A4-F9B994044D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8EBA2C9E-E222-4D20-805F-749FA49EA6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E8A9D644-34CC-4AC0-A94B-89F15D5184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CD52B888-A4AD-4530-8EC5-76F19675EA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A369ADB6-B406-42DB-9D99-3C393CF248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0D78405-C2EB-4EED-AE55-F25D69E7AE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3B96EADB-85B6-4BDC-9C72-2492C0DA49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E58AE94F-5DD8-4CDC-A03C-0F63465877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51DA8F3-2770-4819-A098-890D996A72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1DF907F-6492-43A3-956D-82078598E068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642FBC75-8FB3-4350-BE6D-73A5421520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3B9C60A8-D363-4ED8-8B7A-4DF1290AE5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23292650-A087-4509-B504-CF51BC56B1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2D1A06C-5C74-4793-BA42-DB69D9B830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A24DFB38-B57C-4614-85CF-0BA6750CDB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EAEC1A6F-F884-4291-87CB-32D629EA32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4CFAE700-CE3D-4E09-8D0E-C1AFD2A0D3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62CE8E0-278B-445C-886C-62EA7D192B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F0F809B-B834-470D-B1D6-44F84324BC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67F50138-2CAD-4948-935C-344FCE4C44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545276DC-06E0-4D06-89F5-3C227CF26F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FA241B39-9E38-4221-A548-4DAEA3E6F2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7429845D-5ACF-4E54-8D47-6EE87700B2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D1521514-58D7-4BC9-BBB6-EACB09A487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8CD0D47-1990-431D-9DAE-445C04C3E5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7C44317D-9AA4-41EE-BF27-07889ECF9E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21A702C-D315-49BF-8D71-8A06ED4C68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DAF0C1A9-8817-4B8E-A90F-B7CAA38DC9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C2F88AB4-936D-4D65-B92E-104657E20F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E517F6FB-200E-4EBF-AFCD-F25587C5F6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336AF408-AB7D-49AA-9978-1084069A0D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0476CFB3-89FE-4A90-A23D-73E42FE781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09F678F-D42F-4BB6-BBAF-39729A23FB9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CD16E129-0EB0-4AB0-966C-1C22970BED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B0717C8D-77FB-48AE-AC4A-C7D617EC80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FE9DCD2-7954-4B95-A0BA-33DF517649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E3F409FF-5EBE-47AA-B990-74837041FD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4DD59488-0BC3-49FC-98B3-F07D243E8A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FA26D82E-4120-4111-99B6-86DDFE2163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DEBBE993-44E9-4F11-B7E3-1164B903E5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77206C85-655C-44F7-9A68-45831F8A7A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42525755-BE87-4ED6-9466-EFC1E0462E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A54466B9-2B5C-43F8-8444-5544CCEB7F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E03DCB58-C02A-41C4-9132-DB12F75B73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7218E56-1E3E-4605-BF22-8324D3A16F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B1C594E8-442E-4218-8BDF-DFDB6B9E89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13DBDDC-B004-49A1-9615-31FC5967C2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12E29BDB-3ABD-4B96-9339-BBF010B88F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53379800-4391-4AF6-B780-3D776C3DE2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6BB56976-4022-4D01-A163-BE7E538A1B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5E62178C-038B-4145-B553-FE45D38152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D5F028FA-4E71-4EC7-8FA7-15A1DC208C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E8411EF-1D13-4CC0-8B90-C89E6748CD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177A4432-FB6A-4DB4-9526-EBCD481D72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CA5B47A5-48AA-49A9-AAD1-23D618DE49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4A6FA5BC-C2C4-4EAD-8E7F-2C8EBBBCB1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BB500ACD-1216-417F-B2E6-90ECCAF8D0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DBD0773C-E1DD-405A-B5B5-7991A305D7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00843B9A-EDDE-44DD-9CE4-0B70DF0489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6CCE29C8-134C-4F19-BC4E-1509D21D86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9CDA8469-AB97-4A83-9A1E-A35035ABFD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0C29BEFB-A13E-4FFB-A5AF-F741F431ED44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968C6989-8B5C-450F-BE08-8AF48EEBC5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4AC6AA6-C258-4F81-8543-F7E73D5AC7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9B66794E-BFC7-4D26-8D6E-F645FE0C15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0136AB8F-DCE4-4230-A253-BBA4CE1961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BBFD9AE9-48EA-432D-A642-15F477AD70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D9479BA-516C-4CAF-8F08-BCC8D53962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6E5FAA60-E709-4F46-A056-171067DC21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9420B28E-2969-4CE5-9E73-0352BA1639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82ED62D-9BF9-494D-BC14-8FD26C842B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42378A4-0C2D-4FF6-B18A-2891A2F438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4530DAB-F403-4113-AB8A-6525992D42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32115A71-F481-4C8D-8056-27E25D6920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F1D3EFC1-6EF0-4C55-9A6A-1DF06CC65D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62C3EA15-5324-427E-9F2B-98A4967D46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4CA17C8F-69FF-4C17-B9EF-69C6B41121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669A2ADE-F47C-4BAB-B93D-F966E09A42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73997357-2C3D-4C07-AAF3-A647558187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C754F2F9-184D-4809-9FC9-1789290002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FED6A8D1-AA80-4079-A9A7-0C157B557D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11922B05-55BC-44E7-BB85-533BC4CC26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EAD5124C-B848-446A-9123-92170308CBD4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A83A00B2-453E-4E56-995F-E2C7234133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D07A6391-2EB2-4A93-A980-CE3A557966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AC707DAA-5F2E-4A72-92CD-DC5A8BC67F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75BE3A6E-D0B9-4572-BFB0-9362C720B6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A433C02C-12B7-46E9-AF86-E42FFA4D7C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7B6BFE31-E0AB-4CE8-8C18-A3A96B9459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EE7B9FDF-1504-4415-8156-FFF23E9C54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6D00BABF-F277-41DD-823C-E47914CD6A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5522DCC7-702B-4CF5-B5A1-C32C8172A4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60CA95D8-9771-49CB-9F22-B155285C7F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B70F1635-9A42-4BA7-BF47-0957023D5A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C64C87ED-B4BC-482E-B802-748DDAAADF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42C818B1-D2D5-4391-84E9-4E22C3BC0A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9479FF04-AD26-4A8E-ABCC-8DF1B6B8D6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758E1BCD-56B2-4700-961A-8323944F6A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29312B86-A4F2-4452-AD0C-ED175F31A1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2662-5123-4027-8A0E-8A7DBE62925F}">
  <dimension ref="A1:W510"/>
  <sheetViews>
    <sheetView topLeftCell="A65" workbookViewId="0">
      <selection activeCell="N6" sqref="N6"/>
    </sheetView>
  </sheetViews>
  <sheetFormatPr defaultRowHeight="14.25" x14ac:dyDescent="0.2"/>
  <cols>
    <col min="1" max="1" width="37" style="23" customWidth="1"/>
    <col min="2" max="2" width="9.140625" style="34"/>
    <col min="3" max="3" width="23.42578125" style="35" customWidth="1"/>
    <col min="4" max="5" width="9.140625" style="23"/>
    <col min="6" max="6" width="19.140625" style="23" customWidth="1"/>
    <col min="7" max="7" width="13.42578125" style="23" customWidth="1"/>
    <col min="8" max="16384" width="9.140625" style="23"/>
  </cols>
  <sheetData>
    <row r="1" spans="1:23" ht="30" x14ac:dyDescent="0.25">
      <c r="A1" s="19" t="s">
        <v>427</v>
      </c>
      <c r="B1" s="19" t="s">
        <v>428</v>
      </c>
      <c r="C1" s="20" t="s">
        <v>4</v>
      </c>
      <c r="D1" s="20" t="s">
        <v>6</v>
      </c>
      <c r="E1" s="20" t="s">
        <v>5</v>
      </c>
      <c r="F1" s="21"/>
      <c r="G1" s="21"/>
      <c r="H1" s="21"/>
      <c r="I1" s="21"/>
      <c r="J1" s="21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4" t="s">
        <v>429</v>
      </c>
      <c r="B2" s="25">
        <v>1</v>
      </c>
      <c r="C2" s="25">
        <v>53</v>
      </c>
      <c r="D2" s="25" t="s">
        <v>233</v>
      </c>
      <c r="E2" s="25" t="s">
        <v>232</v>
      </c>
      <c r="F2" s="25"/>
    </row>
    <row r="3" spans="1:23" x14ac:dyDescent="0.2">
      <c r="A3" s="24" t="s">
        <v>430</v>
      </c>
      <c r="B3" s="25">
        <v>2</v>
      </c>
      <c r="C3" s="25" t="s">
        <v>431</v>
      </c>
      <c r="D3" s="25" t="s">
        <v>432</v>
      </c>
      <c r="E3" s="25" t="s">
        <v>433</v>
      </c>
      <c r="F3" s="25"/>
    </row>
    <row r="4" spans="1:23" x14ac:dyDescent="0.2">
      <c r="A4" s="26" t="s">
        <v>434</v>
      </c>
      <c r="B4" s="27">
        <v>3</v>
      </c>
      <c r="C4" s="27" t="s">
        <v>435</v>
      </c>
      <c r="D4" s="27" t="s">
        <v>436</v>
      </c>
      <c r="E4" s="27" t="s">
        <v>437</v>
      </c>
      <c r="F4" s="25"/>
    </row>
    <row r="5" spans="1:23" x14ac:dyDescent="0.2">
      <c r="A5" s="28" t="s">
        <v>438</v>
      </c>
      <c r="B5" s="29"/>
      <c r="C5" s="29"/>
      <c r="D5" s="29"/>
      <c r="E5" s="29"/>
      <c r="F5" s="25"/>
    </row>
    <row r="6" spans="1:23" x14ac:dyDescent="0.2">
      <c r="A6" s="30"/>
      <c r="B6" s="31"/>
      <c r="C6" s="31"/>
      <c r="D6" s="31"/>
      <c r="E6" s="31"/>
      <c r="F6" s="25"/>
    </row>
    <row r="7" spans="1:23" ht="69.75" customHeight="1" x14ac:dyDescent="0.2">
      <c r="A7" s="26" t="s">
        <v>439</v>
      </c>
      <c r="B7" s="27">
        <v>4</v>
      </c>
      <c r="C7" s="27" t="s">
        <v>440</v>
      </c>
      <c r="D7" s="27" t="s">
        <v>441</v>
      </c>
      <c r="E7" s="27" t="s">
        <v>442</v>
      </c>
      <c r="F7" s="25"/>
    </row>
    <row r="8" spans="1:23" x14ac:dyDescent="0.2">
      <c r="A8" s="32" t="s">
        <v>443</v>
      </c>
      <c r="B8" s="31"/>
      <c r="C8" s="31"/>
      <c r="D8" s="31"/>
      <c r="E8" s="31"/>
      <c r="F8" s="25"/>
    </row>
    <row r="9" spans="1:23" x14ac:dyDescent="0.2">
      <c r="A9" s="25"/>
      <c r="B9" s="25">
        <v>5</v>
      </c>
      <c r="C9" s="25">
        <v>785</v>
      </c>
      <c r="D9" s="25" t="s">
        <v>444</v>
      </c>
      <c r="E9" s="25" t="s">
        <v>445</v>
      </c>
      <c r="F9" s="25"/>
    </row>
    <row r="10" spans="1:23" x14ac:dyDescent="0.2">
      <c r="A10" s="26" t="s">
        <v>446</v>
      </c>
      <c r="B10" s="27">
        <v>6</v>
      </c>
      <c r="C10" s="27">
        <v>767</v>
      </c>
      <c r="D10" s="27" t="s">
        <v>447</v>
      </c>
      <c r="E10" s="27" t="s">
        <v>448</v>
      </c>
      <c r="F10" s="25"/>
    </row>
    <row r="11" spans="1:23" ht="57" customHeight="1" x14ac:dyDescent="0.2">
      <c r="A11" s="32" t="s">
        <v>449</v>
      </c>
      <c r="B11" s="31"/>
      <c r="C11" s="31"/>
      <c r="D11" s="31"/>
      <c r="E11" s="31"/>
      <c r="F11" s="25"/>
    </row>
    <row r="12" spans="1:23" x14ac:dyDescent="0.2">
      <c r="A12" s="26" t="s">
        <v>450</v>
      </c>
      <c r="B12" s="27">
        <v>7</v>
      </c>
      <c r="C12" s="27" t="s">
        <v>451</v>
      </c>
      <c r="D12" s="27" t="s">
        <v>452</v>
      </c>
      <c r="E12" s="27" t="s">
        <v>453</v>
      </c>
      <c r="F12" s="25"/>
    </row>
    <row r="13" spans="1:23" x14ac:dyDescent="0.2">
      <c r="A13" s="32" t="s">
        <v>454</v>
      </c>
      <c r="B13" s="31"/>
      <c r="C13" s="31"/>
      <c r="D13" s="31"/>
      <c r="E13" s="31"/>
      <c r="F13" s="25"/>
    </row>
    <row r="14" spans="1:23" ht="82.5" customHeight="1" x14ac:dyDescent="0.2">
      <c r="A14" s="24" t="s">
        <v>455</v>
      </c>
      <c r="B14" s="25">
        <v>8</v>
      </c>
      <c r="C14" s="25" t="s">
        <v>456</v>
      </c>
      <c r="D14" s="25" t="s">
        <v>457</v>
      </c>
      <c r="E14" s="25" t="s">
        <v>458</v>
      </c>
      <c r="F14" s="25"/>
    </row>
    <row r="15" spans="1:23" ht="15" customHeight="1" x14ac:dyDescent="0.2">
      <c r="A15" s="26" t="s">
        <v>459</v>
      </c>
      <c r="B15" s="27">
        <v>9</v>
      </c>
      <c r="C15" s="27">
        <v>591</v>
      </c>
      <c r="D15" s="27" t="s">
        <v>460</v>
      </c>
      <c r="E15" s="27" t="s">
        <v>461</v>
      </c>
      <c r="F15" s="25"/>
    </row>
    <row r="16" spans="1:23" x14ac:dyDescent="0.2">
      <c r="A16" s="28" t="s">
        <v>462</v>
      </c>
      <c r="B16" s="29"/>
      <c r="C16" s="29"/>
      <c r="D16" s="29"/>
      <c r="E16" s="29"/>
      <c r="F16" s="25"/>
    </row>
    <row r="17" spans="1:6" x14ac:dyDescent="0.2">
      <c r="A17" s="30"/>
      <c r="B17" s="31"/>
      <c r="C17" s="31"/>
      <c r="D17" s="31"/>
      <c r="E17" s="31"/>
      <c r="F17" s="25"/>
    </row>
    <row r="18" spans="1:6" ht="87" customHeight="1" x14ac:dyDescent="0.2">
      <c r="A18" s="24" t="s">
        <v>463</v>
      </c>
      <c r="B18" s="25">
        <v>10</v>
      </c>
      <c r="C18" s="25">
        <v>486</v>
      </c>
      <c r="D18" s="25" t="s">
        <v>464</v>
      </c>
      <c r="E18" s="25" t="s">
        <v>465</v>
      </c>
      <c r="F18" s="25"/>
    </row>
    <row r="19" spans="1:6" x14ac:dyDescent="0.2">
      <c r="A19" s="26" t="s">
        <v>466</v>
      </c>
      <c r="B19" s="27">
        <v>11</v>
      </c>
      <c r="C19" s="27">
        <v>462</v>
      </c>
      <c r="D19" s="27" t="s">
        <v>467</v>
      </c>
      <c r="E19" s="27" t="s">
        <v>468</v>
      </c>
      <c r="F19" s="25"/>
    </row>
    <row r="20" spans="1:6" x14ac:dyDescent="0.2">
      <c r="A20" s="28"/>
      <c r="B20" s="29"/>
      <c r="C20" s="29"/>
      <c r="D20" s="29"/>
      <c r="E20" s="29"/>
      <c r="F20" s="25"/>
    </row>
    <row r="21" spans="1:6" ht="80.25" customHeight="1" x14ac:dyDescent="0.2">
      <c r="A21" s="32"/>
      <c r="B21" s="31"/>
      <c r="C21" s="31"/>
      <c r="D21" s="31"/>
      <c r="E21" s="31"/>
      <c r="F21" s="25"/>
    </row>
    <row r="22" spans="1:6" ht="25.5" x14ac:dyDescent="0.2">
      <c r="A22" s="24" t="s">
        <v>469</v>
      </c>
      <c r="B22" s="25">
        <v>12</v>
      </c>
      <c r="C22" s="25" t="s">
        <v>470</v>
      </c>
      <c r="D22" s="25" t="s">
        <v>471</v>
      </c>
      <c r="E22" s="25" t="s">
        <v>472</v>
      </c>
      <c r="F22" s="25"/>
    </row>
    <row r="23" spans="1:6" ht="15" customHeight="1" x14ac:dyDescent="0.2">
      <c r="A23" s="26" t="s">
        <v>473</v>
      </c>
      <c r="B23" s="27">
        <v>13</v>
      </c>
      <c r="C23" s="27">
        <v>650</v>
      </c>
      <c r="D23" s="27" t="s">
        <v>474</v>
      </c>
      <c r="E23" s="27" t="s">
        <v>475</v>
      </c>
      <c r="F23" s="25"/>
    </row>
    <row r="24" spans="1:6" x14ac:dyDescent="0.2">
      <c r="A24" s="33"/>
      <c r="B24" s="29"/>
      <c r="C24" s="29"/>
      <c r="D24" s="29"/>
      <c r="E24" s="29"/>
      <c r="F24" s="25"/>
    </row>
    <row r="25" spans="1:6" x14ac:dyDescent="0.2">
      <c r="A25" s="32" t="s">
        <v>476</v>
      </c>
      <c r="B25" s="31"/>
      <c r="C25" s="31"/>
      <c r="D25" s="31"/>
      <c r="E25" s="31"/>
      <c r="F25" s="25"/>
    </row>
    <row r="26" spans="1:6" x14ac:dyDescent="0.2">
      <c r="A26" s="24" t="s">
        <v>477</v>
      </c>
      <c r="B26" s="25">
        <v>14</v>
      </c>
      <c r="C26" s="25" t="s">
        <v>478</v>
      </c>
      <c r="D26" s="25" t="s">
        <v>479</v>
      </c>
      <c r="E26" s="25" t="s">
        <v>480</v>
      </c>
      <c r="F26" s="25"/>
    </row>
    <row r="27" spans="1:6" x14ac:dyDescent="0.2">
      <c r="A27" s="24" t="s">
        <v>481</v>
      </c>
      <c r="B27" s="25">
        <v>15</v>
      </c>
      <c r="C27" s="25" t="s">
        <v>482</v>
      </c>
      <c r="D27" s="25" t="s">
        <v>483</v>
      </c>
      <c r="E27" s="25" t="s">
        <v>484</v>
      </c>
      <c r="F27" s="25"/>
    </row>
    <row r="28" spans="1:6" ht="25.5" x14ac:dyDescent="0.2">
      <c r="A28" s="24" t="s">
        <v>485</v>
      </c>
      <c r="B28" s="25">
        <v>16</v>
      </c>
      <c r="C28" s="25">
        <v>732</v>
      </c>
      <c r="D28" s="25" t="s">
        <v>486</v>
      </c>
      <c r="E28" s="25" t="s">
        <v>487</v>
      </c>
      <c r="F28" s="25"/>
    </row>
    <row r="29" spans="1:6" x14ac:dyDescent="0.2">
      <c r="A29" s="26" t="s">
        <v>488</v>
      </c>
      <c r="B29" s="27">
        <v>17</v>
      </c>
      <c r="C29" s="27" t="s">
        <v>489</v>
      </c>
      <c r="D29" s="27" t="s">
        <v>490</v>
      </c>
      <c r="E29" s="27" t="s">
        <v>491</v>
      </c>
      <c r="F29" s="25"/>
    </row>
    <row r="30" spans="1:6" x14ac:dyDescent="0.2">
      <c r="A30" s="28"/>
      <c r="B30" s="29"/>
      <c r="C30" s="29"/>
      <c r="D30" s="29"/>
      <c r="E30" s="29"/>
      <c r="F30" s="25"/>
    </row>
    <row r="31" spans="1:6" x14ac:dyDescent="0.2">
      <c r="A31" s="32"/>
      <c r="B31" s="31"/>
      <c r="C31" s="31"/>
      <c r="D31" s="31"/>
      <c r="E31" s="31"/>
      <c r="F31" s="25"/>
    </row>
    <row r="32" spans="1:6" x14ac:dyDescent="0.2">
      <c r="A32" s="26" t="s">
        <v>492</v>
      </c>
      <c r="B32" s="27">
        <v>18</v>
      </c>
      <c r="C32" s="27" t="s">
        <v>493</v>
      </c>
      <c r="D32" s="27" t="s">
        <v>494</v>
      </c>
      <c r="E32" s="27" t="s">
        <v>495</v>
      </c>
      <c r="F32" s="25"/>
    </row>
    <row r="33" spans="1:6" x14ac:dyDescent="0.2">
      <c r="A33" s="32" t="s">
        <v>496</v>
      </c>
      <c r="B33" s="31"/>
      <c r="C33" s="31"/>
      <c r="D33" s="31"/>
      <c r="E33" s="31"/>
      <c r="F33" s="25"/>
    </row>
    <row r="34" spans="1:6" x14ac:dyDescent="0.2">
      <c r="A34" s="24" t="s">
        <v>497</v>
      </c>
      <c r="B34" s="25">
        <v>19</v>
      </c>
      <c r="C34" s="25" t="s">
        <v>498</v>
      </c>
      <c r="D34" s="25" t="s">
        <v>494</v>
      </c>
      <c r="E34" s="25" t="s">
        <v>499</v>
      </c>
      <c r="F34" s="25"/>
    </row>
    <row r="35" spans="1:6" ht="80.25" customHeight="1" x14ac:dyDescent="0.2">
      <c r="A35" s="24" t="s">
        <v>500</v>
      </c>
      <c r="B35" s="25">
        <v>20</v>
      </c>
      <c r="C35" s="25" t="s">
        <v>247</v>
      </c>
      <c r="D35" s="25" t="s">
        <v>300</v>
      </c>
      <c r="E35" s="25" t="s">
        <v>299</v>
      </c>
      <c r="F35" s="25"/>
    </row>
    <row r="36" spans="1:6" x14ac:dyDescent="0.2">
      <c r="A36" s="26" t="s">
        <v>501</v>
      </c>
      <c r="B36" s="27">
        <v>21</v>
      </c>
      <c r="C36" s="27">
        <v>701</v>
      </c>
      <c r="D36" s="27" t="s">
        <v>300</v>
      </c>
      <c r="E36" s="27" t="s">
        <v>502</v>
      </c>
      <c r="F36" s="25"/>
    </row>
    <row r="37" spans="1:6" x14ac:dyDescent="0.2">
      <c r="A37" s="33"/>
      <c r="B37" s="29"/>
      <c r="C37" s="29"/>
      <c r="D37" s="29"/>
      <c r="E37" s="29"/>
      <c r="F37" s="25"/>
    </row>
    <row r="38" spans="1:6" x14ac:dyDescent="0.2">
      <c r="A38" s="32" t="s">
        <v>503</v>
      </c>
      <c r="B38" s="31"/>
      <c r="C38" s="31"/>
      <c r="D38" s="31"/>
      <c r="E38" s="31"/>
      <c r="F38" s="25"/>
    </row>
    <row r="39" spans="1:6" x14ac:dyDescent="0.2">
      <c r="A39" s="26" t="s">
        <v>504</v>
      </c>
      <c r="B39" s="27">
        <v>22</v>
      </c>
      <c r="C39" s="27">
        <v>782</v>
      </c>
      <c r="D39" s="27" t="s">
        <v>505</v>
      </c>
      <c r="E39" s="27" t="s">
        <v>506</v>
      </c>
      <c r="F39" s="25"/>
    </row>
    <row r="40" spans="1:6" x14ac:dyDescent="0.2">
      <c r="A40" s="32" t="s">
        <v>507</v>
      </c>
      <c r="B40" s="31"/>
      <c r="C40" s="31"/>
      <c r="D40" s="31"/>
      <c r="E40" s="31"/>
      <c r="F40" s="25"/>
    </row>
    <row r="41" spans="1:6" ht="25.5" x14ac:dyDescent="0.2">
      <c r="A41" s="24" t="s">
        <v>508</v>
      </c>
      <c r="B41" s="25">
        <v>23</v>
      </c>
      <c r="C41" s="25" t="s">
        <v>509</v>
      </c>
      <c r="D41" s="25" t="s">
        <v>510</v>
      </c>
      <c r="E41" s="25" t="s">
        <v>511</v>
      </c>
      <c r="F41" s="25"/>
    </row>
    <row r="42" spans="1:6" x14ac:dyDescent="0.2">
      <c r="A42" s="26" t="s">
        <v>512</v>
      </c>
      <c r="B42" s="27">
        <v>24</v>
      </c>
      <c r="C42" s="27" t="s">
        <v>513</v>
      </c>
      <c r="D42" s="27" t="s">
        <v>514</v>
      </c>
      <c r="E42" s="27" t="s">
        <v>515</v>
      </c>
      <c r="F42" s="25"/>
    </row>
    <row r="43" spans="1:6" x14ac:dyDescent="0.2">
      <c r="A43" s="28"/>
      <c r="B43" s="29"/>
      <c r="C43" s="29"/>
      <c r="D43" s="29"/>
      <c r="E43" s="29"/>
      <c r="F43" s="25"/>
    </row>
    <row r="44" spans="1:6" hidden="1" x14ac:dyDescent="0.2">
      <c r="A44" s="32"/>
      <c r="B44" s="31"/>
      <c r="C44" s="31"/>
      <c r="D44" s="31"/>
      <c r="E44" s="31"/>
      <c r="F44" s="25"/>
    </row>
    <row r="45" spans="1:6" hidden="1" x14ac:dyDescent="0.2">
      <c r="A45" s="24" t="s">
        <v>516</v>
      </c>
      <c r="B45" s="25">
        <v>25</v>
      </c>
      <c r="C45" s="25" t="s">
        <v>517</v>
      </c>
      <c r="D45" s="25" t="s">
        <v>518</v>
      </c>
      <c r="E45" s="25" t="s">
        <v>519</v>
      </c>
      <c r="F45" s="25"/>
    </row>
    <row r="46" spans="1:6" ht="15" customHeight="1" x14ac:dyDescent="0.2">
      <c r="A46" s="26" t="s">
        <v>520</v>
      </c>
      <c r="B46" s="27">
        <v>26</v>
      </c>
      <c r="C46" s="27">
        <v>771</v>
      </c>
      <c r="D46" s="27" t="s">
        <v>521</v>
      </c>
      <c r="E46" s="27" t="s">
        <v>522</v>
      </c>
      <c r="F46" s="25"/>
    </row>
    <row r="47" spans="1:6" ht="112.5" customHeight="1" x14ac:dyDescent="0.2">
      <c r="A47" s="32" t="s">
        <v>523</v>
      </c>
      <c r="B47" s="31"/>
      <c r="C47" s="31"/>
      <c r="D47" s="31"/>
      <c r="E47" s="31"/>
      <c r="F47" s="25"/>
    </row>
    <row r="48" spans="1:6" x14ac:dyDescent="0.2">
      <c r="A48" s="24" t="s">
        <v>524</v>
      </c>
      <c r="B48" s="25">
        <v>27</v>
      </c>
      <c r="C48" s="25" t="s">
        <v>525</v>
      </c>
      <c r="D48" s="25" t="s">
        <v>526</v>
      </c>
      <c r="E48" s="25" t="s">
        <v>527</v>
      </c>
      <c r="F48" s="25"/>
    </row>
    <row r="49" spans="1:6" x14ac:dyDescent="0.2">
      <c r="A49" s="24" t="s">
        <v>528</v>
      </c>
      <c r="B49" s="25">
        <v>28</v>
      </c>
      <c r="C49" s="25" t="s">
        <v>529</v>
      </c>
      <c r="D49" s="25" t="s">
        <v>530</v>
      </c>
      <c r="E49" s="25" t="s">
        <v>531</v>
      </c>
      <c r="F49" s="25"/>
    </row>
    <row r="50" spans="1:6" ht="25.5" x14ac:dyDescent="0.2">
      <c r="A50" s="24" t="s">
        <v>532</v>
      </c>
      <c r="B50" s="25">
        <v>29</v>
      </c>
      <c r="C50" s="25">
        <v>451</v>
      </c>
      <c r="D50" s="25" t="s">
        <v>533</v>
      </c>
      <c r="E50" s="25" t="s">
        <v>534</v>
      </c>
      <c r="F50" s="25"/>
    </row>
    <row r="51" spans="1:6" ht="15" customHeight="1" x14ac:dyDescent="0.2">
      <c r="A51" s="26" t="s">
        <v>535</v>
      </c>
      <c r="B51" s="27">
        <v>30</v>
      </c>
      <c r="C51" s="27">
        <v>763</v>
      </c>
      <c r="D51" s="27" t="s">
        <v>536</v>
      </c>
      <c r="E51" s="27" t="s">
        <v>537</v>
      </c>
      <c r="F51" s="25"/>
    </row>
    <row r="52" spans="1:6" x14ac:dyDescent="0.2">
      <c r="A52" s="28"/>
      <c r="B52" s="29"/>
      <c r="C52" s="29"/>
      <c r="D52" s="29"/>
      <c r="E52" s="29"/>
      <c r="F52" s="25"/>
    </row>
    <row r="53" spans="1:6" x14ac:dyDescent="0.2">
      <c r="A53" s="32"/>
      <c r="B53" s="31"/>
      <c r="C53" s="31"/>
      <c r="D53" s="31"/>
      <c r="E53" s="31"/>
      <c r="F53" s="25"/>
    </row>
    <row r="54" spans="1:6" x14ac:dyDescent="0.2">
      <c r="A54" s="24" t="s">
        <v>538</v>
      </c>
      <c r="B54" s="25">
        <v>31</v>
      </c>
      <c r="C54" s="25">
        <v>772</v>
      </c>
      <c r="D54" s="25" t="s">
        <v>539</v>
      </c>
      <c r="E54" s="25" t="s">
        <v>540</v>
      </c>
      <c r="F54" s="25"/>
    </row>
    <row r="55" spans="1:6" x14ac:dyDescent="0.2">
      <c r="A55" s="24" t="s">
        <v>541</v>
      </c>
      <c r="B55" s="25">
        <v>32</v>
      </c>
      <c r="C55" s="25" t="s">
        <v>542</v>
      </c>
      <c r="D55" s="25" t="s">
        <v>543</v>
      </c>
      <c r="E55" s="25" t="s">
        <v>544</v>
      </c>
      <c r="F55" s="25"/>
    </row>
    <row r="56" spans="1:6" ht="25.5" x14ac:dyDescent="0.2">
      <c r="A56" s="24" t="s">
        <v>545</v>
      </c>
      <c r="B56" s="25">
        <v>33</v>
      </c>
      <c r="C56" s="25" t="s">
        <v>546</v>
      </c>
      <c r="D56" s="25" t="s">
        <v>547</v>
      </c>
      <c r="E56" s="25" t="s">
        <v>548</v>
      </c>
      <c r="F56" s="25"/>
    </row>
    <row r="57" spans="1:6" x14ac:dyDescent="0.2">
      <c r="A57" s="26" t="s">
        <v>549</v>
      </c>
      <c r="B57" s="27">
        <v>34</v>
      </c>
      <c r="C57" s="27" t="s">
        <v>550</v>
      </c>
      <c r="D57" s="27" t="s">
        <v>551</v>
      </c>
      <c r="E57" s="27" t="s">
        <v>552</v>
      </c>
      <c r="F57" s="25"/>
    </row>
    <row r="58" spans="1:6" x14ac:dyDescent="0.2">
      <c r="A58" s="32" t="s">
        <v>553</v>
      </c>
      <c r="B58" s="31"/>
      <c r="C58" s="31"/>
      <c r="D58" s="31"/>
      <c r="E58" s="31"/>
      <c r="F58" s="25"/>
    </row>
    <row r="59" spans="1:6" x14ac:dyDescent="0.2">
      <c r="A59" s="24" t="s">
        <v>554</v>
      </c>
      <c r="B59" s="25">
        <v>35</v>
      </c>
      <c r="C59" s="25">
        <v>113</v>
      </c>
      <c r="D59" s="25" t="s">
        <v>555</v>
      </c>
      <c r="E59" s="25" t="s">
        <v>453</v>
      </c>
      <c r="F59" s="25"/>
    </row>
    <row r="60" spans="1:6" ht="38.25" x14ac:dyDescent="0.2">
      <c r="A60" s="24" t="s">
        <v>556</v>
      </c>
      <c r="B60" s="25">
        <v>36</v>
      </c>
      <c r="C60" s="25" t="s">
        <v>557</v>
      </c>
      <c r="D60" s="25" t="s">
        <v>555</v>
      </c>
      <c r="E60" s="25" t="s">
        <v>558</v>
      </c>
      <c r="F60" s="25"/>
    </row>
    <row r="61" spans="1:6" hidden="1" x14ac:dyDescent="0.2">
      <c r="A61" s="24" t="s">
        <v>559</v>
      </c>
      <c r="B61" s="25">
        <v>37</v>
      </c>
      <c r="C61" s="25">
        <v>186</v>
      </c>
      <c r="D61" s="25" t="s">
        <v>560</v>
      </c>
      <c r="E61" s="25" t="s">
        <v>561</v>
      </c>
      <c r="F61" s="25"/>
    </row>
    <row r="62" spans="1:6" ht="15" customHeight="1" x14ac:dyDescent="0.2">
      <c r="A62" s="26" t="s">
        <v>562</v>
      </c>
      <c r="B62" s="27">
        <v>38</v>
      </c>
      <c r="C62" s="27">
        <v>112</v>
      </c>
      <c r="D62" s="27" t="s">
        <v>563</v>
      </c>
      <c r="E62" s="27" t="s">
        <v>564</v>
      </c>
      <c r="F62" s="25"/>
    </row>
    <row r="63" spans="1:6" x14ac:dyDescent="0.2">
      <c r="A63" s="33"/>
      <c r="B63" s="29"/>
      <c r="C63" s="29"/>
      <c r="D63" s="29"/>
      <c r="E63" s="29"/>
      <c r="F63" s="25"/>
    </row>
    <row r="64" spans="1:6" x14ac:dyDescent="0.2">
      <c r="A64" s="32" t="s">
        <v>565</v>
      </c>
      <c r="B64" s="31"/>
      <c r="C64" s="31"/>
      <c r="D64" s="31"/>
      <c r="E64" s="31"/>
      <c r="F64" s="25"/>
    </row>
    <row r="65" spans="1:6" ht="25.5" x14ac:dyDescent="0.2">
      <c r="A65" s="24" t="s">
        <v>566</v>
      </c>
      <c r="B65" s="25">
        <v>39</v>
      </c>
      <c r="C65" s="25" t="s">
        <v>567</v>
      </c>
      <c r="D65" s="25" t="s">
        <v>568</v>
      </c>
      <c r="E65" s="25" t="s">
        <v>569</v>
      </c>
      <c r="F65" s="25"/>
    </row>
    <row r="66" spans="1:6" ht="25.5" x14ac:dyDescent="0.2">
      <c r="A66" s="24" t="s">
        <v>570</v>
      </c>
      <c r="B66" s="25">
        <v>40</v>
      </c>
      <c r="C66" s="25">
        <v>681</v>
      </c>
      <c r="D66" s="25" t="s">
        <v>571</v>
      </c>
      <c r="E66" s="25" t="s">
        <v>572</v>
      </c>
      <c r="F66" s="25"/>
    </row>
    <row r="67" spans="1:6" ht="25.5" x14ac:dyDescent="0.2">
      <c r="A67" s="24" t="s">
        <v>573</v>
      </c>
      <c r="B67" s="25">
        <v>41</v>
      </c>
      <c r="C67" s="25">
        <v>140</v>
      </c>
      <c r="D67" s="25" t="s">
        <v>574</v>
      </c>
      <c r="E67" s="25" t="s">
        <v>575</v>
      </c>
      <c r="F67" s="25"/>
    </row>
    <row r="68" spans="1:6" x14ac:dyDescent="0.2">
      <c r="A68" s="24" t="s">
        <v>576</v>
      </c>
      <c r="B68" s="25">
        <v>42</v>
      </c>
      <c r="C68" s="25">
        <v>660</v>
      </c>
      <c r="D68" s="25" t="s">
        <v>577</v>
      </c>
      <c r="E68" s="25" t="s">
        <v>578</v>
      </c>
      <c r="F68" s="25"/>
    </row>
    <row r="69" spans="1:6" x14ac:dyDescent="0.2">
      <c r="A69" s="24" t="s">
        <v>579</v>
      </c>
      <c r="B69" s="25">
        <v>43</v>
      </c>
      <c r="C69" s="25" t="s">
        <v>580</v>
      </c>
      <c r="D69" s="25" t="s">
        <v>581</v>
      </c>
      <c r="E69" s="25" t="s">
        <v>582</v>
      </c>
      <c r="F69" s="25"/>
    </row>
    <row r="70" spans="1:6" x14ac:dyDescent="0.2">
      <c r="A70" s="24" t="s">
        <v>583</v>
      </c>
      <c r="B70" s="25">
        <v>44</v>
      </c>
      <c r="C70" s="25" t="s">
        <v>584</v>
      </c>
      <c r="D70" s="25" t="s">
        <v>585</v>
      </c>
      <c r="E70" s="25" t="s">
        <v>187</v>
      </c>
      <c r="F70" s="25"/>
    </row>
    <row r="71" spans="1:6" ht="15" customHeight="1" x14ac:dyDescent="0.2">
      <c r="A71" s="26" t="s">
        <v>586</v>
      </c>
      <c r="B71" s="27">
        <v>45</v>
      </c>
      <c r="C71" s="27">
        <v>698</v>
      </c>
      <c r="D71" s="27" t="s">
        <v>587</v>
      </c>
      <c r="E71" s="27" t="s">
        <v>588</v>
      </c>
      <c r="F71" s="25"/>
    </row>
    <row r="72" spans="1:6" x14ac:dyDescent="0.2">
      <c r="A72" s="33"/>
      <c r="B72" s="29"/>
      <c r="C72" s="29"/>
      <c r="D72" s="29"/>
      <c r="E72" s="29"/>
      <c r="F72" s="25"/>
    </row>
    <row r="73" spans="1:6" x14ac:dyDescent="0.2">
      <c r="A73" s="32" t="s">
        <v>589</v>
      </c>
      <c r="B73" s="31"/>
      <c r="C73" s="31"/>
      <c r="D73" s="31"/>
      <c r="E73" s="31"/>
      <c r="F73" s="25"/>
    </row>
    <row r="74" spans="1:6" x14ac:dyDescent="0.2">
      <c r="A74" s="24" t="s">
        <v>590</v>
      </c>
      <c r="B74" s="25">
        <v>46</v>
      </c>
      <c r="C74" s="25" t="s">
        <v>591</v>
      </c>
      <c r="D74" s="25" t="s">
        <v>592</v>
      </c>
      <c r="E74" s="25" t="s">
        <v>593</v>
      </c>
      <c r="F74" s="25"/>
    </row>
    <row r="75" spans="1:6" ht="15" customHeight="1" x14ac:dyDescent="0.2">
      <c r="A75" s="26" t="s">
        <v>594</v>
      </c>
      <c r="B75" s="27">
        <v>47</v>
      </c>
      <c r="C75" s="27">
        <v>723</v>
      </c>
      <c r="D75" s="27" t="s">
        <v>595</v>
      </c>
      <c r="E75" s="27" t="s">
        <v>596</v>
      </c>
      <c r="F75" s="25"/>
    </row>
    <row r="76" spans="1:6" ht="54.75" customHeight="1" x14ac:dyDescent="0.2">
      <c r="A76" s="33"/>
      <c r="B76" s="29"/>
      <c r="C76" s="29"/>
      <c r="D76" s="29"/>
      <c r="E76" s="29"/>
      <c r="F76" s="25"/>
    </row>
    <row r="77" spans="1:6" x14ac:dyDescent="0.2">
      <c r="A77" s="32" t="s">
        <v>597</v>
      </c>
      <c r="B77" s="31"/>
      <c r="C77" s="31"/>
      <c r="D77" s="31"/>
      <c r="E77" s="31"/>
      <c r="F77" s="25"/>
    </row>
    <row r="78" spans="1:6" ht="25.5" x14ac:dyDescent="0.2">
      <c r="A78" s="24" t="s">
        <v>598</v>
      </c>
      <c r="B78" s="25">
        <v>48</v>
      </c>
      <c r="C78" s="25">
        <v>747</v>
      </c>
      <c r="D78" s="25" t="s">
        <v>599</v>
      </c>
      <c r="E78" s="25" t="s">
        <v>600</v>
      </c>
      <c r="F78" s="25"/>
    </row>
    <row r="79" spans="1:6" x14ac:dyDescent="0.2">
      <c r="A79" s="26" t="s">
        <v>601</v>
      </c>
      <c r="B79" s="27">
        <v>49</v>
      </c>
      <c r="C79" s="27" t="s">
        <v>267</v>
      </c>
      <c r="D79" s="27" t="s">
        <v>602</v>
      </c>
      <c r="E79" s="27" t="s">
        <v>603</v>
      </c>
      <c r="F79" s="25"/>
    </row>
    <row r="80" spans="1:6" x14ac:dyDescent="0.2">
      <c r="A80" s="32" t="s">
        <v>604</v>
      </c>
      <c r="B80" s="31"/>
      <c r="C80" s="31"/>
      <c r="D80" s="31"/>
      <c r="E80" s="31"/>
      <c r="F80" s="25"/>
    </row>
    <row r="81" spans="1:6" ht="15" customHeight="1" x14ac:dyDescent="0.2">
      <c r="A81" s="26" t="s">
        <v>605</v>
      </c>
      <c r="B81" s="27">
        <v>50</v>
      </c>
      <c r="C81" s="27">
        <v>744</v>
      </c>
      <c r="D81" s="27" t="s">
        <v>606</v>
      </c>
      <c r="E81" s="27" t="s">
        <v>607</v>
      </c>
      <c r="F81" s="25"/>
    </row>
    <row r="82" spans="1:6" x14ac:dyDescent="0.2">
      <c r="A82" s="32" t="s">
        <v>608</v>
      </c>
      <c r="B82" s="31"/>
      <c r="C82" s="31"/>
      <c r="D82" s="31"/>
      <c r="E82" s="31"/>
      <c r="F82" s="25"/>
    </row>
    <row r="83" spans="1:6" ht="25.5" x14ac:dyDescent="0.2">
      <c r="A83" s="24" t="s">
        <v>609</v>
      </c>
      <c r="B83" s="25">
        <v>51</v>
      </c>
      <c r="C83" s="25" t="s">
        <v>610</v>
      </c>
      <c r="D83" s="25" t="s">
        <v>611</v>
      </c>
      <c r="E83" s="25" t="s">
        <v>612</v>
      </c>
      <c r="F83" s="25"/>
    </row>
    <row r="84" spans="1:6" x14ac:dyDescent="0.2">
      <c r="A84" s="24" t="s">
        <v>613</v>
      </c>
      <c r="B84" s="25">
        <v>52</v>
      </c>
      <c r="C84" s="25" t="s">
        <v>614</v>
      </c>
      <c r="D84" s="25" t="s">
        <v>615</v>
      </c>
      <c r="E84" s="25" t="s">
        <v>616</v>
      </c>
      <c r="F84" s="25"/>
    </row>
    <row r="85" spans="1:6" x14ac:dyDescent="0.2">
      <c r="A85" s="26" t="s">
        <v>617</v>
      </c>
      <c r="B85" s="27">
        <v>53</v>
      </c>
      <c r="C85" s="27" t="s">
        <v>618</v>
      </c>
      <c r="D85" s="27" t="s">
        <v>619</v>
      </c>
      <c r="E85" s="27" t="s">
        <v>620</v>
      </c>
      <c r="F85" s="25"/>
    </row>
    <row r="86" spans="1:6" x14ac:dyDescent="0.2">
      <c r="A86" s="32"/>
      <c r="B86" s="31"/>
      <c r="C86" s="31"/>
      <c r="D86" s="31"/>
      <c r="E86" s="31"/>
      <c r="F86" s="25"/>
    </row>
    <row r="87" spans="1:6" x14ac:dyDescent="0.2">
      <c r="A87" s="24" t="s">
        <v>621</v>
      </c>
      <c r="B87" s="25">
        <v>54</v>
      </c>
      <c r="C87" s="25">
        <v>673</v>
      </c>
      <c r="D87" s="25" t="s">
        <v>622</v>
      </c>
      <c r="E87" s="25" t="s">
        <v>623</v>
      </c>
      <c r="F87" s="25"/>
    </row>
    <row r="88" spans="1:6" ht="25.5" x14ac:dyDescent="0.2">
      <c r="A88" s="24" t="s">
        <v>624</v>
      </c>
      <c r="B88" s="25">
        <v>55</v>
      </c>
      <c r="C88" s="25">
        <v>616</v>
      </c>
      <c r="D88" s="25" t="s">
        <v>625</v>
      </c>
      <c r="E88" s="25" t="s">
        <v>626</v>
      </c>
      <c r="F88" s="25"/>
    </row>
    <row r="89" spans="1:6" ht="15" customHeight="1" x14ac:dyDescent="0.2">
      <c r="A89" s="26" t="s">
        <v>627</v>
      </c>
      <c r="B89" s="27">
        <v>56</v>
      </c>
      <c r="C89" s="27">
        <v>269</v>
      </c>
      <c r="D89" s="27" t="s">
        <v>628</v>
      </c>
      <c r="E89" s="27" t="s">
        <v>572</v>
      </c>
      <c r="F89" s="25"/>
    </row>
    <row r="90" spans="1:6" x14ac:dyDescent="0.2">
      <c r="A90" s="33"/>
      <c r="B90" s="29"/>
      <c r="C90" s="29"/>
      <c r="D90" s="29"/>
      <c r="E90" s="29"/>
      <c r="F90" s="25"/>
    </row>
    <row r="91" spans="1:6" x14ac:dyDescent="0.2">
      <c r="A91" s="32" t="s">
        <v>629</v>
      </c>
      <c r="B91" s="31"/>
      <c r="C91" s="31"/>
      <c r="D91" s="31"/>
      <c r="E91" s="31"/>
      <c r="F91" s="25"/>
    </row>
    <row r="92" spans="1:6" ht="25.5" x14ac:dyDescent="0.2">
      <c r="A92" s="25"/>
      <c r="B92" s="25">
        <v>57</v>
      </c>
      <c r="C92" s="25" t="s">
        <v>630</v>
      </c>
      <c r="D92" s="25" t="s">
        <v>631</v>
      </c>
      <c r="E92" s="25" t="s">
        <v>632</v>
      </c>
      <c r="F92" s="25"/>
    </row>
    <row r="93" spans="1:6" ht="15" customHeight="1" x14ac:dyDescent="0.2">
      <c r="A93" s="26" t="s">
        <v>633</v>
      </c>
      <c r="B93" s="27">
        <v>58</v>
      </c>
      <c r="C93" s="27">
        <v>152</v>
      </c>
      <c r="D93" s="27" t="s">
        <v>634</v>
      </c>
      <c r="E93" s="27" t="s">
        <v>635</v>
      </c>
      <c r="F93" s="25"/>
    </row>
    <row r="94" spans="1:6" x14ac:dyDescent="0.2">
      <c r="A94" s="33"/>
      <c r="B94" s="29"/>
      <c r="C94" s="29"/>
      <c r="D94" s="29"/>
      <c r="E94" s="29"/>
      <c r="F94" s="25"/>
    </row>
    <row r="95" spans="1:6" x14ac:dyDescent="0.2">
      <c r="A95" s="32" t="s">
        <v>636</v>
      </c>
      <c r="B95" s="31"/>
      <c r="C95" s="31"/>
      <c r="D95" s="31"/>
      <c r="E95" s="31"/>
      <c r="F95" s="25"/>
    </row>
    <row r="96" spans="1:6" x14ac:dyDescent="0.2">
      <c r="A96" s="26" t="s">
        <v>637</v>
      </c>
      <c r="B96" s="27">
        <v>59</v>
      </c>
      <c r="C96" s="27">
        <v>373</v>
      </c>
      <c r="D96" s="27" t="s">
        <v>638</v>
      </c>
      <c r="E96" s="27" t="s">
        <v>639</v>
      </c>
      <c r="F96" s="25"/>
    </row>
    <row r="97" spans="1:6" x14ac:dyDescent="0.2">
      <c r="A97" s="33"/>
      <c r="B97" s="29"/>
      <c r="C97" s="29"/>
      <c r="D97" s="29"/>
      <c r="E97" s="29"/>
      <c r="F97" s="25"/>
    </row>
    <row r="98" spans="1:6" x14ac:dyDescent="0.2">
      <c r="A98" s="32" t="s">
        <v>640</v>
      </c>
      <c r="B98" s="31"/>
      <c r="C98" s="31"/>
      <c r="D98" s="31"/>
      <c r="E98" s="31"/>
      <c r="F98" s="25"/>
    </row>
    <row r="99" spans="1:6" ht="25.5" x14ac:dyDescent="0.2">
      <c r="A99" s="24" t="s">
        <v>641</v>
      </c>
      <c r="B99" s="25">
        <v>60</v>
      </c>
      <c r="C99" s="25" t="s">
        <v>642</v>
      </c>
      <c r="D99" s="25" t="s">
        <v>643</v>
      </c>
      <c r="E99" s="25" t="s">
        <v>644</v>
      </c>
      <c r="F99" s="25"/>
    </row>
    <row r="100" spans="1:6" x14ac:dyDescent="0.2">
      <c r="A100" s="24" t="s">
        <v>645</v>
      </c>
      <c r="B100" s="25">
        <v>61</v>
      </c>
      <c r="C100" s="25">
        <v>769</v>
      </c>
      <c r="D100" s="25" t="s">
        <v>365</v>
      </c>
      <c r="E100" s="25" t="s">
        <v>364</v>
      </c>
      <c r="F100" s="25"/>
    </row>
    <row r="101" spans="1:6" x14ac:dyDescent="0.2">
      <c r="A101" s="26" t="s">
        <v>646</v>
      </c>
      <c r="B101" s="27">
        <v>62</v>
      </c>
      <c r="C101" s="27" t="s">
        <v>647</v>
      </c>
      <c r="D101" s="27" t="s">
        <v>648</v>
      </c>
      <c r="E101" s="27" t="s">
        <v>494</v>
      </c>
      <c r="F101" s="25"/>
    </row>
    <row r="102" spans="1:6" x14ac:dyDescent="0.2">
      <c r="A102" s="32" t="s">
        <v>649</v>
      </c>
      <c r="B102" s="31"/>
      <c r="C102" s="31"/>
      <c r="D102" s="31"/>
      <c r="E102" s="31"/>
      <c r="F102" s="25"/>
    </row>
    <row r="103" spans="1:6" x14ac:dyDescent="0.2">
      <c r="A103" s="24" t="s">
        <v>650</v>
      </c>
      <c r="B103" s="25">
        <v>63</v>
      </c>
      <c r="C103" s="25" t="s">
        <v>651</v>
      </c>
      <c r="D103" s="25" t="s">
        <v>652</v>
      </c>
      <c r="E103" s="25" t="s">
        <v>653</v>
      </c>
      <c r="F103" s="25"/>
    </row>
    <row r="104" spans="1:6" ht="120.75" customHeight="1" x14ac:dyDescent="0.2">
      <c r="A104" s="26" t="s">
        <v>654</v>
      </c>
      <c r="B104" s="27">
        <v>64</v>
      </c>
      <c r="C104" s="27">
        <v>722</v>
      </c>
      <c r="D104" s="27" t="s">
        <v>655</v>
      </c>
      <c r="E104" s="27" t="s">
        <v>656</v>
      </c>
      <c r="F104" s="25"/>
    </row>
    <row r="105" spans="1:6" x14ac:dyDescent="0.2">
      <c r="A105" s="33"/>
      <c r="B105" s="29"/>
      <c r="C105" s="29"/>
      <c r="D105" s="29"/>
      <c r="E105" s="29"/>
      <c r="F105" s="25"/>
    </row>
    <row r="106" spans="1:6" x14ac:dyDescent="0.2">
      <c r="A106" s="32" t="s">
        <v>657</v>
      </c>
      <c r="B106" s="31"/>
      <c r="C106" s="31"/>
      <c r="D106" s="31"/>
      <c r="E106" s="31"/>
      <c r="F106" s="25"/>
    </row>
    <row r="107" spans="1:6" x14ac:dyDescent="0.2">
      <c r="A107" s="26" t="s">
        <v>658</v>
      </c>
      <c r="B107" s="27">
        <v>65</v>
      </c>
      <c r="C107" s="27">
        <v>585</v>
      </c>
      <c r="D107" s="27" t="s">
        <v>77</v>
      </c>
      <c r="E107" s="27" t="s">
        <v>76</v>
      </c>
      <c r="F107" s="25"/>
    </row>
    <row r="108" spans="1:6" x14ac:dyDescent="0.2">
      <c r="A108" s="33"/>
      <c r="B108" s="29"/>
      <c r="C108" s="29"/>
      <c r="D108" s="29"/>
      <c r="E108" s="29"/>
      <c r="F108" s="25"/>
    </row>
    <row r="109" spans="1:6" ht="69.75" customHeight="1" x14ac:dyDescent="0.2">
      <c r="A109" s="32" t="s">
        <v>659</v>
      </c>
      <c r="B109" s="31"/>
      <c r="C109" s="31"/>
      <c r="D109" s="31"/>
      <c r="E109" s="31"/>
      <c r="F109" s="25"/>
    </row>
    <row r="110" spans="1:6" ht="15" customHeight="1" x14ac:dyDescent="0.2">
      <c r="A110" s="26" t="s">
        <v>660</v>
      </c>
      <c r="B110" s="27">
        <v>66</v>
      </c>
      <c r="C110" s="27" t="s">
        <v>661</v>
      </c>
      <c r="D110" s="27" t="s">
        <v>662</v>
      </c>
      <c r="E110" s="27" t="s">
        <v>663</v>
      </c>
      <c r="F110" s="25"/>
    </row>
    <row r="111" spans="1:6" x14ac:dyDescent="0.2">
      <c r="A111" s="32" t="s">
        <v>664</v>
      </c>
      <c r="B111" s="31"/>
      <c r="C111" s="31"/>
      <c r="D111" s="31"/>
      <c r="E111" s="31"/>
      <c r="F111" s="25"/>
    </row>
    <row r="112" spans="1:6" x14ac:dyDescent="0.2">
      <c r="A112" s="26" t="s">
        <v>665</v>
      </c>
      <c r="B112" s="27">
        <v>67</v>
      </c>
      <c r="C112" s="27">
        <v>663</v>
      </c>
      <c r="D112" s="27" t="s">
        <v>666</v>
      </c>
      <c r="E112" s="27" t="s">
        <v>667</v>
      </c>
      <c r="F112" s="25"/>
    </row>
    <row r="113" spans="1:6" x14ac:dyDescent="0.2">
      <c r="A113" s="33"/>
      <c r="B113" s="29"/>
      <c r="C113" s="29"/>
      <c r="D113" s="29"/>
      <c r="E113" s="29"/>
      <c r="F113" s="25"/>
    </row>
    <row r="114" spans="1:6" x14ac:dyDescent="0.2">
      <c r="A114" s="32" t="s">
        <v>668</v>
      </c>
      <c r="B114" s="31"/>
      <c r="C114" s="31"/>
      <c r="D114" s="31"/>
      <c r="E114" s="31"/>
      <c r="F114" s="25"/>
    </row>
    <row r="115" spans="1:6" x14ac:dyDescent="0.2">
      <c r="A115" s="26" t="s">
        <v>669</v>
      </c>
      <c r="B115" s="27">
        <v>68</v>
      </c>
      <c r="C115" s="27" t="s">
        <v>670</v>
      </c>
      <c r="D115" s="27" t="s">
        <v>195</v>
      </c>
      <c r="E115" s="27" t="s">
        <v>671</v>
      </c>
      <c r="F115" s="25"/>
    </row>
    <row r="116" spans="1:6" x14ac:dyDescent="0.2">
      <c r="A116" s="32" t="s">
        <v>672</v>
      </c>
      <c r="B116" s="31"/>
      <c r="C116" s="31"/>
      <c r="D116" s="31"/>
      <c r="E116" s="31"/>
      <c r="F116" s="25"/>
    </row>
    <row r="117" spans="1:6" x14ac:dyDescent="0.2">
      <c r="A117" s="26" t="s">
        <v>673</v>
      </c>
      <c r="B117" s="27">
        <v>69</v>
      </c>
      <c r="C117" s="27">
        <v>546</v>
      </c>
      <c r="D117" s="27" t="s">
        <v>674</v>
      </c>
      <c r="E117" s="27" t="s">
        <v>675</v>
      </c>
      <c r="F117" s="25"/>
    </row>
    <row r="118" spans="1:6" x14ac:dyDescent="0.2">
      <c r="A118" s="33"/>
      <c r="B118" s="29"/>
      <c r="C118" s="29"/>
      <c r="D118" s="29"/>
      <c r="E118" s="29"/>
      <c r="F118" s="25"/>
    </row>
    <row r="119" spans="1:6" x14ac:dyDescent="0.2">
      <c r="A119" s="32" t="s">
        <v>676</v>
      </c>
      <c r="B119" s="31"/>
      <c r="C119" s="31"/>
      <c r="D119" s="31"/>
      <c r="E119" s="31"/>
      <c r="F119" s="25"/>
    </row>
    <row r="120" spans="1:6" x14ac:dyDescent="0.2">
      <c r="A120" s="26" t="s">
        <v>677</v>
      </c>
      <c r="B120" s="27">
        <v>70</v>
      </c>
      <c r="C120" s="27">
        <v>638</v>
      </c>
      <c r="D120" s="27" t="s">
        <v>674</v>
      </c>
      <c r="E120" s="27" t="s">
        <v>678</v>
      </c>
      <c r="F120" s="25"/>
    </row>
    <row r="121" spans="1:6" x14ac:dyDescent="0.2">
      <c r="A121" s="32" t="s">
        <v>679</v>
      </c>
      <c r="B121" s="31"/>
      <c r="C121" s="31"/>
      <c r="D121" s="31"/>
      <c r="E121" s="31"/>
      <c r="F121" s="25"/>
    </row>
    <row r="122" spans="1:6" x14ac:dyDescent="0.2">
      <c r="A122" s="24" t="s">
        <v>680</v>
      </c>
      <c r="B122" s="25">
        <v>71</v>
      </c>
      <c r="C122" s="25">
        <v>248</v>
      </c>
      <c r="D122" s="25" t="s">
        <v>674</v>
      </c>
      <c r="E122" s="25" t="s">
        <v>681</v>
      </c>
      <c r="F122" s="25"/>
    </row>
    <row r="123" spans="1:6" ht="15" customHeight="1" x14ac:dyDescent="0.2">
      <c r="A123" s="26" t="s">
        <v>682</v>
      </c>
      <c r="B123" s="27">
        <v>72</v>
      </c>
      <c r="C123" s="27" t="s">
        <v>683</v>
      </c>
      <c r="D123" s="27" t="s">
        <v>684</v>
      </c>
      <c r="E123" s="27" t="s">
        <v>685</v>
      </c>
      <c r="F123" s="25"/>
    </row>
    <row r="124" spans="1:6" x14ac:dyDescent="0.2">
      <c r="A124" s="28" t="s">
        <v>686</v>
      </c>
      <c r="B124" s="29"/>
      <c r="C124" s="29"/>
      <c r="D124" s="29"/>
      <c r="E124" s="29"/>
      <c r="F124" s="25"/>
    </row>
    <row r="125" spans="1:6" x14ac:dyDescent="0.2">
      <c r="A125" s="30"/>
      <c r="B125" s="31"/>
      <c r="C125" s="31"/>
      <c r="D125" s="31"/>
      <c r="E125" s="31"/>
      <c r="F125" s="25"/>
    </row>
    <row r="126" spans="1:6" x14ac:dyDescent="0.2">
      <c r="A126" s="24" t="s">
        <v>687</v>
      </c>
      <c r="B126" s="25">
        <v>73</v>
      </c>
      <c r="C126" s="25">
        <v>719</v>
      </c>
      <c r="D126" s="25" t="s">
        <v>688</v>
      </c>
      <c r="E126" s="25" t="s">
        <v>689</v>
      </c>
      <c r="F126" s="25"/>
    </row>
    <row r="127" spans="1:6" x14ac:dyDescent="0.2">
      <c r="A127" s="26" t="s">
        <v>690</v>
      </c>
      <c r="B127" s="27">
        <v>74</v>
      </c>
      <c r="C127" s="27">
        <v>529</v>
      </c>
      <c r="D127" s="27" t="s">
        <v>216</v>
      </c>
      <c r="E127" s="27" t="s">
        <v>215</v>
      </c>
      <c r="F127" s="25"/>
    </row>
    <row r="128" spans="1:6" x14ac:dyDescent="0.2">
      <c r="A128" s="33"/>
      <c r="B128" s="29"/>
      <c r="C128" s="29"/>
      <c r="D128" s="29"/>
      <c r="E128" s="29"/>
      <c r="F128" s="25"/>
    </row>
    <row r="129" spans="1:6" x14ac:dyDescent="0.2">
      <c r="A129" s="32" t="s">
        <v>691</v>
      </c>
      <c r="B129" s="31"/>
      <c r="C129" s="31"/>
      <c r="D129" s="31"/>
      <c r="E129" s="31"/>
      <c r="F129" s="25"/>
    </row>
    <row r="130" spans="1:6" x14ac:dyDescent="0.2">
      <c r="A130" s="26" t="s">
        <v>692</v>
      </c>
      <c r="B130" s="27">
        <v>75</v>
      </c>
      <c r="C130" s="27">
        <v>696</v>
      </c>
      <c r="D130" s="27" t="s">
        <v>693</v>
      </c>
      <c r="E130" s="27" t="s">
        <v>675</v>
      </c>
      <c r="F130" s="25"/>
    </row>
    <row r="131" spans="1:6" x14ac:dyDescent="0.2">
      <c r="A131" s="32" t="s">
        <v>694</v>
      </c>
      <c r="B131" s="31"/>
      <c r="C131" s="31"/>
      <c r="D131" s="31"/>
      <c r="E131" s="31"/>
      <c r="F131" s="25"/>
    </row>
    <row r="132" spans="1:6" ht="25.5" x14ac:dyDescent="0.2">
      <c r="A132" s="24" t="s">
        <v>695</v>
      </c>
      <c r="B132" s="25">
        <v>76</v>
      </c>
      <c r="C132" s="25">
        <v>514</v>
      </c>
      <c r="D132" s="25" t="s">
        <v>341</v>
      </c>
      <c r="E132" s="25" t="s">
        <v>340</v>
      </c>
      <c r="F132" s="25"/>
    </row>
    <row r="133" spans="1:6" ht="15" customHeight="1" x14ac:dyDescent="0.2">
      <c r="A133" s="26" t="s">
        <v>696</v>
      </c>
      <c r="B133" s="27">
        <v>77</v>
      </c>
      <c r="C133" s="27">
        <v>721</v>
      </c>
      <c r="D133" s="27" t="s">
        <v>697</v>
      </c>
      <c r="E133" s="27" t="s">
        <v>698</v>
      </c>
      <c r="F133" s="25"/>
    </row>
    <row r="134" spans="1:6" x14ac:dyDescent="0.2">
      <c r="A134" s="28" t="s">
        <v>699</v>
      </c>
      <c r="B134" s="29"/>
      <c r="C134" s="29"/>
      <c r="D134" s="29"/>
      <c r="E134" s="29"/>
      <c r="F134" s="25"/>
    </row>
    <row r="135" spans="1:6" x14ac:dyDescent="0.2">
      <c r="A135" s="30"/>
      <c r="B135" s="31"/>
      <c r="C135" s="31"/>
      <c r="D135" s="31"/>
      <c r="E135" s="31"/>
      <c r="F135" s="25"/>
    </row>
    <row r="136" spans="1:6" ht="15" customHeight="1" x14ac:dyDescent="0.2">
      <c r="A136" s="26" t="s">
        <v>700</v>
      </c>
      <c r="B136" s="27">
        <v>78</v>
      </c>
      <c r="C136" s="27">
        <v>783</v>
      </c>
      <c r="D136" s="27" t="s">
        <v>701</v>
      </c>
      <c r="E136" s="27" t="s">
        <v>702</v>
      </c>
      <c r="F136" s="25"/>
    </row>
    <row r="137" spans="1:6" ht="61.5" customHeight="1" x14ac:dyDescent="0.2">
      <c r="A137" s="32" t="s">
        <v>703</v>
      </c>
      <c r="B137" s="31"/>
      <c r="C137" s="31"/>
      <c r="D137" s="31"/>
      <c r="E137" s="31"/>
      <c r="F137" s="25"/>
    </row>
    <row r="138" spans="1:6" ht="15" customHeight="1" x14ac:dyDescent="0.2">
      <c r="A138" s="26" t="s">
        <v>704</v>
      </c>
      <c r="B138" s="27">
        <v>79</v>
      </c>
      <c r="C138" s="27">
        <v>724</v>
      </c>
      <c r="D138" s="27" t="s">
        <v>705</v>
      </c>
      <c r="E138" s="27" t="s">
        <v>706</v>
      </c>
      <c r="F138" s="25"/>
    </row>
    <row r="139" spans="1:6" x14ac:dyDescent="0.2">
      <c r="A139" s="32" t="s">
        <v>707</v>
      </c>
      <c r="B139" s="31"/>
      <c r="C139" s="31"/>
      <c r="D139" s="31"/>
      <c r="E139" s="31"/>
      <c r="F139" s="25"/>
    </row>
    <row r="140" spans="1:6" ht="82.5" customHeight="1" x14ac:dyDescent="0.2">
      <c r="A140" s="24" t="s">
        <v>708</v>
      </c>
      <c r="B140" s="25">
        <v>80</v>
      </c>
      <c r="C140" s="25" t="s">
        <v>709</v>
      </c>
      <c r="D140" s="25" t="s">
        <v>710</v>
      </c>
      <c r="E140" s="25" t="s">
        <v>711</v>
      </c>
      <c r="F140" s="25"/>
    </row>
    <row r="141" spans="1:6" x14ac:dyDescent="0.2">
      <c r="A141" s="24" t="s">
        <v>712</v>
      </c>
      <c r="B141" s="25">
        <v>81</v>
      </c>
      <c r="C141" s="25" t="s">
        <v>713</v>
      </c>
      <c r="D141" s="25" t="s">
        <v>710</v>
      </c>
      <c r="E141" s="25" t="s">
        <v>714</v>
      </c>
      <c r="F141" s="25"/>
    </row>
    <row r="142" spans="1:6" x14ac:dyDescent="0.2">
      <c r="A142" s="24" t="s">
        <v>715</v>
      </c>
      <c r="B142" s="25">
        <v>82</v>
      </c>
      <c r="C142" s="25" t="s">
        <v>716</v>
      </c>
      <c r="D142" s="25" t="s">
        <v>710</v>
      </c>
      <c r="E142" s="25" t="s">
        <v>717</v>
      </c>
      <c r="F142" s="25"/>
    </row>
    <row r="143" spans="1:6" ht="25.5" x14ac:dyDescent="0.2">
      <c r="A143" s="24" t="s">
        <v>718</v>
      </c>
      <c r="B143" s="25">
        <v>83</v>
      </c>
      <c r="C143" s="25" t="s">
        <v>719</v>
      </c>
      <c r="D143" s="25" t="s">
        <v>720</v>
      </c>
      <c r="E143" s="25" t="s">
        <v>721</v>
      </c>
      <c r="F143" s="25"/>
    </row>
    <row r="144" spans="1:6" ht="15" customHeight="1" x14ac:dyDescent="0.2">
      <c r="A144" s="26" t="s">
        <v>722</v>
      </c>
      <c r="B144" s="27">
        <v>84</v>
      </c>
      <c r="C144" s="27">
        <v>766</v>
      </c>
      <c r="D144" s="27" t="s">
        <v>723</v>
      </c>
      <c r="E144" s="27" t="s">
        <v>724</v>
      </c>
      <c r="F144" s="25"/>
    </row>
    <row r="145" spans="1:6" x14ac:dyDescent="0.2">
      <c r="A145" s="32" t="s">
        <v>725</v>
      </c>
      <c r="B145" s="31"/>
      <c r="C145" s="31"/>
      <c r="D145" s="31"/>
      <c r="E145" s="31"/>
      <c r="F145" s="25"/>
    </row>
    <row r="146" spans="1:6" ht="15" customHeight="1" x14ac:dyDescent="0.2">
      <c r="A146" s="26" t="s">
        <v>726</v>
      </c>
      <c r="B146" s="27">
        <v>85</v>
      </c>
      <c r="C146" s="27">
        <v>144</v>
      </c>
      <c r="D146" s="27" t="s">
        <v>727</v>
      </c>
      <c r="E146" s="27" t="s">
        <v>728</v>
      </c>
      <c r="F146" s="25"/>
    </row>
    <row r="147" spans="1:6" x14ac:dyDescent="0.2">
      <c r="A147" s="28"/>
      <c r="B147" s="29"/>
      <c r="C147" s="29"/>
      <c r="D147" s="29"/>
      <c r="E147" s="29"/>
      <c r="F147" s="25"/>
    </row>
    <row r="148" spans="1:6" x14ac:dyDescent="0.2">
      <c r="A148" s="32"/>
      <c r="B148" s="31"/>
      <c r="C148" s="31"/>
      <c r="D148" s="31"/>
      <c r="E148" s="31"/>
      <c r="F148" s="25"/>
    </row>
    <row r="149" spans="1:6" ht="15" customHeight="1" x14ac:dyDescent="0.2">
      <c r="A149" s="26" t="s">
        <v>729</v>
      </c>
      <c r="B149" s="27">
        <v>86</v>
      </c>
      <c r="C149" s="27">
        <v>749</v>
      </c>
      <c r="D149" s="27" t="s">
        <v>730</v>
      </c>
      <c r="E149" s="27" t="s">
        <v>731</v>
      </c>
      <c r="F149" s="25"/>
    </row>
    <row r="150" spans="1:6" x14ac:dyDescent="0.2">
      <c r="A150" s="32" t="s">
        <v>732</v>
      </c>
      <c r="B150" s="31"/>
      <c r="C150" s="31"/>
      <c r="D150" s="31"/>
      <c r="E150" s="31"/>
      <c r="F150" s="25"/>
    </row>
    <row r="151" spans="1:6" x14ac:dyDescent="0.2">
      <c r="A151" s="24" t="s">
        <v>733</v>
      </c>
      <c r="B151" s="25">
        <v>87</v>
      </c>
      <c r="C151" s="25" t="s">
        <v>734</v>
      </c>
      <c r="D151" s="25" t="s">
        <v>735</v>
      </c>
      <c r="E151" s="25" t="s">
        <v>736</v>
      </c>
      <c r="F151" s="25"/>
    </row>
    <row r="152" spans="1:6" ht="25.5" x14ac:dyDescent="0.2">
      <c r="A152" s="24" t="s">
        <v>737</v>
      </c>
      <c r="B152" s="25">
        <v>88</v>
      </c>
      <c r="C152" s="25" t="s">
        <v>738</v>
      </c>
      <c r="D152" s="25" t="s">
        <v>191</v>
      </c>
      <c r="E152" s="25" t="s">
        <v>190</v>
      </c>
      <c r="F152" s="25"/>
    </row>
    <row r="153" spans="1:6" x14ac:dyDescent="0.2">
      <c r="A153" s="24" t="s">
        <v>739</v>
      </c>
      <c r="B153" s="25">
        <v>89</v>
      </c>
      <c r="C153" s="25" t="s">
        <v>740</v>
      </c>
      <c r="D153" s="25" t="s">
        <v>741</v>
      </c>
      <c r="E153" s="25" t="s">
        <v>742</v>
      </c>
      <c r="F153" s="25"/>
    </row>
    <row r="154" spans="1:6" ht="15" customHeight="1" x14ac:dyDescent="0.2">
      <c r="A154" s="26" t="s">
        <v>743</v>
      </c>
      <c r="B154" s="27">
        <v>90</v>
      </c>
      <c r="C154" s="27">
        <v>768</v>
      </c>
      <c r="D154" s="27" t="s">
        <v>744</v>
      </c>
      <c r="E154" s="27" t="s">
        <v>745</v>
      </c>
      <c r="F154" s="25"/>
    </row>
    <row r="155" spans="1:6" x14ac:dyDescent="0.2">
      <c r="A155" s="32" t="s">
        <v>746</v>
      </c>
      <c r="B155" s="31"/>
      <c r="C155" s="31"/>
      <c r="D155" s="31"/>
      <c r="E155" s="31"/>
      <c r="F155" s="25"/>
    </row>
    <row r="156" spans="1:6" x14ac:dyDescent="0.2">
      <c r="A156" s="26" t="s">
        <v>747</v>
      </c>
      <c r="B156" s="27">
        <v>91</v>
      </c>
      <c r="C156" s="27" t="s">
        <v>748</v>
      </c>
      <c r="D156" s="27" t="s">
        <v>749</v>
      </c>
      <c r="E156" s="27" t="s">
        <v>750</v>
      </c>
      <c r="F156" s="25"/>
    </row>
    <row r="157" spans="1:6" x14ac:dyDescent="0.2">
      <c r="A157" s="32" t="s">
        <v>751</v>
      </c>
      <c r="B157" s="31"/>
      <c r="C157" s="31"/>
      <c r="D157" s="31"/>
      <c r="E157" s="31"/>
      <c r="F157" s="25"/>
    </row>
    <row r="158" spans="1:6" x14ac:dyDescent="0.2">
      <c r="A158" s="24" t="s">
        <v>752</v>
      </c>
      <c r="B158" s="25">
        <v>92</v>
      </c>
      <c r="C158" s="25">
        <v>311</v>
      </c>
      <c r="D158" s="25" t="s">
        <v>753</v>
      </c>
      <c r="E158" s="25" t="s">
        <v>754</v>
      </c>
      <c r="F158" s="25"/>
    </row>
    <row r="159" spans="1:6" ht="67.5" customHeight="1" x14ac:dyDescent="0.2">
      <c r="A159" s="25"/>
      <c r="B159" s="25">
        <v>93</v>
      </c>
      <c r="C159" s="25" t="s">
        <v>755</v>
      </c>
      <c r="D159" s="25" t="s">
        <v>756</v>
      </c>
      <c r="E159" s="25" t="s">
        <v>757</v>
      </c>
      <c r="F159" s="25"/>
    </row>
    <row r="160" spans="1:6" ht="15" customHeight="1" x14ac:dyDescent="0.2">
      <c r="A160" s="26" t="s">
        <v>758</v>
      </c>
      <c r="B160" s="27">
        <v>94</v>
      </c>
      <c r="C160" s="27">
        <v>750</v>
      </c>
      <c r="D160" s="27" t="s">
        <v>759</v>
      </c>
      <c r="E160" s="27" t="s">
        <v>760</v>
      </c>
      <c r="F160" s="25"/>
    </row>
    <row r="161" spans="1:6" x14ac:dyDescent="0.2">
      <c r="A161" s="33"/>
      <c r="B161" s="29"/>
      <c r="C161" s="29"/>
      <c r="D161" s="29"/>
      <c r="E161" s="29"/>
      <c r="F161" s="25"/>
    </row>
    <row r="162" spans="1:6" ht="114.75" customHeight="1" x14ac:dyDescent="0.2">
      <c r="A162" s="32" t="s">
        <v>761</v>
      </c>
      <c r="B162" s="31"/>
      <c r="C162" s="31"/>
      <c r="D162" s="31"/>
      <c r="E162" s="31"/>
      <c r="F162" s="25"/>
    </row>
    <row r="163" spans="1:6" ht="25.5" x14ac:dyDescent="0.2">
      <c r="A163" s="24" t="s">
        <v>762</v>
      </c>
      <c r="B163" s="25">
        <v>95</v>
      </c>
      <c r="C163" s="25" t="s">
        <v>763</v>
      </c>
      <c r="D163" s="25" t="s">
        <v>764</v>
      </c>
      <c r="E163" s="25" t="s">
        <v>765</v>
      </c>
      <c r="F163" s="25"/>
    </row>
    <row r="164" spans="1:6" ht="25.5" x14ac:dyDescent="0.2">
      <c r="A164" s="24" t="s">
        <v>766</v>
      </c>
      <c r="B164" s="25">
        <v>96</v>
      </c>
      <c r="C164" s="25" t="s">
        <v>767</v>
      </c>
      <c r="D164" s="25" t="s">
        <v>768</v>
      </c>
      <c r="E164" s="25" t="s">
        <v>769</v>
      </c>
      <c r="F164" s="25"/>
    </row>
    <row r="165" spans="1:6" x14ac:dyDescent="0.2">
      <c r="A165" s="24" t="s">
        <v>770</v>
      </c>
      <c r="B165" s="25">
        <v>97</v>
      </c>
      <c r="C165" s="25" t="s">
        <v>771</v>
      </c>
      <c r="D165" s="25" t="s">
        <v>772</v>
      </c>
      <c r="E165" s="25" t="s">
        <v>773</v>
      </c>
      <c r="F165" s="25"/>
    </row>
    <row r="166" spans="1:6" x14ac:dyDescent="0.2">
      <c r="A166" s="26" t="s">
        <v>774</v>
      </c>
      <c r="B166" s="27">
        <v>98</v>
      </c>
      <c r="C166" s="27">
        <v>734</v>
      </c>
      <c r="D166" s="27" t="s">
        <v>775</v>
      </c>
      <c r="E166" s="27" t="s">
        <v>776</v>
      </c>
      <c r="F166" s="25"/>
    </row>
    <row r="167" spans="1:6" x14ac:dyDescent="0.2">
      <c r="A167" s="33"/>
      <c r="B167" s="29"/>
      <c r="C167" s="29"/>
      <c r="D167" s="29"/>
      <c r="E167" s="29"/>
      <c r="F167" s="25"/>
    </row>
    <row r="168" spans="1:6" x14ac:dyDescent="0.2">
      <c r="A168" s="32" t="s">
        <v>777</v>
      </c>
      <c r="B168" s="31"/>
      <c r="C168" s="31"/>
      <c r="D168" s="31"/>
      <c r="E168" s="31"/>
      <c r="F168" s="25"/>
    </row>
    <row r="169" spans="1:6" ht="15" customHeight="1" x14ac:dyDescent="0.2">
      <c r="A169" s="26" t="s">
        <v>778</v>
      </c>
      <c r="B169" s="27">
        <v>99</v>
      </c>
      <c r="C169" s="27" t="s">
        <v>779</v>
      </c>
      <c r="D169" s="27" t="s">
        <v>780</v>
      </c>
      <c r="E169" s="27" t="s">
        <v>781</v>
      </c>
      <c r="F169" s="25"/>
    </row>
    <row r="170" spans="1:6" ht="52.5" customHeight="1" x14ac:dyDescent="0.2">
      <c r="A170" s="32" t="s">
        <v>782</v>
      </c>
      <c r="B170" s="31"/>
      <c r="C170" s="31"/>
      <c r="D170" s="31"/>
      <c r="E170" s="31"/>
      <c r="F170" s="25"/>
    </row>
    <row r="171" spans="1:6" x14ac:dyDescent="0.2">
      <c r="A171" s="24" t="s">
        <v>783</v>
      </c>
      <c r="B171" s="25">
        <v>100</v>
      </c>
      <c r="C171" s="25" t="s">
        <v>784</v>
      </c>
      <c r="D171" s="25" t="s">
        <v>785</v>
      </c>
      <c r="E171" s="25" t="s">
        <v>786</v>
      </c>
      <c r="F171" s="25"/>
    </row>
    <row r="172" spans="1:6" ht="15" customHeight="1" x14ac:dyDescent="0.2">
      <c r="A172" s="26" t="s">
        <v>787</v>
      </c>
      <c r="B172" s="27">
        <v>101</v>
      </c>
      <c r="C172" s="27">
        <v>779</v>
      </c>
      <c r="D172" s="27" t="s">
        <v>788</v>
      </c>
      <c r="E172" s="27" t="s">
        <v>789</v>
      </c>
      <c r="F172" s="25"/>
    </row>
    <row r="173" spans="1:6" x14ac:dyDescent="0.2">
      <c r="A173" s="32" t="s">
        <v>790</v>
      </c>
      <c r="B173" s="31"/>
      <c r="C173" s="31"/>
      <c r="D173" s="31"/>
      <c r="E173" s="31"/>
      <c r="F173" s="25"/>
    </row>
    <row r="174" spans="1:6" x14ac:dyDescent="0.2">
      <c r="A174" s="26" t="s">
        <v>791</v>
      </c>
      <c r="B174" s="27">
        <v>102</v>
      </c>
      <c r="C174" s="27">
        <v>552</v>
      </c>
      <c r="D174" s="27" t="s">
        <v>792</v>
      </c>
      <c r="E174" s="27" t="s">
        <v>793</v>
      </c>
      <c r="F174" s="25"/>
    </row>
    <row r="175" spans="1:6" x14ac:dyDescent="0.2">
      <c r="A175" s="33"/>
      <c r="B175" s="29"/>
      <c r="C175" s="29"/>
      <c r="D175" s="29"/>
      <c r="E175" s="29"/>
      <c r="F175" s="25"/>
    </row>
    <row r="176" spans="1:6" x14ac:dyDescent="0.2">
      <c r="A176" s="32" t="s">
        <v>794</v>
      </c>
      <c r="B176" s="31"/>
      <c r="C176" s="31"/>
      <c r="D176" s="31"/>
      <c r="E176" s="31"/>
      <c r="F176" s="25"/>
    </row>
    <row r="177" spans="1:6" ht="25.5" x14ac:dyDescent="0.2">
      <c r="A177" s="24" t="s">
        <v>795</v>
      </c>
      <c r="B177" s="25">
        <v>103</v>
      </c>
      <c r="C177" s="25" t="s">
        <v>796</v>
      </c>
      <c r="D177" s="25" t="s">
        <v>792</v>
      </c>
      <c r="E177" s="25" t="s">
        <v>797</v>
      </c>
      <c r="F177" s="25"/>
    </row>
    <row r="178" spans="1:6" x14ac:dyDescent="0.2">
      <c r="A178" s="26" t="s">
        <v>798</v>
      </c>
      <c r="B178" s="27">
        <v>104</v>
      </c>
      <c r="C178" s="27" t="s">
        <v>239</v>
      </c>
      <c r="D178" s="27" t="s">
        <v>799</v>
      </c>
      <c r="E178" s="27" t="s">
        <v>800</v>
      </c>
      <c r="F178" s="25"/>
    </row>
    <row r="179" spans="1:6" x14ac:dyDescent="0.2">
      <c r="A179" s="33"/>
      <c r="B179" s="29"/>
      <c r="C179" s="29"/>
      <c r="D179" s="29"/>
      <c r="E179" s="29"/>
      <c r="F179" s="25"/>
    </row>
    <row r="180" spans="1:6" x14ac:dyDescent="0.2">
      <c r="A180" s="32" t="s">
        <v>801</v>
      </c>
      <c r="B180" s="31"/>
      <c r="C180" s="31"/>
      <c r="D180" s="31"/>
      <c r="E180" s="31"/>
      <c r="F180" s="25"/>
    </row>
    <row r="181" spans="1:6" ht="25.5" x14ac:dyDescent="0.2">
      <c r="A181" s="24" t="s">
        <v>802</v>
      </c>
      <c r="B181" s="25">
        <v>105</v>
      </c>
      <c r="C181" s="25">
        <v>422</v>
      </c>
      <c r="D181" s="25" t="s">
        <v>95</v>
      </c>
      <c r="E181" s="25" t="s">
        <v>94</v>
      </c>
      <c r="F181" s="25"/>
    </row>
    <row r="182" spans="1:6" ht="25.5" x14ac:dyDescent="0.2">
      <c r="A182" s="24" t="s">
        <v>803</v>
      </c>
      <c r="B182" s="25">
        <v>106</v>
      </c>
      <c r="C182" s="25">
        <v>649</v>
      </c>
      <c r="D182" s="25" t="s">
        <v>804</v>
      </c>
      <c r="E182" s="25" t="s">
        <v>805</v>
      </c>
      <c r="F182" s="25"/>
    </row>
    <row r="183" spans="1:6" ht="99.75" customHeight="1" x14ac:dyDescent="0.2">
      <c r="A183" s="24" t="s">
        <v>806</v>
      </c>
      <c r="B183" s="25">
        <v>107</v>
      </c>
      <c r="C183" s="25" t="s">
        <v>807</v>
      </c>
      <c r="D183" s="25" t="s">
        <v>283</v>
      </c>
      <c r="E183" s="25" t="s">
        <v>282</v>
      </c>
      <c r="F183" s="25"/>
    </row>
    <row r="184" spans="1:6" x14ac:dyDescent="0.2">
      <c r="A184" s="26" t="s">
        <v>808</v>
      </c>
      <c r="B184" s="27">
        <v>108</v>
      </c>
      <c r="C184" s="27">
        <v>678</v>
      </c>
      <c r="D184" s="27" t="s">
        <v>809</v>
      </c>
      <c r="E184" s="27" t="s">
        <v>810</v>
      </c>
      <c r="F184" s="25"/>
    </row>
    <row r="185" spans="1:6" x14ac:dyDescent="0.2">
      <c r="A185" s="33"/>
      <c r="B185" s="29"/>
      <c r="C185" s="29"/>
      <c r="D185" s="29"/>
      <c r="E185" s="29"/>
      <c r="F185" s="25"/>
    </row>
    <row r="186" spans="1:6" x14ac:dyDescent="0.2">
      <c r="A186" s="32" t="s">
        <v>811</v>
      </c>
      <c r="B186" s="31"/>
      <c r="C186" s="31"/>
      <c r="D186" s="31"/>
      <c r="E186" s="31"/>
      <c r="F186" s="25"/>
    </row>
    <row r="187" spans="1:6" x14ac:dyDescent="0.2">
      <c r="A187" s="24" t="s">
        <v>812</v>
      </c>
      <c r="B187" s="25">
        <v>109</v>
      </c>
      <c r="C187" s="25" t="s">
        <v>813</v>
      </c>
      <c r="D187" s="25" t="s">
        <v>814</v>
      </c>
      <c r="E187" s="25" t="s">
        <v>283</v>
      </c>
      <c r="F187" s="25"/>
    </row>
    <row r="188" spans="1:6" ht="25.5" x14ac:dyDescent="0.2">
      <c r="A188" s="24" t="s">
        <v>815</v>
      </c>
      <c r="B188" s="25">
        <v>110</v>
      </c>
      <c r="C188" s="25">
        <v>748</v>
      </c>
      <c r="D188" s="25" t="s">
        <v>278</v>
      </c>
      <c r="E188" s="25" t="s">
        <v>277</v>
      </c>
      <c r="F188" s="25"/>
    </row>
    <row r="189" spans="1:6" x14ac:dyDescent="0.2">
      <c r="A189" s="26" t="s">
        <v>816</v>
      </c>
      <c r="B189" s="27">
        <v>111</v>
      </c>
      <c r="C189" s="27">
        <v>668</v>
      </c>
      <c r="D189" s="27" t="s">
        <v>817</v>
      </c>
      <c r="E189" s="27" t="s">
        <v>818</v>
      </c>
      <c r="F189" s="25"/>
    </row>
    <row r="190" spans="1:6" x14ac:dyDescent="0.2">
      <c r="A190" s="33"/>
      <c r="B190" s="29"/>
      <c r="C190" s="29"/>
      <c r="D190" s="29"/>
      <c r="E190" s="29"/>
      <c r="F190" s="25"/>
    </row>
    <row r="191" spans="1:6" x14ac:dyDescent="0.2">
      <c r="A191" s="32" t="s">
        <v>819</v>
      </c>
      <c r="B191" s="31"/>
      <c r="C191" s="31"/>
      <c r="D191" s="31"/>
      <c r="E191" s="31"/>
      <c r="F191" s="25"/>
    </row>
    <row r="192" spans="1:6" x14ac:dyDescent="0.2">
      <c r="A192" s="26" t="s">
        <v>820</v>
      </c>
      <c r="B192" s="27">
        <v>112</v>
      </c>
      <c r="C192" s="27" t="s">
        <v>821</v>
      </c>
      <c r="D192" s="27" t="s">
        <v>822</v>
      </c>
      <c r="E192" s="27" t="s">
        <v>823</v>
      </c>
      <c r="F192" s="25"/>
    </row>
    <row r="193" spans="1:6" x14ac:dyDescent="0.2">
      <c r="A193" s="32"/>
      <c r="B193" s="31"/>
      <c r="C193" s="31"/>
      <c r="D193" s="31"/>
      <c r="E193" s="31"/>
      <c r="F193" s="25"/>
    </row>
    <row r="194" spans="1:6" x14ac:dyDescent="0.2">
      <c r="A194" s="24" t="s">
        <v>824</v>
      </c>
      <c r="B194" s="25">
        <v>113</v>
      </c>
      <c r="C194" s="25" t="s">
        <v>825</v>
      </c>
      <c r="D194" s="25" t="s">
        <v>826</v>
      </c>
      <c r="E194" s="25" t="s">
        <v>401</v>
      </c>
      <c r="F194" s="25"/>
    </row>
    <row r="195" spans="1:6" ht="34.5" customHeight="1" x14ac:dyDescent="0.2">
      <c r="A195" s="24" t="s">
        <v>827</v>
      </c>
      <c r="B195" s="25">
        <v>114</v>
      </c>
      <c r="C195" s="25" t="s">
        <v>828</v>
      </c>
      <c r="D195" s="25" t="s">
        <v>829</v>
      </c>
      <c r="E195" s="25" t="s">
        <v>830</v>
      </c>
      <c r="F195" s="25"/>
    </row>
    <row r="196" spans="1:6" x14ac:dyDescent="0.2">
      <c r="A196" s="24" t="s">
        <v>831</v>
      </c>
      <c r="B196" s="25">
        <v>115</v>
      </c>
      <c r="C196" s="25" t="s">
        <v>832</v>
      </c>
      <c r="D196" s="25" t="s">
        <v>833</v>
      </c>
      <c r="E196" s="25" t="s">
        <v>834</v>
      </c>
      <c r="F196" s="25"/>
    </row>
    <row r="197" spans="1:6" x14ac:dyDescent="0.2">
      <c r="A197" s="26" t="s">
        <v>835</v>
      </c>
      <c r="B197" s="27">
        <v>116</v>
      </c>
      <c r="C197" s="27" t="s">
        <v>836</v>
      </c>
      <c r="D197" s="27" t="s">
        <v>837</v>
      </c>
      <c r="E197" s="27" t="s">
        <v>838</v>
      </c>
      <c r="F197" s="25"/>
    </row>
    <row r="198" spans="1:6" x14ac:dyDescent="0.2">
      <c r="A198" s="32" t="s">
        <v>839</v>
      </c>
      <c r="B198" s="31"/>
      <c r="C198" s="31"/>
      <c r="D198" s="31"/>
      <c r="E198" s="31"/>
      <c r="F198" s="25"/>
    </row>
    <row r="199" spans="1:6" ht="25.5" x14ac:dyDescent="0.2">
      <c r="A199" s="24" t="s">
        <v>840</v>
      </c>
      <c r="B199" s="25">
        <v>117</v>
      </c>
      <c r="C199" s="25" t="s">
        <v>841</v>
      </c>
      <c r="D199" s="25" t="s">
        <v>842</v>
      </c>
      <c r="E199" s="25" t="s">
        <v>843</v>
      </c>
      <c r="F199" s="25"/>
    </row>
    <row r="200" spans="1:6" ht="38.25" customHeight="1" x14ac:dyDescent="0.2">
      <c r="A200" s="24" t="s">
        <v>844</v>
      </c>
      <c r="B200" s="25">
        <v>118</v>
      </c>
      <c r="C200" s="25" t="s">
        <v>845</v>
      </c>
      <c r="D200" s="25" t="s">
        <v>846</v>
      </c>
      <c r="E200" s="25" t="s">
        <v>847</v>
      </c>
      <c r="F200" s="25"/>
    </row>
    <row r="201" spans="1:6" x14ac:dyDescent="0.2">
      <c r="A201" s="24" t="s">
        <v>848</v>
      </c>
      <c r="B201" s="25">
        <v>119</v>
      </c>
      <c r="C201" s="25" t="s">
        <v>849</v>
      </c>
      <c r="D201" s="25" t="s">
        <v>850</v>
      </c>
      <c r="E201" s="25" t="s">
        <v>851</v>
      </c>
      <c r="F201" s="25"/>
    </row>
    <row r="202" spans="1:6" ht="25.5" x14ac:dyDescent="0.2">
      <c r="A202" s="24" t="s">
        <v>852</v>
      </c>
      <c r="B202" s="25">
        <v>120</v>
      </c>
      <c r="C202" s="25" t="s">
        <v>206</v>
      </c>
      <c r="D202" s="25" t="s">
        <v>853</v>
      </c>
      <c r="E202" s="25" t="s">
        <v>854</v>
      </c>
      <c r="F202" s="25"/>
    </row>
    <row r="203" spans="1:6" x14ac:dyDescent="0.2">
      <c r="A203" s="26" t="s">
        <v>855</v>
      </c>
      <c r="B203" s="27">
        <v>121</v>
      </c>
      <c r="C203" s="27" t="s">
        <v>856</v>
      </c>
      <c r="D203" s="27" t="s">
        <v>857</v>
      </c>
      <c r="E203" s="27" t="s">
        <v>838</v>
      </c>
      <c r="F203" s="25"/>
    </row>
    <row r="204" spans="1:6" x14ac:dyDescent="0.2">
      <c r="A204" s="28"/>
      <c r="B204" s="29"/>
      <c r="C204" s="29"/>
      <c r="D204" s="29"/>
      <c r="E204" s="29"/>
      <c r="F204" s="25"/>
    </row>
    <row r="205" spans="1:6" x14ac:dyDescent="0.2">
      <c r="A205" s="32"/>
      <c r="B205" s="31"/>
      <c r="C205" s="31"/>
      <c r="D205" s="31"/>
      <c r="E205" s="31"/>
      <c r="F205" s="25"/>
    </row>
    <row r="206" spans="1:6" ht="69.75" customHeight="1" x14ac:dyDescent="0.2">
      <c r="A206" s="26" t="s">
        <v>858</v>
      </c>
      <c r="B206" s="27">
        <v>122</v>
      </c>
      <c r="C206" s="27">
        <v>762</v>
      </c>
      <c r="D206" s="27" t="s">
        <v>859</v>
      </c>
      <c r="E206" s="27" t="s">
        <v>860</v>
      </c>
      <c r="F206" s="25"/>
    </row>
    <row r="207" spans="1:6" x14ac:dyDescent="0.2">
      <c r="A207" s="32" t="s">
        <v>861</v>
      </c>
      <c r="B207" s="31"/>
      <c r="C207" s="31"/>
      <c r="D207" s="31"/>
      <c r="E207" s="31"/>
      <c r="F207" s="25"/>
    </row>
    <row r="208" spans="1:6" ht="78" customHeight="1" x14ac:dyDescent="0.2">
      <c r="A208" s="24" t="s">
        <v>862</v>
      </c>
      <c r="B208" s="25">
        <v>123</v>
      </c>
      <c r="C208" s="25" t="s">
        <v>863</v>
      </c>
      <c r="D208" s="25" t="s">
        <v>864</v>
      </c>
      <c r="E208" s="25" t="s">
        <v>865</v>
      </c>
      <c r="F208" s="25"/>
    </row>
    <row r="209" spans="1:6" ht="25.5" x14ac:dyDescent="0.2">
      <c r="A209" s="24" t="s">
        <v>866</v>
      </c>
      <c r="B209" s="25">
        <v>124</v>
      </c>
      <c r="C209" s="25" t="s">
        <v>867</v>
      </c>
      <c r="D209" s="25" t="s">
        <v>868</v>
      </c>
      <c r="E209" s="25" t="s">
        <v>869</v>
      </c>
      <c r="F209" s="25"/>
    </row>
    <row r="210" spans="1:6" x14ac:dyDescent="0.2">
      <c r="A210" s="26" t="s">
        <v>870</v>
      </c>
      <c r="B210" s="27">
        <v>125</v>
      </c>
      <c r="C210" s="27" t="s">
        <v>871</v>
      </c>
      <c r="D210" s="27" t="s">
        <v>872</v>
      </c>
      <c r="E210" s="27" t="s">
        <v>742</v>
      </c>
      <c r="F210" s="25"/>
    </row>
    <row r="211" spans="1:6" x14ac:dyDescent="0.2">
      <c r="A211" s="28"/>
      <c r="B211" s="29"/>
      <c r="C211" s="29"/>
      <c r="D211" s="29"/>
      <c r="E211" s="29"/>
      <c r="F211" s="25"/>
    </row>
    <row r="212" spans="1:6" x14ac:dyDescent="0.2">
      <c r="A212" s="32"/>
      <c r="B212" s="31"/>
      <c r="C212" s="31"/>
      <c r="D212" s="31"/>
      <c r="E212" s="31"/>
      <c r="F212" s="25"/>
    </row>
    <row r="213" spans="1:6" ht="25.5" x14ac:dyDescent="0.2">
      <c r="A213" s="24" t="s">
        <v>873</v>
      </c>
      <c r="B213" s="25">
        <v>126</v>
      </c>
      <c r="C213" s="25" t="s">
        <v>874</v>
      </c>
      <c r="D213" s="25" t="s">
        <v>875</v>
      </c>
      <c r="E213" s="25" t="s">
        <v>876</v>
      </c>
      <c r="F213" s="25"/>
    </row>
    <row r="214" spans="1:6" ht="15" customHeight="1" x14ac:dyDescent="0.2">
      <c r="A214" s="26" t="s">
        <v>877</v>
      </c>
      <c r="B214" s="27">
        <v>127</v>
      </c>
      <c r="C214" s="27">
        <v>778</v>
      </c>
      <c r="D214" s="27" t="s">
        <v>875</v>
      </c>
      <c r="E214" s="27" t="s">
        <v>878</v>
      </c>
      <c r="F214" s="25"/>
    </row>
    <row r="215" spans="1:6" ht="76.5" customHeight="1" x14ac:dyDescent="0.2">
      <c r="A215" s="32" t="s">
        <v>879</v>
      </c>
      <c r="B215" s="31"/>
      <c r="C215" s="31"/>
      <c r="D215" s="31"/>
      <c r="E215" s="31"/>
      <c r="F215" s="25"/>
    </row>
    <row r="216" spans="1:6" ht="25.5" x14ac:dyDescent="0.2">
      <c r="A216" s="24" t="s">
        <v>880</v>
      </c>
      <c r="B216" s="25">
        <v>128</v>
      </c>
      <c r="C216" s="25">
        <v>250</v>
      </c>
      <c r="D216" s="25" t="s">
        <v>881</v>
      </c>
      <c r="E216" s="25" t="s">
        <v>882</v>
      </c>
      <c r="F216" s="25"/>
    </row>
    <row r="217" spans="1:6" ht="15" customHeight="1" x14ac:dyDescent="0.2">
      <c r="A217" s="26" t="s">
        <v>883</v>
      </c>
      <c r="B217" s="27">
        <v>129</v>
      </c>
      <c r="C217" s="27">
        <v>764</v>
      </c>
      <c r="D217" s="27" t="s">
        <v>884</v>
      </c>
      <c r="E217" s="27" t="s">
        <v>885</v>
      </c>
      <c r="F217" s="25"/>
    </row>
    <row r="218" spans="1:6" x14ac:dyDescent="0.2">
      <c r="A218" s="32" t="s">
        <v>886</v>
      </c>
      <c r="B218" s="31"/>
      <c r="C218" s="31"/>
      <c r="D218" s="31"/>
      <c r="E218" s="31"/>
      <c r="F218" s="25"/>
    </row>
    <row r="219" spans="1:6" x14ac:dyDescent="0.2">
      <c r="A219" s="26" t="s">
        <v>887</v>
      </c>
      <c r="B219" s="27">
        <v>130</v>
      </c>
      <c r="C219" s="27">
        <v>676</v>
      </c>
      <c r="D219" s="27" t="s">
        <v>888</v>
      </c>
      <c r="E219" s="27" t="s">
        <v>889</v>
      </c>
      <c r="F219" s="25"/>
    </row>
    <row r="220" spans="1:6" x14ac:dyDescent="0.2">
      <c r="A220" s="33"/>
      <c r="B220" s="29"/>
      <c r="C220" s="29"/>
      <c r="D220" s="29"/>
      <c r="E220" s="29"/>
      <c r="F220" s="25"/>
    </row>
    <row r="221" spans="1:6" ht="163.5" customHeight="1" x14ac:dyDescent="0.2">
      <c r="A221" s="32" t="s">
        <v>890</v>
      </c>
      <c r="B221" s="31"/>
      <c r="C221" s="31"/>
      <c r="D221" s="31"/>
      <c r="E221" s="31"/>
      <c r="F221" s="25"/>
    </row>
    <row r="222" spans="1:6" x14ac:dyDescent="0.2">
      <c r="A222" s="26" t="s">
        <v>891</v>
      </c>
      <c r="B222" s="27">
        <v>131</v>
      </c>
      <c r="C222" s="27" t="s">
        <v>892</v>
      </c>
      <c r="D222" s="27" t="s">
        <v>893</v>
      </c>
      <c r="E222" s="27" t="s">
        <v>894</v>
      </c>
      <c r="F222" s="25"/>
    </row>
    <row r="223" spans="1:6" x14ac:dyDescent="0.2">
      <c r="A223" s="32" t="s">
        <v>895</v>
      </c>
      <c r="B223" s="31"/>
      <c r="C223" s="31"/>
      <c r="D223" s="31"/>
      <c r="E223" s="31"/>
      <c r="F223" s="25"/>
    </row>
    <row r="224" spans="1:6" ht="15" customHeight="1" x14ac:dyDescent="0.2">
      <c r="A224" s="26" t="s">
        <v>896</v>
      </c>
      <c r="B224" s="27">
        <v>132</v>
      </c>
      <c r="C224" s="27">
        <v>571</v>
      </c>
      <c r="D224" s="27" t="s">
        <v>897</v>
      </c>
      <c r="E224" s="27" t="s">
        <v>898</v>
      </c>
      <c r="F224" s="25"/>
    </row>
    <row r="225" spans="1:6" x14ac:dyDescent="0.2">
      <c r="A225" s="33"/>
      <c r="B225" s="29"/>
      <c r="C225" s="29"/>
      <c r="D225" s="29"/>
      <c r="E225" s="29"/>
      <c r="F225" s="25"/>
    </row>
    <row r="226" spans="1:6" x14ac:dyDescent="0.2">
      <c r="A226" s="32" t="s">
        <v>899</v>
      </c>
      <c r="B226" s="31"/>
      <c r="C226" s="31"/>
      <c r="D226" s="31"/>
      <c r="E226" s="31"/>
      <c r="F226" s="25"/>
    </row>
    <row r="227" spans="1:6" ht="25.5" x14ac:dyDescent="0.2">
      <c r="A227" s="24" t="s">
        <v>900</v>
      </c>
      <c r="B227" s="25">
        <v>133</v>
      </c>
      <c r="C227" s="25" t="s">
        <v>901</v>
      </c>
      <c r="D227" s="25" t="s">
        <v>902</v>
      </c>
      <c r="E227" s="25" t="s">
        <v>903</v>
      </c>
      <c r="F227" s="25"/>
    </row>
    <row r="228" spans="1:6" x14ac:dyDescent="0.2">
      <c r="A228" s="26" t="s">
        <v>904</v>
      </c>
      <c r="B228" s="27">
        <v>134</v>
      </c>
      <c r="C228" s="27" t="s">
        <v>905</v>
      </c>
      <c r="D228" s="27" t="s">
        <v>906</v>
      </c>
      <c r="E228" s="27" t="s">
        <v>907</v>
      </c>
      <c r="F228" s="25"/>
    </row>
    <row r="229" spans="1:6" x14ac:dyDescent="0.2">
      <c r="A229" s="32" t="s">
        <v>908</v>
      </c>
      <c r="B229" s="31"/>
      <c r="C229" s="31"/>
      <c r="D229" s="31"/>
      <c r="E229" s="31"/>
      <c r="F229" s="25"/>
    </row>
    <row r="230" spans="1:6" x14ac:dyDescent="0.2">
      <c r="A230" s="26" t="s">
        <v>909</v>
      </c>
      <c r="B230" s="27">
        <v>135</v>
      </c>
      <c r="C230" s="27" t="s">
        <v>910</v>
      </c>
      <c r="D230" s="27" t="s">
        <v>911</v>
      </c>
      <c r="E230" s="27" t="s">
        <v>912</v>
      </c>
      <c r="F230" s="25"/>
    </row>
    <row r="231" spans="1:6" x14ac:dyDescent="0.2">
      <c r="A231" s="32"/>
      <c r="B231" s="31"/>
      <c r="C231" s="31"/>
      <c r="D231" s="31"/>
      <c r="E231" s="31"/>
      <c r="F231" s="25"/>
    </row>
    <row r="232" spans="1:6" x14ac:dyDescent="0.2">
      <c r="A232" s="26" t="s">
        <v>913</v>
      </c>
      <c r="B232" s="27">
        <v>136</v>
      </c>
      <c r="C232" s="27">
        <v>736</v>
      </c>
      <c r="D232" s="27" t="s">
        <v>914</v>
      </c>
      <c r="E232" s="27" t="s">
        <v>448</v>
      </c>
      <c r="F232" s="25"/>
    </row>
    <row r="233" spans="1:6" x14ac:dyDescent="0.2">
      <c r="A233" s="33"/>
      <c r="B233" s="29"/>
      <c r="C233" s="29"/>
      <c r="D233" s="29"/>
      <c r="E233" s="29"/>
      <c r="F233" s="25"/>
    </row>
    <row r="234" spans="1:6" x14ac:dyDescent="0.2">
      <c r="A234" s="32" t="s">
        <v>915</v>
      </c>
      <c r="B234" s="31"/>
      <c r="C234" s="31"/>
      <c r="D234" s="31"/>
      <c r="E234" s="31"/>
      <c r="F234" s="25"/>
    </row>
    <row r="235" spans="1:6" ht="65.25" customHeight="1" x14ac:dyDescent="0.2">
      <c r="A235" s="24" t="s">
        <v>916</v>
      </c>
      <c r="B235" s="25">
        <v>137</v>
      </c>
      <c r="C235" s="25" t="s">
        <v>917</v>
      </c>
      <c r="D235" s="25" t="s">
        <v>918</v>
      </c>
      <c r="E235" s="25" t="s">
        <v>919</v>
      </c>
      <c r="F235" s="25"/>
    </row>
    <row r="236" spans="1:6" x14ac:dyDescent="0.2">
      <c r="A236" s="26" t="s">
        <v>920</v>
      </c>
      <c r="B236" s="27">
        <v>138</v>
      </c>
      <c r="C236" s="27" t="s">
        <v>921</v>
      </c>
      <c r="D236" s="27" t="s">
        <v>922</v>
      </c>
      <c r="E236" s="27" t="s">
        <v>923</v>
      </c>
      <c r="F236" s="25"/>
    </row>
    <row r="237" spans="1:6" x14ac:dyDescent="0.2">
      <c r="A237" s="28"/>
      <c r="B237" s="29"/>
      <c r="C237" s="29"/>
      <c r="D237" s="29"/>
      <c r="E237" s="29"/>
      <c r="F237" s="25"/>
    </row>
    <row r="238" spans="1:6" x14ac:dyDescent="0.2">
      <c r="A238" s="32"/>
      <c r="B238" s="31"/>
      <c r="C238" s="31"/>
      <c r="D238" s="31"/>
      <c r="E238" s="31"/>
      <c r="F238" s="25"/>
    </row>
    <row r="239" spans="1:6" x14ac:dyDescent="0.2">
      <c r="A239" s="26" t="s">
        <v>924</v>
      </c>
      <c r="B239" s="27">
        <v>139</v>
      </c>
      <c r="C239" s="27" t="s">
        <v>925</v>
      </c>
      <c r="D239" s="27" t="s">
        <v>926</v>
      </c>
      <c r="E239" s="27" t="s">
        <v>927</v>
      </c>
      <c r="F239" s="25"/>
    </row>
    <row r="240" spans="1:6" x14ac:dyDescent="0.2">
      <c r="A240" s="32" t="s">
        <v>928</v>
      </c>
      <c r="B240" s="31"/>
      <c r="C240" s="31"/>
      <c r="D240" s="31"/>
      <c r="E240" s="31"/>
      <c r="F240" s="25"/>
    </row>
    <row r="241" spans="1:6" x14ac:dyDescent="0.2">
      <c r="A241" s="26" t="s">
        <v>929</v>
      </c>
      <c r="B241" s="27">
        <v>140</v>
      </c>
      <c r="C241" s="27">
        <v>619</v>
      </c>
      <c r="D241" s="27" t="s">
        <v>930</v>
      </c>
      <c r="E241" s="27" t="s">
        <v>931</v>
      </c>
      <c r="F241" s="25"/>
    </row>
    <row r="242" spans="1:6" x14ac:dyDescent="0.2">
      <c r="A242" s="33"/>
      <c r="B242" s="29"/>
      <c r="C242" s="29"/>
      <c r="D242" s="29"/>
      <c r="E242" s="29"/>
      <c r="F242" s="25"/>
    </row>
    <row r="243" spans="1:6" x14ac:dyDescent="0.2">
      <c r="A243" s="32" t="s">
        <v>932</v>
      </c>
      <c r="B243" s="31"/>
      <c r="C243" s="31"/>
      <c r="D243" s="31"/>
      <c r="E243" s="31"/>
      <c r="F243" s="25"/>
    </row>
    <row r="244" spans="1:6" ht="25.5" x14ac:dyDescent="0.2">
      <c r="A244" s="24" t="s">
        <v>933</v>
      </c>
      <c r="B244" s="25">
        <v>141</v>
      </c>
      <c r="C244" s="25">
        <v>325</v>
      </c>
      <c r="D244" s="25" t="s">
        <v>934</v>
      </c>
      <c r="E244" s="25" t="s">
        <v>935</v>
      </c>
      <c r="F244" s="25"/>
    </row>
    <row r="245" spans="1:6" x14ac:dyDescent="0.2">
      <c r="A245" s="26" t="s">
        <v>936</v>
      </c>
      <c r="B245" s="27">
        <v>142</v>
      </c>
      <c r="C245" s="27" t="s">
        <v>937</v>
      </c>
      <c r="D245" s="27" t="s">
        <v>938</v>
      </c>
      <c r="E245" s="27" t="s">
        <v>939</v>
      </c>
      <c r="F245" s="25"/>
    </row>
    <row r="246" spans="1:6" x14ac:dyDescent="0.2">
      <c r="A246" s="33"/>
      <c r="B246" s="29"/>
      <c r="C246" s="29"/>
      <c r="D246" s="29"/>
      <c r="E246" s="29"/>
      <c r="F246" s="25"/>
    </row>
    <row r="247" spans="1:6" x14ac:dyDescent="0.2">
      <c r="A247" s="32" t="s">
        <v>940</v>
      </c>
      <c r="B247" s="31"/>
      <c r="C247" s="31"/>
      <c r="D247" s="31"/>
      <c r="E247" s="31"/>
      <c r="F247" s="25"/>
    </row>
    <row r="248" spans="1:6" x14ac:dyDescent="0.2">
      <c r="A248" s="26" t="s">
        <v>940</v>
      </c>
      <c r="B248" s="27">
        <v>143</v>
      </c>
      <c r="C248" s="27" t="s">
        <v>941</v>
      </c>
      <c r="D248" s="27" t="s">
        <v>938</v>
      </c>
      <c r="E248" s="27" t="s">
        <v>942</v>
      </c>
      <c r="F248" s="25"/>
    </row>
    <row r="249" spans="1:6" x14ac:dyDescent="0.2">
      <c r="A249" s="32"/>
      <c r="B249" s="31"/>
      <c r="C249" s="31"/>
      <c r="D249" s="31"/>
      <c r="E249" s="31"/>
      <c r="F249" s="25"/>
    </row>
    <row r="250" spans="1:6" x14ac:dyDescent="0.2">
      <c r="A250" s="26" t="s">
        <v>943</v>
      </c>
      <c r="B250" s="27">
        <v>144</v>
      </c>
      <c r="C250" s="27" t="s">
        <v>944</v>
      </c>
      <c r="D250" s="27" t="s">
        <v>945</v>
      </c>
      <c r="E250" s="27" t="s">
        <v>671</v>
      </c>
      <c r="F250" s="25"/>
    </row>
    <row r="251" spans="1:6" x14ac:dyDescent="0.2">
      <c r="A251" s="33"/>
      <c r="B251" s="29"/>
      <c r="C251" s="29"/>
      <c r="D251" s="29"/>
      <c r="E251" s="29"/>
      <c r="F251" s="25"/>
    </row>
    <row r="252" spans="1:6" x14ac:dyDescent="0.2">
      <c r="A252" s="32" t="s">
        <v>946</v>
      </c>
      <c r="B252" s="31"/>
      <c r="C252" s="31"/>
      <c r="D252" s="31"/>
      <c r="E252" s="31"/>
      <c r="F252" s="31"/>
    </row>
    <row r="253" spans="1:6" x14ac:dyDescent="0.2">
      <c r="A253" s="24" t="s">
        <v>947</v>
      </c>
      <c r="B253" s="25">
        <v>145</v>
      </c>
      <c r="C253" s="25" t="s">
        <v>948</v>
      </c>
      <c r="D253" s="25" t="s">
        <v>203</v>
      </c>
      <c r="E253" s="25" t="s">
        <v>202</v>
      </c>
      <c r="F253" s="25"/>
    </row>
    <row r="254" spans="1:6" x14ac:dyDescent="0.2">
      <c r="A254" s="24" t="s">
        <v>949</v>
      </c>
      <c r="B254" s="25">
        <v>146</v>
      </c>
      <c r="C254" s="25">
        <v>657</v>
      </c>
      <c r="D254" s="25" t="s">
        <v>950</v>
      </c>
      <c r="E254" s="25" t="s">
        <v>951</v>
      </c>
      <c r="F254" s="25"/>
    </row>
    <row r="255" spans="1:6" x14ac:dyDescent="0.2">
      <c r="A255" s="26" t="s">
        <v>952</v>
      </c>
      <c r="B255" s="52">
        <v>147</v>
      </c>
      <c r="C255" s="52" t="s">
        <v>953</v>
      </c>
      <c r="D255" s="52" t="s">
        <v>954</v>
      </c>
      <c r="E255" s="52" t="s">
        <v>955</v>
      </c>
      <c r="F255" s="52"/>
    </row>
    <row r="256" spans="1:6" x14ac:dyDescent="0.2">
      <c r="A256" s="33"/>
      <c r="B256" s="53"/>
      <c r="C256" s="53"/>
      <c r="D256" s="53"/>
      <c r="E256" s="53"/>
      <c r="F256" s="53"/>
    </row>
    <row r="257" spans="1:6" x14ac:dyDescent="0.2">
      <c r="A257" s="32" t="s">
        <v>956</v>
      </c>
      <c r="B257" s="54"/>
      <c r="C257" s="54"/>
      <c r="D257" s="54"/>
      <c r="E257" s="54"/>
      <c r="F257" s="54"/>
    </row>
    <row r="258" spans="1:6" ht="76.5" customHeight="1" x14ac:dyDescent="0.2">
      <c r="A258" s="24" t="s">
        <v>957</v>
      </c>
      <c r="B258" s="25">
        <v>148</v>
      </c>
      <c r="C258" s="25">
        <v>578</v>
      </c>
      <c r="D258" s="25" t="s">
        <v>391</v>
      </c>
      <c r="E258" s="25" t="s">
        <v>390</v>
      </c>
      <c r="F258" s="25"/>
    </row>
    <row r="259" spans="1:6" x14ac:dyDescent="0.2">
      <c r="A259" s="24" t="s">
        <v>958</v>
      </c>
      <c r="B259" s="25">
        <v>149</v>
      </c>
      <c r="C259" s="25" t="s">
        <v>959</v>
      </c>
      <c r="D259" s="25" t="s">
        <v>960</v>
      </c>
      <c r="E259" s="25" t="s">
        <v>671</v>
      </c>
      <c r="F259" s="25"/>
    </row>
    <row r="260" spans="1:6" x14ac:dyDescent="0.2">
      <c r="A260" s="26" t="s">
        <v>961</v>
      </c>
      <c r="B260" s="52">
        <v>150</v>
      </c>
      <c r="C260" s="52">
        <v>711</v>
      </c>
      <c r="D260" s="52" t="s">
        <v>962</v>
      </c>
      <c r="E260" s="52" t="s">
        <v>963</v>
      </c>
      <c r="F260" s="52"/>
    </row>
    <row r="261" spans="1:6" x14ac:dyDescent="0.2">
      <c r="A261" s="33"/>
      <c r="B261" s="53"/>
      <c r="C261" s="53"/>
      <c r="D261" s="53"/>
      <c r="E261" s="53"/>
      <c r="F261" s="53"/>
    </row>
    <row r="262" spans="1:6" x14ac:dyDescent="0.2">
      <c r="A262" s="32" t="s">
        <v>964</v>
      </c>
      <c r="B262" s="54"/>
      <c r="C262" s="54"/>
      <c r="D262" s="54"/>
      <c r="E262" s="54"/>
      <c r="F262" s="54"/>
    </row>
    <row r="263" spans="1:6" ht="25.5" x14ac:dyDescent="0.2">
      <c r="A263" s="24" t="s">
        <v>965</v>
      </c>
      <c r="B263" s="25">
        <v>151</v>
      </c>
      <c r="C263" s="25">
        <v>597</v>
      </c>
      <c r="D263" s="25" t="s">
        <v>966</v>
      </c>
      <c r="E263" s="25" t="s">
        <v>967</v>
      </c>
      <c r="F263" s="25"/>
    </row>
    <row r="264" spans="1:6" x14ac:dyDescent="0.2">
      <c r="A264" s="26" t="s">
        <v>968</v>
      </c>
      <c r="B264" s="52">
        <v>152</v>
      </c>
      <c r="C264" s="52">
        <v>407</v>
      </c>
      <c r="D264" s="52" t="s">
        <v>966</v>
      </c>
      <c r="E264" s="52" t="s">
        <v>969</v>
      </c>
      <c r="F264" s="52"/>
    </row>
    <row r="265" spans="1:6" x14ac:dyDescent="0.2">
      <c r="A265" s="28" t="s">
        <v>970</v>
      </c>
      <c r="B265" s="53"/>
      <c r="C265" s="53"/>
      <c r="D265" s="53"/>
      <c r="E265" s="53"/>
      <c r="F265" s="53"/>
    </row>
    <row r="266" spans="1:6" x14ac:dyDescent="0.2">
      <c r="A266" s="30"/>
      <c r="B266" s="54"/>
      <c r="C266" s="54"/>
      <c r="D266" s="54"/>
      <c r="E266" s="54"/>
      <c r="F266" s="54"/>
    </row>
    <row r="267" spans="1:6" x14ac:dyDescent="0.2">
      <c r="A267" s="26" t="s">
        <v>971</v>
      </c>
      <c r="B267" s="52">
        <v>153</v>
      </c>
      <c r="C267" s="52">
        <v>443</v>
      </c>
      <c r="D267" s="52" t="s">
        <v>972</v>
      </c>
      <c r="E267" s="52" t="s">
        <v>973</v>
      </c>
      <c r="F267" s="52"/>
    </row>
    <row r="268" spans="1:6" x14ac:dyDescent="0.2">
      <c r="A268" s="33"/>
      <c r="B268" s="53"/>
      <c r="C268" s="53"/>
      <c r="D268" s="53"/>
      <c r="E268" s="53"/>
      <c r="F268" s="53"/>
    </row>
    <row r="269" spans="1:6" x14ac:dyDescent="0.2">
      <c r="A269" s="32" t="s">
        <v>974</v>
      </c>
      <c r="B269" s="54"/>
      <c r="C269" s="54"/>
      <c r="D269" s="54"/>
      <c r="E269" s="54"/>
      <c r="F269" s="54"/>
    </row>
    <row r="270" spans="1:6" ht="25.5" x14ac:dyDescent="0.2">
      <c r="A270" s="24" t="s">
        <v>975</v>
      </c>
      <c r="B270" s="25">
        <v>154</v>
      </c>
      <c r="C270" s="25" t="s">
        <v>976</v>
      </c>
      <c r="D270" s="25" t="s">
        <v>977</v>
      </c>
      <c r="E270" s="25" t="s">
        <v>978</v>
      </c>
      <c r="F270" s="25"/>
    </row>
    <row r="271" spans="1:6" ht="25.5" x14ac:dyDescent="0.2">
      <c r="A271" s="25"/>
      <c r="B271" s="25">
        <v>155</v>
      </c>
      <c r="C271" s="25">
        <v>787</v>
      </c>
      <c r="D271" s="25" t="s">
        <v>320</v>
      </c>
      <c r="E271" s="25" t="s">
        <v>979</v>
      </c>
      <c r="F271" s="25"/>
    </row>
    <row r="272" spans="1:6" x14ac:dyDescent="0.2">
      <c r="A272" s="26" t="s">
        <v>980</v>
      </c>
      <c r="B272" s="52">
        <v>156</v>
      </c>
      <c r="C272" s="52">
        <v>612</v>
      </c>
      <c r="D272" s="52" t="s">
        <v>320</v>
      </c>
      <c r="E272" s="52" t="s">
        <v>981</v>
      </c>
      <c r="F272" s="52"/>
    </row>
    <row r="273" spans="1:6" x14ac:dyDescent="0.2">
      <c r="A273" s="33"/>
      <c r="B273" s="53"/>
      <c r="C273" s="53"/>
      <c r="D273" s="53"/>
      <c r="E273" s="53"/>
      <c r="F273" s="53"/>
    </row>
    <row r="274" spans="1:6" x14ac:dyDescent="0.2">
      <c r="A274" s="32" t="s">
        <v>982</v>
      </c>
      <c r="B274" s="54"/>
      <c r="C274" s="54"/>
      <c r="D274" s="54"/>
      <c r="E274" s="54"/>
      <c r="F274" s="54"/>
    </row>
    <row r="275" spans="1:6" x14ac:dyDescent="0.2">
      <c r="A275" s="25"/>
      <c r="B275" s="25">
        <v>157</v>
      </c>
      <c r="C275" s="25">
        <v>786</v>
      </c>
      <c r="D275" s="25" t="s">
        <v>320</v>
      </c>
      <c r="E275" s="25" t="s">
        <v>983</v>
      </c>
      <c r="F275" s="25"/>
    </row>
    <row r="276" spans="1:6" x14ac:dyDescent="0.2">
      <c r="A276" s="26" t="s">
        <v>984</v>
      </c>
      <c r="B276" s="52">
        <v>158</v>
      </c>
      <c r="C276" s="52">
        <v>445</v>
      </c>
      <c r="D276" s="52" t="s">
        <v>985</v>
      </c>
      <c r="E276" s="52" t="s">
        <v>986</v>
      </c>
      <c r="F276" s="52"/>
    </row>
    <row r="277" spans="1:6" x14ac:dyDescent="0.2">
      <c r="A277" s="33"/>
      <c r="B277" s="53"/>
      <c r="C277" s="53"/>
      <c r="D277" s="53"/>
      <c r="E277" s="53"/>
      <c r="F277" s="53"/>
    </row>
    <row r="278" spans="1:6" x14ac:dyDescent="0.2">
      <c r="A278" s="32" t="s">
        <v>987</v>
      </c>
      <c r="B278" s="54"/>
      <c r="C278" s="54"/>
      <c r="D278" s="54"/>
      <c r="E278" s="54"/>
      <c r="F278" s="54"/>
    </row>
    <row r="279" spans="1:6" x14ac:dyDescent="0.2">
      <c r="A279" s="24" t="s">
        <v>988</v>
      </c>
      <c r="B279" s="25">
        <v>159</v>
      </c>
      <c r="C279" s="25" t="s">
        <v>989</v>
      </c>
      <c r="D279" s="25" t="s">
        <v>990</v>
      </c>
      <c r="E279" s="25" t="s">
        <v>991</v>
      </c>
      <c r="F279" s="25"/>
    </row>
    <row r="280" spans="1:6" x14ac:dyDescent="0.2">
      <c r="A280" s="55" t="s">
        <v>992</v>
      </c>
      <c r="B280" s="52">
        <v>160</v>
      </c>
      <c r="C280" s="52" t="s">
        <v>993</v>
      </c>
      <c r="D280" s="52" t="s">
        <v>994</v>
      </c>
      <c r="E280" s="52" t="s">
        <v>995</v>
      </c>
      <c r="F280" s="27"/>
    </row>
    <row r="281" spans="1:6" x14ac:dyDescent="0.2">
      <c r="A281" s="57"/>
      <c r="B281" s="54"/>
      <c r="C281" s="54"/>
      <c r="D281" s="54"/>
      <c r="E281" s="54"/>
      <c r="F281" s="31"/>
    </row>
    <row r="282" spans="1:6" ht="25.5" x14ac:dyDescent="0.2">
      <c r="A282" s="24" t="s">
        <v>996</v>
      </c>
      <c r="B282" s="25">
        <v>161</v>
      </c>
      <c r="C282" s="25" t="s">
        <v>997</v>
      </c>
      <c r="D282" s="25" t="s">
        <v>998</v>
      </c>
      <c r="E282" s="25" t="s">
        <v>999</v>
      </c>
      <c r="F282" s="25"/>
    </row>
    <row r="283" spans="1:6" ht="25.5" x14ac:dyDescent="0.2">
      <c r="A283" s="24" t="s">
        <v>1000</v>
      </c>
      <c r="B283" s="25">
        <v>162</v>
      </c>
      <c r="C283" s="25" t="s">
        <v>1001</v>
      </c>
      <c r="D283" s="25" t="s">
        <v>998</v>
      </c>
      <c r="E283" s="25" t="s">
        <v>1002</v>
      </c>
      <c r="F283" s="25"/>
    </row>
    <row r="284" spans="1:6" x14ac:dyDescent="0.2">
      <c r="A284" s="24" t="s">
        <v>1003</v>
      </c>
      <c r="B284" s="25">
        <v>163</v>
      </c>
      <c r="C284" s="25" t="s">
        <v>1004</v>
      </c>
      <c r="D284" s="25" t="s">
        <v>170</v>
      </c>
      <c r="E284" s="25" t="s">
        <v>1005</v>
      </c>
      <c r="F284" s="25"/>
    </row>
    <row r="285" spans="1:6" ht="38.25" x14ac:dyDescent="0.2">
      <c r="A285" s="24" t="s">
        <v>1006</v>
      </c>
      <c r="B285" s="25">
        <v>164</v>
      </c>
      <c r="C285" s="25" t="s">
        <v>1007</v>
      </c>
      <c r="D285" s="25" t="s">
        <v>170</v>
      </c>
      <c r="E285" s="25" t="s">
        <v>169</v>
      </c>
      <c r="F285" s="25"/>
    </row>
    <row r="286" spans="1:6" x14ac:dyDescent="0.2">
      <c r="A286" s="24" t="s">
        <v>1008</v>
      </c>
      <c r="B286" s="25">
        <v>165</v>
      </c>
      <c r="C286" s="25" t="s">
        <v>1009</v>
      </c>
      <c r="D286" s="25" t="s">
        <v>1010</v>
      </c>
      <c r="E286" s="25" t="s">
        <v>926</v>
      </c>
      <c r="F286" s="25"/>
    </row>
    <row r="287" spans="1:6" ht="25.5" x14ac:dyDescent="0.2">
      <c r="A287" s="24" t="s">
        <v>1011</v>
      </c>
      <c r="B287" s="25">
        <v>166</v>
      </c>
      <c r="C287" s="25">
        <v>709</v>
      </c>
      <c r="D287" s="25" t="s">
        <v>1012</v>
      </c>
      <c r="E287" s="25" t="s">
        <v>1013</v>
      </c>
      <c r="F287" s="25"/>
    </row>
    <row r="288" spans="1:6" ht="25.5" x14ac:dyDescent="0.2">
      <c r="A288" s="24" t="s">
        <v>1014</v>
      </c>
      <c r="B288" s="25">
        <v>167</v>
      </c>
      <c r="C288" s="25" t="s">
        <v>1015</v>
      </c>
      <c r="D288" s="25" t="s">
        <v>1016</v>
      </c>
      <c r="E288" s="25" t="s">
        <v>1017</v>
      </c>
      <c r="F288" s="25"/>
    </row>
    <row r="289" spans="1:6" x14ac:dyDescent="0.2">
      <c r="A289" s="26" t="s">
        <v>1018</v>
      </c>
      <c r="B289" s="52">
        <v>168</v>
      </c>
      <c r="C289" s="52">
        <v>777</v>
      </c>
      <c r="D289" s="52" t="s">
        <v>1019</v>
      </c>
      <c r="E289" s="52" t="s">
        <v>1020</v>
      </c>
      <c r="F289" s="52"/>
    </row>
    <row r="290" spans="1:6" x14ac:dyDescent="0.2">
      <c r="A290" s="33"/>
      <c r="B290" s="53"/>
      <c r="C290" s="53"/>
      <c r="D290" s="53"/>
      <c r="E290" s="53"/>
      <c r="F290" s="53"/>
    </row>
    <row r="291" spans="1:6" x14ac:dyDescent="0.2">
      <c r="A291" s="32" t="s">
        <v>1021</v>
      </c>
      <c r="B291" s="54"/>
      <c r="C291" s="54"/>
      <c r="D291" s="54"/>
      <c r="E291" s="54"/>
      <c r="F291" s="54"/>
    </row>
    <row r="292" spans="1:6" x14ac:dyDescent="0.2">
      <c r="A292" s="26" t="s">
        <v>1022</v>
      </c>
      <c r="B292" s="52">
        <v>169</v>
      </c>
      <c r="C292" s="52">
        <v>695</v>
      </c>
      <c r="D292" s="52" t="s">
        <v>1023</v>
      </c>
      <c r="E292" s="52" t="s">
        <v>1024</v>
      </c>
      <c r="F292" s="52"/>
    </row>
    <row r="293" spans="1:6" x14ac:dyDescent="0.2">
      <c r="A293" s="33"/>
      <c r="B293" s="53"/>
      <c r="C293" s="53"/>
      <c r="D293" s="53"/>
      <c r="E293" s="53"/>
      <c r="F293" s="53"/>
    </row>
    <row r="294" spans="1:6" x14ac:dyDescent="0.2">
      <c r="A294" s="32" t="s">
        <v>1025</v>
      </c>
      <c r="B294" s="54"/>
      <c r="C294" s="54"/>
      <c r="D294" s="54"/>
      <c r="E294" s="54"/>
      <c r="F294" s="54"/>
    </row>
    <row r="295" spans="1:6" x14ac:dyDescent="0.2">
      <c r="A295" s="26" t="s">
        <v>1026</v>
      </c>
      <c r="B295" s="52">
        <v>170</v>
      </c>
      <c r="C295" s="52">
        <v>596</v>
      </c>
      <c r="D295" s="52" t="s">
        <v>1027</v>
      </c>
      <c r="E295" s="52" t="s">
        <v>1028</v>
      </c>
      <c r="F295" s="27"/>
    </row>
    <row r="296" spans="1:6" x14ac:dyDescent="0.2">
      <c r="A296" s="28" t="s">
        <v>1029</v>
      </c>
      <c r="B296" s="53"/>
      <c r="C296" s="53"/>
      <c r="D296" s="53"/>
      <c r="E296" s="53"/>
      <c r="F296" s="29"/>
    </row>
    <row r="297" spans="1:6" x14ac:dyDescent="0.2">
      <c r="A297" s="30"/>
      <c r="B297" s="54"/>
      <c r="C297" s="54"/>
      <c r="D297" s="54"/>
      <c r="E297" s="54"/>
      <c r="F297" s="31"/>
    </row>
    <row r="298" spans="1:6" x14ac:dyDescent="0.2">
      <c r="A298" s="24" t="s">
        <v>1030</v>
      </c>
      <c r="B298" s="25">
        <v>171</v>
      </c>
      <c r="C298" s="25">
        <v>671</v>
      </c>
      <c r="D298" s="25" t="s">
        <v>1031</v>
      </c>
      <c r="E298" s="25" t="s">
        <v>1032</v>
      </c>
      <c r="F298" s="25"/>
    </row>
    <row r="299" spans="1:6" x14ac:dyDescent="0.2">
      <c r="A299" s="25"/>
      <c r="B299" s="25">
        <v>172</v>
      </c>
      <c r="C299" s="25" t="s">
        <v>1033</v>
      </c>
      <c r="D299" s="25" t="s">
        <v>1034</v>
      </c>
      <c r="E299" s="25" t="s">
        <v>773</v>
      </c>
      <c r="F299" s="25"/>
    </row>
    <row r="300" spans="1:6" ht="57" customHeight="1" x14ac:dyDescent="0.2">
      <c r="A300" s="24" t="s">
        <v>1035</v>
      </c>
      <c r="B300" s="25">
        <v>173</v>
      </c>
      <c r="C300" s="25" t="s">
        <v>1036</v>
      </c>
      <c r="D300" s="25" t="s">
        <v>1037</v>
      </c>
      <c r="E300" s="25" t="s">
        <v>1038</v>
      </c>
      <c r="F300" s="25"/>
    </row>
    <row r="301" spans="1:6" ht="25.5" x14ac:dyDescent="0.2">
      <c r="A301" s="24" t="s">
        <v>1039</v>
      </c>
      <c r="B301" s="25">
        <v>174</v>
      </c>
      <c r="C301" s="25">
        <v>758</v>
      </c>
      <c r="D301" s="25" t="s">
        <v>1040</v>
      </c>
      <c r="E301" s="25" t="s">
        <v>1041</v>
      </c>
      <c r="F301" s="25"/>
    </row>
    <row r="302" spans="1:6" x14ac:dyDescent="0.2">
      <c r="A302" s="24" t="s">
        <v>1042</v>
      </c>
      <c r="B302" s="25">
        <v>175</v>
      </c>
      <c r="C302" s="25" t="s">
        <v>1043</v>
      </c>
      <c r="D302" s="25" t="s">
        <v>1044</v>
      </c>
      <c r="E302" s="25" t="s">
        <v>1045</v>
      </c>
      <c r="F302" s="25"/>
    </row>
    <row r="303" spans="1:6" x14ac:dyDescent="0.2">
      <c r="A303" s="24" t="s">
        <v>1046</v>
      </c>
      <c r="B303" s="25">
        <v>176</v>
      </c>
      <c r="C303" s="25" t="s">
        <v>1047</v>
      </c>
      <c r="D303" s="25" t="s">
        <v>1048</v>
      </c>
      <c r="E303" s="25" t="s">
        <v>1049</v>
      </c>
      <c r="F303" s="25"/>
    </row>
    <row r="304" spans="1:6" ht="25.5" x14ac:dyDescent="0.2">
      <c r="A304" s="24" t="s">
        <v>1050</v>
      </c>
      <c r="B304" s="25">
        <v>177</v>
      </c>
      <c r="C304" s="25" t="s">
        <v>1051</v>
      </c>
      <c r="D304" s="25" t="s">
        <v>1052</v>
      </c>
      <c r="E304" s="25" t="s">
        <v>1053</v>
      </c>
      <c r="F304" s="25"/>
    </row>
    <row r="305" spans="1:6" x14ac:dyDescent="0.2">
      <c r="A305" s="26" t="s">
        <v>1054</v>
      </c>
      <c r="B305" s="52">
        <v>178</v>
      </c>
      <c r="C305" s="52" t="s">
        <v>1055</v>
      </c>
      <c r="D305" s="52" t="s">
        <v>1056</v>
      </c>
      <c r="E305" s="52" t="s">
        <v>1057</v>
      </c>
      <c r="F305" s="52"/>
    </row>
    <row r="306" spans="1:6" x14ac:dyDescent="0.2">
      <c r="A306" s="33"/>
      <c r="B306" s="53"/>
      <c r="C306" s="53"/>
      <c r="D306" s="53"/>
      <c r="E306" s="53"/>
      <c r="F306" s="53"/>
    </row>
    <row r="307" spans="1:6" x14ac:dyDescent="0.2">
      <c r="A307" s="32" t="s">
        <v>1058</v>
      </c>
      <c r="B307" s="54"/>
      <c r="C307" s="54"/>
      <c r="D307" s="54"/>
      <c r="E307" s="54"/>
      <c r="F307" s="54"/>
    </row>
    <row r="308" spans="1:6" x14ac:dyDescent="0.2">
      <c r="A308" s="26" t="s">
        <v>1059</v>
      </c>
      <c r="B308" s="52">
        <v>179</v>
      </c>
      <c r="C308" s="52">
        <v>675</v>
      </c>
      <c r="D308" s="52" t="s">
        <v>1060</v>
      </c>
      <c r="E308" s="52" t="s">
        <v>1061</v>
      </c>
      <c r="F308" s="52"/>
    </row>
    <row r="309" spans="1:6" x14ac:dyDescent="0.2">
      <c r="A309" s="33"/>
      <c r="B309" s="53"/>
      <c r="C309" s="53"/>
      <c r="D309" s="53"/>
      <c r="E309" s="53"/>
      <c r="F309" s="53"/>
    </row>
    <row r="310" spans="1:6" ht="103.5" customHeight="1" x14ac:dyDescent="0.2">
      <c r="A310" s="32" t="s">
        <v>1062</v>
      </c>
      <c r="B310" s="54"/>
      <c r="C310" s="54"/>
      <c r="D310" s="54"/>
      <c r="E310" s="54"/>
      <c r="F310" s="54"/>
    </row>
    <row r="311" spans="1:6" x14ac:dyDescent="0.2">
      <c r="A311" s="24" t="s">
        <v>1063</v>
      </c>
      <c r="B311" s="25">
        <v>180</v>
      </c>
      <c r="C311" s="25">
        <v>505</v>
      </c>
      <c r="D311" s="25" t="s">
        <v>1064</v>
      </c>
      <c r="E311" s="25" t="s">
        <v>1065</v>
      </c>
      <c r="F311" s="25"/>
    </row>
    <row r="312" spans="1:6" ht="25.5" x14ac:dyDescent="0.2">
      <c r="A312" s="24" t="s">
        <v>1066</v>
      </c>
      <c r="B312" s="25">
        <v>181</v>
      </c>
      <c r="C312" s="25" t="s">
        <v>1067</v>
      </c>
      <c r="D312" s="25" t="s">
        <v>1068</v>
      </c>
      <c r="E312" s="25" t="s">
        <v>1069</v>
      </c>
      <c r="F312" s="25"/>
    </row>
    <row r="313" spans="1:6" x14ac:dyDescent="0.2">
      <c r="A313" s="26" t="s">
        <v>1070</v>
      </c>
      <c r="B313" s="52">
        <v>182</v>
      </c>
      <c r="C313" s="52" t="s">
        <v>1071</v>
      </c>
      <c r="D313" s="52" t="s">
        <v>1072</v>
      </c>
      <c r="E313" s="52" t="s">
        <v>1073</v>
      </c>
      <c r="F313" s="27"/>
    </row>
    <row r="314" spans="1:6" ht="67.5" customHeight="1" x14ac:dyDescent="0.2">
      <c r="A314" s="28" t="s">
        <v>1074</v>
      </c>
      <c r="B314" s="53"/>
      <c r="C314" s="53"/>
      <c r="D314" s="53"/>
      <c r="E314" s="53"/>
      <c r="F314" s="29"/>
    </row>
    <row r="315" spans="1:6" x14ac:dyDescent="0.2">
      <c r="A315" s="30"/>
      <c r="B315" s="54"/>
      <c r="C315" s="54"/>
      <c r="D315" s="54"/>
      <c r="E315" s="54"/>
      <c r="F315" s="31"/>
    </row>
    <row r="316" spans="1:6" x14ac:dyDescent="0.2">
      <c r="A316" s="24" t="s">
        <v>1075</v>
      </c>
      <c r="B316" s="25">
        <v>183</v>
      </c>
      <c r="C316" s="25" t="s">
        <v>1076</v>
      </c>
      <c r="D316" s="25" t="s">
        <v>1077</v>
      </c>
      <c r="E316" s="25" t="s">
        <v>1078</v>
      </c>
      <c r="F316" s="25"/>
    </row>
    <row r="317" spans="1:6" ht="102" customHeight="1" x14ac:dyDescent="0.2">
      <c r="A317" s="26" t="s">
        <v>1079</v>
      </c>
      <c r="B317" s="52">
        <v>184</v>
      </c>
      <c r="C317" s="52" t="s">
        <v>1080</v>
      </c>
      <c r="D317" s="52" t="s">
        <v>1081</v>
      </c>
      <c r="E317" s="52" t="s">
        <v>1082</v>
      </c>
      <c r="F317" s="52"/>
    </row>
    <row r="318" spans="1:6" x14ac:dyDescent="0.2">
      <c r="A318" s="33"/>
      <c r="B318" s="53"/>
      <c r="C318" s="53"/>
      <c r="D318" s="53"/>
      <c r="E318" s="53"/>
      <c r="F318" s="53"/>
    </row>
    <row r="319" spans="1:6" x14ac:dyDescent="0.2">
      <c r="A319" s="32" t="s">
        <v>1083</v>
      </c>
      <c r="B319" s="54"/>
      <c r="C319" s="54"/>
      <c r="D319" s="54"/>
      <c r="E319" s="54"/>
      <c r="F319" s="54"/>
    </row>
    <row r="320" spans="1:6" ht="25.5" x14ac:dyDescent="0.2">
      <c r="A320" s="24" t="s">
        <v>1084</v>
      </c>
      <c r="B320" s="25">
        <v>185</v>
      </c>
      <c r="C320" s="25" t="s">
        <v>1085</v>
      </c>
      <c r="D320" s="25" t="s">
        <v>1086</v>
      </c>
      <c r="E320" s="25" t="s">
        <v>1087</v>
      </c>
      <c r="F320" s="25"/>
    </row>
    <row r="321" spans="1:6" x14ac:dyDescent="0.2">
      <c r="A321" s="24" t="s">
        <v>1088</v>
      </c>
      <c r="B321" s="25">
        <v>186</v>
      </c>
      <c r="C321" s="25" t="s">
        <v>1089</v>
      </c>
      <c r="D321" s="25" t="s">
        <v>1090</v>
      </c>
      <c r="E321" s="25" t="s">
        <v>1091</v>
      </c>
      <c r="F321" s="25"/>
    </row>
    <row r="322" spans="1:6" x14ac:dyDescent="0.2">
      <c r="A322" s="24" t="s">
        <v>1092</v>
      </c>
      <c r="B322" s="25">
        <v>187</v>
      </c>
      <c r="C322" s="25">
        <v>143</v>
      </c>
      <c r="D322" s="25" t="s">
        <v>1093</v>
      </c>
      <c r="E322" s="25" t="s">
        <v>1094</v>
      </c>
      <c r="F322" s="25"/>
    </row>
    <row r="323" spans="1:6" x14ac:dyDescent="0.2">
      <c r="A323" s="24" t="s">
        <v>1095</v>
      </c>
      <c r="B323" s="25">
        <v>188</v>
      </c>
      <c r="C323" s="25" t="s">
        <v>1096</v>
      </c>
      <c r="D323" s="25" t="s">
        <v>1097</v>
      </c>
      <c r="E323" s="25" t="s">
        <v>453</v>
      </c>
      <c r="F323" s="25"/>
    </row>
    <row r="324" spans="1:6" x14ac:dyDescent="0.2">
      <c r="A324" s="26" t="s">
        <v>1098</v>
      </c>
      <c r="B324" s="52">
        <v>189</v>
      </c>
      <c r="C324" s="52">
        <v>640</v>
      </c>
      <c r="D324" s="52" t="s">
        <v>1099</v>
      </c>
      <c r="E324" s="52" t="s">
        <v>1100</v>
      </c>
      <c r="F324" s="27"/>
    </row>
    <row r="325" spans="1:6" x14ac:dyDescent="0.2">
      <c r="A325" s="28" t="s">
        <v>1101</v>
      </c>
      <c r="B325" s="53"/>
      <c r="C325" s="53"/>
      <c r="D325" s="53"/>
      <c r="E325" s="53"/>
      <c r="F325" s="29"/>
    </row>
    <row r="326" spans="1:6" x14ac:dyDescent="0.2">
      <c r="A326" s="30"/>
      <c r="B326" s="54"/>
      <c r="C326" s="54"/>
      <c r="D326" s="54"/>
      <c r="E326" s="54"/>
      <c r="F326" s="31"/>
    </row>
    <row r="327" spans="1:6" x14ac:dyDescent="0.2">
      <c r="A327" s="24" t="s">
        <v>1102</v>
      </c>
      <c r="B327" s="25">
        <v>190</v>
      </c>
      <c r="C327" s="25" t="s">
        <v>1103</v>
      </c>
      <c r="D327" s="25" t="s">
        <v>1104</v>
      </c>
      <c r="E327" s="25" t="s">
        <v>1105</v>
      </c>
      <c r="F327" s="25"/>
    </row>
    <row r="328" spans="1:6" ht="69.75" customHeight="1" x14ac:dyDescent="0.2">
      <c r="A328" s="26" t="s">
        <v>1106</v>
      </c>
      <c r="B328" s="52">
        <v>191</v>
      </c>
      <c r="C328" s="52">
        <v>661</v>
      </c>
      <c r="D328" s="52" t="s">
        <v>1107</v>
      </c>
      <c r="E328" s="52" t="s">
        <v>1108</v>
      </c>
      <c r="F328" s="52"/>
    </row>
    <row r="329" spans="1:6" x14ac:dyDescent="0.2">
      <c r="A329" s="33"/>
      <c r="B329" s="53"/>
      <c r="C329" s="53"/>
      <c r="D329" s="53"/>
      <c r="E329" s="53"/>
      <c r="F329" s="53"/>
    </row>
    <row r="330" spans="1:6" ht="118.5" customHeight="1" x14ac:dyDescent="0.2">
      <c r="A330" s="32" t="s">
        <v>1109</v>
      </c>
      <c r="B330" s="54"/>
      <c r="C330" s="54"/>
      <c r="D330" s="54"/>
      <c r="E330" s="54"/>
      <c r="F330" s="54"/>
    </row>
    <row r="331" spans="1:6" x14ac:dyDescent="0.2">
      <c r="A331" s="24" t="s">
        <v>1110</v>
      </c>
      <c r="B331" s="25">
        <v>192</v>
      </c>
      <c r="C331" s="25" t="s">
        <v>1111</v>
      </c>
      <c r="D331" s="25" t="s">
        <v>1112</v>
      </c>
      <c r="E331" s="25" t="s">
        <v>1113</v>
      </c>
      <c r="F331" s="25"/>
    </row>
    <row r="332" spans="1:6" x14ac:dyDescent="0.2">
      <c r="A332" s="26" t="s">
        <v>1114</v>
      </c>
      <c r="B332" s="52">
        <v>193</v>
      </c>
      <c r="C332" s="52" t="s">
        <v>1115</v>
      </c>
      <c r="D332" s="52" t="s">
        <v>1112</v>
      </c>
      <c r="E332" s="52" t="s">
        <v>1116</v>
      </c>
      <c r="F332" s="52"/>
    </row>
    <row r="333" spans="1:6" x14ac:dyDescent="0.2">
      <c r="A333" s="32" t="s">
        <v>1117</v>
      </c>
      <c r="B333" s="54"/>
      <c r="C333" s="54"/>
      <c r="D333" s="54"/>
      <c r="E333" s="54"/>
      <c r="F333" s="54"/>
    </row>
    <row r="334" spans="1:6" x14ac:dyDescent="0.2">
      <c r="A334" s="24" t="s">
        <v>1118</v>
      </c>
      <c r="B334" s="25">
        <v>194</v>
      </c>
      <c r="C334" s="25" t="s">
        <v>1119</v>
      </c>
      <c r="D334" s="25" t="s">
        <v>1120</v>
      </c>
      <c r="E334" s="25" t="s">
        <v>1121</v>
      </c>
      <c r="F334" s="25"/>
    </row>
    <row r="335" spans="1:6" x14ac:dyDescent="0.2">
      <c r="A335" s="26" t="s">
        <v>1122</v>
      </c>
      <c r="B335" s="52">
        <v>195</v>
      </c>
      <c r="C335" s="52">
        <v>558</v>
      </c>
      <c r="D335" s="52" t="s">
        <v>1123</v>
      </c>
      <c r="E335" s="52" t="s">
        <v>1124</v>
      </c>
      <c r="F335" s="52"/>
    </row>
    <row r="336" spans="1:6" x14ac:dyDescent="0.2">
      <c r="A336" s="33"/>
      <c r="B336" s="53"/>
      <c r="C336" s="53"/>
      <c r="D336" s="53"/>
      <c r="E336" s="53"/>
      <c r="F336" s="53"/>
    </row>
    <row r="337" spans="1:6" x14ac:dyDescent="0.2">
      <c r="A337" s="32" t="s">
        <v>1125</v>
      </c>
      <c r="B337" s="54"/>
      <c r="C337" s="54"/>
      <c r="D337" s="54"/>
      <c r="E337" s="54"/>
      <c r="F337" s="54"/>
    </row>
    <row r="338" spans="1:6" x14ac:dyDescent="0.2">
      <c r="A338" s="24" t="s">
        <v>1126</v>
      </c>
      <c r="B338" s="25">
        <v>196</v>
      </c>
      <c r="C338" s="25" t="s">
        <v>1127</v>
      </c>
      <c r="D338" s="25" t="s">
        <v>1128</v>
      </c>
      <c r="E338" s="25" t="s">
        <v>1129</v>
      </c>
      <c r="F338" s="25"/>
    </row>
    <row r="339" spans="1:6" x14ac:dyDescent="0.2">
      <c r="A339" s="26" t="s">
        <v>1130</v>
      </c>
      <c r="B339" s="52">
        <v>197</v>
      </c>
      <c r="C339" s="52">
        <v>532</v>
      </c>
      <c r="D339" s="52" t="s">
        <v>144</v>
      </c>
      <c r="E339" s="52" t="s">
        <v>143</v>
      </c>
      <c r="F339" s="52"/>
    </row>
    <row r="340" spans="1:6" x14ac:dyDescent="0.2">
      <c r="A340" s="33"/>
      <c r="B340" s="53"/>
      <c r="C340" s="53"/>
      <c r="D340" s="53"/>
      <c r="E340" s="53"/>
      <c r="F340" s="53"/>
    </row>
    <row r="341" spans="1:6" x14ac:dyDescent="0.2">
      <c r="A341" s="32" t="s">
        <v>1131</v>
      </c>
      <c r="B341" s="54"/>
      <c r="C341" s="54"/>
      <c r="D341" s="54"/>
      <c r="E341" s="54"/>
      <c r="F341" s="54"/>
    </row>
    <row r="342" spans="1:6" x14ac:dyDescent="0.2">
      <c r="A342" s="26" t="s">
        <v>1132</v>
      </c>
      <c r="B342" s="52">
        <v>198</v>
      </c>
      <c r="C342" s="52">
        <v>566</v>
      </c>
      <c r="D342" s="52" t="s">
        <v>1133</v>
      </c>
      <c r="E342" s="52" t="s">
        <v>1134</v>
      </c>
      <c r="F342" s="52"/>
    </row>
    <row r="343" spans="1:6" ht="76.5" customHeight="1" x14ac:dyDescent="0.2">
      <c r="A343" s="33"/>
      <c r="B343" s="53"/>
      <c r="C343" s="53"/>
      <c r="D343" s="53"/>
      <c r="E343" s="53"/>
      <c r="F343" s="53"/>
    </row>
    <row r="344" spans="1:6" x14ac:dyDescent="0.2">
      <c r="A344" s="32" t="s">
        <v>1135</v>
      </c>
      <c r="B344" s="54"/>
      <c r="C344" s="54"/>
      <c r="D344" s="54"/>
      <c r="E344" s="54"/>
      <c r="F344" s="54"/>
    </row>
    <row r="345" spans="1:6" x14ac:dyDescent="0.2">
      <c r="A345" s="24" t="s">
        <v>1136</v>
      </c>
      <c r="B345" s="25">
        <v>199</v>
      </c>
      <c r="C345" s="25" t="s">
        <v>1137</v>
      </c>
      <c r="D345" s="25" t="s">
        <v>1138</v>
      </c>
      <c r="E345" s="25" t="s">
        <v>1139</v>
      </c>
      <c r="F345" s="25"/>
    </row>
    <row r="346" spans="1:6" x14ac:dyDescent="0.2">
      <c r="A346" s="26" t="s">
        <v>1140</v>
      </c>
      <c r="B346" s="52">
        <v>200</v>
      </c>
      <c r="C346" s="52">
        <v>580</v>
      </c>
      <c r="D346" s="52" t="s">
        <v>1141</v>
      </c>
      <c r="E346" s="52" t="s">
        <v>1142</v>
      </c>
      <c r="F346" s="52"/>
    </row>
    <row r="347" spans="1:6" x14ac:dyDescent="0.2">
      <c r="A347" s="33"/>
      <c r="B347" s="53"/>
      <c r="C347" s="53"/>
      <c r="D347" s="53"/>
      <c r="E347" s="53"/>
      <c r="F347" s="53"/>
    </row>
    <row r="348" spans="1:6" x14ac:dyDescent="0.2">
      <c r="A348" s="32" t="s">
        <v>1143</v>
      </c>
      <c r="B348" s="54"/>
      <c r="C348" s="54"/>
      <c r="D348" s="54"/>
      <c r="E348" s="54"/>
      <c r="F348" s="54"/>
    </row>
    <row r="349" spans="1:6" x14ac:dyDescent="0.2">
      <c r="A349" s="55" t="s">
        <v>1144</v>
      </c>
      <c r="B349" s="52">
        <v>201</v>
      </c>
      <c r="C349" s="52" t="s">
        <v>1145</v>
      </c>
      <c r="D349" s="52" t="s">
        <v>1146</v>
      </c>
      <c r="E349" s="52" t="s">
        <v>1147</v>
      </c>
      <c r="F349" s="27"/>
    </row>
    <row r="350" spans="1:6" x14ac:dyDescent="0.2">
      <c r="A350" s="57"/>
      <c r="B350" s="54"/>
      <c r="C350" s="54"/>
      <c r="D350" s="54"/>
      <c r="E350" s="54"/>
      <c r="F350" s="31"/>
    </row>
    <row r="351" spans="1:6" x14ac:dyDescent="0.2">
      <c r="A351" s="24" t="s">
        <v>1148</v>
      </c>
      <c r="B351" s="25">
        <v>202</v>
      </c>
      <c r="C351" s="25">
        <v>189</v>
      </c>
      <c r="D351" s="25" t="s">
        <v>1149</v>
      </c>
      <c r="E351" s="25" t="s">
        <v>1150</v>
      </c>
      <c r="F351" s="25"/>
    </row>
    <row r="352" spans="1:6" x14ac:dyDescent="0.2">
      <c r="A352" s="26" t="s">
        <v>1151</v>
      </c>
      <c r="B352" s="52">
        <v>203</v>
      </c>
      <c r="C352" s="52">
        <v>773</v>
      </c>
      <c r="D352" s="52" t="s">
        <v>1152</v>
      </c>
      <c r="E352" s="52" t="s">
        <v>1153</v>
      </c>
      <c r="F352" s="52"/>
    </row>
    <row r="353" spans="1:6" x14ac:dyDescent="0.2">
      <c r="A353" s="33"/>
      <c r="B353" s="53"/>
      <c r="C353" s="53"/>
      <c r="D353" s="53"/>
      <c r="E353" s="53"/>
      <c r="F353" s="53"/>
    </row>
    <row r="354" spans="1:6" x14ac:dyDescent="0.2">
      <c r="A354" s="32" t="s">
        <v>1154</v>
      </c>
      <c r="B354" s="54"/>
      <c r="C354" s="54"/>
      <c r="D354" s="54"/>
      <c r="E354" s="54"/>
      <c r="F354" s="54"/>
    </row>
    <row r="355" spans="1:6" x14ac:dyDescent="0.2">
      <c r="A355" s="55" t="s">
        <v>1155</v>
      </c>
      <c r="B355" s="52">
        <v>204</v>
      </c>
      <c r="C355" s="52" t="s">
        <v>1156</v>
      </c>
      <c r="D355" s="52" t="s">
        <v>1157</v>
      </c>
      <c r="E355" s="52" t="s">
        <v>1158</v>
      </c>
      <c r="F355" s="27"/>
    </row>
    <row r="356" spans="1:6" x14ac:dyDescent="0.2">
      <c r="A356" s="57"/>
      <c r="B356" s="54"/>
      <c r="C356" s="54"/>
      <c r="D356" s="54"/>
      <c r="E356" s="54"/>
      <c r="F356" s="31"/>
    </row>
    <row r="357" spans="1:6" x14ac:dyDescent="0.2">
      <c r="A357" s="26" t="s">
        <v>1159</v>
      </c>
      <c r="B357" s="52">
        <v>205</v>
      </c>
      <c r="C357" s="52">
        <v>667</v>
      </c>
      <c r="D357" s="52" t="s">
        <v>1160</v>
      </c>
      <c r="E357" s="52" t="s">
        <v>1161</v>
      </c>
      <c r="F357" s="52"/>
    </row>
    <row r="358" spans="1:6" x14ac:dyDescent="0.2">
      <c r="A358" s="28" t="s">
        <v>1162</v>
      </c>
      <c r="B358" s="53"/>
      <c r="C358" s="53"/>
      <c r="D358" s="53"/>
      <c r="E358" s="53"/>
      <c r="F358" s="53"/>
    </row>
    <row r="359" spans="1:6" ht="67.5" customHeight="1" x14ac:dyDescent="0.2">
      <c r="A359" s="30"/>
      <c r="B359" s="54"/>
      <c r="C359" s="54"/>
      <c r="D359" s="54"/>
      <c r="E359" s="54"/>
      <c r="F359" s="54"/>
    </row>
    <row r="360" spans="1:6" x14ac:dyDescent="0.2">
      <c r="A360" s="55" t="s">
        <v>1163</v>
      </c>
      <c r="B360" s="52">
        <v>206</v>
      </c>
      <c r="C360" s="52" t="s">
        <v>1164</v>
      </c>
      <c r="D360" s="52" t="s">
        <v>1160</v>
      </c>
      <c r="E360" s="52" t="s">
        <v>1165</v>
      </c>
      <c r="F360" s="27"/>
    </row>
    <row r="361" spans="1:6" ht="67.5" customHeight="1" x14ac:dyDescent="0.2">
      <c r="A361" s="57"/>
      <c r="B361" s="54"/>
      <c r="C361" s="54"/>
      <c r="D361" s="54"/>
      <c r="E361" s="54"/>
      <c r="F361" s="31"/>
    </row>
    <row r="362" spans="1:6" ht="28.5" x14ac:dyDescent="0.2">
      <c r="A362" s="24" t="s">
        <v>1166</v>
      </c>
      <c r="B362" s="25">
        <v>207</v>
      </c>
      <c r="C362" s="25" t="s">
        <v>335</v>
      </c>
      <c r="D362" s="25" t="s">
        <v>1167</v>
      </c>
      <c r="E362" s="25" t="s">
        <v>1168</v>
      </c>
      <c r="F362" s="25"/>
    </row>
    <row r="363" spans="1:6" ht="25.5" x14ac:dyDescent="0.2">
      <c r="A363" s="24" t="s">
        <v>1169</v>
      </c>
      <c r="B363" s="25">
        <v>208</v>
      </c>
      <c r="C363" s="25" t="s">
        <v>1170</v>
      </c>
      <c r="D363" s="25" t="s">
        <v>1171</v>
      </c>
      <c r="E363" s="25" t="s">
        <v>1172</v>
      </c>
      <c r="F363" s="25"/>
    </row>
    <row r="364" spans="1:6" ht="108" customHeight="1" x14ac:dyDescent="0.2">
      <c r="A364" s="24" t="s">
        <v>1173</v>
      </c>
      <c r="B364" s="25">
        <v>209</v>
      </c>
      <c r="C364" s="25" t="s">
        <v>1174</v>
      </c>
      <c r="D364" s="25" t="s">
        <v>1171</v>
      </c>
      <c r="E364" s="25" t="s">
        <v>1175</v>
      </c>
      <c r="F364" s="25"/>
    </row>
    <row r="365" spans="1:6" x14ac:dyDescent="0.2">
      <c r="A365" s="24" t="s">
        <v>1176</v>
      </c>
      <c r="B365" s="25">
        <v>210</v>
      </c>
      <c r="C365" s="25" t="s">
        <v>1177</v>
      </c>
      <c r="D365" s="25" t="s">
        <v>1178</v>
      </c>
      <c r="E365" s="25" t="s">
        <v>1179</v>
      </c>
      <c r="F365" s="25"/>
    </row>
    <row r="366" spans="1:6" ht="69.75" customHeight="1" x14ac:dyDescent="0.2">
      <c r="A366" s="24" t="s">
        <v>1180</v>
      </c>
      <c r="B366" s="25">
        <v>211</v>
      </c>
      <c r="C366" s="25" t="s">
        <v>1181</v>
      </c>
      <c r="D366" s="25" t="s">
        <v>1182</v>
      </c>
      <c r="E366" s="25" t="s">
        <v>1183</v>
      </c>
      <c r="F366" s="25"/>
    </row>
    <row r="367" spans="1:6" x14ac:dyDescent="0.2">
      <c r="A367" s="26" t="s">
        <v>1184</v>
      </c>
      <c r="B367" s="52">
        <v>212</v>
      </c>
      <c r="C367" s="52">
        <v>700</v>
      </c>
      <c r="D367" s="52" t="s">
        <v>1185</v>
      </c>
      <c r="E367" s="52" t="s">
        <v>1186</v>
      </c>
      <c r="F367" s="52"/>
    </row>
    <row r="368" spans="1:6" x14ac:dyDescent="0.2">
      <c r="A368" s="33"/>
      <c r="B368" s="53"/>
      <c r="C368" s="53"/>
      <c r="D368" s="53"/>
      <c r="E368" s="53"/>
      <c r="F368" s="53"/>
    </row>
    <row r="369" spans="1:6" ht="105.75" customHeight="1" x14ac:dyDescent="0.2">
      <c r="A369" s="32" t="s">
        <v>1187</v>
      </c>
      <c r="B369" s="54"/>
      <c r="C369" s="54"/>
      <c r="D369" s="54"/>
      <c r="E369" s="54"/>
      <c r="F369" s="54"/>
    </row>
    <row r="370" spans="1:6" x14ac:dyDescent="0.2">
      <c r="A370" s="26" t="s">
        <v>1188</v>
      </c>
      <c r="B370" s="52">
        <v>213</v>
      </c>
      <c r="C370" s="52">
        <v>544</v>
      </c>
      <c r="D370" s="52" t="s">
        <v>1189</v>
      </c>
      <c r="E370" s="52" t="s">
        <v>215</v>
      </c>
      <c r="F370" s="52"/>
    </row>
    <row r="371" spans="1:6" x14ac:dyDescent="0.2">
      <c r="A371" s="33"/>
      <c r="B371" s="53"/>
      <c r="C371" s="53"/>
      <c r="D371" s="53"/>
      <c r="E371" s="53"/>
      <c r="F371" s="53"/>
    </row>
    <row r="372" spans="1:6" x14ac:dyDescent="0.2">
      <c r="A372" s="32" t="s">
        <v>1190</v>
      </c>
      <c r="B372" s="54"/>
      <c r="C372" s="54"/>
      <c r="D372" s="54"/>
      <c r="E372" s="54"/>
      <c r="F372" s="54"/>
    </row>
    <row r="373" spans="1:6" x14ac:dyDescent="0.2">
      <c r="A373" s="26" t="s">
        <v>1191</v>
      </c>
      <c r="B373" s="52">
        <v>214</v>
      </c>
      <c r="C373" s="52">
        <v>731</v>
      </c>
      <c r="D373" s="52" t="s">
        <v>1192</v>
      </c>
      <c r="E373" s="52" t="s">
        <v>1193</v>
      </c>
      <c r="F373" s="52"/>
    </row>
    <row r="374" spans="1:6" x14ac:dyDescent="0.2">
      <c r="A374" s="33"/>
      <c r="B374" s="53"/>
      <c r="C374" s="53"/>
      <c r="D374" s="53"/>
      <c r="E374" s="53"/>
      <c r="F374" s="53"/>
    </row>
    <row r="375" spans="1:6" ht="89.25" customHeight="1" x14ac:dyDescent="0.2">
      <c r="A375" s="32" t="s">
        <v>1194</v>
      </c>
      <c r="B375" s="54"/>
      <c r="C375" s="54"/>
      <c r="D375" s="54"/>
      <c r="E375" s="54"/>
      <c r="F375" s="54"/>
    </row>
    <row r="376" spans="1:6" x14ac:dyDescent="0.2">
      <c r="A376" s="26" t="s">
        <v>1195</v>
      </c>
      <c r="B376" s="52">
        <v>215</v>
      </c>
      <c r="C376" s="52">
        <v>627</v>
      </c>
      <c r="D376" s="52" t="s">
        <v>1196</v>
      </c>
      <c r="E376" s="52" t="s">
        <v>1197</v>
      </c>
      <c r="F376" s="52"/>
    </row>
    <row r="377" spans="1:6" x14ac:dyDescent="0.2">
      <c r="A377" s="32" t="s">
        <v>1198</v>
      </c>
      <c r="B377" s="54"/>
      <c r="C377" s="54"/>
      <c r="D377" s="54"/>
      <c r="E377" s="54"/>
      <c r="F377" s="54"/>
    </row>
    <row r="378" spans="1:6" x14ac:dyDescent="0.2">
      <c r="A378" s="24" t="s">
        <v>1199</v>
      </c>
      <c r="B378" s="25">
        <v>216</v>
      </c>
      <c r="C378" s="25">
        <v>788</v>
      </c>
      <c r="D378" s="25" t="s">
        <v>1196</v>
      </c>
      <c r="E378" s="25" t="s">
        <v>1200</v>
      </c>
      <c r="F378" s="25"/>
    </row>
    <row r="379" spans="1:6" x14ac:dyDescent="0.2">
      <c r="A379" s="24" t="s">
        <v>1201</v>
      </c>
      <c r="B379" s="25">
        <v>217</v>
      </c>
      <c r="C379" s="25" t="s">
        <v>1202</v>
      </c>
      <c r="D379" s="25" t="s">
        <v>119</v>
      </c>
      <c r="E379" s="25" t="s">
        <v>118</v>
      </c>
      <c r="F379" s="25"/>
    </row>
    <row r="380" spans="1:6" x14ac:dyDescent="0.2">
      <c r="A380" s="24" t="s">
        <v>1203</v>
      </c>
      <c r="B380" s="25">
        <v>218</v>
      </c>
      <c r="C380" s="25" t="s">
        <v>1204</v>
      </c>
      <c r="D380" s="25" t="s">
        <v>1205</v>
      </c>
      <c r="E380" s="25" t="s">
        <v>1206</v>
      </c>
      <c r="F380" s="25"/>
    </row>
    <row r="381" spans="1:6" x14ac:dyDescent="0.2">
      <c r="A381" s="55" t="s">
        <v>1207</v>
      </c>
      <c r="B381" s="52">
        <v>219</v>
      </c>
      <c r="C381" s="52" t="s">
        <v>1208</v>
      </c>
      <c r="D381" s="52" t="s">
        <v>1209</v>
      </c>
      <c r="E381" s="52" t="s">
        <v>1158</v>
      </c>
      <c r="F381" s="27"/>
    </row>
    <row r="382" spans="1:6" x14ac:dyDescent="0.2">
      <c r="A382" s="57"/>
      <c r="B382" s="54"/>
      <c r="C382" s="54"/>
      <c r="D382" s="54"/>
      <c r="E382" s="54"/>
      <c r="F382" s="31"/>
    </row>
    <row r="383" spans="1:6" x14ac:dyDescent="0.2">
      <c r="A383" s="26" t="s">
        <v>1210</v>
      </c>
      <c r="B383" s="52">
        <v>220</v>
      </c>
      <c r="C383" s="52">
        <v>765</v>
      </c>
      <c r="D383" s="52" t="s">
        <v>1209</v>
      </c>
      <c r="E383" s="52" t="s">
        <v>1211</v>
      </c>
      <c r="F383" s="52"/>
    </row>
    <row r="384" spans="1:6" x14ac:dyDescent="0.2">
      <c r="A384" s="32" t="s">
        <v>1212</v>
      </c>
      <c r="B384" s="54"/>
      <c r="C384" s="54"/>
      <c r="D384" s="54"/>
      <c r="E384" s="54"/>
      <c r="F384" s="54"/>
    </row>
    <row r="385" spans="1:6" x14ac:dyDescent="0.2">
      <c r="A385" s="26" t="s">
        <v>1213</v>
      </c>
      <c r="B385" s="52">
        <v>221</v>
      </c>
      <c r="C385" s="52">
        <v>567</v>
      </c>
      <c r="D385" s="52" t="s">
        <v>1214</v>
      </c>
      <c r="E385" s="52" t="s">
        <v>1215</v>
      </c>
      <c r="F385" s="52"/>
    </row>
    <row r="386" spans="1:6" x14ac:dyDescent="0.2">
      <c r="A386" s="33"/>
      <c r="B386" s="53"/>
      <c r="C386" s="53"/>
      <c r="D386" s="53"/>
      <c r="E386" s="53"/>
      <c r="F386" s="53"/>
    </row>
    <row r="387" spans="1:6" x14ac:dyDescent="0.2">
      <c r="A387" s="32" t="s">
        <v>1216</v>
      </c>
      <c r="B387" s="54"/>
      <c r="C387" s="54"/>
      <c r="D387" s="54"/>
      <c r="E387" s="54"/>
      <c r="F387" s="54"/>
    </row>
    <row r="388" spans="1:6" x14ac:dyDescent="0.2">
      <c r="A388" s="26" t="s">
        <v>1217</v>
      </c>
      <c r="B388" s="52">
        <v>222</v>
      </c>
      <c r="C388" s="52">
        <v>733</v>
      </c>
      <c r="D388" s="52" t="s">
        <v>1214</v>
      </c>
      <c r="E388" s="52" t="s">
        <v>1218</v>
      </c>
      <c r="F388" s="52"/>
    </row>
    <row r="389" spans="1:6" x14ac:dyDescent="0.2">
      <c r="A389" s="33"/>
      <c r="B389" s="53"/>
      <c r="C389" s="53"/>
      <c r="D389" s="53"/>
      <c r="E389" s="53"/>
      <c r="F389" s="53"/>
    </row>
    <row r="390" spans="1:6" x14ac:dyDescent="0.2">
      <c r="A390" s="32" t="s">
        <v>1219</v>
      </c>
      <c r="B390" s="54"/>
      <c r="C390" s="54"/>
      <c r="D390" s="54"/>
      <c r="E390" s="54"/>
      <c r="F390" s="54"/>
    </row>
    <row r="391" spans="1:6" x14ac:dyDescent="0.2">
      <c r="A391" s="26" t="s">
        <v>1220</v>
      </c>
      <c r="B391" s="52">
        <v>223</v>
      </c>
      <c r="C391" s="52">
        <v>775</v>
      </c>
      <c r="D391" s="52" t="s">
        <v>1214</v>
      </c>
      <c r="E391" s="52" t="s">
        <v>1221</v>
      </c>
      <c r="F391" s="52"/>
    </row>
    <row r="392" spans="1:6" x14ac:dyDescent="0.2">
      <c r="A392" s="32" t="s">
        <v>1222</v>
      </c>
      <c r="B392" s="54"/>
      <c r="C392" s="54"/>
      <c r="D392" s="54"/>
      <c r="E392" s="54"/>
      <c r="F392" s="54"/>
    </row>
    <row r="393" spans="1:6" x14ac:dyDescent="0.2">
      <c r="A393" s="24" t="s">
        <v>1223</v>
      </c>
      <c r="B393" s="25">
        <v>224</v>
      </c>
      <c r="C393" s="25" t="s">
        <v>1224</v>
      </c>
      <c r="D393" s="25" t="s">
        <v>1225</v>
      </c>
      <c r="E393" s="25" t="s">
        <v>1226</v>
      </c>
      <c r="F393" s="25"/>
    </row>
    <row r="394" spans="1:6" x14ac:dyDescent="0.2">
      <c r="A394" s="24" t="s">
        <v>1227</v>
      </c>
      <c r="B394" s="25">
        <v>225</v>
      </c>
      <c r="C394" s="25" t="s">
        <v>1228</v>
      </c>
      <c r="D394" s="25" t="s">
        <v>1229</v>
      </c>
      <c r="E394" s="25" t="s">
        <v>1230</v>
      </c>
      <c r="F394" s="25"/>
    </row>
    <row r="395" spans="1:6" x14ac:dyDescent="0.2">
      <c r="A395" s="24" t="s">
        <v>1231</v>
      </c>
      <c r="B395" s="25">
        <v>226</v>
      </c>
      <c r="C395" s="25" t="s">
        <v>1232</v>
      </c>
      <c r="D395" s="25" t="s">
        <v>1233</v>
      </c>
      <c r="E395" s="25" t="s">
        <v>1234</v>
      </c>
      <c r="F395" s="25"/>
    </row>
    <row r="396" spans="1:6" x14ac:dyDescent="0.2">
      <c r="A396" s="26" t="s">
        <v>1235</v>
      </c>
      <c r="B396" s="52">
        <v>227</v>
      </c>
      <c r="C396" s="52" t="s">
        <v>1236</v>
      </c>
      <c r="D396" s="52" t="s">
        <v>188</v>
      </c>
      <c r="E396" s="52" t="s">
        <v>187</v>
      </c>
      <c r="F396" s="52"/>
    </row>
    <row r="397" spans="1:6" x14ac:dyDescent="0.2">
      <c r="A397" s="32" t="s">
        <v>1237</v>
      </c>
      <c r="B397" s="54"/>
      <c r="C397" s="54"/>
      <c r="D397" s="54"/>
      <c r="E397" s="54"/>
      <c r="F397" s="54"/>
    </row>
    <row r="398" spans="1:6" x14ac:dyDescent="0.2">
      <c r="A398" s="24" t="s">
        <v>1238</v>
      </c>
      <c r="B398" s="25">
        <v>228</v>
      </c>
      <c r="C398" s="25" t="s">
        <v>1239</v>
      </c>
      <c r="D398" s="25" t="s">
        <v>1240</v>
      </c>
      <c r="E398" s="25" t="s">
        <v>1241</v>
      </c>
      <c r="F398" s="25"/>
    </row>
    <row r="399" spans="1:6" x14ac:dyDescent="0.2">
      <c r="A399" s="26" t="s">
        <v>1242</v>
      </c>
      <c r="B399" s="52">
        <v>229</v>
      </c>
      <c r="C399" s="52" t="s">
        <v>1243</v>
      </c>
      <c r="D399" s="52" t="s">
        <v>1240</v>
      </c>
      <c r="E399" s="52" t="s">
        <v>1244</v>
      </c>
      <c r="F399" s="52"/>
    </row>
    <row r="400" spans="1:6" x14ac:dyDescent="0.2">
      <c r="A400" s="32" t="s">
        <v>1245</v>
      </c>
      <c r="B400" s="54"/>
      <c r="C400" s="54"/>
      <c r="D400" s="54"/>
      <c r="E400" s="54"/>
      <c r="F400" s="54"/>
    </row>
    <row r="401" spans="1:6" ht="74.25" customHeight="1" x14ac:dyDescent="0.2">
      <c r="A401" s="26" t="s">
        <v>1246</v>
      </c>
      <c r="B401" s="52">
        <v>230</v>
      </c>
      <c r="C401" s="52">
        <v>685</v>
      </c>
      <c r="D401" s="52" t="s">
        <v>1247</v>
      </c>
      <c r="E401" s="52" t="s">
        <v>1248</v>
      </c>
      <c r="F401" s="52"/>
    </row>
    <row r="402" spans="1:6" x14ac:dyDescent="0.2">
      <c r="A402" s="33"/>
      <c r="B402" s="53"/>
      <c r="C402" s="53"/>
      <c r="D402" s="53"/>
      <c r="E402" s="53"/>
      <c r="F402" s="53"/>
    </row>
    <row r="403" spans="1:6" x14ac:dyDescent="0.2">
      <c r="A403" s="32" t="s">
        <v>1249</v>
      </c>
      <c r="B403" s="54"/>
      <c r="C403" s="54"/>
      <c r="D403" s="54"/>
      <c r="E403" s="54"/>
      <c r="F403" s="54"/>
    </row>
    <row r="404" spans="1:6" x14ac:dyDescent="0.2">
      <c r="A404" s="26" t="s">
        <v>1250</v>
      </c>
      <c r="B404" s="52">
        <v>231</v>
      </c>
      <c r="C404" s="52" t="s">
        <v>1251</v>
      </c>
      <c r="D404" s="52" t="s">
        <v>1252</v>
      </c>
      <c r="E404" s="52" t="s">
        <v>341</v>
      </c>
      <c r="F404" s="52"/>
    </row>
    <row r="405" spans="1:6" x14ac:dyDescent="0.2">
      <c r="A405" s="32" t="s">
        <v>1253</v>
      </c>
      <c r="B405" s="54"/>
      <c r="C405" s="54"/>
      <c r="D405" s="54"/>
      <c r="E405" s="54"/>
      <c r="F405" s="54"/>
    </row>
    <row r="406" spans="1:6" x14ac:dyDescent="0.2">
      <c r="A406" s="26" t="s">
        <v>1254</v>
      </c>
      <c r="B406" s="52">
        <v>232</v>
      </c>
      <c r="C406" s="52" t="s">
        <v>1255</v>
      </c>
      <c r="D406" s="52" t="s">
        <v>1256</v>
      </c>
      <c r="E406" s="52" t="s">
        <v>1257</v>
      </c>
      <c r="F406" s="52"/>
    </row>
    <row r="407" spans="1:6" x14ac:dyDescent="0.2">
      <c r="A407" s="32" t="s">
        <v>1258</v>
      </c>
      <c r="B407" s="54"/>
      <c r="C407" s="54"/>
      <c r="D407" s="54"/>
      <c r="E407" s="54"/>
      <c r="F407" s="54"/>
    </row>
    <row r="408" spans="1:6" x14ac:dyDescent="0.2">
      <c r="A408" s="24" t="s">
        <v>1259</v>
      </c>
      <c r="B408" s="25">
        <v>233</v>
      </c>
      <c r="C408" s="25" t="s">
        <v>1260</v>
      </c>
      <c r="D408" s="25" t="s">
        <v>1261</v>
      </c>
      <c r="E408" s="25" t="s">
        <v>1262</v>
      </c>
      <c r="F408" s="25"/>
    </row>
    <row r="409" spans="1:6" x14ac:dyDescent="0.2">
      <c r="A409" s="26" t="s">
        <v>1263</v>
      </c>
      <c r="B409" s="52">
        <v>234</v>
      </c>
      <c r="C409" s="52">
        <v>35</v>
      </c>
      <c r="D409" s="52" t="s">
        <v>1264</v>
      </c>
      <c r="E409" s="52" t="s">
        <v>1265</v>
      </c>
      <c r="F409" s="52"/>
    </row>
    <row r="410" spans="1:6" x14ac:dyDescent="0.2">
      <c r="A410" s="33"/>
      <c r="B410" s="53"/>
      <c r="C410" s="53"/>
      <c r="D410" s="53"/>
      <c r="E410" s="53"/>
      <c r="F410" s="53"/>
    </row>
    <row r="411" spans="1:6" x14ac:dyDescent="0.2">
      <c r="A411" s="32" t="s">
        <v>1266</v>
      </c>
      <c r="B411" s="54"/>
      <c r="C411" s="54"/>
      <c r="D411" s="54"/>
      <c r="E411" s="54"/>
      <c r="F411" s="54"/>
    </row>
    <row r="412" spans="1:6" x14ac:dyDescent="0.2">
      <c r="A412" s="26" t="s">
        <v>1267</v>
      </c>
      <c r="B412" s="52">
        <v>235</v>
      </c>
      <c r="C412" s="52">
        <v>636</v>
      </c>
      <c r="D412" s="52" t="s">
        <v>1268</v>
      </c>
      <c r="E412" s="52" t="s">
        <v>1013</v>
      </c>
      <c r="F412" s="52"/>
    </row>
    <row r="413" spans="1:6" ht="93" customHeight="1" x14ac:dyDescent="0.2">
      <c r="A413" s="33"/>
      <c r="B413" s="53"/>
      <c r="C413" s="53"/>
      <c r="D413" s="53"/>
      <c r="E413" s="53"/>
      <c r="F413" s="53"/>
    </row>
    <row r="414" spans="1:6" x14ac:dyDescent="0.2">
      <c r="A414" s="32" t="s">
        <v>1269</v>
      </c>
      <c r="B414" s="54"/>
      <c r="C414" s="54"/>
      <c r="D414" s="54"/>
      <c r="E414" s="54"/>
      <c r="F414" s="54"/>
    </row>
    <row r="415" spans="1:6" x14ac:dyDescent="0.2">
      <c r="A415" s="55" t="s">
        <v>1270</v>
      </c>
      <c r="B415" s="52">
        <v>236</v>
      </c>
      <c r="C415" s="52" t="s">
        <v>1271</v>
      </c>
      <c r="D415" s="52" t="s">
        <v>1272</v>
      </c>
      <c r="E415" s="52" t="s">
        <v>1273</v>
      </c>
      <c r="F415" s="27"/>
    </row>
    <row r="416" spans="1:6" x14ac:dyDescent="0.2">
      <c r="A416" s="57"/>
      <c r="B416" s="54"/>
      <c r="C416" s="54"/>
      <c r="D416" s="54"/>
      <c r="E416" s="54"/>
      <c r="F416" s="31"/>
    </row>
    <row r="417" spans="1:6" x14ac:dyDescent="0.2">
      <c r="A417" s="24" t="s">
        <v>1274</v>
      </c>
      <c r="B417" s="25">
        <v>237</v>
      </c>
      <c r="C417" s="25" t="s">
        <v>1275</v>
      </c>
      <c r="D417" s="25" t="s">
        <v>1276</v>
      </c>
      <c r="E417" s="25" t="s">
        <v>1277</v>
      </c>
      <c r="F417" s="25"/>
    </row>
    <row r="418" spans="1:6" x14ac:dyDescent="0.2">
      <c r="A418" s="26" t="s">
        <v>1278</v>
      </c>
      <c r="B418" s="52">
        <v>238</v>
      </c>
      <c r="C418" s="52">
        <v>483</v>
      </c>
      <c r="D418" s="52" t="s">
        <v>1279</v>
      </c>
      <c r="E418" s="52" t="s">
        <v>1280</v>
      </c>
      <c r="F418" s="52"/>
    </row>
    <row r="419" spans="1:6" x14ac:dyDescent="0.2">
      <c r="A419" s="33"/>
      <c r="B419" s="53"/>
      <c r="C419" s="53"/>
      <c r="D419" s="53"/>
      <c r="E419" s="53"/>
      <c r="F419" s="53"/>
    </row>
    <row r="420" spans="1:6" x14ac:dyDescent="0.2">
      <c r="A420" s="32" t="s">
        <v>1281</v>
      </c>
      <c r="B420" s="54"/>
      <c r="C420" s="54"/>
      <c r="D420" s="54"/>
      <c r="E420" s="54"/>
      <c r="F420" s="54"/>
    </row>
    <row r="421" spans="1:6" x14ac:dyDescent="0.2">
      <c r="A421" s="24" t="s">
        <v>1282</v>
      </c>
      <c r="B421" s="25">
        <v>239</v>
      </c>
      <c r="C421" s="25">
        <v>776</v>
      </c>
      <c r="D421" s="25" t="s">
        <v>1283</v>
      </c>
      <c r="E421" s="25" t="s">
        <v>1284</v>
      </c>
      <c r="F421" s="25"/>
    </row>
    <row r="422" spans="1:6" x14ac:dyDescent="0.2">
      <c r="A422" s="26" t="s">
        <v>1285</v>
      </c>
      <c r="B422" s="52">
        <v>240</v>
      </c>
      <c r="C422" s="52">
        <v>774</v>
      </c>
      <c r="D422" s="52" t="s">
        <v>1286</v>
      </c>
      <c r="E422" s="52" t="s">
        <v>1287</v>
      </c>
      <c r="F422" s="52"/>
    </row>
    <row r="423" spans="1:6" x14ac:dyDescent="0.2">
      <c r="A423" s="32" t="s">
        <v>1288</v>
      </c>
      <c r="B423" s="54"/>
      <c r="C423" s="54"/>
      <c r="D423" s="54"/>
      <c r="E423" s="54"/>
      <c r="F423" s="54"/>
    </row>
    <row r="424" spans="1:6" x14ac:dyDescent="0.2">
      <c r="A424" s="26" t="s">
        <v>1289</v>
      </c>
      <c r="B424" s="52">
        <v>241</v>
      </c>
      <c r="C424" s="52">
        <v>784</v>
      </c>
      <c r="D424" s="52" t="s">
        <v>1290</v>
      </c>
      <c r="E424" s="52" t="s">
        <v>1291</v>
      </c>
      <c r="F424" s="52"/>
    </row>
    <row r="425" spans="1:6" ht="67.5" customHeight="1" x14ac:dyDescent="0.2">
      <c r="A425" s="32" t="s">
        <v>1292</v>
      </c>
      <c r="B425" s="54"/>
      <c r="C425" s="54"/>
      <c r="D425" s="54"/>
      <c r="E425" s="54"/>
      <c r="F425" s="54"/>
    </row>
    <row r="426" spans="1:6" x14ac:dyDescent="0.2">
      <c r="A426" s="26" t="s">
        <v>1293</v>
      </c>
      <c r="B426" s="52">
        <v>242</v>
      </c>
      <c r="C426" s="52">
        <v>670</v>
      </c>
      <c r="D426" s="52" t="s">
        <v>1294</v>
      </c>
      <c r="E426" s="52" t="s">
        <v>1295</v>
      </c>
      <c r="F426" s="52"/>
    </row>
    <row r="427" spans="1:6" x14ac:dyDescent="0.2">
      <c r="A427" s="33"/>
      <c r="B427" s="53"/>
      <c r="C427" s="53"/>
      <c r="D427" s="53"/>
      <c r="E427" s="53"/>
      <c r="F427" s="53"/>
    </row>
    <row r="428" spans="1:6" x14ac:dyDescent="0.2">
      <c r="A428" s="32" t="s">
        <v>1296</v>
      </c>
      <c r="B428" s="54"/>
      <c r="C428" s="54"/>
      <c r="D428" s="54"/>
      <c r="E428" s="54"/>
      <c r="F428" s="54"/>
    </row>
    <row r="429" spans="1:6" ht="57" customHeight="1" x14ac:dyDescent="0.2">
      <c r="A429" s="24" t="s">
        <v>1297</v>
      </c>
      <c r="B429" s="25">
        <v>243</v>
      </c>
      <c r="C429" s="25">
        <v>11</v>
      </c>
      <c r="D429" s="25" t="s">
        <v>1298</v>
      </c>
      <c r="E429" s="25" t="s">
        <v>484</v>
      </c>
      <c r="F429" s="25"/>
    </row>
    <row r="430" spans="1:6" x14ac:dyDescent="0.2">
      <c r="A430" s="26" t="s">
        <v>1299</v>
      </c>
      <c r="B430" s="52">
        <v>244</v>
      </c>
      <c r="C430" s="52">
        <v>757</v>
      </c>
      <c r="D430" s="52" t="s">
        <v>1300</v>
      </c>
      <c r="E430" s="52" t="s">
        <v>1234</v>
      </c>
      <c r="F430" s="52"/>
    </row>
    <row r="431" spans="1:6" x14ac:dyDescent="0.2">
      <c r="A431" s="33"/>
      <c r="B431" s="53"/>
      <c r="C431" s="53"/>
      <c r="D431" s="53"/>
      <c r="E431" s="53"/>
      <c r="F431" s="53"/>
    </row>
    <row r="432" spans="1:6" x14ac:dyDescent="0.2">
      <c r="A432" s="32" t="s">
        <v>1301</v>
      </c>
      <c r="B432" s="54"/>
      <c r="C432" s="54"/>
      <c r="D432" s="54"/>
      <c r="E432" s="54"/>
      <c r="F432" s="54"/>
    </row>
    <row r="433" spans="1:6" ht="25.5" x14ac:dyDescent="0.2">
      <c r="A433" s="24" t="s">
        <v>1302</v>
      </c>
      <c r="B433" s="25">
        <v>245</v>
      </c>
      <c r="C433" s="25">
        <v>268</v>
      </c>
      <c r="D433" s="25" t="s">
        <v>1303</v>
      </c>
      <c r="E433" s="25" t="s">
        <v>1304</v>
      </c>
      <c r="F433" s="25"/>
    </row>
    <row r="434" spans="1:6" x14ac:dyDescent="0.2">
      <c r="A434" s="26" t="s">
        <v>1305</v>
      </c>
      <c r="B434" s="52">
        <v>246</v>
      </c>
      <c r="C434" s="52">
        <v>652</v>
      </c>
      <c r="D434" s="52" t="s">
        <v>1306</v>
      </c>
      <c r="E434" s="52" t="s">
        <v>1307</v>
      </c>
      <c r="F434" s="52"/>
    </row>
    <row r="435" spans="1:6" ht="87" customHeight="1" x14ac:dyDescent="0.2">
      <c r="A435" s="33"/>
      <c r="B435" s="53"/>
      <c r="C435" s="53"/>
      <c r="D435" s="53"/>
      <c r="E435" s="53"/>
      <c r="F435" s="53"/>
    </row>
    <row r="436" spans="1:6" x14ac:dyDescent="0.2">
      <c r="A436" s="32" t="s">
        <v>1308</v>
      </c>
      <c r="B436" s="54"/>
      <c r="C436" s="54"/>
      <c r="D436" s="54"/>
      <c r="E436" s="54"/>
      <c r="F436" s="54"/>
    </row>
    <row r="437" spans="1:6" x14ac:dyDescent="0.2">
      <c r="A437" s="26" t="s">
        <v>1309</v>
      </c>
      <c r="B437" s="52">
        <v>247</v>
      </c>
      <c r="C437" s="52" t="s">
        <v>221</v>
      </c>
      <c r="D437" s="52" t="s">
        <v>1310</v>
      </c>
      <c r="E437" s="52" t="s">
        <v>491</v>
      </c>
      <c r="F437" s="52"/>
    </row>
    <row r="438" spans="1:6" x14ac:dyDescent="0.2">
      <c r="A438" s="32" t="s">
        <v>1311</v>
      </c>
      <c r="B438" s="54"/>
      <c r="C438" s="54"/>
      <c r="D438" s="54"/>
      <c r="E438" s="54"/>
      <c r="F438" s="54"/>
    </row>
    <row r="439" spans="1:6" x14ac:dyDescent="0.2">
      <c r="A439" s="55" t="s">
        <v>1312</v>
      </c>
      <c r="B439" s="52">
        <v>248</v>
      </c>
      <c r="C439" s="52" t="s">
        <v>1313</v>
      </c>
      <c r="D439" s="52" t="s">
        <v>1314</v>
      </c>
      <c r="E439" s="52" t="s">
        <v>1315</v>
      </c>
      <c r="F439" s="52"/>
    </row>
    <row r="440" spans="1:6" x14ac:dyDescent="0.2">
      <c r="A440" s="57"/>
      <c r="B440" s="54"/>
      <c r="C440" s="54"/>
      <c r="D440" s="54"/>
      <c r="E440" s="54"/>
      <c r="F440" s="54"/>
    </row>
    <row r="441" spans="1:6" ht="69.75" customHeight="1" x14ac:dyDescent="0.2">
      <c r="A441" s="24" t="s">
        <v>1316</v>
      </c>
      <c r="B441" s="25">
        <v>249</v>
      </c>
      <c r="C441" s="25">
        <v>153</v>
      </c>
      <c r="D441" s="25" t="s">
        <v>1314</v>
      </c>
      <c r="E441" s="25" t="s">
        <v>1317</v>
      </c>
      <c r="F441" s="25"/>
    </row>
    <row r="442" spans="1:6" x14ac:dyDescent="0.2">
      <c r="A442" s="26" t="s">
        <v>1318</v>
      </c>
      <c r="B442" s="52">
        <v>250</v>
      </c>
      <c r="C442" s="52">
        <v>480</v>
      </c>
      <c r="D442" s="52" t="s">
        <v>1319</v>
      </c>
      <c r="E442" s="52" t="s">
        <v>1320</v>
      </c>
      <c r="F442" s="52"/>
    </row>
    <row r="443" spans="1:6" x14ac:dyDescent="0.2">
      <c r="A443" s="33"/>
      <c r="B443" s="53"/>
      <c r="C443" s="53"/>
      <c r="D443" s="53"/>
      <c r="E443" s="53"/>
      <c r="F443" s="53"/>
    </row>
    <row r="444" spans="1:6" x14ac:dyDescent="0.2">
      <c r="A444" s="32" t="s">
        <v>1321</v>
      </c>
      <c r="B444" s="54"/>
      <c r="C444" s="54"/>
      <c r="D444" s="54"/>
      <c r="E444" s="54"/>
      <c r="F444" s="54"/>
    </row>
    <row r="445" spans="1:6" x14ac:dyDescent="0.2">
      <c r="A445" s="26" t="s">
        <v>1322</v>
      </c>
      <c r="B445" s="52">
        <v>251</v>
      </c>
      <c r="C445" s="52">
        <v>761</v>
      </c>
      <c r="D445" s="52" t="s">
        <v>1323</v>
      </c>
      <c r="E445" s="52" t="s">
        <v>1324</v>
      </c>
      <c r="F445" s="52"/>
    </row>
    <row r="446" spans="1:6" x14ac:dyDescent="0.2">
      <c r="A446" s="32" t="s">
        <v>1325</v>
      </c>
      <c r="B446" s="54"/>
      <c r="C446" s="54"/>
      <c r="D446" s="54"/>
      <c r="E446" s="54"/>
      <c r="F446" s="54"/>
    </row>
    <row r="447" spans="1:6" ht="25.5" x14ac:dyDescent="0.2">
      <c r="A447" s="24" t="s">
        <v>1326</v>
      </c>
      <c r="B447" s="25">
        <v>252</v>
      </c>
      <c r="C447" s="25">
        <v>647</v>
      </c>
      <c r="D447" s="25" t="s">
        <v>1327</v>
      </c>
      <c r="E447" s="25" t="s">
        <v>1328</v>
      </c>
      <c r="F447" s="25"/>
    </row>
    <row r="448" spans="1:6" x14ac:dyDescent="0.2">
      <c r="A448" s="26" t="s">
        <v>1329</v>
      </c>
      <c r="B448" s="52">
        <v>253</v>
      </c>
      <c r="C448" s="52">
        <v>752</v>
      </c>
      <c r="D448" s="52" t="s">
        <v>1330</v>
      </c>
      <c r="E448" s="52" t="s">
        <v>1331</v>
      </c>
      <c r="F448" s="52"/>
    </row>
    <row r="449" spans="1:6" x14ac:dyDescent="0.2">
      <c r="A449" s="33"/>
      <c r="B449" s="53"/>
      <c r="C449" s="53"/>
      <c r="D449" s="53"/>
      <c r="E449" s="53"/>
      <c r="F449" s="53"/>
    </row>
    <row r="450" spans="1:6" x14ac:dyDescent="0.2">
      <c r="A450" s="32" t="s">
        <v>1332</v>
      </c>
      <c r="B450" s="54"/>
      <c r="C450" s="54"/>
      <c r="D450" s="54"/>
      <c r="E450" s="54"/>
      <c r="F450" s="54"/>
    </row>
    <row r="451" spans="1:6" x14ac:dyDescent="0.2">
      <c r="A451" s="24" t="s">
        <v>1333</v>
      </c>
      <c r="B451" s="25">
        <v>254</v>
      </c>
      <c r="C451" s="25" t="s">
        <v>1334</v>
      </c>
      <c r="D451" s="25" t="s">
        <v>1330</v>
      </c>
      <c r="E451" s="25" t="s">
        <v>1335</v>
      </c>
      <c r="F451" s="25"/>
    </row>
    <row r="452" spans="1:6" x14ac:dyDescent="0.2">
      <c r="A452" s="24" t="s">
        <v>1336</v>
      </c>
      <c r="B452" s="25">
        <v>255</v>
      </c>
      <c r="C452" s="25" t="s">
        <v>1337</v>
      </c>
      <c r="D452" s="25" t="s">
        <v>1338</v>
      </c>
      <c r="E452" s="25" t="s">
        <v>1339</v>
      </c>
      <c r="F452" s="25"/>
    </row>
    <row r="453" spans="1:6" x14ac:dyDescent="0.2">
      <c r="A453" s="26" t="s">
        <v>1340</v>
      </c>
      <c r="B453" s="52">
        <v>256</v>
      </c>
      <c r="C453" s="52">
        <v>727</v>
      </c>
      <c r="D453" s="52" t="s">
        <v>1341</v>
      </c>
      <c r="E453" s="52" t="s">
        <v>1342</v>
      </c>
      <c r="F453" s="52"/>
    </row>
    <row r="454" spans="1:6" x14ac:dyDescent="0.2">
      <c r="A454" s="33"/>
      <c r="B454" s="53"/>
      <c r="C454" s="53"/>
      <c r="D454" s="53"/>
      <c r="E454" s="53"/>
      <c r="F454" s="53"/>
    </row>
    <row r="455" spans="1:6" x14ac:dyDescent="0.2">
      <c r="A455" s="32" t="s">
        <v>1343</v>
      </c>
      <c r="B455" s="54"/>
      <c r="C455" s="54"/>
      <c r="D455" s="54"/>
      <c r="E455" s="54"/>
      <c r="F455" s="54"/>
    </row>
    <row r="456" spans="1:6" x14ac:dyDescent="0.2">
      <c r="A456" s="26" t="s">
        <v>1344</v>
      </c>
      <c r="B456" s="52">
        <v>257</v>
      </c>
      <c r="C456" s="52" t="s">
        <v>1345</v>
      </c>
      <c r="D456" s="52" t="s">
        <v>1346</v>
      </c>
      <c r="E456" s="52" t="s">
        <v>1347</v>
      </c>
      <c r="F456" s="52"/>
    </row>
    <row r="457" spans="1:6" ht="110.25" customHeight="1" x14ac:dyDescent="0.2">
      <c r="A457" s="32" t="s">
        <v>1348</v>
      </c>
      <c r="B457" s="54"/>
      <c r="C457" s="54"/>
      <c r="D457" s="54"/>
      <c r="E457" s="54"/>
      <c r="F457" s="54"/>
    </row>
    <row r="458" spans="1:6" ht="25.5" x14ac:dyDescent="0.2">
      <c r="A458" s="24" t="s">
        <v>1349</v>
      </c>
      <c r="B458" s="25">
        <v>258</v>
      </c>
      <c r="C458" s="25" t="s">
        <v>1350</v>
      </c>
      <c r="D458" s="25" t="s">
        <v>1351</v>
      </c>
      <c r="E458" s="25" t="s">
        <v>1352</v>
      </c>
      <c r="F458" s="25"/>
    </row>
    <row r="459" spans="1:6" x14ac:dyDescent="0.2">
      <c r="A459" s="26" t="s">
        <v>1353</v>
      </c>
      <c r="B459" s="52">
        <v>259</v>
      </c>
      <c r="C459" s="52" t="s">
        <v>1354</v>
      </c>
      <c r="D459" s="52" t="s">
        <v>1355</v>
      </c>
      <c r="E459" s="52" t="s">
        <v>927</v>
      </c>
      <c r="F459" s="52"/>
    </row>
    <row r="460" spans="1:6" x14ac:dyDescent="0.2">
      <c r="A460" s="32" t="s">
        <v>1356</v>
      </c>
      <c r="B460" s="54"/>
      <c r="C460" s="54"/>
      <c r="D460" s="54"/>
      <c r="E460" s="54"/>
      <c r="F460" s="54"/>
    </row>
    <row r="461" spans="1:6" x14ac:dyDescent="0.2">
      <c r="A461" s="26" t="s">
        <v>1357</v>
      </c>
      <c r="B461" s="52">
        <v>260</v>
      </c>
      <c r="C461" s="52">
        <v>635</v>
      </c>
      <c r="D461" s="52" t="s">
        <v>1358</v>
      </c>
      <c r="E461" s="52" t="s">
        <v>1359</v>
      </c>
      <c r="F461" s="52"/>
    </row>
    <row r="462" spans="1:6" x14ac:dyDescent="0.2">
      <c r="A462" s="33"/>
      <c r="B462" s="53"/>
      <c r="C462" s="53"/>
      <c r="D462" s="53"/>
      <c r="E462" s="53"/>
      <c r="F462" s="53"/>
    </row>
    <row r="463" spans="1:6" x14ac:dyDescent="0.2">
      <c r="A463" s="32" t="s">
        <v>1360</v>
      </c>
      <c r="B463" s="54"/>
      <c r="C463" s="54"/>
      <c r="D463" s="54"/>
      <c r="E463" s="54"/>
      <c r="F463" s="54"/>
    </row>
    <row r="464" spans="1:6" ht="25.5" x14ac:dyDescent="0.2">
      <c r="A464" s="24" t="s">
        <v>1361</v>
      </c>
      <c r="B464" s="25">
        <v>261</v>
      </c>
      <c r="C464" s="25" t="s">
        <v>1362</v>
      </c>
      <c r="D464" s="25" t="s">
        <v>1363</v>
      </c>
      <c r="E464" s="25" t="s">
        <v>1364</v>
      </c>
      <c r="F464" s="25"/>
    </row>
    <row r="465" spans="1:6" x14ac:dyDescent="0.2">
      <c r="A465" s="26" t="s">
        <v>1365</v>
      </c>
      <c r="B465" s="52">
        <v>262</v>
      </c>
      <c r="C465" s="52" t="s">
        <v>1366</v>
      </c>
      <c r="D465" s="52" t="s">
        <v>1367</v>
      </c>
      <c r="E465" s="52" t="s">
        <v>1368</v>
      </c>
      <c r="F465" s="52"/>
    </row>
    <row r="466" spans="1:6" x14ac:dyDescent="0.2">
      <c r="A466" s="32" t="s">
        <v>1369</v>
      </c>
      <c r="B466" s="54"/>
      <c r="C466" s="54"/>
      <c r="D466" s="54"/>
      <c r="E466" s="54"/>
      <c r="F466" s="54"/>
    </row>
    <row r="467" spans="1:6" x14ac:dyDescent="0.2">
      <c r="A467" s="26" t="s">
        <v>1370</v>
      </c>
      <c r="B467" s="52">
        <v>263</v>
      </c>
      <c r="C467" s="52">
        <v>756</v>
      </c>
      <c r="D467" s="52" t="s">
        <v>1371</v>
      </c>
      <c r="E467" s="52" t="s">
        <v>1372</v>
      </c>
      <c r="F467" s="52"/>
    </row>
    <row r="468" spans="1:6" ht="156.75" customHeight="1" x14ac:dyDescent="0.2">
      <c r="A468" s="32" t="s">
        <v>1373</v>
      </c>
      <c r="B468" s="54"/>
      <c r="C468" s="54"/>
      <c r="D468" s="54"/>
      <c r="E468" s="54"/>
      <c r="F468" s="54"/>
    </row>
    <row r="469" spans="1:6" x14ac:dyDescent="0.2">
      <c r="A469" s="24" t="s">
        <v>1374</v>
      </c>
      <c r="B469" s="25">
        <v>264</v>
      </c>
      <c r="C469" s="25" t="s">
        <v>74</v>
      </c>
      <c r="D469" s="25" t="s">
        <v>1375</v>
      </c>
      <c r="E469" s="25" t="s">
        <v>1376</v>
      </c>
      <c r="F469" s="25"/>
    </row>
    <row r="470" spans="1:6" x14ac:dyDescent="0.2">
      <c r="A470" s="24" t="s">
        <v>1377</v>
      </c>
      <c r="B470" s="25">
        <v>265</v>
      </c>
      <c r="C470" s="25">
        <v>87</v>
      </c>
      <c r="D470" s="25" t="s">
        <v>1375</v>
      </c>
      <c r="E470" s="25" t="s">
        <v>969</v>
      </c>
      <c r="F470" s="25"/>
    </row>
    <row r="471" spans="1:6" ht="54.75" customHeight="1" x14ac:dyDescent="0.2">
      <c r="A471" s="55" t="s">
        <v>1378</v>
      </c>
      <c r="B471" s="52">
        <v>266</v>
      </c>
      <c r="C471" s="52" t="s">
        <v>1379</v>
      </c>
      <c r="D471" s="52" t="s">
        <v>1380</v>
      </c>
      <c r="E471" s="52" t="s">
        <v>1381</v>
      </c>
      <c r="F471" s="27"/>
    </row>
    <row r="472" spans="1:6" x14ac:dyDescent="0.2">
      <c r="A472" s="56"/>
      <c r="B472" s="53"/>
      <c r="C472" s="53"/>
      <c r="D472" s="53"/>
      <c r="E472" s="53"/>
      <c r="F472" s="29"/>
    </row>
    <row r="473" spans="1:6" x14ac:dyDescent="0.2">
      <c r="A473" s="57"/>
      <c r="B473" s="54"/>
      <c r="C473" s="54"/>
      <c r="D473" s="54"/>
      <c r="E473" s="54"/>
      <c r="F473" s="31"/>
    </row>
    <row r="474" spans="1:6" ht="25.5" x14ac:dyDescent="0.2">
      <c r="A474" s="24" t="s">
        <v>1382</v>
      </c>
      <c r="B474" s="25">
        <v>267</v>
      </c>
      <c r="C474" s="25">
        <v>789</v>
      </c>
      <c r="D474" s="25" t="s">
        <v>1320</v>
      </c>
      <c r="E474" s="25" t="s">
        <v>1383</v>
      </c>
      <c r="F474" s="25"/>
    </row>
    <row r="475" spans="1:6" x14ac:dyDescent="0.2">
      <c r="A475" s="24" t="s">
        <v>1384</v>
      </c>
      <c r="B475" s="25">
        <v>268</v>
      </c>
      <c r="C475" s="25">
        <v>554</v>
      </c>
      <c r="D475" s="25" t="s">
        <v>1320</v>
      </c>
      <c r="E475" s="25" t="s">
        <v>1385</v>
      </c>
      <c r="F475" s="25"/>
    </row>
    <row r="476" spans="1:6" x14ac:dyDescent="0.2">
      <c r="A476" s="24" t="s">
        <v>1386</v>
      </c>
      <c r="B476" s="25">
        <v>269</v>
      </c>
      <c r="C476" s="25" t="s">
        <v>1387</v>
      </c>
      <c r="D476" s="25" t="s">
        <v>1388</v>
      </c>
      <c r="E476" s="25" t="s">
        <v>480</v>
      </c>
      <c r="F476" s="25"/>
    </row>
    <row r="477" spans="1:6" x14ac:dyDescent="0.2">
      <c r="A477" s="24" t="s">
        <v>1389</v>
      </c>
      <c r="B477" s="25">
        <v>270</v>
      </c>
      <c r="C477" s="25" t="s">
        <v>1390</v>
      </c>
      <c r="D477" s="25" t="s">
        <v>1391</v>
      </c>
      <c r="E477" s="25" t="s">
        <v>1392</v>
      </c>
      <c r="F477" s="25"/>
    </row>
    <row r="478" spans="1:6" x14ac:dyDescent="0.2">
      <c r="A478" s="26" t="s">
        <v>1393</v>
      </c>
      <c r="B478" s="52">
        <v>271</v>
      </c>
      <c r="C478" s="52">
        <v>669</v>
      </c>
      <c r="D478" s="52" t="s">
        <v>1394</v>
      </c>
      <c r="E478" s="52" t="s">
        <v>793</v>
      </c>
      <c r="F478" s="27"/>
    </row>
    <row r="479" spans="1:6" x14ac:dyDescent="0.2">
      <c r="A479" s="28" t="s">
        <v>1395</v>
      </c>
      <c r="B479" s="53"/>
      <c r="C479" s="53"/>
      <c r="D479" s="53"/>
      <c r="E479" s="53"/>
      <c r="F479" s="29"/>
    </row>
    <row r="480" spans="1:6" x14ac:dyDescent="0.2">
      <c r="A480" s="30"/>
      <c r="B480" s="54"/>
      <c r="C480" s="54"/>
      <c r="D480" s="54"/>
      <c r="E480" s="54"/>
      <c r="F480" s="31"/>
    </row>
    <row r="481" spans="1:6" x14ac:dyDescent="0.2">
      <c r="A481" s="26" t="s">
        <v>1396</v>
      </c>
      <c r="B481" s="52">
        <v>272</v>
      </c>
      <c r="C481" s="52" t="s">
        <v>228</v>
      </c>
      <c r="D481" s="52" t="s">
        <v>1397</v>
      </c>
      <c r="E481" s="52" t="s">
        <v>1398</v>
      </c>
      <c r="F481" s="52"/>
    </row>
    <row r="482" spans="1:6" x14ac:dyDescent="0.2">
      <c r="A482" s="33"/>
      <c r="B482" s="53"/>
      <c r="C482" s="53"/>
      <c r="D482" s="53"/>
      <c r="E482" s="53"/>
      <c r="F482" s="53"/>
    </row>
    <row r="483" spans="1:6" x14ac:dyDescent="0.2">
      <c r="A483" s="32" t="s">
        <v>1399</v>
      </c>
      <c r="B483" s="54"/>
      <c r="C483" s="54"/>
      <c r="D483" s="54"/>
      <c r="E483" s="54"/>
      <c r="F483" s="54"/>
    </row>
    <row r="484" spans="1:6" x14ac:dyDescent="0.2">
      <c r="A484" s="24" t="s">
        <v>1400</v>
      </c>
      <c r="B484" s="25">
        <v>273</v>
      </c>
      <c r="C484" s="25" t="s">
        <v>1401</v>
      </c>
      <c r="D484" s="25" t="s">
        <v>1402</v>
      </c>
      <c r="E484" s="25" t="s">
        <v>1403</v>
      </c>
      <c r="F484" s="25"/>
    </row>
    <row r="485" spans="1:6" ht="25.5" x14ac:dyDescent="0.2">
      <c r="A485" s="24" t="s">
        <v>1404</v>
      </c>
      <c r="B485" s="25">
        <v>274</v>
      </c>
      <c r="C485" s="25" t="s">
        <v>249</v>
      </c>
      <c r="D485" s="25" t="s">
        <v>1405</v>
      </c>
      <c r="E485" s="25" t="s">
        <v>548</v>
      </c>
      <c r="F485" s="25"/>
    </row>
    <row r="486" spans="1:6" x14ac:dyDescent="0.2">
      <c r="A486" s="26" t="s">
        <v>1406</v>
      </c>
      <c r="B486" s="52">
        <v>275</v>
      </c>
      <c r="C486" s="52">
        <v>651</v>
      </c>
      <c r="D486" s="52" t="s">
        <v>1407</v>
      </c>
      <c r="E486" s="52" t="s">
        <v>1408</v>
      </c>
      <c r="F486" s="52"/>
    </row>
    <row r="487" spans="1:6" x14ac:dyDescent="0.2">
      <c r="A487" s="33"/>
      <c r="B487" s="53"/>
      <c r="C487" s="53"/>
      <c r="D487" s="53"/>
      <c r="E487" s="53"/>
      <c r="F487" s="53"/>
    </row>
    <row r="488" spans="1:6" x14ac:dyDescent="0.2">
      <c r="A488" s="32" t="s">
        <v>1409</v>
      </c>
      <c r="B488" s="54"/>
      <c r="C488" s="54"/>
      <c r="D488" s="54"/>
      <c r="E488" s="54"/>
      <c r="F488" s="54"/>
    </row>
    <row r="489" spans="1:6" x14ac:dyDescent="0.2">
      <c r="A489" s="26" t="s">
        <v>1410</v>
      </c>
      <c r="B489" s="52">
        <v>276</v>
      </c>
      <c r="C489" s="52">
        <v>247</v>
      </c>
      <c r="D489" s="52" t="s">
        <v>1411</v>
      </c>
      <c r="E489" s="52" t="s">
        <v>1412</v>
      </c>
      <c r="F489" s="52"/>
    </row>
    <row r="490" spans="1:6" x14ac:dyDescent="0.2">
      <c r="A490" s="33"/>
      <c r="B490" s="53"/>
      <c r="C490" s="53"/>
      <c r="D490" s="53"/>
      <c r="E490" s="53"/>
      <c r="F490" s="53"/>
    </row>
    <row r="491" spans="1:6" x14ac:dyDescent="0.2">
      <c r="A491" s="32" t="s">
        <v>1413</v>
      </c>
      <c r="B491" s="54"/>
      <c r="C491" s="54"/>
      <c r="D491" s="54"/>
      <c r="E491" s="54"/>
      <c r="F491" s="54"/>
    </row>
    <row r="492" spans="1:6" x14ac:dyDescent="0.2">
      <c r="A492" s="55" t="s">
        <v>1414</v>
      </c>
      <c r="B492" s="52">
        <v>277</v>
      </c>
      <c r="C492" s="52">
        <v>508</v>
      </c>
      <c r="D492" s="52" t="s">
        <v>1415</v>
      </c>
      <c r="E492" s="52" t="s">
        <v>1416</v>
      </c>
      <c r="F492" s="27"/>
    </row>
    <row r="493" spans="1:6" x14ac:dyDescent="0.2">
      <c r="A493" s="56"/>
      <c r="B493" s="53"/>
      <c r="C493" s="53"/>
      <c r="D493" s="53"/>
      <c r="E493" s="53"/>
      <c r="F493" s="29"/>
    </row>
    <row r="494" spans="1:6" x14ac:dyDescent="0.2">
      <c r="A494" s="57"/>
      <c r="B494" s="54"/>
      <c r="C494" s="54"/>
      <c r="D494" s="54"/>
      <c r="E494" s="54"/>
      <c r="F494" s="31"/>
    </row>
    <row r="495" spans="1:6" x14ac:dyDescent="0.2">
      <c r="A495" s="26" t="s">
        <v>1417</v>
      </c>
      <c r="B495" s="52">
        <v>278</v>
      </c>
      <c r="C495" s="52">
        <v>656</v>
      </c>
      <c r="D495" s="52" t="s">
        <v>1418</v>
      </c>
      <c r="E495" s="52" t="s">
        <v>1419</v>
      </c>
      <c r="F495" s="52"/>
    </row>
    <row r="496" spans="1:6" x14ac:dyDescent="0.2">
      <c r="A496" s="33"/>
      <c r="B496" s="53"/>
      <c r="C496" s="53"/>
      <c r="D496" s="53"/>
      <c r="E496" s="53"/>
      <c r="F496" s="53"/>
    </row>
    <row r="497" spans="1:6" x14ac:dyDescent="0.2">
      <c r="A497" s="32" t="s">
        <v>1420</v>
      </c>
      <c r="B497" s="54"/>
      <c r="C497" s="54"/>
      <c r="D497" s="54"/>
      <c r="E497" s="54"/>
      <c r="F497" s="54"/>
    </row>
    <row r="498" spans="1:6" x14ac:dyDescent="0.2">
      <c r="A498" s="26" t="s">
        <v>1421</v>
      </c>
      <c r="B498" s="52">
        <v>279</v>
      </c>
      <c r="C498" s="52">
        <v>662</v>
      </c>
      <c r="D498" s="52" t="s">
        <v>1422</v>
      </c>
      <c r="E498" s="52" t="s">
        <v>1423</v>
      </c>
      <c r="F498" s="52"/>
    </row>
    <row r="499" spans="1:6" x14ac:dyDescent="0.2">
      <c r="A499" s="33"/>
      <c r="B499" s="53"/>
      <c r="C499" s="53"/>
      <c r="D499" s="53"/>
      <c r="E499" s="53"/>
      <c r="F499" s="53"/>
    </row>
    <row r="500" spans="1:6" x14ac:dyDescent="0.2">
      <c r="A500" s="32" t="s">
        <v>1424</v>
      </c>
      <c r="B500" s="54"/>
      <c r="C500" s="54"/>
      <c r="D500" s="54"/>
      <c r="E500" s="54"/>
      <c r="F500" s="54"/>
    </row>
    <row r="501" spans="1:6" x14ac:dyDescent="0.2">
      <c r="A501" s="26" t="s">
        <v>1425</v>
      </c>
      <c r="B501" s="52">
        <v>280</v>
      </c>
      <c r="C501" s="52">
        <v>427</v>
      </c>
      <c r="D501" s="52" t="s">
        <v>1426</v>
      </c>
      <c r="E501" s="52" t="s">
        <v>1427</v>
      </c>
      <c r="F501" s="52"/>
    </row>
    <row r="502" spans="1:6" x14ac:dyDescent="0.2">
      <c r="A502" s="32" t="s">
        <v>1428</v>
      </c>
      <c r="B502" s="54"/>
      <c r="C502" s="54"/>
      <c r="D502" s="54"/>
      <c r="E502" s="54"/>
      <c r="F502" s="54"/>
    </row>
    <row r="503" spans="1:6" x14ac:dyDescent="0.2">
      <c r="A503" s="26" t="s">
        <v>1429</v>
      </c>
      <c r="B503" s="52">
        <v>281</v>
      </c>
      <c r="C503" s="52">
        <v>458</v>
      </c>
      <c r="D503" s="52" t="s">
        <v>1430</v>
      </c>
      <c r="E503" s="52" t="s">
        <v>1431</v>
      </c>
      <c r="F503" s="52"/>
    </row>
    <row r="504" spans="1:6" x14ac:dyDescent="0.2">
      <c r="A504" s="28" t="s">
        <v>1432</v>
      </c>
      <c r="B504" s="53"/>
      <c r="C504" s="53"/>
      <c r="D504" s="53"/>
      <c r="E504" s="53"/>
      <c r="F504" s="53"/>
    </row>
    <row r="505" spans="1:6" x14ac:dyDescent="0.2">
      <c r="A505" s="30"/>
      <c r="B505" s="54"/>
      <c r="C505" s="54"/>
      <c r="D505" s="54"/>
      <c r="E505" s="54"/>
      <c r="F505" s="54"/>
    </row>
    <row r="506" spans="1:6" x14ac:dyDescent="0.2">
      <c r="A506" s="26" t="s">
        <v>1433</v>
      </c>
      <c r="B506" s="52">
        <v>282</v>
      </c>
      <c r="C506" s="52">
        <v>674</v>
      </c>
      <c r="D506" s="52" t="s">
        <v>1434</v>
      </c>
      <c r="E506" s="52" t="s">
        <v>1435</v>
      </c>
      <c r="F506" s="52"/>
    </row>
    <row r="507" spans="1:6" x14ac:dyDescent="0.2">
      <c r="A507" s="33"/>
      <c r="B507" s="53"/>
      <c r="C507" s="53"/>
      <c r="D507" s="53"/>
      <c r="E507" s="53"/>
      <c r="F507" s="53"/>
    </row>
    <row r="508" spans="1:6" x14ac:dyDescent="0.2">
      <c r="A508" s="32" t="s">
        <v>1436</v>
      </c>
      <c r="B508" s="54"/>
      <c r="C508" s="54"/>
      <c r="D508" s="54"/>
      <c r="E508" s="54"/>
      <c r="F508" s="54"/>
    </row>
    <row r="509" spans="1:6" x14ac:dyDescent="0.2">
      <c r="A509" s="24" t="s">
        <v>1437</v>
      </c>
      <c r="B509" s="25">
        <v>283</v>
      </c>
      <c r="C509" s="25">
        <v>279</v>
      </c>
      <c r="D509" s="25" t="s">
        <v>1438</v>
      </c>
      <c r="E509" s="25" t="s">
        <v>1439</v>
      </c>
      <c r="F509" s="25"/>
    </row>
    <row r="510" spans="1:6" x14ac:dyDescent="0.2">
      <c r="A510" s="24" t="s">
        <v>1440</v>
      </c>
      <c r="B510" s="25">
        <v>284</v>
      </c>
      <c r="C510" s="25" t="s">
        <v>1441</v>
      </c>
      <c r="D510" s="25" t="s">
        <v>1442</v>
      </c>
      <c r="E510" s="25" t="s">
        <v>1443</v>
      </c>
      <c r="F510" s="25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E749CD2E-1623-44C0-9EE2-D032DB3C7FB1}"/>
    <hyperlink ref="A3" r:id="rId2" display="mailto:jovyabellera@yahoo.com" xr:uid="{67A5EB6A-A547-413C-89A1-5C146BFE8F7B}"/>
    <hyperlink ref="A4" r:id="rId3" display="mailto:mrcl_abing@yahoo.com" xr:uid="{A15DADE0-88D8-43C9-B6FD-0D8A29C80C84}"/>
    <hyperlink ref="A5" r:id="rId4" display="mailto:meabing@philkoei.com.ph" xr:uid="{B11570BB-67C3-4D0D-9380-35C18DD3CC5D}"/>
    <hyperlink ref="A7" r:id="rId5" display="mailto:fsabrigo@yahoo.com" xr:uid="{0022731D-1AE0-4BC7-9222-E198C79F13C9}"/>
    <hyperlink ref="A8" r:id="rId6" display="mailto:fsabrigo@gmail.com" xr:uid="{23ED0D11-EDCB-493E-83DC-880AC4686445}"/>
    <hyperlink ref="A10" r:id="rId7" display="mailto:jaagripa@philkoei.com.ph" xr:uid="{99103E12-2723-4C67-9406-EDA484B75D63}"/>
    <hyperlink ref="A11" r:id="rId8" display="mailto:agripajudyann022891@gmail.com" xr:uid="{989F5600-50DD-439B-8588-2B1B3F7B3346}"/>
    <hyperlink ref="A12" r:id="rId9" display="mailto:grace.aguilos@yahoo.com" xr:uid="{42F7981E-0C46-4B6F-8544-9E0ECBBA6090}"/>
    <hyperlink ref="A13" r:id="rId10" display="mailto:graceaguilos@gmail.com" xr:uid="{5FB465D8-793A-4F86-B3CF-C5F371A4CA1F}"/>
    <hyperlink ref="A14" r:id="rId11" display="mailto:alcalanelita@gmail.com" xr:uid="{0DD639FC-FD47-4C99-962D-4D218B530AFC}"/>
    <hyperlink ref="A15" r:id="rId12" display="mailto:sjdaliling@philkoei.com.ph" xr:uid="{E0D31A58-15F6-4780-B88A-CD86171EED91}"/>
    <hyperlink ref="A16" r:id="rId13" display="mailto:anasus_00007@yahoo.com" xr:uid="{BF315559-8A8F-4873-A601-81AB0C431436}"/>
    <hyperlink ref="A18" r:id="rId14" display="mailto:alindajao_roberto1@yahoo.com" xr:uid="{D98EA31D-47A8-4590-88C3-F22049CDABDE}"/>
    <hyperlink ref="A19" r:id="rId15" display="mailto:erick.pkii@yahoo.com" xr:uid="{0C821661-37EB-4FAF-879B-540B90542391}"/>
    <hyperlink ref="A22" r:id="rId16" display="mailto:mailto:jmalmaida@yahoo.com" xr:uid="{3213AD49-76C7-49AB-9D72-CDC59E9AA0D9}"/>
    <hyperlink ref="A23" r:id="rId17" display="mailto:joaltomea@philkoei.com.ph" xr:uid="{08140C30-1544-4D4F-96B6-32DC0F2FC340}"/>
    <hyperlink ref="A25" r:id="rId18" display="mailto:jroaltomea@gmail.com" xr:uid="{C263FCEC-81EB-4E63-93FB-D4F087D45A38}"/>
    <hyperlink ref="A26" r:id="rId19" display="mailto:naa811@gmail.com" xr:uid="{372A379B-CE23-4677-A670-75A1D9985644}"/>
    <hyperlink ref="A27" r:id="rId20" display="mailto:peterandos05@gmail.com" xr:uid="{CEC2FD0C-EC4C-4CC5-BBD5-08434B7FB3CF}"/>
    <hyperlink ref="A28" r:id="rId21" display="mailto:ldsrojhan@gmail.com" xr:uid="{A995BEBB-75EA-4B4D-A132-96E62FED0740}"/>
    <hyperlink ref="A29" r:id="rId22" display="mailto:rsantolin55@yahoo.com" xr:uid="{4A3DFA37-0437-43B0-A6DC-DEC741076D21}"/>
    <hyperlink ref="A32" r:id="rId23" display="mailto:enp.antonio@gmail.com" xr:uid="{93D027BA-8119-42C2-AC99-423706E8A376}"/>
    <hyperlink ref="A33" r:id="rId24" display="mailto:antonio@gmail.com" xr:uid="{1BD964F3-2D4A-4BCB-A45F-EBCA45B913F6}"/>
    <hyperlink ref="A34" r:id="rId25" display="mailto:maidahantonio@yahoo.com" xr:uid="{DE8135BE-0B4C-4683-8187-C7DDA3A0A73F}"/>
    <hyperlink ref="A35" r:id="rId26" display="mailto:mbaquino@philkoei.com.ph" xr:uid="{DF0CC95F-8CA5-4AD4-898B-F63DD8379D7F}"/>
    <hyperlink ref="A36" r:id="rId27" display="mailto:rmaquino@philkoei.com.ph" xr:uid="{D8A8453D-7470-4CB7-A3B3-0C676E91F21A}"/>
    <hyperlink ref="A38" r:id="rId28" display="mailto:rmaquino.1996@gmail.com" xr:uid="{C7E0E9BC-4E02-4313-95B0-45EDF8878532}"/>
    <hyperlink ref="A39" r:id="rId29" display="mailto:moatendido@philkoei.com.ph" xr:uid="{1A92952D-665D-47D7-8FEF-D67A72796EE9}"/>
    <hyperlink ref="A40" r:id="rId30" display="mailto:atendido.maricar@gmail.com" xr:uid="{4B63F167-F163-4E00-9AAF-4648522728C3}"/>
    <hyperlink ref="A41" r:id="rId31" display="mailto:autidajoyceanne@gmail.com" xr:uid="{2FFB6D14-56F3-4803-8334-B63CEFAFF599}"/>
    <hyperlink ref="A42" r:id="rId32" display="mailto:tino.avis1@gmail.com" xr:uid="{80D33754-CD70-4249-A575-F6E3F3ABA3C7}"/>
    <hyperlink ref="A45" r:id="rId33" display="mailto:lmbaccol2004@yahoo.com" xr:uid="{BB6BDD10-B639-486D-8D57-4E7257CB7420}"/>
    <hyperlink ref="A46" r:id="rId34" display="mailto:jpbaculanlan@philkoei.com.ph" xr:uid="{B8C05641-2FD5-4AC7-9474-21C74F4D490B}"/>
    <hyperlink ref="A47" r:id="rId35" display="mailto:jhen7491@gmail.com" xr:uid="{151C3C21-EDCA-4533-8A98-165FCAABEF86}"/>
    <hyperlink ref="A48" r:id="rId36" display="mailto:edwardbailon137@gmail.com" xr:uid="{6A1A55A6-9EC5-468B-A2C8-ADBDFA8D6057}"/>
    <hyperlink ref="A49" r:id="rId37" display="mailto:lito_baldisimo@yahoo.com" xr:uid="{1129A65A-8859-4D61-BA8E-C0BCF0D95B6F}"/>
    <hyperlink ref="A50" r:id="rId38" display="mailto:fbbaltazar@philkoei.com.ph" xr:uid="{2DB40FCB-6D8D-4732-9A68-F2218EA5D61F}"/>
    <hyperlink ref="A51" r:id="rId39" display="mailto:arisabamba@yahoo.com" xr:uid="{48941396-D36A-41EE-B8B5-B8F26F68BAF8}"/>
    <hyperlink ref="A54" r:id="rId40" display="mailto:jhoventolentino005@gmail.com" xr:uid="{283EA194-810E-424E-9C73-DABAF1DFBDF1}"/>
    <hyperlink ref="A55" r:id="rId41" display="mailto:carolmbatac26@yahoo.com" xr:uid="{481FCF50-EF05-4D84-9702-153A87285A1C}"/>
    <hyperlink ref="A56" r:id="rId42" display="mailto:mannybate@yahoo.com" xr:uid="{5B681679-DD17-4301-AF42-04610E5520AB}"/>
    <hyperlink ref="A57" r:id="rId43" display="mailto:cuevasaser@gmail.com" xr:uid="{7195CAF2-607D-4BD8-8788-BA8490E11736}"/>
    <hyperlink ref="A58" r:id="rId44" display="mailto:acbellen@philkoei.com.ph" xr:uid="{628A9B05-2FE8-462B-B5A3-E2F3DAC08FB1}"/>
    <hyperlink ref="A59" r:id="rId45" display="mailto:gnbenitez@philkoei.com.ph" xr:uid="{29D3E650-E3AB-403A-B7E4-3C3574E17E9D}"/>
    <hyperlink ref="A60" r:id="rId46" display="mailto:julesbenitez@gmail.com" xr:uid="{1BB084E9-466D-408F-BBAE-24D8F3916AD5}"/>
    <hyperlink ref="A61" r:id="rId47" display="mailto:gvberdin@philkoei.com.ph" xr:uid="{6CA478F3-4F27-4EF6-A9F7-C7F2EA3FBA51}"/>
    <hyperlink ref="A62" r:id="rId48" display="mailto:jacberinguela@yahoo.com" xr:uid="{1974EC39-55FD-4C26-8C94-0BE8EA8391E0}"/>
    <hyperlink ref="A64" r:id="rId49" display="mailto:jacberinguela@philkoei.com.ph" xr:uid="{8CCA5BB7-AD1C-4CED-99EC-8EF458748091}"/>
    <hyperlink ref="A65" r:id="rId50" display="mailto:deliabernardez@yahoo.com" xr:uid="{24E5C08A-5BAE-4A2C-9F98-07E3D34F602F}"/>
    <hyperlink ref="A66" r:id="rId51" display="mailto:chris_bern08@yahoo.com" xr:uid="{AA787CD8-F182-49DB-B299-36C052ABC696}"/>
    <hyperlink ref="A67" r:id="rId52" display="mailto:fpbersalona@philkoei.com.ph" xr:uid="{78776FDA-40B4-46C9-940C-6CFE853ACA2E}"/>
    <hyperlink ref="A68" r:id="rId53" display="mailto:bibatlito2@gmail.com" xr:uid="{90F8C2B7-7BC3-41B3-9D6B-B0D0BC7D5206}"/>
    <hyperlink ref="A69" r:id="rId54" display="mailto:jazziebitco@yahoo.com" xr:uid="{B38D3CDD-A04C-4464-8C99-7E3DA151F53A}"/>
    <hyperlink ref="A70" r:id="rId55" display="mailto:jerdag_2010@yahoo.com" xr:uid="{51CCBE23-C5AF-4C27-BB76-6D74D9D2D5EB}"/>
    <hyperlink ref="A71" r:id="rId56" display="mailto:acbonete@philkoei.com.ph" xr:uid="{2CF94931-6EFF-4FE5-84F5-77497F5B4F89}"/>
    <hyperlink ref="A73" r:id="rId57" display="mailto:bonete.abernard@yahoo.com" xr:uid="{CBE8AA41-5A39-40AD-A2AA-F48A248FF34A}"/>
    <hyperlink ref="A74" r:id="rId58" display="mailto:ianborja@gmail.com" xr:uid="{1E849D62-986D-458C-832D-469DBD36983A}"/>
    <hyperlink ref="A75" r:id="rId59" display="mailto:mpbrucal@philkoei.com.ph" xr:uid="{277F961B-1452-480A-8D01-506D574B8FBE}"/>
    <hyperlink ref="A77" r:id="rId60" display="mailto:marlonbrucal@ymail.com" xr:uid="{F8C46FD0-3556-461F-B4F8-ADA48412601F}"/>
    <hyperlink ref="A78" r:id="rId61" display="mailto:jessiee.bulatao@yahoo.com" xr:uid="{115531DE-F41D-4C41-8FE8-46105181DBBD}"/>
    <hyperlink ref="A79" r:id="rId62" display="mailto:bmc_mjpw1@yahoo.com" xr:uid="{8AEB9DF4-D897-4956-B1F9-E753D41CB427}"/>
    <hyperlink ref="A80" r:id="rId63" display="mailto:bmcanizar@philkoei.com.ph" xr:uid="{9A6D62CA-5584-415E-BF4D-9E2918C62F13}"/>
    <hyperlink ref="A81" r:id="rId64" display="mailto:jmcabangunay@philkoei.com.ph" xr:uid="{3D04742F-F398-43A4-9203-485E822C5D96}"/>
    <hyperlink ref="A82" r:id="rId65" display="mailto:joyveekim@gmail.com" xr:uid="{B845E195-D8B0-48F9-96B5-5913BC6D8353}"/>
    <hyperlink ref="A83" r:id="rId66" display="mailto:rscajr@yahoo.com" xr:uid="{708BFFE8-338E-4F09-8572-02AB258BBE97}"/>
    <hyperlink ref="A84" r:id="rId67" display="mailto:abelle_cajita@yahoo.com" xr:uid="{3CA458CA-1724-4225-9A26-AE68D28A78F8}"/>
    <hyperlink ref="A85" r:id="rId68" display="mailto:sccalipes@yahoo.com" xr:uid="{2064CB81-6BDB-4242-A481-4B5A6EA86083}"/>
    <hyperlink ref="A87" r:id="rId69" display="mailto:rlcao1025@yahoo.com" xr:uid="{6EFBBB77-D1C9-4C03-AA5B-FA75F21C9C8D}"/>
    <hyperlink ref="A88" r:id="rId70" display="mailto:mmcarpio@philkoei.com.ph" xr:uid="{9B8C57C3-AF03-4BB4-8983-00F51EBDCB90}"/>
    <hyperlink ref="A89" r:id="rId71" display="mailto:rcartera@philkoei.com.ph" xr:uid="{38EC76F7-D9BA-4576-A8A6-703E7AEE4927}"/>
    <hyperlink ref="A91" r:id="rId72" display="mailto:rexcartera2@yahoo.com" xr:uid="{1B3BD6B2-371C-4DCB-8206-186C17290547}"/>
    <hyperlink ref="A93" r:id="rId73" display="mailto:mccastanares@philkoei.com.ph" xr:uid="{3B76C809-9657-4B66-A60F-E8F44EFCB571}"/>
    <hyperlink ref="A95" r:id="rId74" display="mailto:meann68me@gmail.com" xr:uid="{074BE699-C3D0-45A6-AFFC-BE70F438F927}"/>
    <hyperlink ref="A96" r:id="rId75" display="mailto:robethlyzgian@gmail.com" xr:uid="{B427BE1E-13D9-46DC-ADB5-3A97B5373191}"/>
    <hyperlink ref="A98" r:id="rId76" display="mailto:rgcastillo@philkoei.com.ph" xr:uid="{170AFFDB-AA68-446A-9984-59E2AFB3CD11}"/>
    <hyperlink ref="A99" r:id="rId77" display="mailto:mitheanncastro@gmail.com" xr:uid="{E57EE611-22A1-4C86-9A0E-D302A2B4BC6E}"/>
    <hyperlink ref="A100" r:id="rId78" display="mailto:ericcea2020@gmail.com" xr:uid="{B7D20F83-DB9B-4D67-BCD6-8B1FCE47CEAC}"/>
    <hyperlink ref="A101" r:id="rId79" display="mailto:adchew@gmail.com" xr:uid="{264F883B-2A15-4394-B9F8-DA69B6819438}"/>
    <hyperlink ref="A102" r:id="rId80" display="mailto:adchew@philkoei.com.ph" xr:uid="{795CF1ED-B748-4D88-81B9-31353210C971}"/>
    <hyperlink ref="A103" r:id="rId81" display="mailto:regie_chua@yahoo.com" xr:uid="{9DF7E823-1B49-4303-9622-BC20B8F89429}"/>
    <hyperlink ref="A104" r:id="rId82" display="mailto:jjchuaquico@philkoei.com.ph" xr:uid="{3DF6B100-5826-4E66-91B2-C40E39E1325D}"/>
    <hyperlink ref="A106" r:id="rId83" display="mailto:jc50907@yahoo.com" xr:uid="{4E144FF8-3864-4985-A11D-F9F8DB2350A8}"/>
    <hyperlink ref="A107" r:id="rId84" display="mailto:jhadecolis@yahoo.com" xr:uid="{7CB109CB-DFB2-4686-B845-320EFD9B6143}"/>
    <hyperlink ref="A109" r:id="rId85" display="mailto:jacolis@philkoei.com.ph" xr:uid="{224AEE7E-0CDA-44F0-919E-D8690B195FD6}"/>
    <hyperlink ref="A110" r:id="rId86" display="mailto:mcbandril@gmail.com" xr:uid="{AED37523-1C49-4A29-94CE-6CBE6B04C0F7}"/>
    <hyperlink ref="A111" r:id="rId87" display="mailto:mcbandril@yahoo.com" xr:uid="{AAD22784-2910-4BC6-B05F-63EC57BDE4C3}"/>
    <hyperlink ref="A112" r:id="rId88" display="mailto:jdcortez@philkoei.com.ph" xr:uid="{15FC05C0-1200-4414-9AEE-A39CBEFDE2C0}"/>
    <hyperlink ref="A114" r:id="rId89" display="mailto:julianedcortez@gmail.com" xr:uid="{65609FE0-D34E-4E03-B3AB-2B26D38FBCDE}"/>
    <hyperlink ref="A115" r:id="rId90" display="mailto:ddcris@philkoei.com.ph" xr:uid="{C2CC87FD-A99C-437F-9132-97C8372DC936}"/>
    <hyperlink ref="A116" r:id="rId91" display="mailto:dannyjcris@engineer.com" xr:uid="{1D3A3101-A9F8-4BF1-8E33-2B9EF2198B22}"/>
    <hyperlink ref="A117" r:id="rId92" display="mailto:rhcruz@philkoei.com.ph" xr:uid="{AE8F000C-B1EC-4D3F-8C24-1D2E032A30D5}"/>
    <hyperlink ref="A119" r:id="rId93" display="mailto:jmie_reese@yahoo.com" xr:uid="{532502BD-5986-42E4-BCD5-D448D10D3192}"/>
    <hyperlink ref="A120" r:id="rId94" display="mailto:mccruz@philkoei.com.ph" xr:uid="{F5CD4007-19AF-477B-9C36-F9EB6AA136CA}"/>
    <hyperlink ref="A121" r:id="rId95" display="mailto:millardcorreacruz@yahoo.com" xr:uid="{3E1A0A81-786A-445D-84DD-D1B53FFB0DCB}"/>
    <hyperlink ref="A122" r:id="rId96" display="mailto:kbcruz@philkoei.com.ph" xr:uid="{F84D51E4-DE4E-4B20-95A3-19C5A4D71E8C}"/>
    <hyperlink ref="A123" r:id="rId97" display="mailto:gcuerpo46@yahoo.com" xr:uid="{824C93EE-BD49-41BC-BD7C-F464A837E7F1}"/>
    <hyperlink ref="A124" r:id="rId98" display="mailto:gcuerpo1005@gmail.com" xr:uid="{A7D410D7-62B6-4A57-8B49-0AA7CCD729B5}"/>
    <hyperlink ref="A126" r:id="rId99" display="mailto:rldabasol@philkoei.com.ph" xr:uid="{3FEB6CB6-2903-44C7-ACC7-E2C111A1CED7}"/>
    <hyperlink ref="A127" r:id="rId100" display="mailto:aodacasin@philkoei.com.ph" xr:uid="{B5D26BB8-9677-494D-BE52-9DADA8D0297D}"/>
    <hyperlink ref="A129" r:id="rId101" display="mailto:noniedacasin@yahoo.com.ph" xr:uid="{2C56D1D1-8E3D-4F34-8580-A75D9A98F8E5}"/>
    <hyperlink ref="A130" r:id="rId102" display="mailto:rqdanguilan@philkoei.com.ph" xr:uid="{C0CF0ACA-6646-46CE-AFEA-7E7FFFBFF17F}"/>
    <hyperlink ref="A131" r:id="rId103" display="mailto:rizalina_danguilan@yahoo.com" xr:uid="{B03E7F5F-C193-4689-8C16-989DEEA9F939}"/>
    <hyperlink ref="A132" r:id="rId104" display="mailto:lsdavid@philkoei.com.ph" xr:uid="{48E99C66-1C6A-48D6-B7EA-FD265C777CF1}"/>
    <hyperlink ref="A133" r:id="rId105" display="mailto:jsdejesus@philkoei.com.ph" xr:uid="{AFDCAECE-168B-493C-B01A-ADCFB30AC650}"/>
    <hyperlink ref="A134" r:id="rId106" display="mailto:joshuajhay01@gmail.com" xr:uid="{87F8906C-4CC3-493C-9972-AAB26B19217E}"/>
    <hyperlink ref="A136" r:id="rId107" display="mailto:rpdeleon@philkoei.com.ph" xr:uid="{CA9007A8-2DF3-4595-8312-CEE01FD352CA}"/>
    <hyperlink ref="A137" r:id="rId108" display="mailto:ranzelruthdeleon@gmail.com" xr:uid="{3BD27206-C84D-4822-818D-E36F4AB632D2}"/>
    <hyperlink ref="A138" r:id="rId109" display="mailto:jbdesanjose@philkoei.com.ph" xr:uid="{F1F6DDB7-8CBA-4413-A5B1-BB9743665963}"/>
    <hyperlink ref="A139" r:id="rId110" display="mailto:reidesanjose@yahoo.com" xr:uid="{EDC698D8-F804-4E65-8FAD-D2D1C221509D}"/>
    <hyperlink ref="A140" r:id="rId111" display="mailto:renante90504@yahoo.com" xr:uid="{1B59E2AA-83A4-487B-A60C-B34987D5A3B2}"/>
    <hyperlink ref="A141" r:id="rId112" display="mailto:napdelacruzsr@yahoo.com.ph" xr:uid="{648CCFC4-5BE2-4845-A251-5A5E3234A2CA}"/>
    <hyperlink ref="A142" r:id="rId113" display="mailto:charlzdelacruz@gmail.com" xr:uid="{419158E5-2DF2-4182-A55E-4BE3F15B53AF}"/>
    <hyperlink ref="A143" r:id="rId114" display="mailto:dpgia@yahoo.com" xr:uid="{A3C3B49A-DA55-4D67-A050-8BDA2C287A53}"/>
    <hyperlink ref="A144" r:id="rId115" display="mailto:rcdelarama@philkoei.com.ph" xr:uid="{10D2CF93-095A-4747-8531-E85C86111186}"/>
    <hyperlink ref="A145" r:id="rId116" display="mailto:raymond.delarama@yahoo.com" xr:uid="{8C4DFCCE-A69C-4C2F-9E79-E4D535428441}"/>
    <hyperlink ref="A146" r:id="rId117" display="mailto:aadelatorre@philkoei.com.ph" xr:uid="{BD7FB16C-D332-454D-8A42-58F0525FF3AB}"/>
    <hyperlink ref="A149" r:id="rId118" display="mailto:radiaz@philkoei.com.ph" xr:uid="{1FC0FA11-F5C7-4872-AE27-E71EFBE3BCCB}"/>
    <hyperlink ref="A150" r:id="rId119" display="mailto:ryanvirgeld13@gmail.com" xr:uid="{5AA55856-EFE9-46AE-80B2-0FEC3C40CB82}"/>
    <hyperlink ref="A151" r:id="rId120" display="mailto:gzdiego@yahoo.com" xr:uid="{0D9A044B-BEC5-41F7-B374-C0272B1BF76F}"/>
    <hyperlink ref="A152" r:id="rId121" display="mailto:helendifuntorum@yahoo.com" xr:uid="{467E11FF-BF11-491B-A720-56D7C8527A5F}"/>
    <hyperlink ref="A153" r:id="rId122" display="mailto:orlydima@yahoo.com" xr:uid="{0BEB80E8-1907-4B5B-BD6A-FC3E5AE04545}"/>
    <hyperlink ref="A154" r:id="rId123" display="mailto:sidizon@philkoei.com.ph" xr:uid="{FADBD331-4635-46C6-8A6E-75712C939399}"/>
    <hyperlink ref="A155" r:id="rId124" display="mailto:steffanydizon22@gmail.com" xr:uid="{CC3B8DBF-D051-4D23-BD70-C0762373FD6D}"/>
    <hyperlink ref="A156" r:id="rId125" display="mailto:olivedumaya05@yahoo.com" xr:uid="{E956E275-4449-436C-A523-84D4448D39D7}"/>
    <hyperlink ref="A157" r:id="rId126" display="mailto:odumaya11@gmail.com" xr:uid="{663BCE32-51F5-4AEA-B3B6-164C73556F6E}"/>
    <hyperlink ref="A158" r:id="rId127" display="mailto:tndungca@philkoei.com.ph" xr:uid="{C67E10CE-753C-465E-9668-E825BC12F8BC}"/>
    <hyperlink ref="A160" r:id="rId128" display="mailto:christsaacesmilla@gmail.com" xr:uid="{8E4BF8B7-FB1E-4127-BAFA-49FBB282F4B6}"/>
    <hyperlink ref="A162" r:id="rId129" display="mailto:cresmilla@philkoei.com.ph" xr:uid="{0D3F9DC7-F6B0-4702-8318-0FBF58249FD4}"/>
    <hyperlink ref="A163" r:id="rId130" display="mailto:cpeenggsvcs@gmail.com" xr:uid="{C756503A-923C-4246-B38A-CC9938B46DDC}"/>
    <hyperlink ref="A164" r:id="rId131" display="mailto:mimiestaris@yahoo.com" xr:uid="{75F5A031-3D28-45B0-A7C6-B1F5E407E4F0}"/>
    <hyperlink ref="A165" r:id="rId132" display="mailto:monesto888@gmail.com" xr:uid="{1CF46608-8E4E-49D2-A706-2EC9626EBC1B}"/>
    <hyperlink ref="A166" r:id="rId133" display="mailto:rtestrada@philkoei.com.ph" xr:uid="{EBAA3764-65A0-4C8D-B0A1-56BB47D43695}"/>
    <hyperlink ref="A168" r:id="rId134" display="mailto:rosalieestrada03@yahoo.com" xr:uid="{69595293-871F-4288-88D2-B86C1E8C0550}"/>
    <hyperlink ref="A169" r:id="rId135" display="mailto:marioestremera@yahoo.com.ph" xr:uid="{EE24640E-B9B7-4359-B667-93112EE49852}"/>
    <hyperlink ref="A170" r:id="rId136" display="mailto:meestremera@philkoei.com.ph" xr:uid="{A6A6FB66-FBF6-43D1-8ECB-9D55517DFF05}"/>
    <hyperlink ref="A171" r:id="rId137" display="mailto:bellafajarda@yahoo.com" xr:uid="{A4D254B6-F164-4670-A909-83DA2DA868C5}"/>
    <hyperlink ref="A172" r:id="rId138" display="mailto:jmfernandez@philkoei.com.ph" xr:uid="{69AD7F8F-E61D-485F-B221-E52F696E5CE9}"/>
    <hyperlink ref="A173" r:id="rId139" display="mailto:jeroldjfernandez@gmail.com" xr:uid="{83ECF807-1CC0-4464-8A94-9F21145D3FCA}"/>
    <hyperlink ref="A174" r:id="rId140" display="mailto:amferrer@philkoei.com.ph" xr:uid="{AE600495-D2AC-48C0-BF8F-8500AF8C5784}"/>
    <hyperlink ref="A176" r:id="rId141" display="mailto:arlenefer007@gmail.com" xr:uid="{2AB1211F-5ADE-42DF-982A-3C3CE6A28608}"/>
    <hyperlink ref="A177" r:id="rId142" display="mailto:vikkiferrer2@yahoo.com" xr:uid="{E079A658-F059-430E-91EF-A7C9CB7EE96E}"/>
    <hyperlink ref="A178" r:id="rId143" display="mailto:renflord@yahoo.com.ph" xr:uid="{94F36696-A5CA-4436-911B-A196815D5580}"/>
    <hyperlink ref="A180" r:id="rId144" display="mailto:rrflordeliz@philkoei.com.ph" xr:uid="{73AABB3E-AC8F-43DC-ACB8-C788A319AEA4}"/>
    <hyperlink ref="A181" r:id="rId145" display="mailto:aeflores@philkoei.com.ph" xr:uid="{B299879A-AAA0-4AFF-969C-CF00AB653CA6}"/>
    <hyperlink ref="A182" r:id="rId146" display="mailto:brfuertes@philkoei.com.ph" xr:uid="{4B705108-9DD2-4846-B1DD-268B68185079}"/>
    <hyperlink ref="A183" r:id="rId147" display="mailto:v.michaelgabriel@gmail.com" xr:uid="{FB3B6921-D059-4E4E-8F13-F7AFF8DC704D}"/>
    <hyperlink ref="A184" r:id="rId148" display="mailto:sheilagagno@gmail.com" xr:uid="{46B35AD4-86B1-4C60-AEB3-87E58B0D6499}"/>
    <hyperlink ref="A186" r:id="rId149" display="mailto:svgagno@philkoei.com.ph" xr:uid="{DF087F33-B35B-460D-B34F-6B48E2422058}"/>
    <hyperlink ref="A187" r:id="rId150" display="mailto:archgabrielgalang@gmail.com" xr:uid="{BBCB52FD-6A78-42ED-B32F-696410F3301F}"/>
    <hyperlink ref="A188" r:id="rId151" display="mailto:bebotgalima67@gmail.com" xr:uid="{9B922E65-0AE8-43D4-8B16-D951A4A51A9E}"/>
    <hyperlink ref="A189" r:id="rId152" display="mailto:rjgallemit@philkoei.com.ph" xr:uid="{FE87B043-DAC7-4698-B805-94620DAC2C9C}"/>
    <hyperlink ref="A191" r:id="rId153" display="mailto:ronilagallemit@gmail.com" xr:uid="{A7B45AFB-8407-4DFB-B30A-80892BCF2609}"/>
    <hyperlink ref="A192" r:id="rId154" display="mailto:rollie_galvez@yahoo.com" xr:uid="{D0BFFE94-181E-4DDA-AF69-047B74D9EA03}"/>
    <hyperlink ref="A194" r:id="rId155" display="mailto:renatosgamboa@gmail.com" xr:uid="{15617D67-137F-44FA-9848-BB774C874351}"/>
    <hyperlink ref="A195" r:id="rId156" display="mailto:gilbert_garchitorena@yahoo.com" xr:uid="{AF0E8435-6077-466F-BC57-117126290B5B}"/>
    <hyperlink ref="A196" r:id="rId157" display="mailto:raymundggo@gmail.com" xr:uid="{11A6B34D-6DEE-4C3D-B643-E055E14616C8}"/>
    <hyperlink ref="A197" r:id="rId158" display="mailto:ed1002gomez@yahoo.com.ph" xr:uid="{C847AE72-0E12-47C9-9F12-B85442C41A81}"/>
    <hyperlink ref="A198" r:id="rId159" display="mailto:maged1128@yahoo.com" xr:uid="{C8732511-36D5-4450-B6BD-05E66C5C65C8}"/>
    <hyperlink ref="A199" r:id="rId160" display="mailto:oca_gomez@yahoo.com" xr:uid="{71449239-2D37-43E0-8DB8-C20DF9DA8DF1}"/>
    <hyperlink ref="A200" r:id="rId161" display="mailto:gonzalesjohnramil@gmail.com" xr:uid="{561DC607-E756-4A13-A05D-55EBBFEB2DA8}"/>
    <hyperlink ref="A201" r:id="rId162" display="mailto:rrgonzalvo@yahoo.com" xr:uid="{151FFE3B-7DFA-4B65-ACCD-F780F23131AD}"/>
    <hyperlink ref="A202" r:id="rId163" display="mailto:engr.mars_prints@yahoo.com" xr:uid="{4C38FD8C-12E4-4E35-8305-459893BC29C8}"/>
    <hyperlink ref="A203" r:id="rId164" display="mailto:edmundo.guazon@gmail.com" xr:uid="{00CD4A26-6A45-4CE8-970E-C4406668A6AC}"/>
    <hyperlink ref="A206" r:id="rId165" display="mailto:jlgueco@philkoei.com.ph" xr:uid="{7B043765-C84F-4C42-B70B-3C1BC659D4B0}"/>
    <hyperlink ref="A207" r:id="rId166" display="mailto:jamaica_rose27@yahoo.com" xr:uid="{7F5398E7-7D84-4134-97C4-F858324389AD}"/>
    <hyperlink ref="A208" r:id="rId167" display="mailto:darguerrsr@gmail.com" xr:uid="{F29F0099-B526-41DC-911F-91DB6C81216C}"/>
    <hyperlink ref="A209" r:id="rId168" display="mailto:waguieb@yahoo.com" xr:uid="{829F4826-BC3E-4254-8E8F-B19A2EC9D2A5}"/>
    <hyperlink ref="A210" r:id="rId169" display="mailto:ogulinao@yahoo.com" xr:uid="{068273F4-B30A-425C-AA43-08EAF03C5A7E}"/>
    <hyperlink ref="A213" r:id="rId170" display="mailto:ivy.hernandez524@gmail.com" xr:uid="{DBDD405C-161A-4B5C-A180-17DED29B3E03}"/>
    <hyperlink ref="A214" r:id="rId171" display="mailto:pzhernandez@philkoei.com.ph" xr:uid="{A8B4C4E3-770F-467C-B5AB-2F9A732A87F2}"/>
    <hyperlink ref="A215" r:id="rId172" display="mailto:phoebe07_hernandez@yahoo.com" xr:uid="{A15CFDDD-6AF4-43E1-ABC8-C442F2F5182A}"/>
    <hyperlink ref="A216" r:id="rId173" display="mailto:joicelhernando@yahoo.com" xr:uid="{C322D162-B41F-4D7C-8863-CAC57F2F226A}"/>
    <hyperlink ref="A217" r:id="rId174" display="mailto:avhinolan@philkoei.com.ph" xr:uid="{84790E51-2DCA-49D3-B1E1-89A2F72CB2CE}"/>
    <hyperlink ref="A218" r:id="rId175" display="mailto:maan.hinolan@gmail.com" xr:uid="{54824B01-2864-400C-ACBD-16BCC63C3799}"/>
    <hyperlink ref="A219" r:id="rId176" display="mailto:jnmonson@philkoei.com.ph" xr:uid="{3416BE0D-B392-4648-8EB2-B2E6E664361C}"/>
    <hyperlink ref="A221" r:id="rId177" display="mailto:jhennilyn_monson@yahoo.com" xr:uid="{F8DE099B-C198-4E14-ADA9-927D234EE913}"/>
    <hyperlink ref="A222" r:id="rId178" display="mailto:jam.tr4environment@gmail.com" xr:uid="{53BAC271-84A0-4FA6-BF98-A360B8F4D128}"/>
    <hyperlink ref="A223" r:id="rId179" display="mailto:jamel.ilagan@agp.ph" xr:uid="{F490D13F-40CF-49D4-A202-AB4328870369}"/>
    <hyperlink ref="A224" r:id="rId180" display="mailto:kimberlyclaireinso@yahoo.com" xr:uid="{88C06660-6B22-464B-AAC2-D006FFB8596E}"/>
    <hyperlink ref="A226" r:id="rId181" display="mailto:kginso@philkoei.com.ph" xr:uid="{13181CD4-2504-46A1-A36A-8E11F5120DD2}"/>
    <hyperlink ref="A227" r:id="rId182" display="mailto:psirapta@up.edu.ph" xr:uid="{22772F8D-C2E9-4BEA-B6F8-4843F8B715C2}"/>
    <hyperlink ref="A228" r:id="rId183" display="mailto:vicjar_26@yahoo.com.ph" xr:uid="{506DA3C7-FBB0-4835-8AEA-CB5B302493C2}"/>
    <hyperlink ref="A229" r:id="rId184" display="mailto:jarabavicky26@gmail.com" xr:uid="{64DB7737-8E90-4771-90AD-FF45F3A5F974}"/>
    <hyperlink ref="A230" r:id="rId185" display="mailto:ronaldjariel@yahoo.com" xr:uid="{5C525012-5894-40D0-BD17-B02017BE7474}"/>
    <hyperlink ref="A232" r:id="rId186" display="mailto:jsjarolan@philkoei.com.ph" xr:uid="{9186F4DE-5B82-42E5-AB89-3555D6EF9065}"/>
    <hyperlink ref="A234" r:id="rId187" display="mailto:anndyjarolan@gmail.com" xr:uid="{46E2C92D-4FD1-4B3A-82DB-2154306A6442}"/>
    <hyperlink ref="A235" r:id="rId188" display="mailto:john.aristeo.jasmin@gmail.com" xr:uid="{70449CAD-C28C-4900-BF8F-95738FB3E0DB}"/>
    <hyperlink ref="A236" r:id="rId189" display="mailto:arj32157@yahoo.com" xr:uid="{10DBB4A9-2AE7-4696-B058-2242FD6EA49C}"/>
    <hyperlink ref="A239" r:id="rId190" display="mailto:joselitoneciojose@gmail.com" xr:uid="{AD408CB3-75AA-48DF-968D-B1390ACD372B}"/>
    <hyperlink ref="A240" r:id="rId191" display="mailto:joel-jose@yahoo.com" xr:uid="{7A91E521-4115-45D2-B414-C11C01A1A99E}"/>
    <hyperlink ref="A241" r:id="rId192" display="mailto:millieannvale@yahoo.com" xr:uid="{269C2E6D-ECAF-41D0-91AE-4623F4ADE79C}"/>
    <hyperlink ref="A243" r:id="rId193" display="mailto:mrvale@philkoei.com.ph" xr:uid="{E212932F-D273-45E1-8288-05E10D0B53FE}"/>
    <hyperlink ref="A244" r:id="rId194" display="mailto:amkojima@philkoei.com.ph" xr:uid="{D8B21566-8E86-46AB-9E0A-DA5E013CF628}"/>
    <hyperlink ref="A245" r:id="rId195" display="mailto:bobotlagmay@gmail.com" xr:uid="{012E1650-22B1-456B-853A-C31BEB7712BD}"/>
    <hyperlink ref="A247" r:id="rId196" display="mailto:lagmaydjo@yahoo.com" xr:uid="{740C9829-1B9C-454C-8A02-8A06FB02518D}"/>
    <hyperlink ref="A248" r:id="rId197" display="mailto:lagmaydjo@yahoo.com" xr:uid="{5B90E270-1B67-4CD6-A602-F773A59F7103}"/>
    <hyperlink ref="A250" r:id="rId198" display="mailto:nesmal@yahoo.com" xr:uid="{2B66FA84-ECA7-4CBF-AE34-703BF6FFE7D2}"/>
    <hyperlink ref="A252" r:id="rId199" display="mailto:danilo.lamsen@gmail.com" xr:uid="{DADA0A9C-B2BF-4F83-ACB7-747F8857F62E}"/>
    <hyperlink ref="A253" r:id="rId200" display="mailto:tyreensl@yahoo.com" xr:uid="{3971C4C2-0A36-45F4-AB39-21D567813056}"/>
    <hyperlink ref="A254" r:id="rId201" display="mailto:jennardliboon06@gmail.com" xr:uid="{B57C46B0-CCF9-4D2A-B0D2-23FA24361EAD}"/>
    <hyperlink ref="A255" r:id="rId202" display="mailto:surtalicito@yahoo.com" xr:uid="{C0F0BF18-712F-4AB1-B6C6-B62FD9820442}"/>
    <hyperlink ref="A257" r:id="rId203" display="mailto:scliquido@philkoei.com.ph" xr:uid="{A8FD9670-9079-436D-AEB1-FD16BE15164C}"/>
    <hyperlink ref="A258" r:id="rId204" display="mailto:sonnyguardian@yahoo.com" xr:uid="{9564B033-39BD-4146-9475-F20ABDBB6496}"/>
    <hyperlink ref="A259" r:id="rId205" display="mailto:dan.lizardo@gmail.com" xr:uid="{4B741B28-65B2-44CF-BA2F-3DB59F640824}"/>
    <hyperlink ref="A260" r:id="rId206" display="mailto:jllontoc@philkoei.com.ph" xr:uid="{A4CDD9AE-1138-45A6-B3FF-7ED00556257C}"/>
    <hyperlink ref="A262" r:id="rId207" display="mailto:jamieannelontoc22@gmail.com" xr:uid="{69681484-20FD-4AB8-8C4A-CC075B325D91}"/>
    <hyperlink ref="A263" r:id="rId208" display="mailto:loricamarkjoseph@yahoo.com.ph" xr:uid="{71FDA620-5ED1-4741-8E1F-8C80C2C01A88}"/>
    <hyperlink ref="A264" r:id="rId209" display="mailto:anteng_acirol@yahoo.com" xr:uid="{A2B23A57-DA30-4EBB-AB65-872D7AD316D2}"/>
    <hyperlink ref="A265" r:id="rId210" display="mailto:ralorica@philkoei.com.ph" xr:uid="{C6E4E89A-26A1-4C1C-A1C2-C606CC6D547F}"/>
    <hyperlink ref="A267" r:id="rId211" display="mailto:volucasia@philkoei.com.ph" xr:uid="{EB8995FE-6CA0-4CA9-ABE7-D24A8249610D}"/>
    <hyperlink ref="A269" r:id="rId212" display="mailto:mavictorialucasia@gmail.com" xr:uid="{0723E3CB-7917-447D-A5F7-65261040AA46}"/>
    <hyperlink ref="A270" r:id="rId213" display="mailto:justinelustre@gmail.com" xr:uid="{31D792CC-B037-4B7D-ADF1-72027F113198}"/>
    <hyperlink ref="A272" r:id="rId214" display="mailto:donnieluzon@yahoo.com" xr:uid="{A2BA2E07-45B7-459E-AFED-35B4389E4AEB}"/>
    <hyperlink ref="A274" r:id="rId215" display="mailto:donnieluzon_18@yahoo.com" xr:uid="{22E98A4D-72E8-46B5-81BA-0D7C44879BCE}"/>
    <hyperlink ref="A276" r:id="rId216" display="mailto:fdmanacop@philkoei.com.ph" xr:uid="{F5423D70-B244-4C35-B804-2EA8BF3111AB}"/>
    <hyperlink ref="A278" r:id="rId217" display="mailto:felicity031881@yahoo.com" xr:uid="{43B1176F-9E3B-4BE3-A70E-718C7738DB1F}"/>
    <hyperlink ref="A279" r:id="rId218" display="mailto:heidelenem@gmail.com" xr:uid="{55137F3D-F17A-4D69-8F87-73A6E584EC19}"/>
    <hyperlink ref="A280" r:id="rId219" display="mailto:madambareygie@gmail.com" xr:uid="{DDB9A756-38FB-4D7A-92C7-5F75ACB00564}"/>
    <hyperlink ref="A282" r:id="rId220" display="mailto:raulmaglalang@yahoo.com" xr:uid="{FC24F8DB-3069-429F-B577-CA4E860A7111}"/>
    <hyperlink ref="A283" r:id="rId221" display="mailto:momaglalang@yahoo.com" xr:uid="{194FBEDF-C515-476F-A3FE-7F1267A1E566}"/>
    <hyperlink ref="A284" r:id="rId222" display="mailto:reubenmallare@yahoo.com" xr:uid="{207B191C-877F-43F6-857B-2DDFB1F4516C}"/>
    <hyperlink ref="A285" r:id="rId223" display="mailto:nbmallare@up.edu.ph" xr:uid="{8877249B-BA15-46E4-B05A-8EF588F93627}"/>
    <hyperlink ref="A286" r:id="rId224" display="mailto:manaloto.joe53@yahoo.com" xr:uid="{E9FD8419-788C-405C-A713-64DC6218D62E}"/>
    <hyperlink ref="A287" r:id="rId225" display="mailto:jmmanaysay@philkoei.com.ph" xr:uid="{FCD27FA4-1C32-457B-88DA-177D81A5EE68}"/>
    <hyperlink ref="A288" r:id="rId226" display="mailto:melodycmanliguez@gmail.com" xr:uid="{40FBFCC6-4A6E-4414-BA90-22A5AD0C0C53}"/>
    <hyperlink ref="A289" r:id="rId227" display="mailto:famapili@philkoei.com.ph" xr:uid="{AFE95B1C-364F-4D00-883C-95960DD92F19}"/>
    <hyperlink ref="A291" r:id="rId228" display="mailto:mapili.freshagracea@gmail.com" xr:uid="{15F9D3B4-F5B3-4E26-B315-3482179319C5}"/>
    <hyperlink ref="A292" r:id="rId229" display="mailto:marlon.cmm07@gmail.com" xr:uid="{A8A65507-48E9-479D-988E-90E36B8B2393}"/>
    <hyperlink ref="A294" r:id="rId230" display="mailto:mmmarasigan@philkoei.com.ph" xr:uid="{E7E45420-5EDA-42C8-A599-9097D3990280}"/>
    <hyperlink ref="A295" r:id="rId231" display="mailto:jabmartin@philkoei.com.ph" xr:uid="{D8F02B25-9891-4FCF-966D-3AD3C814D0F5}"/>
    <hyperlink ref="A296" r:id="rId232" display="mailto:mjohannaangela@yahoo.com" xr:uid="{14630B48-E901-4189-B81D-36F7320B784F}"/>
    <hyperlink ref="A298" r:id="rId233" display="mailto:eamatinao21@gmail.com" xr:uid="{69002155-155E-4B4F-A404-CBB0C9284C84}"/>
    <hyperlink ref="A300" r:id="rId234" display="mailto:arch.ishkamejia@gmail.com" xr:uid="{DE5C26DC-B028-4544-94B9-18C8C2BB7DAA}"/>
    <hyperlink ref="A301" r:id="rId235" display="mailto:camendiola@philkoei.com.ph" xr:uid="{35A452CA-5A0A-47B5-BE01-CB1B4D52EFFE}"/>
    <hyperlink ref="A302" r:id="rId236" display="mailto:anil.azodnem@gmail.com" xr:uid="{9A05BDD9-5343-4100-8710-C2C1D6695DD4}"/>
    <hyperlink ref="A303" r:id="rId237" display="mailto:dzmercado@yahoo.com" xr:uid="{80E2D8E7-FE06-491E-B7EA-A0125CD77A34}"/>
    <hyperlink ref="A304" r:id="rId238" display="mailto:csmesoza@yahoo.com" xr:uid="{8001ACF7-8848-49D1-994C-8CB75FA3C948}"/>
    <hyperlink ref="A305" r:id="rId239" display="mailto:bridge1214@hotmail.com" xr:uid="{7CCDAB33-8526-4156-B1F2-3494E3C3684A}"/>
    <hyperlink ref="A307" r:id="rId240" display="mailto:metts_6314@yahoo.com" xr:uid="{957084BB-87F2-4E15-9F71-10531531BD6D}"/>
    <hyperlink ref="A308" r:id="rId241" display="mailto:yammy.miculob@gmail.com" xr:uid="{E656D504-CD95-4D24-A9D7-459A00EF469C}"/>
    <hyperlink ref="A310" r:id="rId242" display="mailto:iamz_amburai@yahoo.com" xr:uid="{5E1F5194-D815-43CA-9164-8F830B2C68F7}"/>
    <hyperlink ref="A311" r:id="rId243" display="mailto:gfmijares@philkoei.com.ph" xr:uid="{DA6902DE-FAEC-4FE7-86C6-14166AA23FCF}"/>
    <hyperlink ref="A312" r:id="rId244" display="mailto:syl.monasterial08@gmail.com" xr:uid="{92FF7EAA-C891-4767-A469-F2637EB6F1ED}"/>
    <hyperlink ref="A313" r:id="rId245" location="yahoo.com" display="mailto:mcjmor8 - yahoo.com" xr:uid="{21FD1250-0A20-4D51-9BEB-1021D4B7F7ED}"/>
    <hyperlink ref="A314" r:id="rId246" display="mailto:consultantlm2.3@gmail.com" xr:uid="{68FE25F2-4FC3-4C55-A034-4AFE9F4893EE}"/>
    <hyperlink ref="A316" r:id="rId247" display="mailto:jabworks101@yahoo.com" xr:uid="{C7E43CC4-A18C-4274-8DEA-F053A9A103C3}"/>
    <hyperlink ref="A317" r:id="rId248" display="mailto:along_mumar@yahoo.com.ph" xr:uid="{45EC0B11-25E9-428F-ADEE-CA396636D2C9}"/>
    <hyperlink ref="A319" r:id="rId249" display="mailto:amumar38@gmail.com" xr:uid="{E3969921-F14E-46B2-9EBF-6D54F050E330}"/>
    <hyperlink ref="A320" r:id="rId250" display="mailto:ccnjr3@yahoo.com" xr:uid="{B4FFF3C8-60AD-4F37-BD3E-C6A7E0E57267}"/>
    <hyperlink ref="A321" r:id="rId251" display="mailto:rizananas30@yahoo.com.ph" xr:uid="{2642F816-4A49-4A3D-93EB-B219357ED8AC}"/>
    <hyperlink ref="A322" r:id="rId252" display="mailto:rmnarte@philkoei.com.ph" xr:uid="{FBB8632F-04C8-4323-9FD8-70337600B809}"/>
    <hyperlink ref="A323" r:id="rId253" display="mailto:ace_orgs@yahoo.com" xr:uid="{4FC16BA2-201F-43AC-A68F-2B688EF96A78}"/>
    <hyperlink ref="A324" r:id="rId254" display="mailto:ejnunez@philkoei.com.ph" xr:uid="{19007366-8FE7-47FF-AF97-1D68C4D6D6A6}"/>
    <hyperlink ref="A325" r:id="rId255" display="mailto:elizakarlajn@gmail.com" xr:uid="{B9A279B8-A5AF-4B41-A8A3-10E08FA95729}"/>
    <hyperlink ref="A327" r:id="rId256" display="mailto:nysai.yoeun@gmail.com" xr:uid="{327398C4-2685-47E7-8BDF-A2E850721203}"/>
    <hyperlink ref="A328" r:id="rId257" display="mailto:omortiz@philkoei.com.ph" xr:uid="{403E1B2A-AAD8-494E-A4BF-26FE92C530CD}"/>
    <hyperlink ref="A330" r:id="rId258" display="mailto:oliverjohnortiz@rocketmail.com" xr:uid="{4128250A-7392-4297-B8F3-9D99304F62A5}"/>
    <hyperlink ref="A331" r:id="rId259" display="mailto:henryosea@yahoo.com" xr:uid="{35BDEFBB-B567-482F-A115-EB98A27CC5EF}"/>
    <hyperlink ref="A332" r:id="rId260" display="mailto:jrosea@philkoei.com.ph" xr:uid="{5684D77D-DB65-41F8-87E8-2A43E072C45C}"/>
    <hyperlink ref="A333" r:id="rId261" display="mailto:john.osea.83@gmail.com" xr:uid="{255C03AB-9A52-4582-9653-B9545C4C1B15}"/>
    <hyperlink ref="A334" r:id="rId262" display="mailto:pabinesaaron@yahoo.com" xr:uid="{51EC30BD-4F82-4D0E-855C-F66B9AA5E9BD}"/>
    <hyperlink ref="A335" r:id="rId263" display="mailto:dmpadilla@philkoei.com.ph" xr:uid="{1366523B-1888-4BB9-80DE-21176776E068}"/>
    <hyperlink ref="A337" r:id="rId264" display="mailto:mae_padilla@yahoo.com" xr:uid="{89B620BC-FDCE-4FBA-BB75-E6198F862AED}"/>
    <hyperlink ref="A338" r:id="rId265" display="mailto:ab_palacio@yahoo.com.ph" xr:uid="{D961A17B-80CB-4A2B-A433-7F63FFFE09FE}"/>
    <hyperlink ref="A339" r:id="rId266" display="mailto:fmpalomique@yahoo.com" xr:uid="{87E3ABDF-7A59-40A6-957B-CF5856892800}"/>
    <hyperlink ref="A341" r:id="rId267" display="mailto:fmpalomique@philkoei.com.ph" xr:uid="{FC8AD607-886F-425E-BB42-621AB33CC4C8}"/>
    <hyperlink ref="A342" r:id="rId268" display="mailto:jmpamintuan@philkoei.com.ph" xr:uid="{E5ABC281-7837-4084-A7D8-5381F5CA7E41}"/>
    <hyperlink ref="A344" r:id="rId269" display="mailto:junalynnemunar@yahoo.com" xr:uid="{DC32D2A7-4432-45E1-B9DF-8388D5AB9E3D}"/>
    <hyperlink ref="A345" r:id="rId270" display="mailto:jhulhy_1987@yahoo.com" xr:uid="{43727C24-D890-4D72-97A2-FB48D6995922}"/>
    <hyperlink ref="A346" r:id="rId271" display="mailto:krpangan@philkoei.com.ph" xr:uid="{8A1619F7-222F-41B0-8408-AD72B0416FF0}"/>
    <hyperlink ref="A348" r:id="rId272" display="mailto:karlpangan@gmail.com" xr:uid="{EDA873B3-993F-4781-B5B8-3F907FE0CEDA}"/>
    <hyperlink ref="A349" r:id="rId273" display="mailto:cppante@hotmail.com" xr:uid="{638F8957-1FE4-4D87-A3E2-40A40914980C}"/>
    <hyperlink ref="A351" r:id="rId274" display="mailto:rppantino@philkoei.com.ph" xr:uid="{53BAD9DD-8457-4E14-9077-BBCE4384E6A2}"/>
    <hyperlink ref="A352" r:id="rId275" display="mailto:xeparrenas@philkoei.com.ph" xr:uid="{12F19A3B-BF17-4587-8CCF-E5416C45A52D}"/>
    <hyperlink ref="A354" r:id="rId276" display="mailto:xdeparrenas@gmail.com" xr:uid="{9F55C100-14E7-4121-91DE-9594A3853DAC}"/>
    <hyperlink ref="A355" r:id="rId277" display="mailto:reynaldo_payot@yahoo.com" xr:uid="{AE2563EF-74EE-446A-9FCB-FF7F9F28C382}"/>
    <hyperlink ref="A357" r:id="rId278" display="mailto:mlpenalosa@philkoei.com.ph" xr:uid="{185DC0E8-6183-4C24-BE12-779E11334343}"/>
    <hyperlink ref="A358" r:id="rId279" display="mailto:Melai_1119@yahoo.com" xr:uid="{C86F5C41-B0BB-497C-8664-544B2493593B}"/>
    <hyperlink ref="A360" r:id="rId280" display="mailto:jamesgodardpenalosa@gmail.com" xr:uid="{D96AFEFD-6AAF-4E66-A3F5-40F9380ABADB}"/>
    <hyperlink ref="A362" r:id="rId281" display="mailto:gcpelagio@yahoo.com;" xr:uid="{48A4E26C-4848-4EBD-AA36-ED3272D18D4C}"/>
    <hyperlink ref="A363" r:id="rId282" display="mailto:rudiperez@gmail.com" xr:uid="{364D0525-104F-4C12-AB14-209676077A6A}"/>
    <hyperlink ref="A364" r:id="rId283" display="mailto:marlonperez_58@yahoo.com" xr:uid="{B64B3341-0F46-450B-A7B6-3A03C8FB9899}"/>
    <hyperlink ref="A365" r:id="rId284" display="mailto:angelito_permison@yahoo.com" xr:uid="{2D18A2CD-9B38-4D24-B2A5-310F799EE51D}"/>
    <hyperlink ref="A366" r:id="rId285" display="mailto:reynon.gpb@gmail.com" xr:uid="{BCC6A39A-332F-4AF8-9BFF-EB979D9D0CD8}"/>
    <hyperlink ref="A367" r:id="rId286" display="mailto:mppolitico@philkoei.com.ph" xr:uid="{535826A1-AC31-4FFB-B1DD-FE57DB44B630}"/>
    <hyperlink ref="A369" r:id="rId287" display="mailto:mappolitico@gmail.com" xr:uid="{7B46ABB5-4F92-46E4-A5D6-1D1D6C11BF9E}"/>
    <hyperlink ref="A370" r:id="rId288" display="mailto:acquejado@philkoei.com.ph" xr:uid="{07677B98-E17F-49EC-9B77-81AB0A08126D}"/>
    <hyperlink ref="A372" r:id="rId289" display="mailto:ac_quejado@yahoo.com.ph" xr:uid="{CEB8B1BB-1A63-468C-B6C3-10B2FEC04EAA}"/>
    <hyperlink ref="A373" r:id="rId290" display="mailto:ddquiaoit@philkoei.com.ph" xr:uid="{81460E8D-CF37-4198-8385-AE4C1A11E323}"/>
    <hyperlink ref="A375" r:id="rId291" display="mailto:danquiaoit@gmail.com" xr:uid="{676DA3AE-2438-4B31-ABCE-CE95B072AB8F}"/>
    <hyperlink ref="A376" r:id="rId292" display="mailto:rosanoquillain1970@gmail.com" xr:uid="{197309CD-F494-40DF-B53E-DB5C55A07048}"/>
    <hyperlink ref="A377" r:id="rId293" display="mailto:quillainsonny@yahoo.com" xr:uid="{6B97AE9E-E1B4-4494-AB40-EEE0E95986E7}"/>
    <hyperlink ref="A378" r:id="rId294" display="mailto:jaysonquillain@gmail.com" xr:uid="{6A4E690D-92CB-426F-A6C3-B8C5D57D4B4A}"/>
    <hyperlink ref="A379" r:id="rId295" display="mailto:rose.quiocho@gmail.com" xr:uid="{CADE3903-9D87-47D4-A1EF-7CB183B032CC}"/>
    <hyperlink ref="A380" r:id="rId296" display="mailto:joybitcoramas@yahoo.com" xr:uid="{5E5CEFBB-E112-4EA3-94E8-67B5BA27B95D}"/>
    <hyperlink ref="A381" r:id="rId297" display="mailto:rpramirezph@yahoo.com" xr:uid="{30173321-1F1F-4905-A556-869B1E261B9A}"/>
    <hyperlink ref="A383" r:id="rId298" display="mailto:cbramirez@philkoei.com.ph" xr:uid="{C476BF7D-6F0E-4686-A8B8-A07211CB39BB}"/>
    <hyperlink ref="A384" r:id="rId299" display="mailto:camille.nelmie@yahoo.com.ph" xr:uid="{8DD70DD2-7FD6-4A51-8235-E1614785008F}"/>
    <hyperlink ref="A385" r:id="rId300" display="mailto:pjrramos@philkoei.com.ph" xr:uid="{FF0A644F-9600-48DE-BE40-32FCC6DF33B6}"/>
    <hyperlink ref="A387" r:id="rId301" display="mailto:pjrramos@ph-koei.com" xr:uid="{597BF300-E805-41D6-A915-8BE327CE16EB}"/>
    <hyperlink ref="A388" r:id="rId302" display="mailto:drramos@philkoei.com.ph" xr:uid="{3815C547-3E71-4075-8747-F7ED444E0FE9}"/>
    <hyperlink ref="A390" r:id="rId303" display="mailto:hectoraphio@gmail.com" xr:uid="{E3EDDF45-B66C-40FD-8AA1-BAE09FA5E58C}"/>
    <hyperlink ref="A391" r:id="rId304" display="mailto:cmramos@philkoei.com.ph" xr:uid="{8708BFD9-0080-48F5-B82C-A4A22FB307B2}"/>
    <hyperlink ref="A392" r:id="rId305" display="mailto:ramos.christelle@yahoo.com" xr:uid="{A102335D-081D-49DD-BCFA-9D950DB1AC57}"/>
    <hyperlink ref="A393" r:id="rId306" display="mailto:joer55555@yahoo.com" xr:uid="{CD46C552-5471-4E1A-B0DF-14A71C6F4691}"/>
    <hyperlink ref="A394" r:id="rId307" display="mailto:clremorta@gmail.com" xr:uid="{6741889D-89B9-437F-8D56-C65EFF244360}"/>
    <hyperlink ref="A395" r:id="rId308" display="mailto:joanne_rica40@yahoo.com" xr:uid="{620170EC-654D-4D3B-B977-06FE0BB2480A}"/>
    <hyperlink ref="A396" r:id="rId309" display="mailto:jerry.rita1102@gmail.com" xr:uid="{93505779-85E6-4834-9672-AA553EC5152A}"/>
    <hyperlink ref="A397" r:id="rId310" display="mailto:jeritzie@yahoo.com" xr:uid="{679B422C-46C5-49F6-9DF4-EA95AFC619E3}"/>
    <hyperlink ref="A398" r:id="rId311" display="mailto:pcrivera@gmail.com" xr:uid="{FCA16822-996D-4473-ADCB-B2532CD56166}"/>
    <hyperlink ref="A399" r:id="rId312" display="mailto:chebrivera@yahoo.com" xr:uid="{8A051FEF-9E5F-4BD4-AA19-B344BCC01D09}"/>
    <hyperlink ref="A400" r:id="rId313" display="mailto:crivera.consultant@adb.org" xr:uid="{CCD9661D-08BE-4C83-82F5-E2C64AFDA6CA}"/>
    <hyperlink ref="A401" r:id="rId314" display="mailto:jbbodano@philkoei.com.ph" xr:uid="{13B2D20F-61BD-4D10-A5F2-3AC65FC5ADA0}"/>
    <hyperlink ref="A403" r:id="rId315" display="mailto:jessabebida@yahoo.com" xr:uid="{57BD1D63-DC05-49C0-B64D-034C6177E61C}"/>
    <hyperlink ref="A404" r:id="rId316" display="mailto:benrojas59@yahoo.com" xr:uid="{3A19C435-142F-4E2F-8999-2188A246C585}"/>
    <hyperlink ref="A405" r:id="rId317" display="mailto:benrojas59@gmail.com" xr:uid="{747C7CB0-A526-4C91-9D27-1D727F8B20B9}"/>
    <hyperlink ref="A406" r:id="rId318" display="mailto:reynar_rollan@yahoo.com" xr:uid="{D4C9B21D-86C0-404D-917C-C40AE33DD0E4}"/>
    <hyperlink ref="A407" r:id="rId319" display="mailto:reynarrollan@gmail.com" xr:uid="{06C9CD85-20F6-48C0-9932-E38CD3380F46}"/>
    <hyperlink ref="A408" r:id="rId320" display="mailto:mildroll@yahoo.com" xr:uid="{F049797E-25CB-4928-9B3F-D7EFB5B33C60}"/>
    <hyperlink ref="A409" r:id="rId321" display="mailto:aaroque@philkoei.com.ph" xr:uid="{346F2D34-8A76-434E-A3D7-092D12037C06}"/>
    <hyperlink ref="A411" r:id="rId322" display="mailto:jg_0327@yahoo.com" xr:uid="{2FF2BE00-C1A3-47DD-9561-F1132B131ED7}"/>
    <hyperlink ref="A412" r:id="rId323" display="mailto:jbsacayan@philkoei.com.ph" xr:uid="{AD074EE9-2F8A-42A3-AB10-02DC900BF0E9}"/>
    <hyperlink ref="A414" r:id="rId324" display="mailto:jeffsac_1968@yahoo.com" xr:uid="{C5DEE036-8864-422A-8F75-85B35530AE60}"/>
    <hyperlink ref="A415" r:id="rId325" display="mailto:nikkamariesales@gmail.com" xr:uid="{3883A76D-9EFF-44DB-A676-FCD70AB2DBB7}"/>
    <hyperlink ref="A417" r:id="rId326" display="mailto:dinahsaligue@gmail.com" xr:uid="{18E4E5AA-BFB3-40A8-A128-F0C4109DE36A}"/>
    <hyperlink ref="A418" r:id="rId327" display="mailto:bbsaligumba@yahoo.com" xr:uid="{B84C83D0-46B0-4D22-B7F6-58AC00E4EC09}"/>
    <hyperlink ref="A420" r:id="rId328" display="mailto:bbsaligumba@philkoei.com.ph" xr:uid="{8C623182-C70D-42B3-AF7F-7063CFC67880}"/>
    <hyperlink ref="A421" r:id="rId329" display="mailto:salmorinbonnie2@gmail.com" xr:uid="{84C80A1C-7EBD-4D92-A48E-499F1F3DC886}"/>
    <hyperlink ref="A422" r:id="rId330" display="mailto:pdsalvador@philkoei.com.ph" xr:uid="{97562C2C-1A6D-4A06-964E-A02A68A06A3A}"/>
    <hyperlink ref="A423" r:id="rId331" display="mailto:spatrickowenn@gmail.com" xr:uid="{1E771BFC-6434-40F5-BA11-3703D016AD05}"/>
    <hyperlink ref="A424" r:id="rId332" display="mailto:aasalvatierra@philkoei.com.ph" xr:uid="{19556059-6732-46E1-AA7D-8DC6D50537D0}"/>
    <hyperlink ref="A425" r:id="rId333" display="mailto:arthursalvatierra17@gmail.com" xr:uid="{D4A631DC-8240-4B3C-B5A6-ADB34795216B}"/>
    <hyperlink ref="A426" r:id="rId334" display="mailto:aosamonte@philkoei.com.ph" xr:uid="{F6248B16-C634-4584-92BC-CABE6DA49C81}"/>
    <hyperlink ref="A428" r:id="rId335" display="mailto:samonte_ava88@yahoo.com" xr:uid="{F41FC5CC-931D-426D-B3E2-77EBF53119C9}"/>
    <hyperlink ref="A429" r:id="rId336" display="mailto:psamoza@philkoei.com.ph" xr:uid="{8ED49B39-51E2-43AD-9072-6D5F0AFE7922}"/>
    <hyperlink ref="A430" r:id="rId337" display="mailto:jrsanjuan@philkoei.com.ph" xr:uid="{082EADA3-BF78-42FE-9023-23F61349D654}"/>
    <hyperlink ref="A432" r:id="rId338" display="mailto:joanne_sanjuan@yahoo.com" xr:uid="{D56E0D78-7BE5-458B-ABB3-B9D9738D1ABA}"/>
    <hyperlink ref="A433" r:id="rId339" display="mailto:gesanmiguel@philkoei.com.ph" xr:uid="{2515206D-1B89-4EB5-89B3-5B3F32C77287}"/>
    <hyperlink ref="A434" r:id="rId340" display="mailto:papalouiesanchez@gmail.com" xr:uid="{4296F063-CB62-4CF0-AFAF-5749C3231A99}"/>
    <hyperlink ref="A436" r:id="rId341" display="mailto:lbsanchez@philkoei.com.ph" xr:uid="{A6A2C021-8938-4C72-AA27-9D2B11DB1CE6}"/>
    <hyperlink ref="A437" r:id="rId342" display="mailto:arkimonsantelices@gmail.com" xr:uid="{152D4E19-2297-40F6-B8D7-EF5211880376}"/>
    <hyperlink ref="A438" r:id="rId343" display="mailto:rmsantelices@philkoei.com.ph" xr:uid="{686F1853-8FC7-4B7E-952B-A20D15708C78}"/>
    <hyperlink ref="A439" r:id="rId344" display="mailto:mmsantos@philkoei.com.ph" xr:uid="{B8740832-6A39-4730-BE3A-D24493AC70FB}"/>
    <hyperlink ref="A441" r:id="rId345" display="mailto:rgsantos@philkoei.com.ph" xr:uid="{5358BFCA-9923-408C-B40C-FD432068F96A}"/>
    <hyperlink ref="A442" r:id="rId346" display="mailto:onarrestito8@gmail.com" xr:uid="{6E25EC53-1791-49B0-9F7A-85815685A6FE}"/>
    <hyperlink ref="A444" r:id="rId347" display="mailto:ttserrano@philkoei.com.ph" xr:uid="{F910E82F-0B49-475C-8527-D11FDFF23982}"/>
    <hyperlink ref="A445" r:id="rId348" display="mailto:ccsimpao@philkoei.com.ph" xr:uid="{5B6CB91F-1360-405B-B9B6-4F04639C257E}"/>
    <hyperlink ref="A446" r:id="rId349" display="mailto:stephensimpao95@gmail.com" xr:uid="{9CAD4FE3-389C-4F08-A8E8-A535CEFEFB73}"/>
    <hyperlink ref="A447" r:id="rId350" display="mailto:cbsinda@philkoei.com.ph" xr:uid="{CFFAD276-0ABD-468E-9FEE-69A8422CB094}"/>
    <hyperlink ref="A448" r:id="rId351" display="mailto:sgsison@philkoei.com.ph" xr:uid="{70C1150D-DE30-404B-B6A2-0206AA02D563}"/>
    <hyperlink ref="A450" r:id="rId352" display="mailto:symounsison@gmail.com" xr:uid="{CC664FEE-1638-48D9-B202-F2051FDE7D2C}"/>
    <hyperlink ref="A451" r:id="rId353" display="mailto:cesarsison624@yahoo.com" xr:uid="{F2EF292C-8C90-4389-8B23-47994279619D}"/>
    <hyperlink ref="A452" r:id="rId354" display="mailto:gert.soliva@gmail.com" xr:uid="{A0758988-6747-4FFB-BE29-24E20A1C80D4}"/>
    <hyperlink ref="A453" r:id="rId355" display="mailto:rrsosa@philkoei.com.ph" xr:uid="{13135ABB-1CF6-401C-B70B-9FDBE7895A85}"/>
    <hyperlink ref="A455" r:id="rId356" display="mailto:ronarchidrafts21@yahoo.com" xr:uid="{D0B7A4B1-2794-4A60-A4CF-3DAEB98DD4F0}"/>
    <hyperlink ref="A456" r:id="rId357" display="mailto:anniejuansd@yahoo.com" xr:uid="{6BB30050-49F6-4C10-9949-977D40E9AC19}"/>
    <hyperlink ref="A457" r:id="rId358" display="mailto:sandrelita@hotmail.com" xr:uid="{DB11927A-994C-454B-8CD8-8855A7AFC523}"/>
    <hyperlink ref="A458" r:id="rId359" display="mailto:jssulapas@up.edu.ph" xr:uid="{AA027D39-E469-4B4B-9897-F27DD764FF75}"/>
    <hyperlink ref="A459" r:id="rId360" display="mailto:joselitosupangco@gmail.com" xr:uid="{E6E31D9A-39CC-4069-94EC-E2627FDC72DD}"/>
    <hyperlink ref="A460" r:id="rId361" display="mailto:jsupangco@yahoo.com" xr:uid="{7A8B3271-31B3-4B94-A0D0-A3AB2B864BB3}"/>
    <hyperlink ref="A461" r:id="rId362" display="mailto:gbtabeta@philkoei.com.ph" xr:uid="{8BE15FB3-3599-4B58-9209-5827563612A7}"/>
    <hyperlink ref="A463" r:id="rId363" display="mailto:gephtabeta@gmail.com" xr:uid="{8F2EFAC0-EBBE-47AF-8809-76E9D958741C}"/>
    <hyperlink ref="A464" r:id="rId364" display="mailto:fttagulinao@philkoei.com.ph" xr:uid="{57ABA794-E339-4588-954A-4430867CFB3D}"/>
    <hyperlink ref="A465" r:id="rId365" display="mailto:imm.esc@gmail.com" xr:uid="{35A8E885-3DB6-438C-A30B-D50BC8DF25B8}"/>
    <hyperlink ref="A466" r:id="rId366" display="mailto:lanjimee@hotmail.com" xr:uid="{0885137E-ABF7-45D9-9F12-4B6996164A01}"/>
    <hyperlink ref="A467" r:id="rId367" display="mailto:jbtee@philkoei.com.ph" xr:uid="{8E074A80-75C1-4DA5-B776-871580B86091}"/>
    <hyperlink ref="A468" r:id="rId368" display="mailto:christophertee07@yahoo.com" xr:uid="{4D72902F-5491-4C39-AD92-5B04416BEED3}"/>
    <hyperlink ref="A469" r:id="rId369" display="mailto:tetemplo@yahoo.com.ph" xr:uid="{21897DD8-9FD4-4FC6-8BD6-42A8DCA89E33}"/>
    <hyperlink ref="A470" r:id="rId370" display="mailto:rftemplo@philkoei.com.ph" xr:uid="{A13C6054-1F08-45C1-9F45-36597EFCDC7A}"/>
    <hyperlink ref="A471" r:id="rId371" display="mailto:remelyn_tisbe@yahoo.com" xr:uid="{073AF2CC-61E3-4545-9E85-B0B8D74AF522}"/>
    <hyperlink ref="A474" r:id="rId372" display="mailto:jgtolentino@philkoei.com.ph" xr:uid="{F2846FEA-9FF9-401C-8ECF-4562121EECA8}"/>
    <hyperlink ref="A475" r:id="rId373" display="mailto:mdtolentino@philkoei.com.ph" xr:uid="{C2F627AA-AEBA-4E9E-BB73-C6326072BF8B}"/>
    <hyperlink ref="A476" r:id="rId374" display="mailto:engr_tolledo@yahoo.com" xr:uid="{BB1DF275-B074-45F1-A8C7-5FD2C2AD2AD6}"/>
    <hyperlink ref="A477" r:id="rId375" display="mailto:mvtomeldan1@yahoo.com" xr:uid="{B2EFAF05-A6CA-4224-B6E3-1C463147336D}"/>
    <hyperlink ref="A478" r:id="rId376" display="mailto:attugublimas@philkoei.com.ph" xr:uid="{12F9D03B-009B-4972-914E-E05ED7BD7A5A}"/>
    <hyperlink ref="A479" r:id="rId377" display="mailto:enelra1281@gmail.com" xr:uid="{3BA3F878-122D-4D83-BD68-8B981C3355AE}"/>
    <hyperlink ref="A481" r:id="rId378" display="mailto:gjurbano@philkoei.com.ph" xr:uid="{AEA0E568-0525-4C46-82F3-327C17E22C32}"/>
    <hyperlink ref="A483" r:id="rId379" display="mailto:genur_1216@yahoo.com" xr:uid="{3200883B-8C7B-4F65-9248-3FD3C051F087}"/>
    <hyperlink ref="A484" r:id="rId380" display="mailto:romyvallo@yahoo.com" xr:uid="{747C4516-7F3B-4850-A788-4F5D8EA735B9}"/>
    <hyperlink ref="A485" r:id="rId381" display="mailto:eavargascal@yahoo.com" xr:uid="{A799F80F-78A7-4C3C-94C9-0A59EFCEF299}"/>
    <hyperlink ref="A486" r:id="rId382" display="mailto:mplitimco@philkoei.com.ph" xr:uid="{200841DF-5CB3-4C02-B136-365D836CF74A}"/>
    <hyperlink ref="A488" r:id="rId383" display="mailto:miracle.litimco@gmail.com" xr:uid="{A622B2F8-C43A-4D9A-B19C-94F3AF949563}"/>
    <hyperlink ref="A489" r:id="rId384" display="mailto:yzvelazco@philkoei.com.ph" xr:uid="{3CD25779-89A3-4530-8C21-0E6673FBC068}"/>
    <hyperlink ref="A491" r:id="rId385" display="mailto:yzv1126@yahoo.com.ph" xr:uid="{F1F54B59-19BB-42ED-9A28-A2D7E440E969}"/>
    <hyperlink ref="A492" r:id="rId386" display="mailto:aqvilladiego@philkoei.com.ph" xr:uid="{1315774D-345C-4465-AEA0-47510970E480}"/>
    <hyperlink ref="A495" r:id="rId387" display="mailto:jpvillamin@philkoei.com.ph" xr:uid="{A3EF5FC6-9495-4F61-8675-814E8E765225}"/>
    <hyperlink ref="A497" r:id="rId388" display="mailto:ms.jaimievillamin@gmail.com" xr:uid="{7D06568E-9B68-41C4-9061-5CBB83B57A3C}"/>
    <hyperlink ref="A498" r:id="rId389" display="mailto:lpvillegas@philkoei.com.ph" xr:uid="{542B0CF9-3073-4D50-B507-0A14EABFB8E5}"/>
    <hyperlink ref="A500" r:id="rId390" display="mailto:mr.villegas_luis@yahoo.com" xr:uid="{CA389DFE-91EF-4716-A7DE-6B2F4B5201E0}"/>
    <hyperlink ref="A501" r:id="rId391" display="mailto:tsviloria@philkoei.com.ph" xr:uid="{826CC601-A556-41A2-840A-46886940248E}"/>
    <hyperlink ref="A502" r:id="rId392" display="mailto:viloriats@yahoo.com" xr:uid="{C942C053-C542-4401-9634-24F7A439F379}"/>
    <hyperlink ref="A503" r:id="rId393" display="mailto:cdvitug@philkoei.com.ph" xr:uid="{92CFBE94-F33B-415F-A2D7-8B7FDA588178}"/>
    <hyperlink ref="A504" r:id="rId394" display="mailto:cdvitug@gmail.com" xr:uid="{41C728F5-1952-4818-83DE-ECCCD750DEAE}"/>
    <hyperlink ref="A506" r:id="rId395" display="mailto:dfvivar@philkoei.com.ph" xr:uid="{A4AF40A9-6073-432C-BBF7-C8531A5BF666}"/>
    <hyperlink ref="A508" r:id="rId396" display="mailto:vivarlawrence@gmail.com" xr:uid="{C04A8B5E-7283-4D25-B26C-1A37E9FA9651}"/>
    <hyperlink ref="A509" r:id="rId397" display="mailto:rmyambot@philkoei.com.ph" xr:uid="{FB2BD446-F092-4E15-A1E2-BB9C548D7A0B}"/>
    <hyperlink ref="A510" r:id="rId398" display="mailto:royzacarias123@gmail.com" xr:uid="{B8BE8B18-657B-47B8-BD23-E459B677A8C8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44689.178908611109</v>
      </c>
      <c r="B2" s="3" t="s">
        <v>37</v>
      </c>
      <c r="C2" s="4" t="s">
        <v>22</v>
      </c>
      <c r="D2" s="4" t="s">
        <v>32</v>
      </c>
      <c r="E2" s="4">
        <v>325</v>
      </c>
      <c r="I2" s="4" t="s">
        <v>25</v>
      </c>
      <c r="J2" s="4" t="s">
        <v>26</v>
      </c>
      <c r="K2" s="4">
        <v>36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38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x14ac:dyDescent="0.2">
      <c r="A3" s="2">
        <v>44689.226475023148</v>
      </c>
      <c r="B3" s="3" t="s">
        <v>193</v>
      </c>
      <c r="C3" s="4" t="s">
        <v>51</v>
      </c>
      <c r="G3" s="4" t="s">
        <v>194</v>
      </c>
      <c r="H3" s="4" t="s">
        <v>195</v>
      </c>
      <c r="I3" s="4" t="s">
        <v>33</v>
      </c>
      <c r="K3" s="4">
        <v>36</v>
      </c>
      <c r="L3" s="4">
        <v>22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x14ac:dyDescent="0.2">
      <c r="A4" s="2">
        <v>44689.251540509256</v>
      </c>
      <c r="B4" s="3" t="s">
        <v>251</v>
      </c>
      <c r="C4" s="4" t="s">
        <v>22</v>
      </c>
      <c r="D4" s="4" t="s">
        <v>32</v>
      </c>
      <c r="E4" s="4">
        <v>777</v>
      </c>
      <c r="I4" s="4" t="s">
        <v>25</v>
      </c>
      <c r="J4" s="4" t="s">
        <v>26</v>
      </c>
      <c r="K4" s="4">
        <v>36.1</v>
      </c>
      <c r="L4" s="4">
        <v>16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x14ac:dyDescent="0.2">
      <c r="A5" s="2">
        <v>44689.258449305555</v>
      </c>
      <c r="B5" s="3" t="s">
        <v>79</v>
      </c>
      <c r="C5" s="4" t="s">
        <v>22</v>
      </c>
      <c r="D5" s="4" t="s">
        <v>23</v>
      </c>
      <c r="F5" s="4" t="s">
        <v>80</v>
      </c>
      <c r="I5" s="4" t="s">
        <v>25</v>
      </c>
      <c r="J5" s="4" t="s">
        <v>26</v>
      </c>
      <c r="K5" s="4">
        <v>36</v>
      </c>
      <c r="L5" s="4">
        <v>12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x14ac:dyDescent="0.2">
      <c r="A6" s="2">
        <v>44689.263092499998</v>
      </c>
      <c r="B6" s="3" t="s">
        <v>91</v>
      </c>
      <c r="C6" s="4" t="s">
        <v>22</v>
      </c>
      <c r="D6" s="4" t="s">
        <v>32</v>
      </c>
      <c r="E6" s="4">
        <v>186</v>
      </c>
      <c r="I6" s="4" t="s">
        <v>33</v>
      </c>
      <c r="K6" s="4">
        <v>35.5</v>
      </c>
      <c r="L6" s="4">
        <v>24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x14ac:dyDescent="0.2">
      <c r="A7" s="2">
        <v>44689.272259166668</v>
      </c>
      <c r="B7" s="3" t="s">
        <v>157</v>
      </c>
      <c r="C7" s="4" t="s">
        <v>22</v>
      </c>
      <c r="D7" s="4" t="s">
        <v>32</v>
      </c>
      <c r="E7" s="4">
        <v>445</v>
      </c>
      <c r="I7" s="4" t="s">
        <v>25</v>
      </c>
      <c r="J7" s="4" t="s">
        <v>26</v>
      </c>
      <c r="K7" s="4">
        <v>35.799999999999997</v>
      </c>
      <c r="L7" s="4">
        <v>16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422</v>
      </c>
      <c r="V7" s="4" t="s">
        <v>30</v>
      </c>
    </row>
    <row r="8" spans="1:22" x14ac:dyDescent="0.2">
      <c r="A8" s="2">
        <v>44689.276644930556</v>
      </c>
      <c r="B8" s="3" t="s">
        <v>93</v>
      </c>
      <c r="C8" s="4" t="s">
        <v>51</v>
      </c>
      <c r="G8" s="4" t="s">
        <v>94</v>
      </c>
      <c r="H8" s="4" t="s">
        <v>95</v>
      </c>
      <c r="I8" s="4" t="s">
        <v>25</v>
      </c>
      <c r="J8" s="4" t="s">
        <v>26</v>
      </c>
      <c r="K8" s="4">
        <v>36.4</v>
      </c>
      <c r="L8" s="4">
        <v>15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x14ac:dyDescent="0.2">
      <c r="A9" s="2">
        <v>44689.277458472221</v>
      </c>
      <c r="B9" s="4">
        <v>9175042957</v>
      </c>
      <c r="C9" s="4" t="s">
        <v>22</v>
      </c>
      <c r="D9" s="4" t="s">
        <v>32</v>
      </c>
      <c r="E9" s="4">
        <v>640</v>
      </c>
      <c r="I9" s="4" t="s">
        <v>25</v>
      </c>
      <c r="J9" s="4" t="s">
        <v>26</v>
      </c>
      <c r="K9" s="4">
        <v>36.1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54</v>
      </c>
      <c r="T9" s="4" t="s">
        <v>28</v>
      </c>
      <c r="U9" s="4" t="s">
        <v>28</v>
      </c>
      <c r="V9" s="4" t="s">
        <v>30</v>
      </c>
    </row>
    <row r="10" spans="1:22" x14ac:dyDescent="0.2">
      <c r="A10" s="2">
        <v>44689.280235405095</v>
      </c>
      <c r="B10" s="3" t="s">
        <v>130</v>
      </c>
      <c r="C10" s="4" t="s">
        <v>22</v>
      </c>
      <c r="D10" s="4" t="s">
        <v>32</v>
      </c>
      <c r="E10" s="4">
        <v>567</v>
      </c>
      <c r="I10" s="4" t="s">
        <v>33</v>
      </c>
      <c r="K10" s="4">
        <v>36.5</v>
      </c>
      <c r="L10" s="4">
        <v>16</v>
      </c>
      <c r="M10" s="4" t="s">
        <v>27</v>
      </c>
      <c r="N10" s="4" t="s">
        <v>26</v>
      </c>
      <c r="O10" s="4" t="s">
        <v>26</v>
      </c>
      <c r="Q10" s="4" t="s">
        <v>38</v>
      </c>
      <c r="S10" s="4" t="s">
        <v>28</v>
      </c>
      <c r="T10" s="4" t="s">
        <v>28</v>
      </c>
      <c r="U10" s="4" t="s">
        <v>68</v>
      </c>
      <c r="V10" s="4" t="s">
        <v>30</v>
      </c>
    </row>
    <row r="11" spans="1:22" x14ac:dyDescent="0.2">
      <c r="A11" s="2">
        <v>44689.282061157406</v>
      </c>
      <c r="B11" s="4" t="s">
        <v>67</v>
      </c>
      <c r="C11" s="4" t="s">
        <v>22</v>
      </c>
      <c r="D11" s="4" t="s">
        <v>32</v>
      </c>
      <c r="E11" s="4">
        <v>681</v>
      </c>
      <c r="I11" s="4" t="s">
        <v>33</v>
      </c>
      <c r="K11" s="4">
        <v>36.4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x14ac:dyDescent="0.2">
      <c r="A12" s="2">
        <v>44689.28249813657</v>
      </c>
      <c r="B12" s="3" t="s">
        <v>39</v>
      </c>
      <c r="C12" s="4" t="s">
        <v>22</v>
      </c>
      <c r="D12" s="4" t="s">
        <v>32</v>
      </c>
      <c r="E12" s="4">
        <v>667</v>
      </c>
      <c r="I12" s="4" t="s">
        <v>25</v>
      </c>
      <c r="J12" s="4" t="s">
        <v>26</v>
      </c>
      <c r="K12" s="4">
        <v>36.5</v>
      </c>
      <c r="L12" s="4">
        <v>18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x14ac:dyDescent="0.2">
      <c r="A13" s="2">
        <v>44689.294178113429</v>
      </c>
      <c r="B13" s="3" t="s">
        <v>117</v>
      </c>
      <c r="C13" s="4" t="s">
        <v>51</v>
      </c>
      <c r="G13" s="4" t="s">
        <v>118</v>
      </c>
      <c r="H13" s="4" t="s">
        <v>119</v>
      </c>
      <c r="I13" s="4" t="s">
        <v>25</v>
      </c>
      <c r="J13" s="4" t="s">
        <v>26</v>
      </c>
      <c r="K13" s="4">
        <v>36.799999999999997</v>
      </c>
      <c r="L13" s="4">
        <v>14</v>
      </c>
      <c r="M13" s="4" t="s">
        <v>27</v>
      </c>
      <c r="N13" s="4" t="s">
        <v>26</v>
      </c>
      <c r="O13" s="4" t="s">
        <v>26</v>
      </c>
      <c r="Q13" s="4" t="s">
        <v>38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x14ac:dyDescent="0.2">
      <c r="A14" s="2">
        <v>44689.294754375005</v>
      </c>
      <c r="B14" s="4">
        <v>9062431965</v>
      </c>
      <c r="C14" s="4" t="s">
        <v>51</v>
      </c>
      <c r="G14" s="4" t="s">
        <v>215</v>
      </c>
      <c r="H14" s="4" t="s">
        <v>216</v>
      </c>
      <c r="I14" s="4" t="s">
        <v>33</v>
      </c>
      <c r="K14" s="4">
        <v>36.4</v>
      </c>
      <c r="L14" s="4">
        <v>30</v>
      </c>
      <c r="M14" s="4" t="s">
        <v>27</v>
      </c>
      <c r="N14" s="4" t="s">
        <v>26</v>
      </c>
      <c r="O14" s="4" t="s">
        <v>26</v>
      </c>
      <c r="Q14" s="4" t="s">
        <v>38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x14ac:dyDescent="0.2">
      <c r="A15" s="2">
        <v>44689.295054918985</v>
      </c>
      <c r="B15" s="3" t="s">
        <v>21</v>
      </c>
      <c r="C15" s="4" t="s">
        <v>22</v>
      </c>
      <c r="D15" s="4" t="s">
        <v>23</v>
      </c>
      <c r="F15" s="4" t="s">
        <v>24</v>
      </c>
      <c r="I15" s="4" t="s">
        <v>25</v>
      </c>
      <c r="J15" s="4" t="s">
        <v>26</v>
      </c>
      <c r="K15" s="4">
        <v>36.6</v>
      </c>
      <c r="L15" s="4">
        <v>18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 x14ac:dyDescent="0.2">
      <c r="A16" s="2">
        <v>44689.297639027776</v>
      </c>
      <c r="B16" s="4" t="s">
        <v>58</v>
      </c>
      <c r="C16" s="4" t="s">
        <v>51</v>
      </c>
      <c r="G16" s="4" t="s">
        <v>59</v>
      </c>
      <c r="H16" s="4" t="s">
        <v>60</v>
      </c>
      <c r="I16" s="4" t="s">
        <v>33</v>
      </c>
      <c r="K16" s="4">
        <v>36.4</v>
      </c>
      <c r="L16" s="4">
        <v>56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61</v>
      </c>
      <c r="V16" s="4" t="s">
        <v>30</v>
      </c>
    </row>
    <row r="17" spans="1:22" x14ac:dyDescent="0.2">
      <c r="A17" s="2">
        <v>44689.299213993057</v>
      </c>
      <c r="B17" s="3" t="s">
        <v>189</v>
      </c>
      <c r="C17" s="4" t="s">
        <v>51</v>
      </c>
      <c r="G17" s="4" t="s">
        <v>190</v>
      </c>
      <c r="H17" s="4" t="s">
        <v>191</v>
      </c>
      <c r="I17" s="4" t="s">
        <v>25</v>
      </c>
      <c r="J17" s="4" t="s">
        <v>26</v>
      </c>
      <c r="K17" s="4">
        <v>37</v>
      </c>
      <c r="L17" s="4">
        <v>30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54</v>
      </c>
      <c r="T17" s="4" t="s">
        <v>28</v>
      </c>
      <c r="U17" s="4" t="s">
        <v>28</v>
      </c>
      <c r="V17" s="4" t="s">
        <v>30</v>
      </c>
    </row>
    <row r="18" spans="1:22" x14ac:dyDescent="0.2">
      <c r="A18" s="2">
        <v>44689.308962175928</v>
      </c>
      <c r="B18" s="3" t="s">
        <v>92</v>
      </c>
      <c r="C18" s="4" t="s">
        <v>22</v>
      </c>
      <c r="D18" s="4" t="s">
        <v>32</v>
      </c>
      <c r="E18" s="4">
        <v>649</v>
      </c>
      <c r="I18" s="4" t="s">
        <v>33</v>
      </c>
      <c r="K18" s="4">
        <v>35.700000000000003</v>
      </c>
      <c r="L18" s="4">
        <v>14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45</v>
      </c>
      <c r="V18" s="4" t="s">
        <v>30</v>
      </c>
    </row>
    <row r="19" spans="1:22" x14ac:dyDescent="0.2">
      <c r="A19" s="2">
        <v>44689.328725486106</v>
      </c>
      <c r="B19" s="3" t="s">
        <v>104</v>
      </c>
      <c r="C19" s="4" t="s">
        <v>22</v>
      </c>
      <c r="D19" s="4" t="s">
        <v>32</v>
      </c>
      <c r="E19" s="4">
        <v>696</v>
      </c>
      <c r="I19" s="4" t="s">
        <v>25</v>
      </c>
      <c r="J19" s="4" t="s">
        <v>26</v>
      </c>
      <c r="K19" s="4">
        <v>36.299999999999997</v>
      </c>
      <c r="L19" s="4">
        <v>18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43</v>
      </c>
      <c r="U19" s="4" t="s">
        <v>28</v>
      </c>
      <c r="V19" s="4" t="s">
        <v>30</v>
      </c>
    </row>
    <row r="20" spans="1:22" x14ac:dyDescent="0.2">
      <c r="A20" s="2">
        <v>44689.329707314813</v>
      </c>
      <c r="B20" s="3" t="s">
        <v>65</v>
      </c>
      <c r="C20" s="4" t="s">
        <v>22</v>
      </c>
      <c r="D20" s="4" t="s">
        <v>32</v>
      </c>
      <c r="E20" s="4">
        <v>676</v>
      </c>
      <c r="I20" s="4" t="s">
        <v>25</v>
      </c>
      <c r="J20" s="4" t="s">
        <v>26</v>
      </c>
      <c r="K20" s="4">
        <v>36.200000000000003</v>
      </c>
      <c r="L20" s="4">
        <v>20</v>
      </c>
      <c r="M20" s="4" t="s">
        <v>27</v>
      </c>
      <c r="N20" s="4" t="s">
        <v>120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66</v>
      </c>
      <c r="V20" s="4" t="s">
        <v>30</v>
      </c>
    </row>
    <row r="21" spans="1:22" x14ac:dyDescent="0.2">
      <c r="A21" s="2">
        <v>44689.3500044213</v>
      </c>
      <c r="B21" s="3" t="s">
        <v>89</v>
      </c>
      <c r="C21" s="4" t="s">
        <v>22</v>
      </c>
      <c r="D21" s="4" t="s">
        <v>32</v>
      </c>
      <c r="E21" s="4">
        <v>778</v>
      </c>
      <c r="I21" s="4" t="s">
        <v>25</v>
      </c>
      <c r="J21" s="4" t="s">
        <v>26</v>
      </c>
      <c r="K21" s="4">
        <v>36.299999999999997</v>
      </c>
      <c r="L21" s="4">
        <v>18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x14ac:dyDescent="0.2">
      <c r="A22" s="2">
        <v>44689.353863194439</v>
      </c>
      <c r="B22" s="3" t="s">
        <v>142</v>
      </c>
      <c r="C22" s="4" t="s">
        <v>51</v>
      </c>
      <c r="G22" s="4" t="s">
        <v>143</v>
      </c>
      <c r="H22" s="4" t="s">
        <v>144</v>
      </c>
      <c r="I22" s="4" t="s">
        <v>33</v>
      </c>
      <c r="K22" s="4">
        <v>36.299999999999997</v>
      </c>
      <c r="L22" s="4">
        <v>16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43</v>
      </c>
      <c r="U22" s="4" t="s">
        <v>28</v>
      </c>
      <c r="V22" s="4" t="s">
        <v>30</v>
      </c>
    </row>
    <row r="23" spans="1:22" x14ac:dyDescent="0.2">
      <c r="A23" s="2">
        <v>44689.354467592595</v>
      </c>
      <c r="B23" s="3" t="s">
        <v>31</v>
      </c>
      <c r="C23" s="4" t="s">
        <v>22</v>
      </c>
      <c r="D23" s="4" t="s">
        <v>32</v>
      </c>
      <c r="E23" s="4">
        <v>451</v>
      </c>
      <c r="G23" s="4"/>
      <c r="H23" s="4"/>
      <c r="I23" s="4" t="s">
        <v>33</v>
      </c>
      <c r="K23" s="4">
        <v>36.200000000000003</v>
      </c>
      <c r="L23" s="4">
        <v>12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x14ac:dyDescent="0.2">
      <c r="A24" s="2">
        <v>44689.361901365744</v>
      </c>
      <c r="B24" s="3" t="s">
        <v>34</v>
      </c>
      <c r="C24" s="4" t="s">
        <v>22</v>
      </c>
      <c r="D24" s="4" t="s">
        <v>32</v>
      </c>
      <c r="E24" s="4">
        <v>552</v>
      </c>
      <c r="I24" s="4" t="s">
        <v>25</v>
      </c>
      <c r="J24" s="4" t="s">
        <v>26</v>
      </c>
      <c r="K24" s="4">
        <v>36</v>
      </c>
      <c r="L24" s="4">
        <v>16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35</v>
      </c>
      <c r="V24" s="4" t="s">
        <v>30</v>
      </c>
    </row>
    <row r="25" spans="1:22" x14ac:dyDescent="0.2">
      <c r="A25" s="2">
        <v>44689.362104108797</v>
      </c>
      <c r="B25" s="3" t="s">
        <v>133</v>
      </c>
      <c r="C25" s="4" t="s">
        <v>22</v>
      </c>
      <c r="D25" s="4" t="s">
        <v>32</v>
      </c>
      <c r="E25" s="4">
        <v>678</v>
      </c>
      <c r="I25" s="4" t="s">
        <v>25</v>
      </c>
      <c r="J25" s="4" t="s">
        <v>26</v>
      </c>
      <c r="K25" s="4">
        <v>36.4</v>
      </c>
      <c r="L25" s="4">
        <v>18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43</v>
      </c>
      <c r="U25" s="4" t="s">
        <v>28</v>
      </c>
      <c r="V25" s="4" t="s">
        <v>30</v>
      </c>
    </row>
    <row r="26" spans="1:22" x14ac:dyDescent="0.2">
      <c r="A26" s="2">
        <v>44689.372775960648</v>
      </c>
      <c r="B26" s="3" t="s">
        <v>69</v>
      </c>
      <c r="C26" s="4" t="s">
        <v>22</v>
      </c>
      <c r="D26" s="4" t="s">
        <v>32</v>
      </c>
      <c r="E26" s="4">
        <v>558</v>
      </c>
      <c r="I26" s="4" t="s">
        <v>25</v>
      </c>
      <c r="J26" s="4" t="s">
        <v>26</v>
      </c>
      <c r="K26" s="4">
        <v>36.200000000000003</v>
      </c>
      <c r="L26" s="4">
        <v>17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 x14ac:dyDescent="0.2">
      <c r="A27" s="2">
        <v>44689.375135439812</v>
      </c>
      <c r="B27" s="3" t="s">
        <v>127</v>
      </c>
      <c r="C27" s="4" t="s">
        <v>22</v>
      </c>
      <c r="D27" s="4" t="s">
        <v>32</v>
      </c>
      <c r="E27" s="4">
        <v>795</v>
      </c>
      <c r="I27" s="4" t="s">
        <v>33</v>
      </c>
      <c r="K27" s="4">
        <v>36.6</v>
      </c>
      <c r="L27" s="4">
        <v>20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x14ac:dyDescent="0.2">
      <c r="A28" s="2">
        <v>44689.383250879633</v>
      </c>
      <c r="B28" s="3" t="s">
        <v>69</v>
      </c>
      <c r="C28" s="4" t="s">
        <v>22</v>
      </c>
      <c r="D28" s="4" t="s">
        <v>32</v>
      </c>
      <c r="E28" s="4">
        <v>558</v>
      </c>
      <c r="I28" s="4" t="s">
        <v>25</v>
      </c>
      <c r="J28" s="4" t="s">
        <v>26</v>
      </c>
      <c r="K28" s="4">
        <v>36.200000000000003</v>
      </c>
      <c r="L28" s="4">
        <v>17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 x14ac:dyDescent="0.2">
      <c r="A29" s="2">
        <v>44689.38618966435</v>
      </c>
      <c r="B29" s="3" t="s">
        <v>186</v>
      </c>
      <c r="C29" s="4" t="s">
        <v>51</v>
      </c>
      <c r="G29" s="4" t="s">
        <v>187</v>
      </c>
      <c r="H29" s="4" t="s">
        <v>188</v>
      </c>
      <c r="I29" s="4" t="s">
        <v>33</v>
      </c>
      <c r="K29" s="4">
        <v>35</v>
      </c>
      <c r="L29" s="4">
        <v>25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30</v>
      </c>
    </row>
    <row r="30" spans="1:22" x14ac:dyDescent="0.2">
      <c r="A30" s="2">
        <v>44689.400429236106</v>
      </c>
      <c r="B30" s="4">
        <v>0</v>
      </c>
      <c r="C30" s="4" t="s">
        <v>22</v>
      </c>
      <c r="D30" s="4" t="s">
        <v>32</v>
      </c>
      <c r="E30" s="4">
        <v>774</v>
      </c>
      <c r="I30" s="4" t="s">
        <v>33</v>
      </c>
      <c r="K30" s="4">
        <v>36</v>
      </c>
      <c r="L30" s="4">
        <v>17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45</v>
      </c>
      <c r="V30" s="4" t="s">
        <v>30</v>
      </c>
    </row>
    <row r="31" spans="1:22" x14ac:dyDescent="0.2">
      <c r="A31" s="2">
        <v>44689.406382893518</v>
      </c>
      <c r="B31" s="3" t="s">
        <v>197</v>
      </c>
      <c r="C31" s="4" t="s">
        <v>22</v>
      </c>
      <c r="D31" s="4" t="s">
        <v>32</v>
      </c>
      <c r="E31" s="4">
        <v>757</v>
      </c>
      <c r="I31" s="4" t="s">
        <v>25</v>
      </c>
      <c r="J31" s="4" t="s">
        <v>26</v>
      </c>
      <c r="K31" s="4">
        <v>36.5</v>
      </c>
      <c r="L31" s="4">
        <v>20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30</v>
      </c>
    </row>
    <row r="32" spans="1:22" x14ac:dyDescent="0.2">
      <c r="A32" s="2">
        <v>44689.408716909718</v>
      </c>
      <c r="B32" s="3" t="s">
        <v>208</v>
      </c>
      <c r="C32" s="4" t="s">
        <v>22</v>
      </c>
      <c r="D32" s="4" t="s">
        <v>32</v>
      </c>
      <c r="E32" s="4">
        <v>668</v>
      </c>
      <c r="I32" s="4" t="s">
        <v>25</v>
      </c>
      <c r="J32" s="4" t="s">
        <v>26</v>
      </c>
      <c r="K32" s="4">
        <v>36.200000000000003</v>
      </c>
      <c r="L32" s="4">
        <v>19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30</v>
      </c>
    </row>
    <row r="33" spans="1:22" x14ac:dyDescent="0.2">
      <c r="A33" s="2">
        <v>44689.420102731485</v>
      </c>
      <c r="B33" s="3" t="s">
        <v>181</v>
      </c>
      <c r="C33" s="4" t="s">
        <v>22</v>
      </c>
      <c r="D33" s="4" t="s">
        <v>32</v>
      </c>
      <c r="E33" s="4">
        <v>508</v>
      </c>
      <c r="I33" s="4" t="s">
        <v>25</v>
      </c>
      <c r="J33" s="4" t="s">
        <v>26</v>
      </c>
      <c r="K33" s="4">
        <v>36.200000000000003</v>
      </c>
      <c r="L33" s="4">
        <v>18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54</v>
      </c>
      <c r="T33" s="4" t="s">
        <v>397</v>
      </c>
      <c r="U33" s="4" t="s">
        <v>28</v>
      </c>
      <c r="V33" s="4" t="s">
        <v>30</v>
      </c>
    </row>
    <row r="34" spans="1:22" x14ac:dyDescent="0.2">
      <c r="A34" s="2">
        <v>44689.425873379631</v>
      </c>
      <c r="B34" s="3" t="s">
        <v>148</v>
      </c>
      <c r="C34" s="4" t="s">
        <v>22</v>
      </c>
      <c r="D34" s="4" t="s">
        <v>32</v>
      </c>
      <c r="E34" s="4">
        <v>544</v>
      </c>
      <c r="I34" s="4" t="s">
        <v>33</v>
      </c>
      <c r="K34" s="4">
        <v>36.6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45</v>
      </c>
      <c r="V34" s="4" t="s">
        <v>30</v>
      </c>
    </row>
    <row r="35" spans="1:22" x14ac:dyDescent="0.2">
      <c r="A35" s="2">
        <v>44689.44073008102</v>
      </c>
      <c r="B35" s="3" t="s">
        <v>96</v>
      </c>
      <c r="C35" s="4" t="s">
        <v>22</v>
      </c>
      <c r="D35" s="4" t="s">
        <v>32</v>
      </c>
      <c r="E35" s="4">
        <v>675</v>
      </c>
      <c r="I35" s="4" t="s">
        <v>25</v>
      </c>
      <c r="J35" s="4" t="s">
        <v>26</v>
      </c>
      <c r="K35" s="4">
        <v>36.299999999999997</v>
      </c>
      <c r="L35" s="4">
        <v>40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44689.443189907412</v>
      </c>
      <c r="B36" s="3" t="s">
        <v>56</v>
      </c>
      <c r="C36" s="4" t="s">
        <v>22</v>
      </c>
      <c r="D36" s="4" t="s">
        <v>32</v>
      </c>
      <c r="E36" s="4">
        <v>698</v>
      </c>
      <c r="I36" s="4" t="s">
        <v>33</v>
      </c>
      <c r="K36" s="4">
        <v>36.1</v>
      </c>
      <c r="L36" s="4">
        <v>13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423</v>
      </c>
      <c r="V36" s="4" t="s">
        <v>30</v>
      </c>
    </row>
    <row r="37" spans="1:22" x14ac:dyDescent="0.2">
      <c r="A37" s="2">
        <v>44689.449992442125</v>
      </c>
      <c r="B37" s="3" t="s">
        <v>222</v>
      </c>
      <c r="C37" s="4" t="s">
        <v>22</v>
      </c>
      <c r="D37" s="4" t="s">
        <v>32</v>
      </c>
      <c r="E37" s="4">
        <v>443</v>
      </c>
      <c r="I37" s="4" t="s">
        <v>25</v>
      </c>
      <c r="J37" s="4" t="s">
        <v>26</v>
      </c>
      <c r="K37" s="4">
        <v>36.6</v>
      </c>
      <c r="L37" s="4">
        <v>20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30</v>
      </c>
    </row>
    <row r="38" spans="1:22" x14ac:dyDescent="0.2">
      <c r="A38" s="2">
        <v>44689.453539016205</v>
      </c>
      <c r="B38" s="3" t="s">
        <v>106</v>
      </c>
      <c r="C38" s="4" t="s">
        <v>22</v>
      </c>
      <c r="D38" s="4" t="s">
        <v>32</v>
      </c>
      <c r="E38" s="4">
        <v>140</v>
      </c>
      <c r="I38" s="4" t="s">
        <v>33</v>
      </c>
      <c r="K38" s="4">
        <v>36.299999999999997</v>
      </c>
      <c r="L38" s="4">
        <v>31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43</v>
      </c>
      <c r="U38" s="4" t="s">
        <v>424</v>
      </c>
      <c r="V38" s="4" t="s">
        <v>30</v>
      </c>
    </row>
    <row r="39" spans="1:22" x14ac:dyDescent="0.2">
      <c r="A39" s="2">
        <v>44689.453572418977</v>
      </c>
      <c r="B39" s="3" t="s">
        <v>44</v>
      </c>
      <c r="C39" s="4" t="s">
        <v>22</v>
      </c>
      <c r="D39" s="4" t="s">
        <v>32</v>
      </c>
      <c r="E39" s="4">
        <v>268</v>
      </c>
      <c r="I39" s="4" t="s">
        <v>25</v>
      </c>
      <c r="J39" s="4" t="s">
        <v>26</v>
      </c>
      <c r="K39" s="4">
        <v>36.299999999999997</v>
      </c>
      <c r="L39" s="4">
        <v>17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45</v>
      </c>
      <c r="V39" s="4" t="s">
        <v>30</v>
      </c>
    </row>
    <row r="40" spans="1:22" x14ac:dyDescent="0.2">
      <c r="A40" s="2">
        <v>44689.46885020833</v>
      </c>
      <c r="B40" s="3" t="s">
        <v>226</v>
      </c>
      <c r="C40" s="4" t="s">
        <v>22</v>
      </c>
      <c r="D40" s="4" t="s">
        <v>32</v>
      </c>
      <c r="E40" s="4">
        <v>711</v>
      </c>
      <c r="I40" s="4" t="s">
        <v>25</v>
      </c>
      <c r="J40" s="4" t="s">
        <v>26</v>
      </c>
      <c r="K40" s="4">
        <v>36.5</v>
      </c>
      <c r="L40" s="4">
        <v>78</v>
      </c>
      <c r="M40" s="4" t="s">
        <v>27</v>
      </c>
      <c r="N40" s="4" t="s">
        <v>332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35</v>
      </c>
      <c r="V40" s="4" t="s">
        <v>30</v>
      </c>
    </row>
    <row r="41" spans="1:22" x14ac:dyDescent="0.2">
      <c r="A41" s="2">
        <v>44689.477676875002</v>
      </c>
      <c r="B41" s="3" t="s">
        <v>49</v>
      </c>
      <c r="C41" s="4" t="s">
        <v>22</v>
      </c>
      <c r="D41" s="4" t="s">
        <v>32</v>
      </c>
      <c r="E41" s="4">
        <v>767</v>
      </c>
      <c r="I41" s="4" t="s">
        <v>25</v>
      </c>
      <c r="J41" s="4" t="s">
        <v>26</v>
      </c>
      <c r="K41" s="4">
        <v>36.5</v>
      </c>
      <c r="L41" s="4">
        <v>18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30</v>
      </c>
    </row>
    <row r="42" spans="1:22" x14ac:dyDescent="0.2">
      <c r="A42" s="2">
        <v>44689.483891631942</v>
      </c>
      <c r="B42" s="3" t="s">
        <v>227</v>
      </c>
      <c r="C42" s="4" t="s">
        <v>22</v>
      </c>
      <c r="D42" s="4" t="s">
        <v>23</v>
      </c>
      <c r="F42" s="4" t="s">
        <v>228</v>
      </c>
      <c r="I42" s="4" t="s">
        <v>33</v>
      </c>
      <c r="K42" s="4">
        <v>36.4</v>
      </c>
      <c r="L42" s="4">
        <v>16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35</v>
      </c>
      <c r="V42" s="4" t="s">
        <v>30</v>
      </c>
    </row>
    <row r="43" spans="1:22" x14ac:dyDescent="0.2">
      <c r="A43" s="2">
        <v>44689.484856365743</v>
      </c>
      <c r="B43" s="3" t="s">
        <v>86</v>
      </c>
      <c r="C43" s="4" t="s">
        <v>22</v>
      </c>
      <c r="D43" s="4" t="s">
        <v>32</v>
      </c>
      <c r="E43" s="4">
        <v>765</v>
      </c>
      <c r="I43" s="4" t="s">
        <v>25</v>
      </c>
      <c r="J43" s="4" t="s">
        <v>26</v>
      </c>
      <c r="K43" s="4">
        <v>36.5</v>
      </c>
      <c r="L43" s="4">
        <v>18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358</v>
      </c>
      <c r="U43" s="4" t="s">
        <v>28</v>
      </c>
      <c r="V43" s="4" t="s">
        <v>30</v>
      </c>
    </row>
    <row r="44" spans="1:22" x14ac:dyDescent="0.2">
      <c r="A44" s="2">
        <v>44689.486847673616</v>
      </c>
      <c r="B44" s="3" t="s">
        <v>129</v>
      </c>
      <c r="C44" s="4" t="s">
        <v>22</v>
      </c>
      <c r="D44" s="4" t="s">
        <v>32</v>
      </c>
      <c r="E44" s="4">
        <v>803</v>
      </c>
      <c r="I44" s="4" t="s">
        <v>25</v>
      </c>
      <c r="J44" s="4" t="s">
        <v>26</v>
      </c>
      <c r="K44" s="4">
        <v>36.6</v>
      </c>
      <c r="L44" s="4">
        <v>17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30</v>
      </c>
    </row>
    <row r="45" spans="1:22" x14ac:dyDescent="0.2">
      <c r="A45" s="2">
        <v>44689.496929351852</v>
      </c>
      <c r="B45" s="3" t="s">
        <v>63</v>
      </c>
      <c r="C45" s="4" t="s">
        <v>22</v>
      </c>
      <c r="D45" s="4" t="s">
        <v>32</v>
      </c>
      <c r="E45" s="4">
        <v>143</v>
      </c>
      <c r="I45" s="4" t="s">
        <v>25</v>
      </c>
      <c r="J45" s="4" t="s">
        <v>26</v>
      </c>
      <c r="K45" s="4">
        <v>36</v>
      </c>
      <c r="L45" s="4">
        <v>16</v>
      </c>
      <c r="M45" s="4" t="s">
        <v>27</v>
      </c>
      <c r="N45" s="4" t="s">
        <v>26</v>
      </c>
      <c r="O45" s="4" t="s">
        <v>26</v>
      </c>
      <c r="Q45" s="4" t="s">
        <v>38</v>
      </c>
      <c r="S45" s="4" t="s">
        <v>28</v>
      </c>
      <c r="T45" s="4" t="s">
        <v>28</v>
      </c>
      <c r="U45" s="4" t="s">
        <v>28</v>
      </c>
      <c r="V45" s="4" t="s">
        <v>30</v>
      </c>
    </row>
    <row r="46" spans="1:22" x14ac:dyDescent="0.2">
      <c r="A46" s="2">
        <v>44689.50755037037</v>
      </c>
      <c r="B46" s="3" t="s">
        <v>155</v>
      </c>
      <c r="C46" s="4" t="s">
        <v>22</v>
      </c>
      <c r="D46" s="4" t="s">
        <v>32</v>
      </c>
      <c r="E46" s="4">
        <v>783</v>
      </c>
      <c r="I46" s="4" t="s">
        <v>25</v>
      </c>
      <c r="J46" s="4" t="s">
        <v>26</v>
      </c>
      <c r="K46" s="4">
        <v>36.299999999999997</v>
      </c>
      <c r="L46" s="4">
        <v>20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72</v>
      </c>
      <c r="V46" s="4" t="s">
        <v>30</v>
      </c>
    </row>
    <row r="47" spans="1:22" x14ac:dyDescent="0.2">
      <c r="A47" s="2">
        <v>44689.559987430555</v>
      </c>
      <c r="B47" s="3" t="s">
        <v>103</v>
      </c>
      <c r="C47" s="4" t="s">
        <v>22</v>
      </c>
      <c r="D47" s="4" t="s">
        <v>32</v>
      </c>
      <c r="E47" s="4">
        <v>669</v>
      </c>
      <c r="I47" s="4" t="s">
        <v>25</v>
      </c>
      <c r="J47" s="4" t="s">
        <v>26</v>
      </c>
      <c r="K47" s="4">
        <v>36.6</v>
      </c>
      <c r="L47" s="4">
        <v>22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72</v>
      </c>
      <c r="V47" s="4" t="s">
        <v>30</v>
      </c>
    </row>
    <row r="48" spans="1:22" x14ac:dyDescent="0.2">
      <c r="A48" s="2">
        <v>44689.571067870369</v>
      </c>
      <c r="B48" s="3" t="s">
        <v>139</v>
      </c>
      <c r="C48" s="4" t="s">
        <v>22</v>
      </c>
      <c r="D48" s="4" t="s">
        <v>32</v>
      </c>
      <c r="E48" s="4">
        <v>793</v>
      </c>
      <c r="I48" s="4" t="s">
        <v>25</v>
      </c>
      <c r="J48" s="4" t="s">
        <v>26</v>
      </c>
      <c r="K48" s="4">
        <v>36.4</v>
      </c>
      <c r="L48" s="4">
        <v>13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54</v>
      </c>
      <c r="T48" s="4" t="s">
        <v>43</v>
      </c>
      <c r="U48" s="4" t="s">
        <v>28</v>
      </c>
      <c r="V48" s="4" t="s">
        <v>30</v>
      </c>
    </row>
    <row r="49" spans="1:22" x14ac:dyDescent="0.2">
      <c r="A49" s="2">
        <v>44689.606379502315</v>
      </c>
      <c r="B49" s="3" t="s">
        <v>145</v>
      </c>
      <c r="C49" s="4" t="s">
        <v>51</v>
      </c>
      <c r="G49" s="4" t="s">
        <v>364</v>
      </c>
      <c r="H49" s="4" t="s">
        <v>365</v>
      </c>
      <c r="I49" s="4" t="s">
        <v>33</v>
      </c>
      <c r="K49" s="4">
        <v>36.200000000000003</v>
      </c>
      <c r="L49" s="4">
        <v>15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425</v>
      </c>
      <c r="V49" s="4" t="s">
        <v>30</v>
      </c>
    </row>
    <row r="50" spans="1:22" x14ac:dyDescent="0.2">
      <c r="A50" s="2">
        <v>44689.613913935187</v>
      </c>
      <c r="B50" s="3" t="s">
        <v>158</v>
      </c>
      <c r="C50" s="4" t="s">
        <v>22</v>
      </c>
      <c r="D50" s="4" t="s">
        <v>32</v>
      </c>
      <c r="E50" s="4">
        <v>789</v>
      </c>
      <c r="I50" s="4" t="s">
        <v>33</v>
      </c>
      <c r="K50" s="4">
        <v>36.200000000000003</v>
      </c>
      <c r="L50" s="4">
        <v>14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45</v>
      </c>
      <c r="V50" s="4" t="s">
        <v>30</v>
      </c>
    </row>
    <row r="51" spans="1:22" x14ac:dyDescent="0.2">
      <c r="A51" s="2">
        <v>44689.637685729162</v>
      </c>
      <c r="B51" s="3" t="s">
        <v>224</v>
      </c>
      <c r="C51" s="4" t="s">
        <v>22</v>
      </c>
      <c r="D51" s="4" t="s">
        <v>32</v>
      </c>
      <c r="E51" s="4">
        <v>152</v>
      </c>
      <c r="I51" s="4" t="s">
        <v>25</v>
      </c>
      <c r="J51" s="4" t="s">
        <v>26</v>
      </c>
      <c r="K51" s="4">
        <v>36.200000000000003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30</v>
      </c>
      <c r="R51" s="4" t="s">
        <v>255</v>
      </c>
      <c r="S51" s="4" t="s">
        <v>28</v>
      </c>
      <c r="T51" s="4" t="s">
        <v>28</v>
      </c>
      <c r="U51" s="4" t="s">
        <v>28</v>
      </c>
      <c r="V51" s="4" t="s">
        <v>30</v>
      </c>
    </row>
    <row r="52" spans="1:22" x14ac:dyDescent="0.2">
      <c r="A52" s="2">
        <v>44689.674331655093</v>
      </c>
      <c r="B52" s="3" t="s">
        <v>109</v>
      </c>
      <c r="C52" s="4" t="s">
        <v>22</v>
      </c>
      <c r="D52" s="4" t="s">
        <v>32</v>
      </c>
      <c r="E52" s="4">
        <v>797</v>
      </c>
      <c r="I52" s="4" t="s">
        <v>33</v>
      </c>
      <c r="K52" s="4">
        <v>36.4</v>
      </c>
      <c r="L52" s="4">
        <v>16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30</v>
      </c>
    </row>
    <row r="53" spans="1:22" x14ac:dyDescent="0.2">
      <c r="A53" s="2">
        <v>44689.748998668976</v>
      </c>
      <c r="B53" s="3" t="s">
        <v>156</v>
      </c>
      <c r="C53" s="4" t="s">
        <v>22</v>
      </c>
      <c r="D53" s="4" t="s">
        <v>32</v>
      </c>
      <c r="E53" s="4">
        <v>758</v>
      </c>
      <c r="I53" s="4" t="s">
        <v>25</v>
      </c>
      <c r="J53" s="4" t="s">
        <v>26</v>
      </c>
      <c r="K53" s="4">
        <v>36.5</v>
      </c>
      <c r="L53" s="4">
        <v>18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265</v>
      </c>
      <c r="T53" s="4" t="s">
        <v>28</v>
      </c>
      <c r="U53" s="4" t="s">
        <v>28</v>
      </c>
      <c r="V53" s="4" t="s">
        <v>30</v>
      </c>
    </row>
    <row r="54" spans="1:22" x14ac:dyDescent="0.2">
      <c r="A54" s="2">
        <v>44689.787304027777</v>
      </c>
      <c r="B54" s="3" t="s">
        <v>40</v>
      </c>
      <c r="C54" s="4" t="s">
        <v>22</v>
      </c>
      <c r="D54" s="4" t="s">
        <v>32</v>
      </c>
      <c r="E54" s="4">
        <v>673</v>
      </c>
      <c r="I54" s="4" t="s">
        <v>33</v>
      </c>
      <c r="K54" s="4">
        <v>36.5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420</v>
      </c>
      <c r="V54" s="4" t="s">
        <v>30</v>
      </c>
    </row>
    <row r="55" spans="1:22" x14ac:dyDescent="0.2">
      <c r="A55" s="2">
        <v>44689.804147523144</v>
      </c>
      <c r="B55" s="3" t="s">
        <v>237</v>
      </c>
      <c r="C55" s="4" t="s">
        <v>22</v>
      </c>
      <c r="D55" s="4" t="s">
        <v>32</v>
      </c>
      <c r="E55" s="4">
        <v>792</v>
      </c>
      <c r="I55" s="4" t="s">
        <v>33</v>
      </c>
      <c r="K55" s="4">
        <v>36.5</v>
      </c>
      <c r="L55" s="4">
        <v>16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30</v>
      </c>
    </row>
    <row r="56" spans="1:22" x14ac:dyDescent="0.2">
      <c r="A56" s="2">
        <v>44689.837046354165</v>
      </c>
      <c r="B56" s="3" t="s">
        <v>62</v>
      </c>
      <c r="C56" s="4" t="s">
        <v>22</v>
      </c>
      <c r="D56" s="4" t="s">
        <v>32</v>
      </c>
      <c r="E56" s="4">
        <v>591</v>
      </c>
      <c r="I56" s="4" t="s">
        <v>25</v>
      </c>
      <c r="J56" s="4" t="s">
        <v>26</v>
      </c>
      <c r="K56" s="4">
        <v>36.4</v>
      </c>
      <c r="L56" s="4">
        <v>20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426</v>
      </c>
      <c r="V56" s="4" t="s">
        <v>30</v>
      </c>
    </row>
    <row r="57" spans="1:22" x14ac:dyDescent="0.2">
      <c r="A57" s="2">
        <v>44689.922479143519</v>
      </c>
      <c r="B57" s="4">
        <v>9334534384</v>
      </c>
      <c r="C57" s="4" t="s">
        <v>22</v>
      </c>
      <c r="D57" s="4" t="s">
        <v>32</v>
      </c>
      <c r="E57" s="4">
        <v>782</v>
      </c>
      <c r="I57" s="4" t="s">
        <v>25</v>
      </c>
      <c r="J57" s="4" t="s">
        <v>26</v>
      </c>
      <c r="K57" s="4">
        <v>36.4</v>
      </c>
      <c r="L57" s="4">
        <v>18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72</v>
      </c>
      <c r="V57" s="4" t="s">
        <v>30</v>
      </c>
    </row>
    <row r="58" spans="1:22" x14ac:dyDescent="0.2">
      <c r="A58" s="2">
        <v>44689.933996469903</v>
      </c>
      <c r="B58" s="3" t="s">
        <v>110</v>
      </c>
      <c r="C58" s="4" t="s">
        <v>22</v>
      </c>
      <c r="D58" s="4" t="s">
        <v>32</v>
      </c>
      <c r="E58" s="4">
        <v>407</v>
      </c>
      <c r="I58" s="4" t="s">
        <v>33</v>
      </c>
      <c r="K58" s="4">
        <v>36.6</v>
      </c>
      <c r="L58" s="4">
        <v>16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35C5-AD7E-4618-ABA4-1EF3C53AAA94}">
  <dimension ref="A1:AK173"/>
  <sheetViews>
    <sheetView tabSelected="1" topLeftCell="B148" zoomScaleNormal="100" workbookViewId="0">
      <selection activeCell="F172" sqref="F172"/>
    </sheetView>
  </sheetViews>
  <sheetFormatPr defaultRowHeight="15.75" customHeight="1" x14ac:dyDescent="0.2"/>
  <cols>
    <col min="1" max="1" width="19.28515625" style="36" hidden="1" customWidth="1"/>
    <col min="2" max="2" width="34.85546875" style="36" customWidth="1"/>
    <col min="3" max="3" width="20.85546875" style="43" customWidth="1"/>
    <col min="4" max="4" width="17.7109375" style="36" customWidth="1"/>
    <col min="5" max="5" width="19.7109375" style="36" customWidth="1"/>
    <col min="6" max="6" width="13.7109375" style="43" customWidth="1"/>
    <col min="7" max="12" width="13.7109375" style="36" customWidth="1"/>
    <col min="13" max="13" width="5.5703125" style="38" customWidth="1"/>
    <col min="14" max="14" width="50.5703125" style="36" customWidth="1"/>
    <col min="15" max="16" width="13.7109375" style="36" customWidth="1"/>
    <col min="17" max="17" width="22.28515625" style="36" customWidth="1"/>
    <col min="18" max="34" width="13.7109375" style="36" customWidth="1"/>
    <col min="35" max="35" width="13.7109375" style="43" customWidth="1"/>
    <col min="36" max="36" width="13.7109375" style="36" customWidth="1"/>
    <col min="37" max="37" width="9.140625" style="43"/>
    <col min="38" max="16384" width="9.140625" style="36"/>
  </cols>
  <sheetData>
    <row r="1" spans="1:37" ht="12" customHeight="1" x14ac:dyDescent="0.2">
      <c r="A1" s="36" t="s">
        <v>1444</v>
      </c>
      <c r="C1" s="37" t="s">
        <v>4</v>
      </c>
      <c r="D1" s="38" t="s">
        <v>6</v>
      </c>
      <c r="E1" s="38" t="s">
        <v>5</v>
      </c>
      <c r="F1" s="39">
        <v>44683</v>
      </c>
      <c r="G1" s="39">
        <v>44684</v>
      </c>
      <c r="H1" s="39">
        <v>44685</v>
      </c>
      <c r="I1" s="39">
        <v>44686</v>
      </c>
      <c r="J1" s="39">
        <v>44687</v>
      </c>
      <c r="K1" s="39">
        <v>44688</v>
      </c>
      <c r="L1" s="39">
        <v>44689</v>
      </c>
      <c r="M1" s="39"/>
      <c r="N1" s="39" t="s">
        <v>1445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/>
    </row>
    <row r="2" spans="1:37" ht="15.75" customHeight="1" x14ac:dyDescent="0.2">
      <c r="A2" s="36" t="s">
        <v>1446</v>
      </c>
      <c r="B2" s="40" t="s">
        <v>1297</v>
      </c>
      <c r="C2" s="41" t="s">
        <v>122</v>
      </c>
      <c r="D2" s="42" t="s">
        <v>1298</v>
      </c>
      <c r="E2" s="42" t="s">
        <v>484</v>
      </c>
      <c r="F2" s="43" t="str">
        <f>IF(OR(OR(ISNUMBER(MATCH(C2,'May 2'!$E$2:$E$300,0)),ISNUMBER(MATCH(C2,'May 2'!$F$2:$F$300,0))),AND(ISNUMBER(MATCH(D2,'May 2'!$H$2:$H$300,0)),(ISNUMBER(MATCH(E2,'May 2'!$G$2:$G$300,0))))),"Found","Not Found")</f>
        <v>Found</v>
      </c>
      <c r="G2" s="43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36" t="str">
        <f>IF(OR(OR(ISNUMBER(MATCH(C2,'May 4'!$E$2:$E$300,0)),ISNUMBER(MATCH(C2,'May 4'!$F$2:$F$300,0))),AND(ISNUMBER(MATCH(D2,'May 4'!$H$2:$H$300,0)),(ISNUMBER(MATCH(E2,'May 4'!$G$2:$G$300,0))))),"Found","Not Found")</f>
        <v>Found</v>
      </c>
      <c r="I2" s="36" t="str">
        <f>IF(OR(OR(ISNUMBER(MATCH(C2,'May 5'!$E$2:$E$300,0)),ISNUMBER(MATCH(C2,'May 5'!$F$2:$F$300,0))),AND(ISNUMBER(MATCH(D2,'May 5'!$H$2:$H$300,0)),(ISNUMBER(MATCH(E2,'May 5'!$G$2:$G$300,0))))),"Found","Not Found")</f>
        <v>Found</v>
      </c>
      <c r="J2" s="36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6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6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38">
        <f t="shared" ref="M2:M65" si="0">COUNTIF(F2:L2,"Found")</f>
        <v>3</v>
      </c>
      <c r="N2" s="38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8"/>
      <c r="P2" s="58"/>
      <c r="Q2" s="58"/>
    </row>
    <row r="3" spans="1:37" ht="15.75" customHeight="1" x14ac:dyDescent="0.2">
      <c r="A3" s="36" t="s">
        <v>1447</v>
      </c>
      <c r="B3" s="40" t="s">
        <v>1263</v>
      </c>
      <c r="C3" s="41" t="s">
        <v>229</v>
      </c>
      <c r="D3" s="42" t="s">
        <v>1264</v>
      </c>
      <c r="E3" s="42" t="s">
        <v>1265</v>
      </c>
      <c r="F3" s="43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43" t="str">
        <f>IF(OR(OR(ISNUMBER(MATCH(C3,'May 3'!$E$2:$E$300,0)),ISNUMBER(MATCH(C3,'May 3'!$F$2:$F$300,0))),AND(ISNUMBER(MATCH(D3,'May 3'!$H$2:$H$300,0)),(ISNUMBER(MATCH(E3,'May 3'!$G$2:$G$300,0))))),"Found","Not Found")</f>
        <v>Found</v>
      </c>
      <c r="H3" s="36" t="str">
        <f>IF(OR(OR(ISNUMBER(MATCH(C3,'May 4'!$E$2:$E$300,0)),ISNUMBER(MATCH(C3,'May 4'!$F$2:$F$300,0))),AND(ISNUMBER(MATCH(D3,'May 4'!$H$2:$H$300,0)),(ISNUMBER(MATCH(E3,'May 4'!$G$2:$G$300,0))))),"Found","Not Found")</f>
        <v>Found</v>
      </c>
      <c r="I3" s="36" t="str">
        <f>IF(OR(OR(ISNUMBER(MATCH(C3,'May 5'!$E$2:$E$300,0)),ISNUMBER(MATCH(C3,'May 5'!$F$2:$F$300,0))),AND(ISNUMBER(MATCH(D3,'May 5'!$H$2:$H$300,0)),(ISNUMBER(MATCH(E3,'May 5'!$G$2:$G$300,0))))),"Found","Not Found")</f>
        <v>Found</v>
      </c>
      <c r="J3" s="36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6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6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38">
        <f t="shared" si="0"/>
        <v>4</v>
      </c>
      <c r="N3" s="38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1:37" ht="15.75" customHeight="1" x14ac:dyDescent="0.25">
      <c r="A4" s="36" t="s">
        <v>1448</v>
      </c>
      <c r="B4" s="40" t="s">
        <v>429</v>
      </c>
      <c r="C4" s="38">
        <v>53</v>
      </c>
      <c r="D4" s="42" t="s">
        <v>233</v>
      </c>
      <c r="E4" s="42" t="s">
        <v>232</v>
      </c>
      <c r="F4" s="43" t="str">
        <f>IF(OR(OR(ISNUMBER(MATCH(C4,'May 2'!$E$2:$E$300,0)),ISNUMBER(MATCH(C4,'May 2'!$F$2:$F$300,0))),AND(ISNUMBER(MATCH(D4,'May 2'!$H$2:$H$300,0)),(ISNUMBER(MATCH(E4,'May 2'!$G$2:$G$300,0))))),"Found","Not Found")</f>
        <v>Found</v>
      </c>
      <c r="G4" s="43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36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6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6" t="str">
        <f>IF(OR(OR(ISNUMBER(MATCH(C4,'May 6'!$E$2:$E$300,0)),ISNUMBER(MATCH(C4,'May 6'!$F$2:$F$300,0))),AND(ISNUMBER(MATCH(D4,'May 6'!$H$2:$H$300,0)),(ISNUMBER(MATCH(E4,'May 6'!$G$2:$G$300,0))))),"Found","Not Found")</f>
        <v>Not Found</v>
      </c>
      <c r="K4" s="36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6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38">
        <f t="shared" si="0"/>
        <v>1</v>
      </c>
      <c r="N4" s="38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9" t="s">
        <v>1449</v>
      </c>
      <c r="W4" s="59"/>
    </row>
    <row r="5" spans="1:37" ht="15" customHeight="1" x14ac:dyDescent="0.25">
      <c r="A5" s="36" t="s">
        <v>1450</v>
      </c>
      <c r="B5" s="40" t="s">
        <v>1377</v>
      </c>
      <c r="C5" s="44" t="s">
        <v>71</v>
      </c>
      <c r="D5" s="42" t="s">
        <v>1375</v>
      </c>
      <c r="E5" s="42" t="s">
        <v>969</v>
      </c>
      <c r="F5" s="43" t="str">
        <f>IF(OR(OR(ISNUMBER(MATCH(C5,'May 2'!$E$2:$E$300,0)),ISNUMBER(MATCH(C5,'May 2'!$F$2:$F$300,0))),AND(ISNUMBER(MATCH(D5,'May 2'!$H$2:$H$300,0)),(ISNUMBER(MATCH(E5,'May 2'!$G$2:$G$300,0))))),"Found","Not Found")</f>
        <v>Found</v>
      </c>
      <c r="G5" s="43" t="str">
        <f>IF(OR(OR(ISNUMBER(MATCH(C5,'May 3'!$E$2:$E$300,0)),ISNUMBER(MATCH(C5,'May 3'!$F$2:$F$300,0))),AND(ISNUMBER(MATCH(D5,'May 3'!$H$2:$H$300,0)),(ISNUMBER(MATCH(E5,'May 3'!$G$2:$G$300,0))))),"Found","Not Found")</f>
        <v>Found</v>
      </c>
      <c r="H5" s="36" t="str">
        <f>IF(OR(OR(ISNUMBER(MATCH(C5,'May 4'!$E$2:$E$300,0)),ISNUMBER(MATCH(C5,'May 4'!$F$2:$F$300,0))),AND(ISNUMBER(MATCH(D5,'May 4'!$H$2:$H$300,0)),(ISNUMBER(MATCH(E5,'May 4'!$G$2:$G$300,0))))),"Found","Not Found")</f>
        <v>Found</v>
      </c>
      <c r="I5" s="36" t="str">
        <f>IF(OR(OR(ISNUMBER(MATCH(C5,'May 5'!$E$2:$E$300,0)),ISNUMBER(MATCH(C5,'May 5'!$F$2:$F$300,0))),AND(ISNUMBER(MATCH(D5,'May 5'!$H$2:$H$300,0)),(ISNUMBER(MATCH(E5,'May 5'!$G$2:$G$300,0))))),"Found","Not Found")</f>
        <v>Found</v>
      </c>
      <c r="J5" s="36" t="str">
        <f>IF(OR(OR(ISNUMBER(MATCH(C5,'May 6'!$E$2:$E$300,0)),ISNUMBER(MATCH(C5,'May 6'!$F$2:$F$300,0))),AND(ISNUMBER(MATCH(D5,'May 6'!$H$2:$H$300,0)),(ISNUMBER(MATCH(E5,'May 6'!$G$2:$G$300,0))))),"Found","Not Found")</f>
        <v>Found</v>
      </c>
      <c r="K5" s="36" t="str">
        <f>IF(OR(OR(ISNUMBER(MATCH(C5,'May 7'!$E$2:$E$300,0)),ISNUMBER(MATCH(C5,'May 7'!$F$2:$F$300,0))),AND(ISNUMBER(MATCH(D5,'May 7'!$H$2:$H$300,0)),(ISNUMBER(MATCH(E5,'May 7'!$G$2:$G$300,0))))),"Found","Not Found")</f>
        <v>Found</v>
      </c>
      <c r="L5" s="36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38">
        <f t="shared" si="0"/>
        <v>6</v>
      </c>
      <c r="N5" s="38" t="str">
        <f t="shared" si="1"/>
        <v>No</v>
      </c>
      <c r="V5" s="59" t="s">
        <v>1451</v>
      </c>
      <c r="W5" s="59"/>
    </row>
    <row r="6" spans="1:37" ht="14.25" customHeight="1" x14ac:dyDescent="0.2">
      <c r="A6" s="36" t="s">
        <v>1452</v>
      </c>
      <c r="B6" s="40" t="s">
        <v>565</v>
      </c>
      <c r="C6" s="38">
        <v>112</v>
      </c>
      <c r="D6" s="42" t="s">
        <v>563</v>
      </c>
      <c r="E6" s="42" t="s">
        <v>564</v>
      </c>
      <c r="F6" s="43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43" t="str">
        <f>IF(OR(OR(ISNUMBER(MATCH(C6,'May 3'!$E$2:$E$300,0)),ISNUMBER(MATCH(C6,'May 3'!$F$2:$F$300,0))),AND(ISNUMBER(MATCH(D6,'May 3'!$H$2:$H$300,0)),(ISNUMBER(MATCH(E6,'May 3'!$G$2:$G$300,0))))),"Found","Not Found")</f>
        <v>Not Found</v>
      </c>
      <c r="H6" s="36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6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6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6" t="str">
        <f>IF(OR(OR(ISNUMBER(MATCH(C6,'May 7'!$E$2:$E$300,0)),ISNUMBER(MATCH(C6,'May 7'!$F$2:$F$300,0))),AND(ISNUMBER(MATCH(D6,'May 7'!$H$2:$H$300,0)),(ISNUMBER(MATCH(E6,'May 7'!$G$2:$G$300,0))))),"Found","Not Found")</f>
        <v>Not Found</v>
      </c>
      <c r="L6" s="36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38">
        <f t="shared" si="0"/>
        <v>4</v>
      </c>
      <c r="N6" s="38" t="str">
        <f t="shared" si="1"/>
        <v>No</v>
      </c>
    </row>
    <row r="7" spans="1:37" ht="15" customHeight="1" x14ac:dyDescent="0.2">
      <c r="A7" s="36" t="s">
        <v>1453</v>
      </c>
      <c r="B7" s="40" t="s">
        <v>554</v>
      </c>
      <c r="C7" s="38">
        <v>113</v>
      </c>
      <c r="D7" s="42" t="s">
        <v>555</v>
      </c>
      <c r="E7" s="42" t="s">
        <v>453</v>
      </c>
      <c r="F7" s="43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43" t="str">
        <f>IF(OR(OR(ISNUMBER(MATCH(C7,'May 3'!$E$2:$E$300,0)),ISNUMBER(MATCH(C7,'May 3'!$F$2:$F$300,0))),AND(ISNUMBER(MATCH(D7,'May 3'!$H$2:$H$300,0)),(ISNUMBER(MATCH(E7,'May 3'!$G$2:$G$300,0))))),"Found","Not Found")</f>
        <v>Not Found</v>
      </c>
      <c r="H7" s="36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6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6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6" t="str">
        <f>IF(OR(OR(ISNUMBER(MATCH(C7,'May 7'!$E$2:$E$300,0)),ISNUMBER(MATCH(C7,'May 7'!$F$2:$F$300,0))),AND(ISNUMBER(MATCH(D7,'May 7'!$H$2:$H$300,0)),(ISNUMBER(MATCH(E7,'May 7'!$G$2:$G$300,0))))),"Found","Not Found")</f>
        <v>Not Found</v>
      </c>
      <c r="L7" s="36" t="str">
        <f>IF(OR(OR(ISNUMBER(MATCH(C7,'May 8'!$E$2:$E$300,0)),ISNUMBER(MATCH(C7,'May 8'!$F$2:$F$300,0))),AND(ISNUMBER(MATCH(D7,'May 8'!$H$2:$H$300,0)),(ISNUMBER(MATCH(E7,'May 8'!$G$2:$G$300,0))))),"Found","Not Found")</f>
        <v>Not Found</v>
      </c>
      <c r="M7" s="38">
        <f t="shared" si="0"/>
        <v>4</v>
      </c>
      <c r="N7" s="38" t="str">
        <f t="shared" si="1"/>
        <v>No</v>
      </c>
    </row>
    <row r="8" spans="1:37" ht="15.75" customHeight="1" x14ac:dyDescent="0.2">
      <c r="A8" s="36" t="s">
        <v>1454</v>
      </c>
      <c r="B8" s="40" t="s">
        <v>1455</v>
      </c>
      <c r="C8" s="38">
        <v>140</v>
      </c>
      <c r="D8" s="42" t="s">
        <v>574</v>
      </c>
      <c r="E8" s="42" t="s">
        <v>575</v>
      </c>
      <c r="F8" s="43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43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36" t="str">
        <f>IF(OR(OR(ISNUMBER(MATCH(C8,'May 4'!$E$2:$E$300,0)),ISNUMBER(MATCH(C8,'May 4'!$F$2:$F$300,0))),AND(ISNUMBER(MATCH(D8,'May 4'!$H$2:$H$300,0)),(ISNUMBER(MATCH(E8,'May 4'!$G$2:$G$300,0))))),"Found","Not Found")</f>
        <v>Not Found</v>
      </c>
      <c r="I8" s="36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6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6" t="str">
        <f>IF(OR(OR(ISNUMBER(MATCH(C8,'May 7'!$E$2:$E$300,0)),ISNUMBER(MATCH(C8,'May 7'!$F$2:$F$300,0))),AND(ISNUMBER(MATCH(D8,'May 7'!$H$2:$H$300,0)),(ISNUMBER(MATCH(E8,'May 7'!$G$2:$G$300,0))))),"Found","Not Found")</f>
        <v>Not Found</v>
      </c>
      <c r="L8" s="36" t="str">
        <f>IF(OR(OR(ISNUMBER(MATCH(C8,'May 8'!$E$2:$E$300,0)),ISNUMBER(MATCH(C8,'May 8'!$F$2:$F$300,0))),AND(ISNUMBER(MATCH(D8,'May 8'!$H$2:$H$300,0)),(ISNUMBER(MATCH(E8,'May 8'!$G$2:$G$300,0))))),"Found","Not Found")</f>
        <v>Found</v>
      </c>
      <c r="M8" s="38">
        <f t="shared" si="0"/>
        <v>5</v>
      </c>
      <c r="N8" s="38" t="str">
        <f t="shared" si="1"/>
        <v>No</v>
      </c>
    </row>
    <row r="9" spans="1:37" ht="15.75" customHeight="1" x14ac:dyDescent="0.2">
      <c r="A9" s="36" t="s">
        <v>1456</v>
      </c>
      <c r="B9" s="40" t="s">
        <v>1092</v>
      </c>
      <c r="C9" s="38">
        <v>143</v>
      </c>
      <c r="D9" s="42" t="s">
        <v>1093</v>
      </c>
      <c r="E9" s="42" t="s">
        <v>1094</v>
      </c>
      <c r="F9" s="43" t="str">
        <f>IF(OR(OR(ISNUMBER(MATCH(C9,'May 2'!$E$2:$E$300,0)),ISNUMBER(MATCH(C9,'May 2'!$F$2:$F$300,0))),AND(ISNUMBER(MATCH(D9,'May 2'!$H$2:$H$300,0)),(ISNUMBER(MATCH(E9,'May 2'!$G$2:$G$300,0))))),"Found","Not Found")</f>
        <v>Found</v>
      </c>
      <c r="G9" s="43" t="str">
        <f>IF(OR(OR(ISNUMBER(MATCH(C9,'May 3'!$E$2:$E$300,0)),ISNUMBER(MATCH(C9,'May 3'!$F$2:$F$300,0))),AND(ISNUMBER(MATCH(D9,'May 3'!$H$2:$H$300,0)),(ISNUMBER(MATCH(E9,'May 3'!$G$2:$G$300,0))))),"Found","Not Found")</f>
        <v>Found</v>
      </c>
      <c r="H9" s="36" t="str">
        <f>IF(OR(OR(ISNUMBER(MATCH(C9,'May 4'!$E$2:$E$300,0)),ISNUMBER(MATCH(C9,'May 4'!$F$2:$F$300,0))),AND(ISNUMBER(MATCH(D9,'May 4'!$H$2:$H$300,0)),(ISNUMBER(MATCH(E9,'May 4'!$G$2:$G$300,0))))),"Found","Not Found")</f>
        <v>Found</v>
      </c>
      <c r="I9" s="36" t="str">
        <f>IF(OR(OR(ISNUMBER(MATCH(C9,'May 5'!$E$2:$E$300,0)),ISNUMBER(MATCH(C9,'May 5'!$F$2:$F$300,0))),AND(ISNUMBER(MATCH(D9,'May 5'!$H$2:$H$300,0)),(ISNUMBER(MATCH(E9,'May 5'!$G$2:$G$300,0))))),"Found","Not Found")</f>
        <v>Found</v>
      </c>
      <c r="J9" s="36" t="str">
        <f>IF(OR(OR(ISNUMBER(MATCH(C9,'May 6'!$E$2:$E$300,0)),ISNUMBER(MATCH(C9,'May 6'!$F$2:$F$300,0))),AND(ISNUMBER(MATCH(D9,'May 6'!$H$2:$H$300,0)),(ISNUMBER(MATCH(E9,'May 6'!$G$2:$G$300,0))))),"Found","Not Found")</f>
        <v>Found</v>
      </c>
      <c r="K9" s="36" t="str">
        <f>IF(OR(OR(ISNUMBER(MATCH(C9,'May 7'!$E$2:$E$300,0)),ISNUMBER(MATCH(C9,'May 7'!$F$2:$F$300,0))),AND(ISNUMBER(MATCH(D9,'May 7'!$H$2:$H$300,0)),(ISNUMBER(MATCH(E9,'May 7'!$G$2:$G$300,0))))),"Found","Not Found")</f>
        <v>Found</v>
      </c>
      <c r="L9" s="36" t="str">
        <f>IF(OR(OR(ISNUMBER(MATCH(C9,'May 8'!$E$2:$E$300,0)),ISNUMBER(MATCH(C9,'May 8'!$F$2:$F$300,0))),AND(ISNUMBER(MATCH(D9,'May 8'!$H$2:$H$300,0)),(ISNUMBER(MATCH(E9,'May 8'!$G$2:$G$300,0))))),"Found","Not Found")</f>
        <v>Found</v>
      </c>
      <c r="M9" s="38">
        <f t="shared" si="0"/>
        <v>7</v>
      </c>
      <c r="N9" s="38" t="str">
        <f t="shared" si="1"/>
        <v>No</v>
      </c>
    </row>
    <row r="10" spans="1:37" ht="15.75" customHeight="1" x14ac:dyDescent="0.2">
      <c r="A10" s="36" t="s">
        <v>1457</v>
      </c>
      <c r="B10" s="40" t="s">
        <v>726</v>
      </c>
      <c r="C10" s="38">
        <v>144</v>
      </c>
      <c r="D10" s="42" t="s">
        <v>727</v>
      </c>
      <c r="E10" s="42" t="s">
        <v>728</v>
      </c>
      <c r="F10" s="43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43" t="str">
        <f>IF(OR(OR(ISNUMBER(MATCH(C10,'May 3'!$E$2:$E$300,0)),ISNUMBER(MATCH(C10,'May 3'!$F$2:$F$300,0))),AND(ISNUMBER(MATCH(D10,'May 3'!$H$2:$H$300,0)),(ISNUMBER(MATCH(E10,'May 3'!$G$2:$G$300,0))))),"Found","Not Found")</f>
        <v>Not Found</v>
      </c>
      <c r="H10" s="36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6" t="str">
        <f>IF(OR(OR(ISNUMBER(MATCH(C10,'May 5'!$E$2:$E$300,0)),ISNUMBER(MATCH(C10,'May 5'!$F$2:$F$300,0))),AND(ISNUMBER(MATCH(D10,'May 5'!$H$2:$H$300,0)),(ISNUMBER(MATCH(E10,'May 5'!$G$2:$G$300,0))))),"Found","Not Found")</f>
        <v>Found</v>
      </c>
      <c r="J10" s="36" t="str">
        <f>IF(OR(OR(ISNUMBER(MATCH(C10,'May 6'!$E$2:$E$300,0)),ISNUMBER(MATCH(C10,'May 6'!$F$2:$F$300,0))),AND(ISNUMBER(MATCH(D10,'May 6'!$H$2:$H$300,0)),(ISNUMBER(MATCH(E10,'May 6'!$G$2:$G$300,0))))),"Found","Not Found")</f>
        <v>Found</v>
      </c>
      <c r="K10" s="36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6" t="str">
        <f>IF(OR(OR(ISNUMBER(MATCH(C10,'May 8'!$E$2:$E$300,0)),ISNUMBER(MATCH(C10,'May 8'!$F$2:$F$300,0))),AND(ISNUMBER(MATCH(D10,'May 8'!$H$2:$H$300,0)),(ISNUMBER(MATCH(E10,'May 8'!$G$2:$G$300,0))))),"Found","Not Found")</f>
        <v>Not Found</v>
      </c>
      <c r="M10" s="38">
        <f t="shared" si="0"/>
        <v>4</v>
      </c>
      <c r="N10" s="38" t="str">
        <f t="shared" si="1"/>
        <v>No</v>
      </c>
    </row>
    <row r="11" spans="1:37" ht="15.75" customHeight="1" x14ac:dyDescent="0.2">
      <c r="A11" s="36" t="s">
        <v>1458</v>
      </c>
      <c r="B11" s="40" t="s">
        <v>633</v>
      </c>
      <c r="C11" s="38">
        <v>152</v>
      </c>
      <c r="D11" s="42" t="s">
        <v>634</v>
      </c>
      <c r="E11" s="42" t="s">
        <v>635</v>
      </c>
      <c r="F11" s="43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43" t="str">
        <f>IF(OR(OR(ISNUMBER(MATCH(C11,'May 3'!$E$2:$E$300,0)),ISNUMBER(MATCH(C11,'May 3'!$F$2:$F$300,0))),AND(ISNUMBER(MATCH(D11,'May 3'!$H$2:$H$300,0)),(ISNUMBER(MATCH(E11,'May 3'!$G$2:$G$300,0))))),"Found","Not Found")</f>
        <v>Found</v>
      </c>
      <c r="H11" s="36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6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6" t="str">
        <f>IF(OR(OR(ISNUMBER(MATCH(C11,'May 6'!$E$2:$E$300,0)),ISNUMBER(MATCH(C11,'May 6'!$F$2:$F$300,0))),AND(ISNUMBER(MATCH(D11,'May 6'!$H$2:$H$300,0)),(ISNUMBER(MATCH(E11,'May 6'!$G$2:$G$300,0))))),"Found","Not Found")</f>
        <v>Found</v>
      </c>
      <c r="K11" s="36" t="str">
        <f>IF(OR(OR(ISNUMBER(MATCH(C11,'May 7'!$E$2:$E$300,0)),ISNUMBER(MATCH(C11,'May 7'!$F$2:$F$300,0))),AND(ISNUMBER(MATCH(D11,'May 7'!$H$2:$H$300,0)),(ISNUMBER(MATCH(E11,'May 7'!$G$2:$G$300,0))))),"Found","Not Found")</f>
        <v>Not Found</v>
      </c>
      <c r="L11" s="36" t="str">
        <f>IF(OR(OR(ISNUMBER(MATCH(C11,'May 8'!$E$2:$E$300,0)),ISNUMBER(MATCH(C11,'May 8'!$F$2:$F$300,0))),AND(ISNUMBER(MATCH(D11,'May 8'!$H$2:$H$300,0)),(ISNUMBER(MATCH(E11,'May 8'!$G$2:$G$300,0))))),"Found","Not Found")</f>
        <v>Found</v>
      </c>
      <c r="M11" s="38">
        <f t="shared" si="0"/>
        <v>6</v>
      </c>
      <c r="N11" s="38" t="str">
        <f t="shared" si="1"/>
        <v>No</v>
      </c>
    </row>
    <row r="12" spans="1:37" ht="15.75" customHeight="1" x14ac:dyDescent="0.2">
      <c r="A12" s="36" t="s">
        <v>1459</v>
      </c>
      <c r="B12" s="40" t="s">
        <v>1316</v>
      </c>
      <c r="C12" s="38">
        <v>153</v>
      </c>
      <c r="D12" s="42" t="s">
        <v>1314</v>
      </c>
      <c r="E12" s="42" t="s">
        <v>1317</v>
      </c>
      <c r="F12" s="43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43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36" t="str">
        <f>IF(OR(OR(ISNUMBER(MATCH(C12,'May 4'!$E$2:$E$300,0)),ISNUMBER(MATCH(C12,'May 4'!$F$2:$F$300,0))),AND(ISNUMBER(MATCH(D12,'May 4'!$H$2:$H$300,0)),(ISNUMBER(MATCH(E12,'May 4'!$G$2:$G$300,0))))),"Found","Not Found")</f>
        <v>Found</v>
      </c>
      <c r="I12" s="36" t="str">
        <f>IF(OR(OR(ISNUMBER(MATCH(C12,'May 5'!$E$2:$E$300,0)),ISNUMBER(MATCH(C12,'May 5'!$F$2:$F$300,0))),AND(ISNUMBER(MATCH(D12,'May 5'!$H$2:$H$300,0)),(ISNUMBER(MATCH(E12,'May 5'!$G$2:$G$300,0))))),"Found","Not Found")</f>
        <v>Found</v>
      </c>
      <c r="J12" s="36" t="str">
        <f>IF(OR(OR(ISNUMBER(MATCH(C12,'May 6'!$E$2:$E$300,0)),ISNUMBER(MATCH(C12,'May 6'!$F$2:$F$300,0))),AND(ISNUMBER(MATCH(D12,'May 6'!$H$2:$H$300,0)),(ISNUMBER(MATCH(E12,'May 6'!$G$2:$G$300,0))))),"Found","Not Found")</f>
        <v>Found</v>
      </c>
      <c r="K12" s="36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6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38">
        <f t="shared" si="0"/>
        <v>3</v>
      </c>
      <c r="N12" s="38" t="str">
        <f t="shared" si="1"/>
        <v>No</v>
      </c>
    </row>
    <row r="13" spans="1:37" ht="15.75" customHeight="1" x14ac:dyDescent="0.2">
      <c r="A13" s="36" t="s">
        <v>1460</v>
      </c>
      <c r="B13" s="40" t="s">
        <v>559</v>
      </c>
      <c r="C13" s="38">
        <v>186</v>
      </c>
      <c r="D13" s="42" t="s">
        <v>560</v>
      </c>
      <c r="E13" s="42" t="s">
        <v>561</v>
      </c>
      <c r="F13" s="43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43" t="str">
        <f>IF(OR(OR(ISNUMBER(MATCH(C13,'May 3'!$E$2:$E$300,0)),ISNUMBER(MATCH(C13,'May 3'!$F$2:$F$300,0))),AND(ISNUMBER(MATCH(D13,'May 3'!$H$2:$H$300,0)),(ISNUMBER(MATCH(E13,'May 3'!$G$2:$G$300,0))))),"Found","Not Found")</f>
        <v>Found</v>
      </c>
      <c r="H13" s="36" t="str">
        <f>IF(OR(OR(ISNUMBER(MATCH(C13,'May 4'!$E$2:$E$300,0)),ISNUMBER(MATCH(C13,'May 4'!$F$2:$F$300,0))),AND(ISNUMBER(MATCH(D13,'May 4'!$H$2:$H$300,0)),(ISNUMBER(MATCH(E13,'May 4'!$G$2:$G$300,0))))),"Found","Not Found")</f>
        <v>Not Found</v>
      </c>
      <c r="I13" s="36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6" t="str">
        <f>IF(OR(OR(ISNUMBER(MATCH(C13,'May 6'!$E$2:$E$300,0)),ISNUMBER(MATCH(C13,'May 6'!$F$2:$F$300,0))),AND(ISNUMBER(MATCH(D13,'May 6'!$H$2:$H$300,0)),(ISNUMBER(MATCH(E13,'May 6'!$G$2:$G$300,0))))),"Found","Not Found")</f>
        <v>Found</v>
      </c>
      <c r="K13" s="36" t="str">
        <f>IF(OR(OR(ISNUMBER(MATCH(C13,'May 7'!$E$2:$E$300,0)),ISNUMBER(MATCH(C13,'May 7'!$F$2:$F$300,0))),AND(ISNUMBER(MATCH(D13,'May 7'!$H$2:$H$300,0)),(ISNUMBER(MATCH(E13,'May 7'!$G$2:$G$300,0))))),"Found","Not Found")</f>
        <v>Found</v>
      </c>
      <c r="L13" s="36" t="str">
        <f>IF(OR(OR(ISNUMBER(MATCH(C13,'May 8'!$E$2:$E$300,0)),ISNUMBER(MATCH(C13,'May 8'!$F$2:$F$300,0))),AND(ISNUMBER(MATCH(D13,'May 8'!$H$2:$H$300,0)),(ISNUMBER(MATCH(E13,'May 8'!$G$2:$G$300,0))))),"Found","Not Found")</f>
        <v>Found</v>
      </c>
      <c r="M13" s="38">
        <f t="shared" si="0"/>
        <v>6</v>
      </c>
      <c r="N13" s="38" t="str">
        <f t="shared" si="1"/>
        <v>No</v>
      </c>
    </row>
    <row r="14" spans="1:37" ht="15.75" customHeight="1" x14ac:dyDescent="0.2">
      <c r="A14" s="36" t="s">
        <v>1461</v>
      </c>
      <c r="B14" s="40" t="s">
        <v>1148</v>
      </c>
      <c r="C14" s="38">
        <v>189</v>
      </c>
      <c r="D14" s="42" t="s">
        <v>1149</v>
      </c>
      <c r="E14" s="42" t="s">
        <v>1150</v>
      </c>
      <c r="F14" s="43" t="str">
        <f>IF(OR(OR(ISNUMBER(MATCH(C14,'May 2'!$E$2:$E$300,0)),ISNUMBER(MATCH(C14,'May 2'!$F$2:$F$300,0))),AND(ISNUMBER(MATCH(D14,'May 2'!$H$2:$H$300,0)),(ISNUMBER(MATCH(E14,'May 2'!$G$2:$G$300,0))))),"Found","Not Found")</f>
        <v>Found</v>
      </c>
      <c r="G14" s="43" t="str">
        <f>IF(OR(OR(ISNUMBER(MATCH(C14,'May 3'!$E$2:$E$300,0)),ISNUMBER(MATCH(C14,'May 3'!$F$2:$F$300,0))),AND(ISNUMBER(MATCH(D14,'May 3'!$H$2:$H$300,0)),(ISNUMBER(MATCH(E14,'May 3'!$G$2:$G$300,0))))),"Found","Not Found")</f>
        <v>Found</v>
      </c>
      <c r="H14" s="36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6" t="str">
        <f>IF(OR(OR(ISNUMBER(MATCH(C14,'May 5'!$E$2:$E$300,0)),ISNUMBER(MATCH(C14,'May 5'!$F$2:$F$300,0))),AND(ISNUMBER(MATCH(D14,'May 5'!$H$2:$H$300,0)),(ISNUMBER(MATCH(E14,'May 5'!$G$2:$G$300,0))))),"Found","Not Found")</f>
        <v>Found</v>
      </c>
      <c r="J14" s="36" t="str">
        <f>IF(OR(OR(ISNUMBER(MATCH(C14,'May 6'!$E$2:$E$300,0)),ISNUMBER(MATCH(C14,'May 6'!$F$2:$F$300,0))),AND(ISNUMBER(MATCH(D14,'May 6'!$H$2:$H$300,0)),(ISNUMBER(MATCH(E14,'May 6'!$G$2:$G$300,0))))),"Found","Not Found")</f>
        <v>Found</v>
      </c>
      <c r="K14" s="36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6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38">
        <f t="shared" si="0"/>
        <v>4</v>
      </c>
      <c r="N14" s="38" t="str">
        <f t="shared" si="1"/>
        <v>No</v>
      </c>
    </row>
    <row r="15" spans="1:37" s="43" customFormat="1" ht="15.75" customHeight="1" x14ac:dyDescent="0.2">
      <c r="A15" s="36" t="s">
        <v>1462</v>
      </c>
      <c r="B15" s="40" t="s">
        <v>680</v>
      </c>
      <c r="C15" s="38">
        <v>248</v>
      </c>
      <c r="D15" s="42" t="s">
        <v>674</v>
      </c>
      <c r="E15" s="42" t="s">
        <v>681</v>
      </c>
      <c r="F15" s="43" t="str">
        <f>IF(OR(OR(ISNUMBER(MATCH(C15,'May 2'!$E$2:$E$300,0)),ISNUMBER(MATCH(C15,'May 2'!$F$2:$F$300,0))),AND(ISNUMBER(MATCH(D15,'May 2'!$H$2:$H$300,0)),(ISNUMBER(MATCH(E15,'May 2'!$G$2:$G$300,0))))),"Found","Not Found")</f>
        <v>Found</v>
      </c>
      <c r="G15" s="43" t="str">
        <f>IF(OR(OR(ISNUMBER(MATCH(C15,'May 3'!$E$2:$E$300,0)),ISNUMBER(MATCH(C15,'May 3'!$F$2:$F$300,0))),AND(ISNUMBER(MATCH(D15,'May 3'!$H$2:$H$300,0)),(ISNUMBER(MATCH(E15,'May 3'!$G$2:$G$300,0))))),"Found","Not Found")</f>
        <v>Found</v>
      </c>
      <c r="H15" s="36" t="str">
        <f>IF(OR(OR(ISNUMBER(MATCH(C15,'May 4'!$E$2:$E$300,0)),ISNUMBER(MATCH(C15,'May 4'!$F$2:$F$300,0))),AND(ISNUMBER(MATCH(D15,'May 4'!$H$2:$H$300,0)),(ISNUMBER(MATCH(E15,'May 4'!$G$2:$G$300,0))))),"Found","Not Found")</f>
        <v>Found</v>
      </c>
      <c r="I15" s="36" t="str">
        <f>IF(OR(OR(ISNUMBER(MATCH(C15,'May 5'!$E$2:$E$300,0)),ISNUMBER(MATCH(C15,'May 5'!$F$2:$F$300,0))),AND(ISNUMBER(MATCH(D15,'May 5'!$H$2:$H$300,0)),(ISNUMBER(MATCH(E15,'May 5'!$G$2:$G$300,0))))),"Found","Not Found")</f>
        <v>Found</v>
      </c>
      <c r="J15" s="36" t="str">
        <f>IF(OR(OR(ISNUMBER(MATCH(C15,'May 6'!$E$2:$E$300,0)),ISNUMBER(MATCH(C15,'May 6'!$F$2:$F$300,0))),AND(ISNUMBER(MATCH(D15,'May 6'!$H$2:$H$300,0)),(ISNUMBER(MATCH(E15,'May 6'!$G$2:$G$300,0))))),"Found","Not Found")</f>
        <v>Found</v>
      </c>
      <c r="K15" s="36" t="str">
        <f>IF(OR(OR(ISNUMBER(MATCH(C15,'May 7'!$E$2:$E$300,0)),ISNUMBER(MATCH(C15,'May 7'!$F$2:$F$300,0))),AND(ISNUMBER(MATCH(D15,'May 7'!$H$2:$H$300,0)),(ISNUMBER(MATCH(E15,'May 7'!$G$2:$G$300,0))))),"Found","Not Found")</f>
        <v>Not Found</v>
      </c>
      <c r="L15" s="36" t="str">
        <f>IF(OR(OR(ISNUMBER(MATCH(C15,'May 8'!$E$2:$E$300,0)),ISNUMBER(MATCH(C15,'May 8'!$F$2:$F$300,0))),AND(ISNUMBER(MATCH(D15,'May 8'!$H$2:$H$300,0)),(ISNUMBER(MATCH(E15,'May 8'!$G$2:$G$300,0))))),"Found","Not Found")</f>
        <v>Not Found</v>
      </c>
      <c r="M15" s="38">
        <f t="shared" si="0"/>
        <v>5</v>
      </c>
      <c r="N15" s="38" t="str">
        <f t="shared" si="1"/>
        <v>No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J15" s="36"/>
    </row>
    <row r="16" spans="1:37" s="43" customFormat="1" ht="15.75" customHeight="1" x14ac:dyDescent="0.2">
      <c r="A16" s="36" t="s">
        <v>1463</v>
      </c>
      <c r="B16" s="40" t="s">
        <v>880</v>
      </c>
      <c r="C16" s="38">
        <v>250</v>
      </c>
      <c r="D16" s="42" t="s">
        <v>881</v>
      </c>
      <c r="E16" s="42" t="s">
        <v>882</v>
      </c>
      <c r="F16" s="43" t="str">
        <f>IF(OR(OR(ISNUMBER(MATCH(C16,'May 2'!$E$2:$E$300,0)),ISNUMBER(MATCH(C16,'May 2'!$F$2:$F$300,0))),AND(ISNUMBER(MATCH(D16,'May 2'!$H$2:$H$300,0)),(ISNUMBER(MATCH(E16,'May 2'!$G$2:$G$300,0))))),"Found","Not Found")</f>
        <v>Not Found</v>
      </c>
      <c r="G16" s="43" t="str">
        <f>IF(OR(OR(ISNUMBER(MATCH(C16,'May 3'!$E$2:$E$300,0)),ISNUMBER(MATCH(C16,'May 3'!$F$2:$F$300,0))),AND(ISNUMBER(MATCH(D16,'May 3'!$H$2:$H$300,0)),(ISNUMBER(MATCH(E16,'May 3'!$G$2:$G$300,0))))),"Found","Not Found")</f>
        <v>Not Found</v>
      </c>
      <c r="H16" s="36" t="str">
        <f>IF(OR(OR(ISNUMBER(MATCH(C16,'May 4'!$E$2:$E$300,0)),ISNUMBER(MATCH(C16,'May 4'!$F$2:$F$300,0))),AND(ISNUMBER(MATCH(D16,'May 4'!$H$2:$H$300,0)),(ISNUMBER(MATCH(E16,'May 4'!$G$2:$G$300,0))))),"Found","Not Found")</f>
        <v>Not Found</v>
      </c>
      <c r="I16" s="36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6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6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6" t="str">
        <f>IF(OR(OR(ISNUMBER(MATCH(C16,'May 8'!$E$2:$E$300,0)),ISNUMBER(MATCH(C16,'May 8'!$F$2:$F$300,0))),AND(ISNUMBER(MATCH(D16,'May 8'!$H$2:$H$300,0)),(ISNUMBER(MATCH(E16,'May 8'!$G$2:$G$300,0))))),"Found","Not Found")</f>
        <v>Not Found</v>
      </c>
      <c r="M16" s="38">
        <f t="shared" si="0"/>
        <v>1</v>
      </c>
      <c r="N16" s="38" t="str">
        <f t="shared" si="1"/>
        <v>Yes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J16" s="36"/>
    </row>
    <row r="17" spans="1:36" s="43" customFormat="1" ht="15.75" customHeight="1" x14ac:dyDescent="0.2">
      <c r="A17" s="36" t="s">
        <v>1464</v>
      </c>
      <c r="B17" s="40" t="s">
        <v>1302</v>
      </c>
      <c r="C17" s="38">
        <v>268</v>
      </c>
      <c r="D17" s="42" t="s">
        <v>1303</v>
      </c>
      <c r="E17" s="42" t="s">
        <v>1304</v>
      </c>
      <c r="F17" s="43" t="str">
        <f>IF(OR(OR(ISNUMBER(MATCH(C17,'May 2'!$E$2:$E$300,0)),ISNUMBER(MATCH(C17,'May 2'!$F$2:$F$300,0))),AND(ISNUMBER(MATCH(D17,'May 2'!$H$2:$H$300,0)),(ISNUMBER(MATCH(E17,'May 2'!$G$2:$G$300,0))))),"Found","Not Found")</f>
        <v>Found</v>
      </c>
      <c r="G17" s="43" t="str">
        <f>IF(OR(OR(ISNUMBER(MATCH(C17,'May 3'!$E$2:$E$300,0)),ISNUMBER(MATCH(C17,'May 3'!$F$2:$F$300,0))),AND(ISNUMBER(MATCH(D17,'May 3'!$H$2:$H$300,0)),(ISNUMBER(MATCH(E17,'May 3'!$G$2:$G$300,0))))),"Found","Not Found")</f>
        <v>Found</v>
      </c>
      <c r="H17" s="36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6" t="str">
        <f>IF(OR(OR(ISNUMBER(MATCH(C17,'May 5'!$E$2:$E$300,0)),ISNUMBER(MATCH(C17,'May 5'!$F$2:$F$300,0))),AND(ISNUMBER(MATCH(D17,'May 5'!$H$2:$H$300,0)),(ISNUMBER(MATCH(E17,'May 5'!$G$2:$G$300,0))))),"Found","Not Found")</f>
        <v>Found</v>
      </c>
      <c r="J17" s="36" t="str">
        <f>IF(OR(OR(ISNUMBER(MATCH(C17,'May 6'!$E$2:$E$300,0)),ISNUMBER(MATCH(C17,'May 6'!$F$2:$F$300,0))),AND(ISNUMBER(MATCH(D17,'May 6'!$H$2:$H$300,0)),(ISNUMBER(MATCH(E17,'May 6'!$G$2:$G$300,0))))),"Found","Not Found")</f>
        <v>Found</v>
      </c>
      <c r="K17" s="36" t="str">
        <f>IF(OR(OR(ISNUMBER(MATCH(C17,'May 7'!$E$2:$E$300,0)),ISNUMBER(MATCH(C17,'May 7'!$F$2:$F$300,0))),AND(ISNUMBER(MATCH(D17,'May 7'!$H$2:$H$300,0)),(ISNUMBER(MATCH(E17,'May 7'!$G$2:$G$300,0))))),"Found","Not Found")</f>
        <v>Found</v>
      </c>
      <c r="L17" s="36" t="str">
        <f>IF(OR(OR(ISNUMBER(MATCH(C17,'May 8'!$E$2:$E$300,0)),ISNUMBER(MATCH(C17,'May 8'!$F$2:$F$300,0))),AND(ISNUMBER(MATCH(D17,'May 8'!$H$2:$H$300,0)),(ISNUMBER(MATCH(E17,'May 8'!$G$2:$G$300,0))))),"Found","Not Found")</f>
        <v>Found</v>
      </c>
      <c r="M17" s="38">
        <f t="shared" si="0"/>
        <v>7</v>
      </c>
      <c r="N17" s="38" t="str">
        <f t="shared" si="1"/>
        <v>No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J17" s="36"/>
    </row>
    <row r="18" spans="1:36" s="43" customFormat="1" ht="15.75" customHeight="1" x14ac:dyDescent="0.2">
      <c r="A18" s="36" t="s">
        <v>1465</v>
      </c>
      <c r="B18" s="40" t="s">
        <v>1437</v>
      </c>
      <c r="C18" s="38">
        <v>279</v>
      </c>
      <c r="D18" s="42" t="s">
        <v>1438</v>
      </c>
      <c r="E18" s="42" t="s">
        <v>1439</v>
      </c>
      <c r="F18" s="43" t="str">
        <f>IF(OR(OR(ISNUMBER(MATCH(C18,'May 2'!$E$2:$E$300,0)),ISNUMBER(MATCH(C18,'May 2'!$F$2:$F$300,0))),AND(ISNUMBER(MATCH(D18,'May 2'!$H$2:$H$300,0)),(ISNUMBER(MATCH(E18,'May 2'!$G$2:$G$300,0))))),"Found","Not Found")</f>
        <v>Found</v>
      </c>
      <c r="G18" s="43" t="str">
        <f>IF(OR(OR(ISNUMBER(MATCH(C18,'May 3'!$E$2:$E$300,0)),ISNUMBER(MATCH(C18,'May 3'!$F$2:$F$300,0))),AND(ISNUMBER(MATCH(D18,'May 3'!$H$2:$H$300,0)),(ISNUMBER(MATCH(E18,'May 3'!$G$2:$G$300,0))))),"Found","Not Found")</f>
        <v>Not Found</v>
      </c>
      <c r="H18" s="36" t="str">
        <f>IF(OR(OR(ISNUMBER(MATCH(C18,'May 4'!$E$2:$E$300,0)),ISNUMBER(MATCH(C18,'May 4'!$F$2:$F$300,0))),AND(ISNUMBER(MATCH(D18,'May 4'!$H$2:$H$300,0)),(ISNUMBER(MATCH(E18,'May 4'!$G$2:$G$300,0))))),"Found","Not Found")</f>
        <v>Found</v>
      </c>
      <c r="I18" s="36" t="str">
        <f>IF(OR(OR(ISNUMBER(MATCH(C18,'May 5'!$E$2:$E$300,0)),ISNUMBER(MATCH(C18,'May 5'!$F$2:$F$300,0))),AND(ISNUMBER(MATCH(D18,'May 5'!$H$2:$H$300,0)),(ISNUMBER(MATCH(E18,'May 5'!$G$2:$G$300,0))))),"Found","Not Found")</f>
        <v>Not Found</v>
      </c>
      <c r="J18" s="36" t="str">
        <f>IF(OR(OR(ISNUMBER(MATCH(C18,'May 6'!$E$2:$E$300,0)),ISNUMBER(MATCH(C18,'May 6'!$F$2:$F$300,0))),AND(ISNUMBER(MATCH(D18,'May 6'!$H$2:$H$300,0)),(ISNUMBER(MATCH(E18,'May 6'!$G$2:$G$300,0))))),"Found","Not Found")</f>
        <v>Found</v>
      </c>
      <c r="K18" s="36" t="str">
        <f>IF(OR(OR(ISNUMBER(MATCH(C18,'May 7'!$E$2:$E$300,0)),ISNUMBER(MATCH(C18,'May 7'!$F$2:$F$300,0))),AND(ISNUMBER(MATCH(D18,'May 7'!$H$2:$H$300,0)),(ISNUMBER(MATCH(E18,'May 7'!$G$2:$G$300,0))))),"Found","Not Found")</f>
        <v>Not Found</v>
      </c>
      <c r="L18" s="36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38">
        <f t="shared" si="0"/>
        <v>3</v>
      </c>
      <c r="N18" s="38" t="str">
        <f t="shared" si="1"/>
        <v>No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J18" s="36"/>
    </row>
    <row r="19" spans="1:36" s="43" customFormat="1" ht="15.75" customHeight="1" x14ac:dyDescent="0.2">
      <c r="A19" s="36" t="s">
        <v>1466</v>
      </c>
      <c r="B19" s="40" t="s">
        <v>752</v>
      </c>
      <c r="C19" s="38">
        <v>311</v>
      </c>
      <c r="D19" s="42" t="s">
        <v>753</v>
      </c>
      <c r="E19" s="42" t="s">
        <v>754</v>
      </c>
      <c r="F19" s="43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43" t="str">
        <f>IF(OR(OR(ISNUMBER(MATCH(C19,'May 3'!$E$2:$E$300,0)),ISNUMBER(MATCH(C19,'May 3'!$F$2:$F$300,0))),AND(ISNUMBER(MATCH(D19,'May 3'!$H$2:$H$300,0)),(ISNUMBER(MATCH(E19,'May 3'!$G$2:$G$300,0))))),"Found","Not Found")</f>
        <v>Found</v>
      </c>
      <c r="H19" s="36" t="str">
        <f>IF(OR(OR(ISNUMBER(MATCH(C19,'May 4'!$E$2:$E$300,0)),ISNUMBER(MATCH(C19,'May 4'!$F$2:$F$300,0))),AND(ISNUMBER(MATCH(D19,'May 4'!$H$2:$H$300,0)),(ISNUMBER(MATCH(E19,'May 4'!$G$2:$G$300,0))))),"Found","Not Found")</f>
        <v>Not Found</v>
      </c>
      <c r="I19" s="36" t="str">
        <f>IF(OR(OR(ISNUMBER(MATCH(C19,'May 5'!$E$2:$E$300,0)),ISNUMBER(MATCH(C19,'May 5'!$F$2:$F$300,0))),AND(ISNUMBER(MATCH(D19,'May 5'!$H$2:$H$300,0)),(ISNUMBER(MATCH(E19,'May 5'!$G$2:$G$300,0))))),"Found","Not Found")</f>
        <v>Not Found</v>
      </c>
      <c r="J19" s="36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6" t="str">
        <f>IF(OR(OR(ISNUMBER(MATCH(C19,'May 7'!$E$2:$E$300,0)),ISNUMBER(MATCH(C19,'May 7'!$F$2:$F$300,0))),AND(ISNUMBER(MATCH(D19,'May 7'!$H$2:$H$300,0)),(ISNUMBER(MATCH(E19,'May 7'!$G$2:$G$300,0))))),"Found","Not Found")</f>
        <v>Not Found</v>
      </c>
      <c r="L19" s="36" t="str">
        <f>IF(OR(OR(ISNUMBER(MATCH(C19,'May 8'!$E$2:$E$300,0)),ISNUMBER(MATCH(C19,'May 8'!$F$2:$F$300,0))),AND(ISNUMBER(MATCH(D19,'May 8'!$H$2:$H$300,0)),(ISNUMBER(MATCH(E19,'May 8'!$G$2:$G$300,0))))),"Found","Not Found")</f>
        <v>Not Found</v>
      </c>
      <c r="M19" s="38">
        <f t="shared" si="0"/>
        <v>3</v>
      </c>
      <c r="N19" s="38" t="str">
        <f t="shared" si="1"/>
        <v>No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J19" s="36"/>
    </row>
    <row r="20" spans="1:36" s="43" customFormat="1" ht="15.75" customHeight="1" x14ac:dyDescent="0.2">
      <c r="A20" s="36" t="s">
        <v>1467</v>
      </c>
      <c r="B20" s="40" t="s">
        <v>933</v>
      </c>
      <c r="C20" s="38">
        <v>325</v>
      </c>
      <c r="D20" s="42" t="s">
        <v>934</v>
      </c>
      <c r="E20" s="42" t="s">
        <v>935</v>
      </c>
      <c r="F20" s="43" t="str">
        <f>IF(OR(OR(ISNUMBER(MATCH(C20,'May 2'!$E$2:$E$300,0)),ISNUMBER(MATCH(C20,'May 2'!$F$2:$F$300,0))),AND(ISNUMBER(MATCH(D20,'May 2'!$H$2:$H$300,0)),(ISNUMBER(MATCH(E20,'May 2'!$G$2:$G$300,0))))),"Found","Not Found")</f>
        <v>Found</v>
      </c>
      <c r="G20" s="43" t="str">
        <f>IF(OR(OR(ISNUMBER(MATCH(C20,'May 3'!$E$2:$E$300,0)),ISNUMBER(MATCH(C20,'May 3'!$F$2:$F$300,0))),AND(ISNUMBER(MATCH(D20,'May 3'!$H$2:$H$300,0)),(ISNUMBER(MATCH(E20,'May 3'!$G$2:$G$300,0))))),"Found","Not Found")</f>
        <v>Found</v>
      </c>
      <c r="H20" s="36" t="str">
        <f>IF(OR(OR(ISNUMBER(MATCH(C20,'May 4'!$E$2:$E$300,0)),ISNUMBER(MATCH(C20,'May 4'!$F$2:$F$300,0))),AND(ISNUMBER(MATCH(D20,'May 4'!$H$2:$H$300,0)),(ISNUMBER(MATCH(E20,'May 4'!$G$2:$G$300,0))))),"Found","Not Found")</f>
        <v>Found</v>
      </c>
      <c r="I20" s="36" t="str">
        <f>IF(OR(OR(ISNUMBER(MATCH(C20,'May 5'!$E$2:$E$300,0)),ISNUMBER(MATCH(C20,'May 5'!$F$2:$F$300,0))),AND(ISNUMBER(MATCH(D20,'May 5'!$H$2:$H$300,0)),(ISNUMBER(MATCH(E20,'May 5'!$G$2:$G$300,0))))),"Found","Not Found")</f>
        <v>Found</v>
      </c>
      <c r="J20" s="36" t="str">
        <f>IF(OR(OR(ISNUMBER(MATCH(C20,'May 6'!$E$2:$E$300,0)),ISNUMBER(MATCH(C20,'May 6'!$F$2:$F$300,0))),AND(ISNUMBER(MATCH(D20,'May 6'!$H$2:$H$300,0)),(ISNUMBER(MATCH(E20,'May 6'!$G$2:$G$300,0))))),"Found","Not Found")</f>
        <v>Found</v>
      </c>
      <c r="K20" s="36" t="str">
        <f>IF(OR(OR(ISNUMBER(MATCH(C20,'May 7'!$E$2:$E$300,0)),ISNUMBER(MATCH(C20,'May 7'!$F$2:$F$300,0))),AND(ISNUMBER(MATCH(D20,'May 7'!$H$2:$H$300,0)),(ISNUMBER(MATCH(E20,'May 7'!$G$2:$G$300,0))))),"Found","Not Found")</f>
        <v>Found</v>
      </c>
      <c r="L20" s="36" t="str">
        <f>IF(OR(OR(ISNUMBER(MATCH(C20,'May 8'!$E$2:$E$300,0)),ISNUMBER(MATCH(C20,'May 8'!$F$2:$F$300,0))),AND(ISNUMBER(MATCH(D20,'May 8'!$H$2:$H$300,0)),(ISNUMBER(MATCH(E20,'May 8'!$G$2:$G$300,0))))),"Found","Not Found")</f>
        <v>Found</v>
      </c>
      <c r="M20" s="38">
        <f t="shared" si="0"/>
        <v>7</v>
      </c>
      <c r="N20" s="38" t="str">
        <f t="shared" si="1"/>
        <v>No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J20" s="36"/>
    </row>
    <row r="21" spans="1:36" s="43" customFormat="1" ht="15.75" customHeight="1" x14ac:dyDescent="0.2">
      <c r="A21" s="36" t="s">
        <v>1468</v>
      </c>
      <c r="B21" s="40" t="s">
        <v>640</v>
      </c>
      <c r="C21" s="38">
        <v>373</v>
      </c>
      <c r="D21" s="42" t="s">
        <v>638</v>
      </c>
      <c r="E21" s="42" t="s">
        <v>639</v>
      </c>
      <c r="F21" s="43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43" t="str">
        <f>IF(OR(OR(ISNUMBER(MATCH(C21,'May 3'!$E$2:$E$300,0)),ISNUMBER(MATCH(C21,'May 3'!$F$2:$F$300,0))),AND(ISNUMBER(MATCH(D21,'May 3'!$H$2:$H$300,0)),(ISNUMBER(MATCH(E21,'May 3'!$G$2:$G$300,0))))),"Found","Not Found")</f>
        <v>Found</v>
      </c>
      <c r="H21" s="36" t="str">
        <f>IF(OR(OR(ISNUMBER(MATCH(C21,'May 4'!$E$2:$E$300,0)),ISNUMBER(MATCH(C21,'May 4'!$F$2:$F$300,0))),AND(ISNUMBER(MATCH(D21,'May 4'!$H$2:$H$300,0)),(ISNUMBER(MATCH(E21,'May 4'!$G$2:$G$300,0))))),"Found","Not Found")</f>
        <v>Found</v>
      </c>
      <c r="I21" s="36" t="str">
        <f>IF(OR(OR(ISNUMBER(MATCH(C21,'May 5'!$E$2:$E$300,0)),ISNUMBER(MATCH(C21,'May 5'!$F$2:$F$300,0))),AND(ISNUMBER(MATCH(D21,'May 5'!$H$2:$H$300,0)),(ISNUMBER(MATCH(E21,'May 5'!$G$2:$G$300,0))))),"Found","Not Found")</f>
        <v>Found</v>
      </c>
      <c r="J21" s="36" t="str">
        <f>IF(OR(OR(ISNUMBER(MATCH(C21,'May 6'!$E$2:$E$300,0)),ISNUMBER(MATCH(C21,'May 6'!$F$2:$F$300,0))),AND(ISNUMBER(MATCH(D21,'May 6'!$H$2:$H$300,0)),(ISNUMBER(MATCH(E21,'May 6'!$G$2:$G$300,0))))),"Found","Not Found")</f>
        <v>Found</v>
      </c>
      <c r="K21" s="36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6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38">
        <f t="shared" si="0"/>
        <v>4</v>
      </c>
      <c r="N21" s="38" t="str">
        <f t="shared" si="1"/>
        <v>No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J21" s="36"/>
    </row>
    <row r="22" spans="1:36" s="43" customFormat="1" ht="15.75" customHeight="1" x14ac:dyDescent="0.2">
      <c r="A22" s="36" t="s">
        <v>1469</v>
      </c>
      <c r="B22" s="40" t="s">
        <v>968</v>
      </c>
      <c r="C22" s="38">
        <v>407</v>
      </c>
      <c r="D22" s="42" t="s">
        <v>966</v>
      </c>
      <c r="E22" s="42" t="s">
        <v>969</v>
      </c>
      <c r="F22" s="43" t="str">
        <f>IF(OR(OR(ISNUMBER(MATCH(C22,'May 2'!$E$2:$E$300,0)),ISNUMBER(MATCH(C22,'May 2'!$F$2:$F$300,0))),AND(ISNUMBER(MATCH(D22,'May 2'!$H$2:$H$300,0)),(ISNUMBER(MATCH(E22,'May 2'!$G$2:$G$300,0))))),"Found","Not Found")</f>
        <v>Found</v>
      </c>
      <c r="G22" s="43" t="str">
        <f>IF(OR(OR(ISNUMBER(MATCH(C22,'May 3'!$E$2:$E$300,0)),ISNUMBER(MATCH(C22,'May 3'!$F$2:$F$300,0))),AND(ISNUMBER(MATCH(D22,'May 3'!$H$2:$H$300,0)),(ISNUMBER(MATCH(E22,'May 3'!$G$2:$G$300,0))))),"Found","Not Found")</f>
        <v>Not Found</v>
      </c>
      <c r="H22" s="36" t="str">
        <f>IF(OR(OR(ISNUMBER(MATCH(C22,'May 4'!$E$2:$E$300,0)),ISNUMBER(MATCH(C22,'May 4'!$F$2:$F$300,0))),AND(ISNUMBER(MATCH(D22,'May 4'!$H$2:$H$300,0)),(ISNUMBER(MATCH(E22,'May 4'!$G$2:$G$300,0))))),"Found","Not Found")</f>
        <v>Found</v>
      </c>
      <c r="I22" s="36" t="str">
        <f>IF(OR(OR(ISNUMBER(MATCH(C22,'May 5'!$E$2:$E$300,0)),ISNUMBER(MATCH(C22,'May 5'!$F$2:$F$300,0))),AND(ISNUMBER(MATCH(D22,'May 5'!$H$2:$H$300,0)),(ISNUMBER(MATCH(E22,'May 5'!$G$2:$G$300,0))))),"Found","Not Found")</f>
        <v>Found</v>
      </c>
      <c r="J22" s="36" t="str">
        <f>IF(OR(OR(ISNUMBER(MATCH(C22,'May 6'!$E$2:$E$300,0)),ISNUMBER(MATCH(C22,'May 6'!$F$2:$F$300,0))),AND(ISNUMBER(MATCH(D22,'May 6'!$H$2:$H$300,0)),(ISNUMBER(MATCH(E22,'May 6'!$G$2:$G$300,0))))),"Found","Not Found")</f>
        <v>Found</v>
      </c>
      <c r="K22" s="36" t="str">
        <f>IF(OR(OR(ISNUMBER(MATCH(C22,'May 7'!$E$2:$E$300,0)),ISNUMBER(MATCH(C22,'May 7'!$F$2:$F$300,0))),AND(ISNUMBER(MATCH(D22,'May 7'!$H$2:$H$300,0)),(ISNUMBER(MATCH(E22,'May 7'!$G$2:$G$300,0))))),"Found","Not Found")</f>
        <v>Found</v>
      </c>
      <c r="L22" s="36" t="str">
        <f>IF(OR(OR(ISNUMBER(MATCH(C22,'May 8'!$E$2:$E$300,0)),ISNUMBER(MATCH(C22,'May 8'!$F$2:$F$300,0))),AND(ISNUMBER(MATCH(D22,'May 8'!$H$2:$H$300,0)),(ISNUMBER(MATCH(E22,'May 8'!$G$2:$G$300,0))))),"Found","Not Found")</f>
        <v>Found</v>
      </c>
      <c r="M22" s="38">
        <f t="shared" si="0"/>
        <v>6</v>
      </c>
      <c r="N22" s="38" t="str">
        <f t="shared" si="1"/>
        <v>No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J22" s="36"/>
    </row>
    <row r="23" spans="1:36" s="43" customFormat="1" ht="15.75" customHeight="1" x14ac:dyDescent="0.2">
      <c r="A23" s="36" t="s">
        <v>1470</v>
      </c>
      <c r="B23" s="40" t="s">
        <v>802</v>
      </c>
      <c r="C23" s="38">
        <v>422</v>
      </c>
      <c r="D23" s="42" t="s">
        <v>95</v>
      </c>
      <c r="E23" s="42" t="s">
        <v>94</v>
      </c>
      <c r="F23" s="43" t="str">
        <f>IF(OR(OR(ISNUMBER(MATCH(C23,'May 2'!$E$2:$E$300,0)),ISNUMBER(MATCH(C23,'May 2'!$F$2:$F$300,0))),AND(ISNUMBER(MATCH(D23,'May 2'!$H$2:$H$300,0)),(ISNUMBER(MATCH(E23,'May 2'!$G$2:$G$300,0))))),"Found","Not Found")</f>
        <v>Found</v>
      </c>
      <c r="G23" s="43" t="str">
        <f>IF(OR(OR(ISNUMBER(MATCH(C23,'May 3'!$E$2:$E$300,0)),ISNUMBER(MATCH(C23,'May 3'!$F$2:$F$300,0))),AND(ISNUMBER(MATCH(D23,'May 3'!$H$2:$H$300,0)),(ISNUMBER(MATCH(E23,'May 3'!$G$2:$G$300,0))))),"Found","Not Found")</f>
        <v>Found</v>
      </c>
      <c r="H23" s="36" t="str">
        <f>IF(OR(OR(ISNUMBER(MATCH(C23,'May 4'!$E$2:$E$300,0)),ISNUMBER(MATCH(C23,'May 4'!$F$2:$F$300,0))),AND(ISNUMBER(MATCH(D23,'May 4'!$H$2:$H$300,0)),(ISNUMBER(MATCH(E23,'May 4'!$G$2:$G$300,0))))),"Found","Not Found")</f>
        <v>Found</v>
      </c>
      <c r="I23" s="36" t="str">
        <f>IF(OR(OR(ISNUMBER(MATCH(C23,'May 5'!$E$2:$E$300,0)),ISNUMBER(MATCH(C23,'May 5'!$F$2:$F$300,0))),AND(ISNUMBER(MATCH(D23,'May 5'!$H$2:$H$300,0)),(ISNUMBER(MATCH(E23,'May 5'!$G$2:$G$300,0))))),"Found","Not Found")</f>
        <v>Found</v>
      </c>
      <c r="J23" s="36" t="str">
        <f>IF(OR(OR(ISNUMBER(MATCH(C23,'May 6'!$E$2:$E$300,0)),ISNUMBER(MATCH(C23,'May 6'!$F$2:$F$300,0))),AND(ISNUMBER(MATCH(D23,'May 6'!$H$2:$H$300,0)),(ISNUMBER(MATCH(E23,'May 6'!$G$2:$G$300,0))))),"Found","Not Found")</f>
        <v>Found</v>
      </c>
      <c r="K23" s="36" t="str">
        <f>IF(OR(OR(ISNUMBER(MATCH(C23,'May 7'!$E$2:$E$300,0)),ISNUMBER(MATCH(C23,'May 7'!$F$2:$F$300,0))),AND(ISNUMBER(MATCH(D23,'May 7'!$H$2:$H$300,0)),(ISNUMBER(MATCH(E23,'May 7'!$G$2:$G$300,0))))),"Found","Not Found")</f>
        <v>Found</v>
      </c>
      <c r="L23" s="36" t="str">
        <f>IF(OR(OR(ISNUMBER(MATCH(C23,'May 8'!$E$2:$E$300,0)),ISNUMBER(MATCH(C23,'May 8'!$F$2:$F$300,0))),AND(ISNUMBER(MATCH(D23,'May 8'!$H$2:$H$300,0)),(ISNUMBER(MATCH(E23,'May 8'!$G$2:$G$300,0))))),"Found","Not Found")</f>
        <v>Found</v>
      </c>
      <c r="M23" s="38">
        <f t="shared" si="0"/>
        <v>7</v>
      </c>
      <c r="N23" s="38" t="str">
        <f t="shared" si="1"/>
        <v>No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J23" s="36"/>
    </row>
    <row r="24" spans="1:36" s="43" customFormat="1" ht="15.75" customHeight="1" x14ac:dyDescent="0.2">
      <c r="A24" s="36" t="s">
        <v>1471</v>
      </c>
      <c r="B24" s="40" t="s">
        <v>971</v>
      </c>
      <c r="C24" s="38">
        <v>443</v>
      </c>
      <c r="D24" s="42" t="s">
        <v>972</v>
      </c>
      <c r="E24" s="42" t="s">
        <v>973</v>
      </c>
      <c r="F24" s="43" t="str">
        <f>IF(OR(OR(ISNUMBER(MATCH(C24,'May 2'!$E$2:$E$300,0)),ISNUMBER(MATCH(C24,'May 2'!$F$2:$F$300,0))),AND(ISNUMBER(MATCH(D24,'May 2'!$H$2:$H$300,0)),(ISNUMBER(MATCH(E24,'May 2'!$G$2:$G$300,0))))),"Found","Not Found")</f>
        <v>Found</v>
      </c>
      <c r="G24" s="43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36" t="str">
        <f>IF(OR(OR(ISNUMBER(MATCH(C24,'May 4'!$E$2:$E$300,0)),ISNUMBER(MATCH(C24,'May 4'!$F$2:$F$300,0))),AND(ISNUMBER(MATCH(D24,'May 4'!$H$2:$H$300,0)),(ISNUMBER(MATCH(E24,'May 4'!$G$2:$G$300,0))))),"Found","Not Found")</f>
        <v>Found</v>
      </c>
      <c r="I24" s="36" t="str">
        <f>IF(OR(OR(ISNUMBER(MATCH(C24,'May 5'!$E$2:$E$300,0)),ISNUMBER(MATCH(C24,'May 5'!$F$2:$F$300,0))),AND(ISNUMBER(MATCH(D24,'May 5'!$H$2:$H$300,0)),(ISNUMBER(MATCH(E24,'May 5'!$G$2:$G$300,0))))),"Found","Not Found")</f>
        <v>Found</v>
      </c>
      <c r="J24" s="36" t="str">
        <f>IF(OR(OR(ISNUMBER(MATCH(C24,'May 6'!$E$2:$E$300,0)),ISNUMBER(MATCH(C24,'May 6'!$F$2:$F$300,0))),AND(ISNUMBER(MATCH(D24,'May 6'!$H$2:$H$300,0)),(ISNUMBER(MATCH(E24,'May 6'!$G$2:$G$300,0))))),"Found","Not Found")</f>
        <v>Found</v>
      </c>
      <c r="K24" s="36" t="str">
        <f>IF(OR(OR(ISNUMBER(MATCH(C24,'May 7'!$E$2:$E$300,0)),ISNUMBER(MATCH(C24,'May 7'!$F$2:$F$300,0))),AND(ISNUMBER(MATCH(D24,'May 7'!$H$2:$H$300,0)),(ISNUMBER(MATCH(E24,'May 7'!$G$2:$G$300,0))))),"Found","Not Found")</f>
        <v>Found</v>
      </c>
      <c r="L24" s="36" t="str">
        <f>IF(OR(OR(ISNUMBER(MATCH(C24,'May 8'!$E$2:$E$300,0)),ISNUMBER(MATCH(C24,'May 8'!$F$2:$F$300,0))),AND(ISNUMBER(MATCH(D24,'May 8'!$H$2:$H$300,0)),(ISNUMBER(MATCH(E24,'May 8'!$G$2:$G$300,0))))),"Found","Not Found")</f>
        <v>Found</v>
      </c>
      <c r="M24" s="38">
        <f t="shared" si="0"/>
        <v>6</v>
      </c>
      <c r="N24" s="38" t="str">
        <f t="shared" si="1"/>
        <v>No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J24" s="36"/>
    </row>
    <row r="25" spans="1:36" s="43" customFormat="1" ht="15.75" customHeight="1" x14ac:dyDescent="0.2">
      <c r="A25" s="36" t="s">
        <v>1472</v>
      </c>
      <c r="B25" s="40" t="s">
        <v>984</v>
      </c>
      <c r="C25" s="38">
        <v>445</v>
      </c>
      <c r="D25" s="42" t="s">
        <v>985</v>
      </c>
      <c r="E25" s="42" t="s">
        <v>986</v>
      </c>
      <c r="F25" s="43" t="str">
        <f>IF(OR(OR(ISNUMBER(MATCH(C25,'May 2'!$E$2:$E$300,0)),ISNUMBER(MATCH(C25,'May 2'!$F$2:$F$300,0))),AND(ISNUMBER(MATCH(D25,'May 2'!$H$2:$H$300,0)),(ISNUMBER(MATCH(E25,'May 2'!$G$2:$G$300,0))))),"Found","Not Found")</f>
        <v>Found</v>
      </c>
      <c r="G25" s="43" t="str">
        <f>IF(OR(OR(ISNUMBER(MATCH(C25,'May 3'!$E$2:$E$300,0)),ISNUMBER(MATCH(C25,'May 3'!$F$2:$F$300,0))),AND(ISNUMBER(MATCH(D25,'May 3'!$H$2:$H$300,0)),(ISNUMBER(MATCH(E25,'May 3'!$G$2:$G$300,0))))),"Found","Not Found")</f>
        <v>Found</v>
      </c>
      <c r="H25" s="36" t="str">
        <f>IF(OR(OR(ISNUMBER(MATCH(C25,'May 4'!$E$2:$E$300,0)),ISNUMBER(MATCH(C25,'May 4'!$F$2:$F$300,0))),AND(ISNUMBER(MATCH(D25,'May 4'!$H$2:$H$300,0)),(ISNUMBER(MATCH(E25,'May 4'!$G$2:$G$300,0))))),"Found","Not Found")</f>
        <v>Found</v>
      </c>
      <c r="I25" s="36" t="str">
        <f>IF(OR(OR(ISNUMBER(MATCH(C25,'May 5'!$E$2:$E$300,0)),ISNUMBER(MATCH(C25,'May 5'!$F$2:$F$300,0))),AND(ISNUMBER(MATCH(D25,'May 5'!$H$2:$H$300,0)),(ISNUMBER(MATCH(E25,'May 5'!$G$2:$G$300,0))))),"Found","Not Found")</f>
        <v>Found</v>
      </c>
      <c r="J25" s="36" t="str">
        <f>IF(OR(OR(ISNUMBER(MATCH(C25,'May 6'!$E$2:$E$300,0)),ISNUMBER(MATCH(C25,'May 6'!$F$2:$F$300,0))),AND(ISNUMBER(MATCH(D25,'May 6'!$H$2:$H$300,0)),(ISNUMBER(MATCH(E25,'May 6'!$G$2:$G$300,0))))),"Found","Not Found")</f>
        <v>Found</v>
      </c>
      <c r="K25" s="36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6" t="str">
        <f>IF(OR(OR(ISNUMBER(MATCH(C25,'May 8'!$E$2:$E$300,0)),ISNUMBER(MATCH(C25,'May 8'!$F$2:$F$300,0))),AND(ISNUMBER(MATCH(D25,'May 8'!$H$2:$H$300,0)),(ISNUMBER(MATCH(E25,'May 8'!$G$2:$G$300,0))))),"Found","Not Found")</f>
        <v>Found</v>
      </c>
      <c r="M25" s="38">
        <f t="shared" si="0"/>
        <v>6</v>
      </c>
      <c r="N25" s="38" t="str">
        <f t="shared" si="1"/>
        <v>No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J25" s="36"/>
    </row>
    <row r="26" spans="1:36" s="43" customFormat="1" ht="15.75" customHeight="1" x14ac:dyDescent="0.2">
      <c r="A26" s="36" t="s">
        <v>1473</v>
      </c>
      <c r="B26" s="40" t="s">
        <v>532</v>
      </c>
      <c r="C26" s="38">
        <v>451</v>
      </c>
      <c r="D26" s="42" t="s">
        <v>533</v>
      </c>
      <c r="E26" s="42" t="s">
        <v>534</v>
      </c>
      <c r="F26" s="43" t="str">
        <f>IF(OR(OR(ISNUMBER(MATCH(C26,'May 2'!$E$2:$E$300,0)),ISNUMBER(MATCH(C26,'May 2'!$F$2:$F$300,0))),AND(ISNUMBER(MATCH(D26,'May 2'!$H$2:$H$300,0)),(ISNUMBER(MATCH(E26,'May 2'!$G$2:$G$300,0))))),"Found","Not Found")</f>
        <v>Found</v>
      </c>
      <c r="G26" s="43" t="str">
        <f>IF(OR(OR(ISNUMBER(MATCH(C26,'May 3'!$E$2:$E$300,0)),ISNUMBER(MATCH(C26,'May 3'!$F$2:$F$300,0))),AND(ISNUMBER(MATCH(D26,'May 3'!$H$2:$H$300,0)),(ISNUMBER(MATCH(E26,'May 3'!$G$2:$G$300,0))))),"Found","Not Found")</f>
        <v>Found</v>
      </c>
      <c r="H26" s="36" t="str">
        <f>IF(OR(OR(ISNUMBER(MATCH(C26,'May 4'!$E$2:$E$300,0)),ISNUMBER(MATCH(C26,'May 4'!$F$2:$F$300,0))),AND(ISNUMBER(MATCH(D26,'May 4'!$H$2:$H$300,0)),(ISNUMBER(MATCH(E26,'May 4'!$G$2:$G$300,0))))),"Found","Not Found")</f>
        <v>Found</v>
      </c>
      <c r="I26" s="36" t="str">
        <f>IF(OR(OR(ISNUMBER(MATCH(C26,'May 5'!$E$2:$E$300,0)),ISNUMBER(MATCH(C26,'May 5'!$F$2:$F$300,0))),AND(ISNUMBER(MATCH(D26,'May 5'!$H$2:$H$300,0)),(ISNUMBER(MATCH(E26,'May 5'!$G$2:$G$300,0))))),"Found","Not Found")</f>
        <v>Found</v>
      </c>
      <c r="J26" s="36" t="str">
        <f>IF(OR(OR(ISNUMBER(MATCH(C26,'May 6'!$E$2:$E$300,0)),ISNUMBER(MATCH(C26,'May 6'!$F$2:$F$300,0))),AND(ISNUMBER(MATCH(D26,'May 6'!$H$2:$H$300,0)),(ISNUMBER(MATCH(E26,'May 6'!$G$2:$G$300,0))))),"Found","Not Found")</f>
        <v>Found</v>
      </c>
      <c r="K26" s="36" t="str">
        <f>IF(OR(OR(ISNUMBER(MATCH(C26,'May 7'!$E$2:$E$300,0)),ISNUMBER(MATCH(C26,'May 7'!$F$2:$F$300,0))),AND(ISNUMBER(MATCH(D26,'May 7'!$H$2:$H$300,0)),(ISNUMBER(MATCH(E26,'May 7'!$G$2:$G$300,0))))),"Found","Not Found")</f>
        <v>Found</v>
      </c>
      <c r="L26" s="36" t="str">
        <f>IF(OR(OR(ISNUMBER(MATCH(C26,'May 8'!$E$2:$E$300,0)),ISNUMBER(MATCH(C26,'May 8'!$F$2:$F$300,0))),AND(ISNUMBER(MATCH(D26,'May 8'!$H$2:$H$300,0)),(ISNUMBER(MATCH(E26,'May 8'!$G$2:$G$300,0))))),"Found","Not Found")</f>
        <v>Found</v>
      </c>
      <c r="M26" s="38">
        <f t="shared" si="0"/>
        <v>7</v>
      </c>
      <c r="N26" s="38" t="str">
        <f t="shared" si="1"/>
        <v>No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J26" s="36"/>
    </row>
    <row r="27" spans="1:36" s="43" customFormat="1" ht="15.75" customHeight="1" x14ac:dyDescent="0.2">
      <c r="A27" s="36" t="s">
        <v>1474</v>
      </c>
      <c r="B27" s="40" t="s">
        <v>1429</v>
      </c>
      <c r="C27" s="38">
        <v>458</v>
      </c>
      <c r="D27" s="42" t="s">
        <v>1430</v>
      </c>
      <c r="E27" s="42" t="s">
        <v>1431</v>
      </c>
      <c r="F27" s="43" t="str">
        <f>IF(OR(OR(ISNUMBER(MATCH(C27,'May 2'!$E$2:$E$300,0)),ISNUMBER(MATCH(C27,'May 2'!$F$2:$F$300,0))),AND(ISNUMBER(MATCH(D27,'May 2'!$H$2:$H$300,0)),(ISNUMBER(MATCH(E27,'May 2'!$G$2:$G$300,0))))),"Found","Not Found")</f>
        <v>Found</v>
      </c>
      <c r="G27" s="43" t="str">
        <f>IF(OR(OR(ISNUMBER(MATCH(C27,'May 3'!$E$2:$E$300,0)),ISNUMBER(MATCH(C27,'May 3'!$F$2:$F$300,0))),AND(ISNUMBER(MATCH(D27,'May 3'!$H$2:$H$300,0)),(ISNUMBER(MATCH(E27,'May 3'!$G$2:$G$300,0))))),"Found","Not Found")</f>
        <v>Found</v>
      </c>
      <c r="H27" s="36" t="str">
        <f>IF(OR(OR(ISNUMBER(MATCH(C27,'May 4'!$E$2:$E$300,0)),ISNUMBER(MATCH(C27,'May 4'!$F$2:$F$300,0))),AND(ISNUMBER(MATCH(D27,'May 4'!$H$2:$H$300,0)),(ISNUMBER(MATCH(E27,'May 4'!$G$2:$G$300,0))))),"Found","Not Found")</f>
        <v>Found</v>
      </c>
      <c r="I27" s="36" t="str">
        <f>IF(OR(OR(ISNUMBER(MATCH(C27,'May 5'!$E$2:$E$300,0)),ISNUMBER(MATCH(C27,'May 5'!$F$2:$F$300,0))),AND(ISNUMBER(MATCH(D27,'May 5'!$H$2:$H$300,0)),(ISNUMBER(MATCH(E27,'May 5'!$G$2:$G$300,0))))),"Found","Not Found")</f>
        <v>Found</v>
      </c>
      <c r="J27" s="36" t="str">
        <f>IF(OR(OR(ISNUMBER(MATCH(C27,'May 6'!$E$2:$E$300,0)),ISNUMBER(MATCH(C27,'May 6'!$F$2:$F$300,0))),AND(ISNUMBER(MATCH(D27,'May 6'!$H$2:$H$300,0)),(ISNUMBER(MATCH(E27,'May 6'!$G$2:$G$300,0))))),"Found","Not Found")</f>
        <v>Found</v>
      </c>
      <c r="K27" s="36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6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38">
        <f t="shared" si="0"/>
        <v>5</v>
      </c>
      <c r="N27" s="38" t="str">
        <f t="shared" si="1"/>
        <v>No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J27" s="36"/>
    </row>
    <row r="28" spans="1:36" s="43" customFormat="1" ht="15.75" customHeight="1" x14ac:dyDescent="0.2">
      <c r="A28" s="36" t="s">
        <v>1475</v>
      </c>
      <c r="B28" s="40" t="s">
        <v>466</v>
      </c>
      <c r="C28" s="38">
        <v>462</v>
      </c>
      <c r="D28" s="42" t="s">
        <v>467</v>
      </c>
      <c r="E28" s="42" t="s">
        <v>468</v>
      </c>
      <c r="F28" s="43" t="str">
        <f>IF(OR(OR(ISNUMBER(MATCH(C28,'May 2'!$E$2:$E$300,0)),ISNUMBER(MATCH(C28,'May 2'!$F$2:$F$300,0))),AND(ISNUMBER(MATCH(D28,'May 2'!$H$2:$H$300,0)),(ISNUMBER(MATCH(E28,'May 2'!$G$2:$G$300,0))))),"Found","Not Found")</f>
        <v>Found</v>
      </c>
      <c r="G28" s="43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36" t="str">
        <f>IF(OR(OR(ISNUMBER(MATCH(C28,'May 4'!$E$2:$E$300,0)),ISNUMBER(MATCH(C28,'May 4'!$F$2:$F$300,0))),AND(ISNUMBER(MATCH(D28,'May 4'!$H$2:$H$300,0)),(ISNUMBER(MATCH(E28,'May 4'!$G$2:$G$300,0))))),"Found","Not Found")</f>
        <v>Found</v>
      </c>
      <c r="I28" s="36" t="str">
        <f>IF(OR(OR(ISNUMBER(MATCH(C28,'May 5'!$E$2:$E$300,0)),ISNUMBER(MATCH(C28,'May 5'!$F$2:$F$300,0))),AND(ISNUMBER(MATCH(D28,'May 5'!$H$2:$H$300,0)),(ISNUMBER(MATCH(E28,'May 5'!$G$2:$G$300,0))))),"Found","Not Found")</f>
        <v>Found</v>
      </c>
      <c r="J28" s="36" t="str">
        <f>IF(OR(OR(ISNUMBER(MATCH(C28,'May 6'!$E$2:$E$300,0)),ISNUMBER(MATCH(C28,'May 6'!$F$2:$F$300,0))),AND(ISNUMBER(MATCH(D28,'May 6'!$H$2:$H$300,0)),(ISNUMBER(MATCH(E28,'May 6'!$G$2:$G$300,0))))),"Found","Not Found")</f>
        <v>Found</v>
      </c>
      <c r="K28" s="36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6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38">
        <f t="shared" si="0"/>
        <v>4</v>
      </c>
      <c r="N28" s="38" t="str">
        <f t="shared" si="1"/>
        <v>No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J28" s="36"/>
    </row>
    <row r="29" spans="1:36" s="43" customFormat="1" ht="15.75" customHeight="1" x14ac:dyDescent="0.2">
      <c r="A29" s="36" t="s">
        <v>1476</v>
      </c>
      <c r="B29" s="40" t="s">
        <v>1281</v>
      </c>
      <c r="C29" s="38">
        <v>483</v>
      </c>
      <c r="D29" s="42" t="s">
        <v>1279</v>
      </c>
      <c r="E29" s="42" t="s">
        <v>1280</v>
      </c>
      <c r="F29" s="43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43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36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6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6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6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6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38">
        <f t="shared" si="0"/>
        <v>0</v>
      </c>
      <c r="N29" s="38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J29" s="36"/>
    </row>
    <row r="30" spans="1:36" s="43" customFormat="1" ht="15.75" customHeight="1" x14ac:dyDescent="0.2">
      <c r="A30" s="36" t="s">
        <v>1477</v>
      </c>
      <c r="B30" s="40" t="s">
        <v>463</v>
      </c>
      <c r="C30" s="38">
        <v>486</v>
      </c>
      <c r="D30" s="42" t="s">
        <v>464</v>
      </c>
      <c r="E30" s="42" t="s">
        <v>465</v>
      </c>
      <c r="F30" s="43" t="str">
        <f>IF(OR(OR(ISNUMBER(MATCH(C30,'May 2'!$E$2:$E$300,0)),ISNUMBER(MATCH(C30,'May 2'!$F$2:$F$300,0))),AND(ISNUMBER(MATCH(D30,'May 2'!$H$2:$H$300,0)),(ISNUMBER(MATCH(E30,'May 2'!$G$2:$G$300,0))))),"Found","Not Found")</f>
        <v>Found</v>
      </c>
      <c r="G30" s="43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36" t="str">
        <f>IF(OR(OR(ISNUMBER(MATCH(C30,'May 4'!$E$2:$E$300,0)),ISNUMBER(MATCH(C30,'May 4'!$F$2:$F$300,0))),AND(ISNUMBER(MATCH(D30,'May 4'!$H$2:$H$300,0)),(ISNUMBER(MATCH(E30,'May 4'!$G$2:$G$300,0))))),"Found","Not Found")</f>
        <v>Found</v>
      </c>
      <c r="I30" s="36" t="str">
        <f>IF(OR(OR(ISNUMBER(MATCH(C30,'May 5'!$E$2:$E$300,0)),ISNUMBER(MATCH(C30,'May 5'!$F$2:$F$300,0))),AND(ISNUMBER(MATCH(D30,'May 5'!$H$2:$H$300,0)),(ISNUMBER(MATCH(E30,'May 5'!$G$2:$G$300,0))))),"Found","Not Found")</f>
        <v>Found</v>
      </c>
      <c r="J30" s="36" t="str">
        <f>IF(OR(OR(ISNUMBER(MATCH(C30,'May 6'!$E$2:$E$300,0)),ISNUMBER(MATCH(C30,'May 6'!$F$2:$F$300,0))),AND(ISNUMBER(MATCH(D30,'May 6'!$H$2:$H$300,0)),(ISNUMBER(MATCH(E30,'May 6'!$G$2:$G$300,0))))),"Found","Not Found")</f>
        <v>Found</v>
      </c>
      <c r="K30" s="36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6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38">
        <f t="shared" si="0"/>
        <v>4</v>
      </c>
      <c r="N30" s="38" t="str">
        <f t="shared" si="1"/>
        <v>No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J30" s="36"/>
    </row>
    <row r="31" spans="1:36" s="43" customFormat="1" ht="15.75" customHeight="1" x14ac:dyDescent="0.2">
      <c r="A31" s="36" t="s">
        <v>1478</v>
      </c>
      <c r="B31" s="40" t="s">
        <v>1479</v>
      </c>
      <c r="C31" s="38">
        <v>508</v>
      </c>
      <c r="D31" s="42" t="s">
        <v>1415</v>
      </c>
      <c r="E31" s="42" t="s">
        <v>1416</v>
      </c>
      <c r="F31" s="43" t="str">
        <f>IF(OR(OR(ISNUMBER(MATCH(C31,'May 2'!$E$2:$E$300,0)),ISNUMBER(MATCH(C31,'May 2'!$F$2:$F$300,0))),AND(ISNUMBER(MATCH(D31,'May 2'!$H$2:$H$300,0)),(ISNUMBER(MATCH(E31,'May 2'!$G$2:$G$300,0))))),"Found","Not Found")</f>
        <v>Found</v>
      </c>
      <c r="G31" s="43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36" t="str">
        <f>IF(OR(OR(ISNUMBER(MATCH(C31,'May 4'!$E$2:$E$300,0)),ISNUMBER(MATCH(C31,'May 4'!$F$2:$F$300,0))),AND(ISNUMBER(MATCH(D31,'May 4'!$H$2:$H$300,0)),(ISNUMBER(MATCH(E31,'May 4'!$G$2:$G$300,0))))),"Found","Not Found")</f>
        <v>Found</v>
      </c>
      <c r="I31" s="36" t="str">
        <f>IF(OR(OR(ISNUMBER(MATCH(C31,'May 5'!$E$2:$E$300,0)),ISNUMBER(MATCH(C31,'May 5'!$F$2:$F$300,0))),AND(ISNUMBER(MATCH(D31,'May 5'!$H$2:$H$300,0)),(ISNUMBER(MATCH(E31,'May 5'!$G$2:$G$300,0))))),"Found","Not Found")</f>
        <v>Found</v>
      </c>
      <c r="J31" s="36" t="str">
        <f>IF(OR(OR(ISNUMBER(MATCH(C31,'May 6'!$E$2:$E$300,0)),ISNUMBER(MATCH(C31,'May 6'!$F$2:$F$300,0))),AND(ISNUMBER(MATCH(D31,'May 6'!$H$2:$H$300,0)),(ISNUMBER(MATCH(E31,'May 6'!$G$2:$G$300,0))))),"Found","Not Found")</f>
        <v>Found</v>
      </c>
      <c r="K31" s="36" t="str">
        <f>IF(OR(OR(ISNUMBER(MATCH(C31,'May 7'!$E$2:$E$300,0)),ISNUMBER(MATCH(C31,'May 7'!$F$2:$F$300,0))),AND(ISNUMBER(MATCH(D31,'May 7'!$H$2:$H$300,0)),(ISNUMBER(MATCH(E31,'May 7'!$G$2:$G$300,0))))),"Found","Not Found")</f>
        <v>Found</v>
      </c>
      <c r="L31" s="36" t="str">
        <f>IF(OR(OR(ISNUMBER(MATCH(C31,'May 8'!$E$2:$E$300,0)),ISNUMBER(MATCH(C31,'May 8'!$F$2:$F$300,0))),AND(ISNUMBER(MATCH(D31,'May 8'!$H$2:$H$300,0)),(ISNUMBER(MATCH(E31,'May 8'!$G$2:$G$300,0))))),"Found","Not Found")</f>
        <v>Found</v>
      </c>
      <c r="M31" s="38">
        <f t="shared" si="0"/>
        <v>7</v>
      </c>
      <c r="N31" s="38" t="str">
        <f t="shared" si="1"/>
        <v>No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J31" s="36"/>
    </row>
    <row r="32" spans="1:36" s="43" customFormat="1" ht="15.75" customHeight="1" x14ac:dyDescent="0.2">
      <c r="A32" s="36" t="s">
        <v>1480</v>
      </c>
      <c r="B32" s="40" t="s">
        <v>695</v>
      </c>
      <c r="C32" s="38">
        <v>514</v>
      </c>
      <c r="D32" s="42" t="s">
        <v>341</v>
      </c>
      <c r="E32" s="42" t="s">
        <v>340</v>
      </c>
      <c r="F32" s="43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43" t="str">
        <f>IF(OR(OR(ISNUMBER(MATCH(C32,'May 3'!$E$2:$E$300,0)),ISNUMBER(MATCH(C32,'May 3'!$F$2:$F$300,0))),AND(ISNUMBER(MATCH(D32,'May 3'!$H$2:$H$300,0)),(ISNUMBER(MATCH(E32,'May 3'!$G$2:$G$300,0))))),"Found","Not Found")</f>
        <v>Not Found</v>
      </c>
      <c r="H32" s="36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6" t="str">
        <f>IF(OR(OR(ISNUMBER(MATCH(C32,'May 5'!$E$2:$E$300,0)),ISNUMBER(MATCH(C32,'May 5'!$F$2:$F$300,0))),AND(ISNUMBER(MATCH(D32,'May 5'!$H$2:$H$300,0)),(ISNUMBER(MATCH(E32,'May 5'!$G$2:$G$300,0))))),"Found","Not Found")</f>
        <v>Found</v>
      </c>
      <c r="J32" s="36" t="str">
        <f>IF(OR(OR(ISNUMBER(MATCH(C32,'May 6'!$E$2:$E$300,0)),ISNUMBER(MATCH(C32,'May 6'!$F$2:$F$300,0))),AND(ISNUMBER(MATCH(D32,'May 6'!$H$2:$H$300,0)),(ISNUMBER(MATCH(E32,'May 6'!$G$2:$G$300,0))))),"Found","Not Found")</f>
        <v>Found</v>
      </c>
      <c r="K32" s="36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6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38">
        <f t="shared" si="0"/>
        <v>2</v>
      </c>
      <c r="N32" s="38" t="str">
        <f t="shared" si="1"/>
        <v>Yes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J32" s="36"/>
    </row>
    <row r="33" spans="1:36" s="43" customFormat="1" ht="15.75" customHeight="1" x14ac:dyDescent="0.2">
      <c r="A33" s="36" t="s">
        <v>1481</v>
      </c>
      <c r="B33" s="40" t="s">
        <v>690</v>
      </c>
      <c r="C33" s="38">
        <v>529</v>
      </c>
      <c r="D33" s="42" t="s">
        <v>216</v>
      </c>
      <c r="E33" s="42" t="s">
        <v>215</v>
      </c>
      <c r="F33" s="43" t="str">
        <f>IF(OR(OR(ISNUMBER(MATCH(C33,'May 2'!$E$2:$E$300,0)),ISNUMBER(MATCH(C33,'May 2'!$F$2:$F$300,0))),AND(ISNUMBER(MATCH(D33,'May 2'!$H$2:$H$300,0)),(ISNUMBER(MATCH(E33,'May 2'!$G$2:$G$300,0))))),"Found","Not Found")</f>
        <v>Found</v>
      </c>
      <c r="G33" s="43" t="str">
        <f>IF(OR(OR(ISNUMBER(MATCH(C33,'May 3'!$E$2:$E$300,0)),ISNUMBER(MATCH(C33,'May 3'!$F$2:$F$300,0))),AND(ISNUMBER(MATCH(D33,'May 3'!$H$2:$H$300,0)),(ISNUMBER(MATCH(E33,'May 3'!$G$2:$G$300,0))))),"Found","Not Found")</f>
        <v>Found</v>
      </c>
      <c r="H33" s="36" t="str">
        <f>IF(OR(OR(ISNUMBER(MATCH(C33,'May 4'!$E$2:$E$300,0)),ISNUMBER(MATCH(C33,'May 4'!$F$2:$F$300,0))),AND(ISNUMBER(MATCH(D33,'May 4'!$H$2:$H$300,0)),(ISNUMBER(MATCH(E33,'May 4'!$G$2:$G$300,0))))),"Found","Not Found")</f>
        <v>Found</v>
      </c>
      <c r="I33" s="36" t="str">
        <f>IF(OR(OR(ISNUMBER(MATCH(C33,'May 5'!$E$2:$E$300,0)),ISNUMBER(MATCH(C33,'May 5'!$F$2:$F$300,0))),AND(ISNUMBER(MATCH(D33,'May 5'!$H$2:$H$300,0)),(ISNUMBER(MATCH(E33,'May 5'!$G$2:$G$300,0))))),"Found","Not Found")</f>
        <v>Found</v>
      </c>
      <c r="J33" s="36" t="str">
        <f>IF(OR(OR(ISNUMBER(MATCH(C33,'May 6'!$E$2:$E$300,0)),ISNUMBER(MATCH(C33,'May 6'!$F$2:$F$300,0))),AND(ISNUMBER(MATCH(D33,'May 6'!$H$2:$H$300,0)),(ISNUMBER(MATCH(E33,'May 6'!$G$2:$G$300,0))))),"Found","Not Found")</f>
        <v>Found</v>
      </c>
      <c r="K33" s="36" t="str">
        <f>IF(OR(OR(ISNUMBER(MATCH(C33,'May 7'!$E$2:$E$300,0)),ISNUMBER(MATCH(C33,'May 7'!$F$2:$F$300,0))),AND(ISNUMBER(MATCH(D33,'May 7'!$H$2:$H$300,0)),(ISNUMBER(MATCH(E33,'May 7'!$G$2:$G$300,0))))),"Found","Not Found")</f>
        <v>Found</v>
      </c>
      <c r="L33" s="36" t="str">
        <f>IF(OR(OR(ISNUMBER(MATCH(C33,'May 8'!$E$2:$E$300,0)),ISNUMBER(MATCH(C33,'May 8'!$F$2:$F$300,0))),AND(ISNUMBER(MATCH(D33,'May 8'!$H$2:$H$300,0)),(ISNUMBER(MATCH(E33,'May 8'!$G$2:$G$300,0))))),"Found","Not Found")</f>
        <v>Found</v>
      </c>
      <c r="M33" s="38">
        <f t="shared" si="0"/>
        <v>7</v>
      </c>
      <c r="N33" s="38" t="str">
        <f t="shared" si="1"/>
        <v>No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36"/>
    </row>
    <row r="34" spans="1:36" s="43" customFormat="1" ht="15.75" customHeight="1" x14ac:dyDescent="0.2">
      <c r="A34" s="36" t="s">
        <v>1482</v>
      </c>
      <c r="B34" s="40" t="s">
        <v>1131</v>
      </c>
      <c r="C34" s="38">
        <v>532</v>
      </c>
      <c r="D34" s="42" t="s">
        <v>144</v>
      </c>
      <c r="E34" s="42" t="s">
        <v>143</v>
      </c>
      <c r="F34" s="43" t="str">
        <f>IF(OR(OR(ISNUMBER(MATCH(C34,'May 2'!$E$2:$E$300,0)),ISNUMBER(MATCH(C34,'May 2'!$F$2:$F$300,0))),AND(ISNUMBER(MATCH(D34,'May 2'!$H$2:$H$300,0)),(ISNUMBER(MATCH(E34,'May 2'!$G$2:$G$300,0))))),"Found","Not Found")</f>
        <v>Found</v>
      </c>
      <c r="G34" s="43" t="str">
        <f>IF(OR(OR(ISNUMBER(MATCH(C34,'May 3'!$E$2:$E$300,0)),ISNUMBER(MATCH(C34,'May 3'!$F$2:$F$300,0))),AND(ISNUMBER(MATCH(D34,'May 3'!$H$2:$H$300,0)),(ISNUMBER(MATCH(E34,'May 3'!$G$2:$G$300,0))))),"Found","Not Found")</f>
        <v>Found</v>
      </c>
      <c r="H34" s="36" t="str">
        <f>IF(OR(OR(ISNUMBER(MATCH(C34,'May 4'!$E$2:$E$300,0)),ISNUMBER(MATCH(C34,'May 4'!$F$2:$F$300,0))),AND(ISNUMBER(MATCH(D34,'May 4'!$H$2:$H$300,0)),(ISNUMBER(MATCH(E34,'May 4'!$G$2:$G$300,0))))),"Found","Not Found")</f>
        <v>Found</v>
      </c>
      <c r="I34" s="36" t="str">
        <f>IF(OR(OR(ISNUMBER(MATCH(C34,'May 5'!$E$2:$E$300,0)),ISNUMBER(MATCH(C34,'May 5'!$F$2:$F$300,0))),AND(ISNUMBER(MATCH(D34,'May 5'!$H$2:$H$300,0)),(ISNUMBER(MATCH(E34,'May 5'!$G$2:$G$300,0))))),"Found","Not Found")</f>
        <v>Found</v>
      </c>
      <c r="J34" s="36" t="str">
        <f>IF(OR(OR(ISNUMBER(MATCH(C34,'May 6'!$E$2:$E$300,0)),ISNUMBER(MATCH(C34,'May 6'!$F$2:$F$300,0))),AND(ISNUMBER(MATCH(D34,'May 6'!$H$2:$H$300,0)),(ISNUMBER(MATCH(E34,'May 6'!$G$2:$G$300,0))))),"Found","Not Found")</f>
        <v>Found</v>
      </c>
      <c r="K34" s="36" t="str">
        <f>IF(OR(OR(ISNUMBER(MATCH(C34,'May 7'!$E$2:$E$300,0)),ISNUMBER(MATCH(C34,'May 7'!$F$2:$F$300,0))),AND(ISNUMBER(MATCH(D34,'May 7'!$H$2:$H$300,0)),(ISNUMBER(MATCH(E34,'May 7'!$G$2:$G$300,0))))),"Found","Not Found")</f>
        <v>Found</v>
      </c>
      <c r="L34" s="36" t="str">
        <f>IF(OR(OR(ISNUMBER(MATCH(C34,'May 8'!$E$2:$E$300,0)),ISNUMBER(MATCH(C34,'May 8'!$F$2:$F$300,0))),AND(ISNUMBER(MATCH(D34,'May 8'!$H$2:$H$300,0)),(ISNUMBER(MATCH(E34,'May 8'!$G$2:$G$300,0))))),"Found","Not Found")</f>
        <v>Found</v>
      </c>
      <c r="M34" s="38">
        <f t="shared" si="0"/>
        <v>7</v>
      </c>
      <c r="N34" s="38" t="str">
        <f t="shared" si="1"/>
        <v>No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J34" s="36"/>
    </row>
    <row r="35" spans="1:36" s="43" customFormat="1" ht="15.75" customHeight="1" x14ac:dyDescent="0.2">
      <c r="A35" s="36" t="s">
        <v>1483</v>
      </c>
      <c r="B35" s="40" t="s">
        <v>1188</v>
      </c>
      <c r="C35" s="38">
        <v>544</v>
      </c>
      <c r="D35" s="42" t="s">
        <v>1189</v>
      </c>
      <c r="E35" s="42" t="s">
        <v>215</v>
      </c>
      <c r="F35" s="43" t="str">
        <f>IF(OR(OR(ISNUMBER(MATCH(C35,'May 2'!$E$2:$E$300,0)),ISNUMBER(MATCH(C35,'May 2'!$F$2:$F$300,0))),AND(ISNUMBER(MATCH(D35,'May 2'!$H$2:$H$300,0)),(ISNUMBER(MATCH(E35,'May 2'!$G$2:$G$300,0))))),"Found","Not Found")</f>
        <v>Found</v>
      </c>
      <c r="G35" s="43" t="str">
        <f>IF(OR(OR(ISNUMBER(MATCH(C35,'May 3'!$E$2:$E$300,0)),ISNUMBER(MATCH(C35,'May 3'!$F$2:$F$300,0))),AND(ISNUMBER(MATCH(D35,'May 3'!$H$2:$H$300,0)),(ISNUMBER(MATCH(E35,'May 3'!$G$2:$G$300,0))))),"Found","Not Found")</f>
        <v>Found</v>
      </c>
      <c r="H35" s="36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6" t="str">
        <f>IF(OR(OR(ISNUMBER(MATCH(C35,'May 5'!$E$2:$E$300,0)),ISNUMBER(MATCH(C35,'May 5'!$F$2:$F$300,0))),AND(ISNUMBER(MATCH(D35,'May 5'!$H$2:$H$300,0)),(ISNUMBER(MATCH(E35,'May 5'!$G$2:$G$300,0))))),"Found","Not Found")</f>
        <v>Found</v>
      </c>
      <c r="J35" s="36" t="str">
        <f>IF(OR(OR(ISNUMBER(MATCH(C35,'May 6'!$E$2:$E$300,0)),ISNUMBER(MATCH(C35,'May 6'!$F$2:$F$300,0))),AND(ISNUMBER(MATCH(D35,'May 6'!$H$2:$H$300,0)),(ISNUMBER(MATCH(E35,'May 6'!$G$2:$G$300,0))))),"Found","Not Found")</f>
        <v>Found</v>
      </c>
      <c r="K35" s="36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6" t="str">
        <f>IF(OR(OR(ISNUMBER(MATCH(C35,'May 8'!$E$2:$E$300,0)),ISNUMBER(MATCH(C35,'May 8'!$F$2:$F$300,0))),AND(ISNUMBER(MATCH(D35,'May 8'!$H$2:$H$300,0)),(ISNUMBER(MATCH(E35,'May 8'!$G$2:$G$300,0))))),"Found","Not Found")</f>
        <v>Found</v>
      </c>
      <c r="M35" s="38">
        <f t="shared" si="0"/>
        <v>7</v>
      </c>
      <c r="N35" s="38" t="str">
        <f t="shared" si="1"/>
        <v>No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J35" s="36"/>
    </row>
    <row r="36" spans="1:36" s="43" customFormat="1" ht="15.75" customHeight="1" x14ac:dyDescent="0.2">
      <c r="A36" s="36" t="s">
        <v>1484</v>
      </c>
      <c r="B36" s="40" t="s">
        <v>673</v>
      </c>
      <c r="C36" s="38">
        <v>546</v>
      </c>
      <c r="D36" s="42" t="s">
        <v>674</v>
      </c>
      <c r="E36" s="42" t="s">
        <v>675</v>
      </c>
      <c r="F36" s="43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43" t="str">
        <f>IF(OR(OR(ISNUMBER(MATCH(C36,'May 3'!$E$2:$E$300,0)),ISNUMBER(MATCH(C36,'May 3'!$F$2:$F$300,0))),AND(ISNUMBER(MATCH(D36,'May 3'!$H$2:$H$300,0)),(ISNUMBER(MATCH(E36,'May 3'!$G$2:$G$300,0))))),"Found","Not Found")</f>
        <v>Not Found</v>
      </c>
      <c r="H36" s="36" t="str">
        <f>IF(OR(OR(ISNUMBER(MATCH(C36,'May 4'!$E$2:$E$300,0)),ISNUMBER(MATCH(C36,'May 4'!$F$2:$F$300,0))),AND(ISNUMBER(MATCH(D36,'May 4'!$H$2:$H$300,0)),(ISNUMBER(MATCH(E36,'May 4'!$G$2:$G$300,0))))),"Found","Not Found")</f>
        <v>Not Found</v>
      </c>
      <c r="I36" s="36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6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6" t="str">
        <f>IF(OR(OR(ISNUMBER(MATCH(C36,'May 7'!$E$2:$E$300,0)),ISNUMBER(MATCH(C36,'May 7'!$F$2:$F$300,0))),AND(ISNUMBER(MATCH(D36,'May 7'!$H$2:$H$300,0)),(ISNUMBER(MATCH(E36,'May 7'!$G$2:$G$300,0))))),"Found","Not Found")</f>
        <v>Not Found</v>
      </c>
      <c r="L36" s="36" t="str">
        <f>IF(OR(OR(ISNUMBER(MATCH(C36,'May 8'!$E$2:$E$300,0)),ISNUMBER(MATCH(C36,'May 8'!$F$2:$F$300,0))),AND(ISNUMBER(MATCH(D36,'May 8'!$H$2:$H$300,0)),(ISNUMBER(MATCH(E36,'May 8'!$G$2:$G$300,0))))),"Found","Not Found")</f>
        <v>Not Found</v>
      </c>
      <c r="M36" s="38">
        <f t="shared" si="0"/>
        <v>3</v>
      </c>
      <c r="N36" s="38" t="str">
        <f t="shared" si="1"/>
        <v>No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J36" s="36"/>
    </row>
    <row r="37" spans="1:36" s="43" customFormat="1" ht="15.75" customHeight="1" x14ac:dyDescent="0.2">
      <c r="A37" s="36" t="s">
        <v>1485</v>
      </c>
      <c r="B37" s="40" t="s">
        <v>899</v>
      </c>
      <c r="C37" s="38">
        <v>571</v>
      </c>
      <c r="D37" s="42" t="s">
        <v>897</v>
      </c>
      <c r="E37" s="42" t="s">
        <v>898</v>
      </c>
      <c r="F37" s="43" t="str">
        <f>IF(OR(OR(ISNUMBER(MATCH(C37,'May 2'!$E$2:$E$300,0)),ISNUMBER(MATCH(C37,'May 2'!$F$2:$F$300,0))),AND(ISNUMBER(MATCH(D37,'May 2'!$H$2:$H$300,0)),(ISNUMBER(MATCH(E37,'May 2'!$G$2:$G$300,0))))),"Found","Not Found")</f>
        <v>Not Found</v>
      </c>
      <c r="G37" s="43" t="str">
        <f>IF(OR(OR(ISNUMBER(MATCH(C37,'May 3'!$E$2:$E$300,0)),ISNUMBER(MATCH(C37,'May 3'!$F$2:$F$300,0))),AND(ISNUMBER(MATCH(D37,'May 3'!$H$2:$H$300,0)),(ISNUMBER(MATCH(E37,'May 3'!$G$2:$G$300,0))))),"Found","Not Found")</f>
        <v>Not Found</v>
      </c>
      <c r="H37" s="36" t="str">
        <f>IF(OR(OR(ISNUMBER(MATCH(C37,'May 4'!$E$2:$E$300,0)),ISNUMBER(MATCH(C37,'May 4'!$F$2:$F$300,0))),AND(ISNUMBER(MATCH(D37,'May 4'!$H$2:$H$300,0)),(ISNUMBER(MATCH(E37,'May 4'!$G$2:$G$300,0))))),"Found","Not Found")</f>
        <v>Not Found</v>
      </c>
      <c r="I37" s="36" t="str">
        <f>IF(OR(OR(ISNUMBER(MATCH(C37,'May 5'!$E$2:$E$300,0)),ISNUMBER(MATCH(C37,'May 5'!$F$2:$F$300,0))),AND(ISNUMBER(MATCH(D37,'May 5'!$H$2:$H$300,0)),(ISNUMBER(MATCH(E37,'May 5'!$G$2:$G$300,0))))),"Found","Not Found")</f>
        <v>Not Found</v>
      </c>
      <c r="J37" s="36" t="str">
        <f>IF(OR(OR(ISNUMBER(MATCH(C37,'May 6'!$E$2:$E$300,0)),ISNUMBER(MATCH(C37,'May 6'!$F$2:$F$300,0))),AND(ISNUMBER(MATCH(D37,'May 6'!$H$2:$H$300,0)),(ISNUMBER(MATCH(E37,'May 6'!$G$2:$G$300,0))))),"Found","Not Found")</f>
        <v>Not Found</v>
      </c>
      <c r="K37" s="36" t="str">
        <f>IF(OR(OR(ISNUMBER(MATCH(C37,'May 7'!$E$2:$E$300,0)),ISNUMBER(MATCH(C37,'May 7'!$F$2:$F$300,0))),AND(ISNUMBER(MATCH(D37,'May 7'!$H$2:$H$300,0)),(ISNUMBER(MATCH(E37,'May 7'!$G$2:$G$300,0))))),"Found","Not Found")</f>
        <v>Not Found</v>
      </c>
      <c r="L37" s="36" t="str">
        <f>IF(OR(OR(ISNUMBER(MATCH(C37,'May 8'!$E$2:$E$300,0)),ISNUMBER(MATCH(C37,'May 8'!$F$2:$F$300,0))),AND(ISNUMBER(MATCH(D37,'May 8'!$H$2:$H$300,0)),(ISNUMBER(MATCH(E37,'May 8'!$G$2:$G$300,0))))),"Found","Not Found")</f>
        <v>Not Found</v>
      </c>
      <c r="M37" s="38">
        <f t="shared" si="0"/>
        <v>0</v>
      </c>
      <c r="N37" s="38" t="str">
        <f t="shared" si="1"/>
        <v>Yes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J37" s="36"/>
    </row>
    <row r="38" spans="1:36" s="43" customFormat="1" ht="15.75" customHeight="1" x14ac:dyDescent="0.2">
      <c r="A38" s="36" t="s">
        <v>1486</v>
      </c>
      <c r="B38" s="40" t="s">
        <v>932</v>
      </c>
      <c r="C38" s="38">
        <v>619</v>
      </c>
      <c r="D38" s="42" t="s">
        <v>930</v>
      </c>
      <c r="E38" s="42" t="s">
        <v>931</v>
      </c>
      <c r="F38" s="43" t="str">
        <f>IF(OR(OR(ISNUMBER(MATCH(C38,'May 2'!$E$2:$E$300,0)),ISNUMBER(MATCH(C38,'May 2'!$F$2:$F$300,0))),AND(ISNUMBER(MATCH(D38,'May 2'!$H$2:$H$300,0)),(ISNUMBER(MATCH(E38,'May 2'!$G$2:$G$300,0))))),"Found","Not Found")</f>
        <v>Not Found</v>
      </c>
      <c r="G38" s="43" t="str">
        <f>IF(OR(OR(ISNUMBER(MATCH(C38,'May 3'!$E$2:$E$300,0)),ISNUMBER(MATCH(C38,'May 3'!$F$2:$F$300,0))),AND(ISNUMBER(MATCH(D38,'May 3'!$H$2:$H$300,0)),(ISNUMBER(MATCH(E38,'May 3'!$G$2:$G$300,0))))),"Found","Not Found")</f>
        <v>Not Found</v>
      </c>
      <c r="H38" s="36" t="str">
        <f>IF(OR(OR(ISNUMBER(MATCH(C38,'May 4'!$E$2:$E$300,0)),ISNUMBER(MATCH(C38,'May 4'!$F$2:$F$300,0))),AND(ISNUMBER(MATCH(D38,'May 4'!$H$2:$H$300,0)),(ISNUMBER(MATCH(E38,'May 4'!$G$2:$G$300,0))))),"Found","Not Found")</f>
        <v>Not Found</v>
      </c>
      <c r="I38" s="36" t="str">
        <f>IF(OR(OR(ISNUMBER(MATCH(C38,'May 5'!$E$2:$E$300,0)),ISNUMBER(MATCH(C38,'May 5'!$F$2:$F$300,0))),AND(ISNUMBER(MATCH(D38,'May 5'!$H$2:$H$300,0)),(ISNUMBER(MATCH(E38,'May 5'!$G$2:$G$300,0))))),"Found","Not Found")</f>
        <v>Not Found</v>
      </c>
      <c r="J38" s="36" t="str">
        <f>IF(OR(OR(ISNUMBER(MATCH(C38,'May 6'!$E$2:$E$300,0)),ISNUMBER(MATCH(C38,'May 6'!$F$2:$F$300,0))),AND(ISNUMBER(MATCH(D38,'May 6'!$H$2:$H$300,0)),(ISNUMBER(MATCH(E38,'May 6'!$G$2:$G$300,0))))),"Found","Not Found")</f>
        <v>Not Found</v>
      </c>
      <c r="K38" s="36" t="str">
        <f>IF(OR(OR(ISNUMBER(MATCH(C38,'May 7'!$E$2:$E$300,0)),ISNUMBER(MATCH(C38,'May 7'!$F$2:$F$300,0))),AND(ISNUMBER(MATCH(D38,'May 7'!$H$2:$H$300,0)),(ISNUMBER(MATCH(E38,'May 7'!$G$2:$G$300,0))))),"Found","Not Found")</f>
        <v>Not Found</v>
      </c>
      <c r="L38" s="36" t="str">
        <f>IF(OR(OR(ISNUMBER(MATCH(C38,'May 8'!$E$2:$E$300,0)),ISNUMBER(MATCH(C38,'May 8'!$F$2:$F$300,0))),AND(ISNUMBER(MATCH(D38,'May 8'!$H$2:$H$300,0)),(ISNUMBER(MATCH(E38,'May 8'!$G$2:$G$300,0))))),"Found","Not Found")</f>
        <v>Not Found</v>
      </c>
      <c r="M38" s="38">
        <f t="shared" si="0"/>
        <v>0</v>
      </c>
      <c r="N38" s="38" t="str">
        <f t="shared" si="1"/>
        <v>Yes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J38" s="36"/>
    </row>
    <row r="39" spans="1:36" s="43" customFormat="1" ht="15.75" customHeight="1" x14ac:dyDescent="0.2">
      <c r="A39" s="36" t="s">
        <v>1487</v>
      </c>
      <c r="B39" s="40" t="s">
        <v>791</v>
      </c>
      <c r="C39" s="38">
        <v>552</v>
      </c>
      <c r="D39" s="42" t="s">
        <v>792</v>
      </c>
      <c r="E39" s="42" t="s">
        <v>793</v>
      </c>
      <c r="F39" s="43" t="str">
        <f>IF(OR(OR(ISNUMBER(MATCH(C39,'May 2'!$E$2:$E$300,0)),ISNUMBER(MATCH(C39,'May 2'!$F$2:$F$300,0))),AND(ISNUMBER(MATCH(D39,'May 2'!$H$2:$H$300,0)),(ISNUMBER(MATCH(E39,'May 2'!$G$2:$G$300,0))))),"Found","Not Found")</f>
        <v>Found</v>
      </c>
      <c r="G39" s="43" t="str">
        <f>IF(OR(OR(ISNUMBER(MATCH(C39,'May 3'!$E$2:$E$300,0)),ISNUMBER(MATCH(C39,'May 3'!$F$2:$F$300,0))),AND(ISNUMBER(MATCH(D39,'May 3'!$H$2:$H$300,0)),(ISNUMBER(MATCH(E39,'May 3'!$G$2:$G$300,0))))),"Found","Not Found")</f>
        <v>Found</v>
      </c>
      <c r="H39" s="36" t="str">
        <f>IF(OR(OR(ISNUMBER(MATCH(C39,'May 4'!$E$2:$E$300,0)),ISNUMBER(MATCH(C39,'May 4'!$F$2:$F$300,0))),AND(ISNUMBER(MATCH(D39,'May 4'!$H$2:$H$300,0)),(ISNUMBER(MATCH(E39,'May 4'!$G$2:$G$300,0))))),"Found","Not Found")</f>
        <v>Found</v>
      </c>
      <c r="I39" s="36" t="str">
        <f>IF(OR(OR(ISNUMBER(MATCH(C39,'May 5'!$E$2:$E$300,0)),ISNUMBER(MATCH(C39,'May 5'!$F$2:$F$300,0))),AND(ISNUMBER(MATCH(D39,'May 5'!$H$2:$H$300,0)),(ISNUMBER(MATCH(E39,'May 5'!$G$2:$G$300,0))))),"Found","Not Found")</f>
        <v>Found</v>
      </c>
      <c r="J39" s="36" t="str">
        <f>IF(OR(OR(ISNUMBER(MATCH(C39,'May 6'!$E$2:$E$300,0)),ISNUMBER(MATCH(C39,'May 6'!$F$2:$F$300,0))),AND(ISNUMBER(MATCH(D39,'May 6'!$H$2:$H$300,0)),(ISNUMBER(MATCH(E39,'May 6'!$G$2:$G$300,0))))),"Found","Not Found")</f>
        <v>Found</v>
      </c>
      <c r="K39" s="36" t="str">
        <f>IF(OR(OR(ISNUMBER(MATCH(C39,'May 7'!$E$2:$E$300,0)),ISNUMBER(MATCH(C39,'May 7'!$F$2:$F$300,0))),AND(ISNUMBER(MATCH(D39,'May 7'!$H$2:$H$300,0)),(ISNUMBER(MATCH(E39,'May 7'!$G$2:$G$300,0))))),"Found","Not Found")</f>
        <v>Found</v>
      </c>
      <c r="L39" s="36" t="str">
        <f>IF(OR(OR(ISNUMBER(MATCH(C39,'May 8'!$E$2:$E$300,0)),ISNUMBER(MATCH(C39,'May 8'!$F$2:$F$300,0))),AND(ISNUMBER(MATCH(D39,'May 8'!$H$2:$H$300,0)),(ISNUMBER(MATCH(E39,'May 8'!$G$2:$G$300,0))))),"Found","Not Found")</f>
        <v>Found</v>
      </c>
      <c r="M39" s="38">
        <f t="shared" si="0"/>
        <v>7</v>
      </c>
      <c r="N39" s="38" t="str">
        <f t="shared" si="1"/>
        <v>No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J39" s="36"/>
    </row>
    <row r="40" spans="1:36" s="43" customFormat="1" ht="15.75" customHeight="1" x14ac:dyDescent="0.2">
      <c r="A40" s="36" t="s">
        <v>1488</v>
      </c>
      <c r="B40" s="40" t="s">
        <v>1384</v>
      </c>
      <c r="C40" s="38">
        <v>554</v>
      </c>
      <c r="D40" s="42" t="s">
        <v>1320</v>
      </c>
      <c r="E40" s="42" t="s">
        <v>1385</v>
      </c>
      <c r="F40" s="43" t="str">
        <f>IF(OR(OR(ISNUMBER(MATCH(C40,'May 2'!$E$2:$E$300,0)),ISNUMBER(MATCH(C40,'May 2'!$F$2:$F$300,0))),AND(ISNUMBER(MATCH(D40,'May 2'!$H$2:$H$300,0)),(ISNUMBER(MATCH(E40,'May 2'!$G$2:$G$300,0))))),"Found","Not Found")</f>
        <v>Not Found</v>
      </c>
      <c r="G40" s="43" t="str">
        <f>IF(OR(OR(ISNUMBER(MATCH(C40,'May 3'!$E$2:$E$300,0)),ISNUMBER(MATCH(C40,'May 3'!$F$2:$F$300,0))),AND(ISNUMBER(MATCH(D40,'May 3'!$H$2:$H$300,0)),(ISNUMBER(MATCH(E40,'May 3'!$G$2:$G$300,0))))),"Found","Not Found")</f>
        <v>Not Found</v>
      </c>
      <c r="H40" s="36" t="str">
        <f>IF(OR(OR(ISNUMBER(MATCH(C40,'May 4'!$E$2:$E$300,0)),ISNUMBER(MATCH(C40,'May 4'!$F$2:$F$300,0))),AND(ISNUMBER(MATCH(D40,'May 4'!$H$2:$H$300,0)),(ISNUMBER(MATCH(E40,'May 4'!$G$2:$G$300,0))))),"Found","Not Found")</f>
        <v>Found</v>
      </c>
      <c r="I40" s="36" t="str">
        <f>IF(OR(OR(ISNUMBER(MATCH(C40,'May 5'!$E$2:$E$300,0)),ISNUMBER(MATCH(C40,'May 5'!$F$2:$F$300,0))),AND(ISNUMBER(MATCH(D40,'May 5'!$H$2:$H$300,0)),(ISNUMBER(MATCH(E40,'May 5'!$G$2:$G$300,0))))),"Found","Not Found")</f>
        <v>Found</v>
      </c>
      <c r="J40" s="36" t="str">
        <f>IF(OR(OR(ISNUMBER(MATCH(C40,'May 6'!$E$2:$E$300,0)),ISNUMBER(MATCH(C40,'May 6'!$F$2:$F$300,0))),AND(ISNUMBER(MATCH(D40,'May 6'!$H$2:$H$300,0)),(ISNUMBER(MATCH(E40,'May 6'!$G$2:$G$300,0))))),"Found","Not Found")</f>
        <v>Found</v>
      </c>
      <c r="K40" s="36" t="str">
        <f>IF(OR(OR(ISNUMBER(MATCH(C40,'May 7'!$E$2:$E$300,0)),ISNUMBER(MATCH(C40,'May 7'!$F$2:$F$300,0))),AND(ISNUMBER(MATCH(D40,'May 7'!$H$2:$H$300,0)),(ISNUMBER(MATCH(E40,'May 7'!$G$2:$G$300,0))))),"Found","Not Found")</f>
        <v>Not Found</v>
      </c>
      <c r="L40" s="36" t="str">
        <f>IF(OR(OR(ISNUMBER(MATCH(C40,'May 8'!$E$2:$E$300,0)),ISNUMBER(MATCH(C40,'May 8'!$F$2:$F$300,0))),AND(ISNUMBER(MATCH(D40,'May 8'!$H$2:$H$300,0)),(ISNUMBER(MATCH(E40,'May 8'!$G$2:$G$300,0))))),"Found","Not Found")</f>
        <v>Not Found</v>
      </c>
      <c r="M40" s="38">
        <f t="shared" si="0"/>
        <v>3</v>
      </c>
      <c r="N40" s="38" t="str">
        <f t="shared" si="1"/>
        <v>No</v>
      </c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J40" s="36"/>
    </row>
    <row r="41" spans="1:36" s="43" customFormat="1" ht="15.75" customHeight="1" x14ac:dyDescent="0.2">
      <c r="A41" s="36" t="s">
        <v>1489</v>
      </c>
      <c r="B41" s="40" t="s">
        <v>1122</v>
      </c>
      <c r="C41" s="38">
        <v>558</v>
      </c>
      <c r="D41" s="42" t="s">
        <v>1123</v>
      </c>
      <c r="E41" s="42" t="s">
        <v>1124</v>
      </c>
      <c r="F41" s="43" t="str">
        <f>IF(OR(OR(ISNUMBER(MATCH(C41,'May 2'!$E$2:$E$300,0)),ISNUMBER(MATCH(C41,'May 2'!$F$2:$F$300,0))),AND(ISNUMBER(MATCH(D41,'May 2'!$H$2:$H$300,0)),(ISNUMBER(MATCH(E41,'May 2'!$G$2:$G$300,0))))),"Found","Not Found")</f>
        <v>Found</v>
      </c>
      <c r="G41" s="43" t="str">
        <f>IF(OR(OR(ISNUMBER(MATCH(C41,'May 3'!$E$2:$E$300,0)),ISNUMBER(MATCH(C41,'May 3'!$F$2:$F$300,0))),AND(ISNUMBER(MATCH(D41,'May 3'!$H$2:$H$300,0)),(ISNUMBER(MATCH(E41,'May 3'!$G$2:$G$300,0))))),"Found","Not Found")</f>
        <v>Found</v>
      </c>
      <c r="H41" s="36" t="str">
        <f>IF(OR(OR(ISNUMBER(MATCH(C41,'May 4'!$E$2:$E$300,0)),ISNUMBER(MATCH(C41,'May 4'!$F$2:$F$300,0))),AND(ISNUMBER(MATCH(D41,'May 4'!$H$2:$H$300,0)),(ISNUMBER(MATCH(E41,'May 4'!$G$2:$G$300,0))))),"Found","Not Found")</f>
        <v>Found</v>
      </c>
      <c r="I41" s="36" t="str">
        <f>IF(OR(OR(ISNUMBER(MATCH(C41,'May 5'!$E$2:$E$300,0)),ISNUMBER(MATCH(C41,'May 5'!$F$2:$F$300,0))),AND(ISNUMBER(MATCH(D41,'May 5'!$H$2:$H$300,0)),(ISNUMBER(MATCH(E41,'May 5'!$G$2:$G$300,0))))),"Found","Not Found")</f>
        <v>Not Found</v>
      </c>
      <c r="J41" s="36" t="str">
        <f>IF(OR(OR(ISNUMBER(MATCH(C41,'May 6'!$E$2:$E$300,0)),ISNUMBER(MATCH(C41,'May 6'!$F$2:$F$300,0))),AND(ISNUMBER(MATCH(D41,'May 6'!$H$2:$H$300,0)),(ISNUMBER(MATCH(E41,'May 6'!$G$2:$G$300,0))))),"Found","Not Found")</f>
        <v>Not Found</v>
      </c>
      <c r="K41" s="36" t="str">
        <f>IF(OR(OR(ISNUMBER(MATCH(C41,'May 7'!$E$2:$E$300,0)),ISNUMBER(MATCH(C41,'May 7'!$F$2:$F$300,0))),AND(ISNUMBER(MATCH(D41,'May 7'!$H$2:$H$300,0)),(ISNUMBER(MATCH(E41,'May 7'!$G$2:$G$300,0))))),"Found","Not Found")</f>
        <v>Not Found</v>
      </c>
      <c r="L41" s="36" t="str">
        <f>IF(OR(OR(ISNUMBER(MATCH(C41,'May 8'!$E$2:$E$300,0)),ISNUMBER(MATCH(C41,'May 8'!$F$2:$F$300,0))),AND(ISNUMBER(MATCH(D41,'May 8'!$H$2:$H$300,0)),(ISNUMBER(MATCH(E41,'May 8'!$G$2:$G$300,0))))),"Found","Not Found")</f>
        <v>Found</v>
      </c>
      <c r="M41" s="38">
        <f t="shared" si="0"/>
        <v>4</v>
      </c>
      <c r="N41" s="38" t="str">
        <f t="shared" si="1"/>
        <v>Yes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J41" s="36"/>
    </row>
    <row r="42" spans="1:36" s="43" customFormat="1" ht="15.75" customHeight="1" x14ac:dyDescent="0.2">
      <c r="A42" s="36" t="s">
        <v>1490</v>
      </c>
      <c r="B42" s="40" t="s">
        <v>1213</v>
      </c>
      <c r="C42" s="38">
        <v>567</v>
      </c>
      <c r="D42" s="42" t="s">
        <v>1214</v>
      </c>
      <c r="E42" s="42" t="s">
        <v>1215</v>
      </c>
      <c r="F42" s="43" t="str">
        <f>IF(OR(OR(ISNUMBER(MATCH(C42,'May 2'!$E$2:$E$300,0)),ISNUMBER(MATCH(C42,'May 2'!$F$2:$F$300,0))),AND(ISNUMBER(MATCH(D42,'May 2'!$H$2:$H$300,0)),(ISNUMBER(MATCH(E42,'May 2'!$G$2:$G$300,0))))),"Found","Not Found")</f>
        <v>Found</v>
      </c>
      <c r="G42" s="43" t="str">
        <f>IF(OR(OR(ISNUMBER(MATCH(C42,'May 3'!$E$2:$E$300,0)),ISNUMBER(MATCH(C42,'May 3'!$F$2:$F$300,0))),AND(ISNUMBER(MATCH(D42,'May 3'!$H$2:$H$300,0)),(ISNUMBER(MATCH(E42,'May 3'!$G$2:$G$300,0))))),"Found","Not Found")</f>
        <v>Found</v>
      </c>
      <c r="H42" s="36" t="str">
        <f>IF(OR(OR(ISNUMBER(MATCH(C42,'May 4'!$E$2:$E$300,0)),ISNUMBER(MATCH(C42,'May 4'!$F$2:$F$300,0))),AND(ISNUMBER(MATCH(D42,'May 4'!$H$2:$H$300,0)),(ISNUMBER(MATCH(E42,'May 4'!$G$2:$G$300,0))))),"Found","Not Found")</f>
        <v>Not Found</v>
      </c>
      <c r="I42" s="36" t="str">
        <f>IF(OR(OR(ISNUMBER(MATCH(C42,'May 5'!$E$2:$E$300,0)),ISNUMBER(MATCH(C42,'May 5'!$F$2:$F$300,0))),AND(ISNUMBER(MATCH(D42,'May 5'!$H$2:$H$300,0)),(ISNUMBER(MATCH(E42,'May 5'!$G$2:$G$300,0))))),"Found","Not Found")</f>
        <v>Found</v>
      </c>
      <c r="J42" s="36" t="str">
        <f>IF(OR(OR(ISNUMBER(MATCH(C42,'May 6'!$E$2:$E$300,0)),ISNUMBER(MATCH(C42,'May 6'!$F$2:$F$300,0))),AND(ISNUMBER(MATCH(D42,'May 6'!$H$2:$H$300,0)),(ISNUMBER(MATCH(E42,'May 6'!$G$2:$G$300,0))))),"Found","Not Found")</f>
        <v>Not Found</v>
      </c>
      <c r="K42" s="36" t="str">
        <f>IF(OR(OR(ISNUMBER(MATCH(C42,'May 7'!$E$2:$E$300,0)),ISNUMBER(MATCH(C42,'May 7'!$F$2:$F$300,0))),AND(ISNUMBER(MATCH(D42,'May 7'!$H$2:$H$300,0)),(ISNUMBER(MATCH(E42,'May 7'!$G$2:$G$300,0))))),"Found","Not Found")</f>
        <v>Found</v>
      </c>
      <c r="L42" s="36" t="str">
        <f>IF(OR(OR(ISNUMBER(MATCH(C42,'May 8'!$E$2:$E$300,0)),ISNUMBER(MATCH(C42,'May 8'!$F$2:$F$300,0))),AND(ISNUMBER(MATCH(D42,'May 8'!$H$2:$H$300,0)),(ISNUMBER(MATCH(E42,'May 8'!$G$2:$G$300,0))))),"Found","Not Found")</f>
        <v>Found</v>
      </c>
      <c r="M42" s="38">
        <f t="shared" si="0"/>
        <v>5</v>
      </c>
      <c r="N42" s="38" t="str">
        <f t="shared" si="1"/>
        <v>No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J42" s="36"/>
    </row>
    <row r="43" spans="1:36" s="43" customFormat="1" ht="15.75" customHeight="1" x14ac:dyDescent="0.2">
      <c r="A43" s="36" t="s">
        <v>1491</v>
      </c>
      <c r="B43" s="40" t="s">
        <v>957</v>
      </c>
      <c r="C43" s="38">
        <v>578</v>
      </c>
      <c r="D43" s="42" t="s">
        <v>391</v>
      </c>
      <c r="E43" s="42" t="s">
        <v>390</v>
      </c>
      <c r="F43" s="43" t="str">
        <f>IF(OR(OR(ISNUMBER(MATCH(C43,'May 2'!$E$2:$E$300,0)),ISNUMBER(MATCH(C43,'May 2'!$F$2:$F$300,0))),AND(ISNUMBER(MATCH(D43,'May 2'!$H$2:$H$300,0)),(ISNUMBER(MATCH(E43,'May 2'!$G$2:$G$300,0))))),"Found","Not Found")</f>
        <v>Not Found</v>
      </c>
      <c r="G43" s="43" t="str">
        <f>IF(OR(OR(ISNUMBER(MATCH(C43,'May 3'!$E$2:$E$300,0)),ISNUMBER(MATCH(C43,'May 3'!$F$2:$F$300,0))),AND(ISNUMBER(MATCH(D43,'May 3'!$H$2:$H$300,0)),(ISNUMBER(MATCH(E43,'May 3'!$G$2:$G$300,0))))),"Found","Not Found")</f>
        <v>Found</v>
      </c>
      <c r="H43" s="36" t="str">
        <f>IF(OR(OR(ISNUMBER(MATCH(C43,'May 4'!$E$2:$E$300,0)),ISNUMBER(MATCH(C43,'May 4'!$F$2:$F$300,0))),AND(ISNUMBER(MATCH(D43,'May 4'!$H$2:$H$300,0)),(ISNUMBER(MATCH(E43,'May 4'!$G$2:$G$300,0))))),"Found","Not Found")</f>
        <v>Found</v>
      </c>
      <c r="I43" s="36" t="str">
        <f>IF(OR(OR(ISNUMBER(MATCH(C43,'May 5'!$E$2:$E$300,0)),ISNUMBER(MATCH(C43,'May 5'!$F$2:$F$300,0))),AND(ISNUMBER(MATCH(D43,'May 5'!$H$2:$H$300,0)),(ISNUMBER(MATCH(E43,'May 5'!$G$2:$G$300,0))))),"Found","Not Found")</f>
        <v>Found</v>
      </c>
      <c r="J43" s="36" t="str">
        <f>IF(OR(OR(ISNUMBER(MATCH(C43,'May 6'!$E$2:$E$300,0)),ISNUMBER(MATCH(C43,'May 6'!$F$2:$F$300,0))),AND(ISNUMBER(MATCH(D43,'May 6'!$H$2:$H$300,0)),(ISNUMBER(MATCH(E43,'May 6'!$G$2:$G$300,0))))),"Found","Not Found")</f>
        <v>Found</v>
      </c>
      <c r="K43" s="36" t="str">
        <f>IF(OR(OR(ISNUMBER(MATCH(C43,'May 7'!$E$2:$E$300,0)),ISNUMBER(MATCH(C43,'May 7'!$F$2:$F$300,0))),AND(ISNUMBER(MATCH(D43,'May 7'!$H$2:$H$300,0)),(ISNUMBER(MATCH(E43,'May 7'!$G$2:$G$300,0))))),"Found","Not Found")</f>
        <v>Found</v>
      </c>
      <c r="L43" s="36" t="str">
        <f>IF(OR(OR(ISNUMBER(MATCH(C43,'May 8'!$E$2:$E$300,0)),ISNUMBER(MATCH(C43,'May 8'!$F$2:$F$300,0))),AND(ISNUMBER(MATCH(D43,'May 8'!$H$2:$H$300,0)),(ISNUMBER(MATCH(E43,'May 8'!$G$2:$G$300,0))))),"Found","Not Found")</f>
        <v>Not Found</v>
      </c>
      <c r="M43" s="38">
        <f t="shared" si="0"/>
        <v>5</v>
      </c>
      <c r="N43" s="38" t="str">
        <f t="shared" si="1"/>
        <v>No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J43" s="36"/>
    </row>
    <row r="44" spans="1:36" s="43" customFormat="1" ht="15.75" customHeight="1" x14ac:dyDescent="0.2">
      <c r="A44" s="36" t="s">
        <v>1492</v>
      </c>
      <c r="B44" s="40" t="s">
        <v>1140</v>
      </c>
      <c r="C44" s="38">
        <v>580</v>
      </c>
      <c r="D44" s="42" t="s">
        <v>1141</v>
      </c>
      <c r="E44" s="42" t="s">
        <v>1142</v>
      </c>
      <c r="F44" s="43" t="str">
        <f>IF(OR(OR(ISNUMBER(MATCH(C44,'May 2'!$E$2:$E$300,0)),ISNUMBER(MATCH(C44,'May 2'!$F$2:$F$300,0))),AND(ISNUMBER(MATCH(D44,'May 2'!$H$2:$H$300,0)),(ISNUMBER(MATCH(E44,'May 2'!$G$2:$G$300,0))))),"Found","Not Found")</f>
        <v>Found</v>
      </c>
      <c r="G44" s="43" t="str">
        <f>IF(OR(OR(ISNUMBER(MATCH(C44,'May 3'!$E$2:$E$300,0)),ISNUMBER(MATCH(C44,'May 3'!$F$2:$F$300,0))),AND(ISNUMBER(MATCH(D44,'May 3'!$H$2:$H$300,0)),(ISNUMBER(MATCH(E44,'May 3'!$G$2:$G$300,0))))),"Found","Not Found")</f>
        <v>Not Found</v>
      </c>
      <c r="H44" s="36" t="str">
        <f>IF(OR(OR(ISNUMBER(MATCH(C44,'May 4'!$E$2:$E$300,0)),ISNUMBER(MATCH(C44,'May 4'!$F$2:$F$300,0))),AND(ISNUMBER(MATCH(D44,'May 4'!$H$2:$H$300,0)),(ISNUMBER(MATCH(E44,'May 4'!$G$2:$G$300,0))))),"Found","Not Found")</f>
        <v>Not Found</v>
      </c>
      <c r="I44" s="36" t="str">
        <f>IF(OR(OR(ISNUMBER(MATCH(C44,'May 5'!$E$2:$E$300,0)),ISNUMBER(MATCH(C44,'May 5'!$F$2:$F$300,0))),AND(ISNUMBER(MATCH(D44,'May 5'!$H$2:$H$300,0)),(ISNUMBER(MATCH(E44,'May 5'!$G$2:$G$300,0))))),"Found","Not Found")</f>
        <v>Found</v>
      </c>
      <c r="J44" s="36" t="str">
        <f>IF(OR(OR(ISNUMBER(MATCH(C44,'May 6'!$E$2:$E$300,0)),ISNUMBER(MATCH(C44,'May 6'!$F$2:$F$300,0))),AND(ISNUMBER(MATCH(D44,'May 6'!$H$2:$H$300,0)),(ISNUMBER(MATCH(E44,'May 6'!$G$2:$G$300,0))))),"Found","Not Found")</f>
        <v>Not Found</v>
      </c>
      <c r="K44" s="36" t="str">
        <f>IF(OR(OR(ISNUMBER(MATCH(C44,'May 7'!$E$2:$E$300,0)),ISNUMBER(MATCH(C44,'May 7'!$F$2:$F$300,0))),AND(ISNUMBER(MATCH(D44,'May 7'!$H$2:$H$300,0)),(ISNUMBER(MATCH(E44,'May 7'!$G$2:$G$300,0))))),"Found","Not Found")</f>
        <v>Found</v>
      </c>
      <c r="L44" s="36" t="str">
        <f>IF(OR(OR(ISNUMBER(MATCH(C44,'May 8'!$E$2:$E$300,0)),ISNUMBER(MATCH(C44,'May 8'!$F$2:$F$300,0))),AND(ISNUMBER(MATCH(D44,'May 8'!$H$2:$H$300,0)),(ISNUMBER(MATCH(E44,'May 8'!$G$2:$G$300,0))))),"Found","Not Found")</f>
        <v>Not Found</v>
      </c>
      <c r="M44" s="38">
        <f t="shared" si="0"/>
        <v>3</v>
      </c>
      <c r="N44" s="38" t="str">
        <f t="shared" si="1"/>
        <v>No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J44" s="36"/>
    </row>
    <row r="45" spans="1:36" s="43" customFormat="1" ht="15.75" customHeight="1" x14ac:dyDescent="0.2">
      <c r="A45" s="36" t="s">
        <v>1493</v>
      </c>
      <c r="B45" s="40" t="s">
        <v>659</v>
      </c>
      <c r="C45" s="38">
        <v>585</v>
      </c>
      <c r="D45" s="42" t="s">
        <v>77</v>
      </c>
      <c r="E45" s="42" t="s">
        <v>76</v>
      </c>
      <c r="F45" s="43" t="str">
        <f>IF(OR(OR(ISNUMBER(MATCH(C45,'May 2'!$E$2:$E$300,0)),ISNUMBER(MATCH(C45,'May 2'!$F$2:$F$300,0))),AND(ISNUMBER(MATCH(D45,'May 2'!$H$2:$H$300,0)),(ISNUMBER(MATCH(E45,'May 2'!$G$2:$G$300,0))))),"Found","Not Found")</f>
        <v>Found</v>
      </c>
      <c r="G45" s="43" t="str">
        <f>IF(OR(OR(ISNUMBER(MATCH(C45,'May 3'!$E$2:$E$300,0)),ISNUMBER(MATCH(C45,'May 3'!$F$2:$F$300,0))),AND(ISNUMBER(MATCH(D45,'May 3'!$H$2:$H$300,0)),(ISNUMBER(MATCH(E45,'May 3'!$G$2:$G$300,0))))),"Found","Not Found")</f>
        <v>Found</v>
      </c>
      <c r="H45" s="36" t="str">
        <f>IF(OR(OR(ISNUMBER(MATCH(C45,'May 4'!$E$2:$E$300,0)),ISNUMBER(MATCH(C45,'May 4'!$F$2:$F$300,0))),AND(ISNUMBER(MATCH(D45,'May 4'!$H$2:$H$300,0)),(ISNUMBER(MATCH(E45,'May 4'!$G$2:$G$300,0))))),"Found","Not Found")</f>
        <v>Found</v>
      </c>
      <c r="I45" s="36" t="str">
        <f>IF(OR(OR(ISNUMBER(MATCH(C45,'May 5'!$E$2:$E$300,0)),ISNUMBER(MATCH(C45,'May 5'!$F$2:$F$300,0))),AND(ISNUMBER(MATCH(D45,'May 5'!$H$2:$H$300,0)),(ISNUMBER(MATCH(E45,'May 5'!$G$2:$G$300,0))))),"Found","Not Found")</f>
        <v>Found</v>
      </c>
      <c r="J45" s="36" t="str">
        <f>IF(OR(OR(ISNUMBER(MATCH(C45,'May 6'!$E$2:$E$300,0)),ISNUMBER(MATCH(C45,'May 6'!$F$2:$F$300,0))),AND(ISNUMBER(MATCH(D45,'May 6'!$H$2:$H$300,0)),(ISNUMBER(MATCH(E45,'May 6'!$G$2:$G$300,0))))),"Found","Not Found")</f>
        <v>Found</v>
      </c>
      <c r="K45" s="36" t="str">
        <f>IF(OR(OR(ISNUMBER(MATCH(C45,'May 7'!$E$2:$E$300,0)),ISNUMBER(MATCH(C45,'May 7'!$F$2:$F$300,0))),AND(ISNUMBER(MATCH(D45,'May 7'!$H$2:$H$300,0)),(ISNUMBER(MATCH(E45,'May 7'!$G$2:$G$300,0))))),"Found","Not Found")</f>
        <v>Found</v>
      </c>
      <c r="L45" s="36" t="str">
        <f>IF(OR(OR(ISNUMBER(MATCH(C45,'May 8'!$E$2:$E$300,0)),ISNUMBER(MATCH(C45,'May 8'!$F$2:$F$300,0))),AND(ISNUMBER(MATCH(D45,'May 8'!$H$2:$H$300,0)),(ISNUMBER(MATCH(E45,'May 8'!$G$2:$G$300,0))))),"Found","Not Found")</f>
        <v>Not Found</v>
      </c>
      <c r="M45" s="38">
        <f t="shared" si="0"/>
        <v>6</v>
      </c>
      <c r="N45" s="38" t="str">
        <f t="shared" si="1"/>
        <v>No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J45" s="36"/>
    </row>
    <row r="46" spans="1:36" s="43" customFormat="1" ht="15.75" customHeight="1" x14ac:dyDescent="0.2">
      <c r="A46" s="36" t="s">
        <v>1494</v>
      </c>
      <c r="B46" s="40" t="s">
        <v>459</v>
      </c>
      <c r="C46" s="38">
        <v>591</v>
      </c>
      <c r="D46" s="42" t="s">
        <v>460</v>
      </c>
      <c r="E46" s="42" t="s">
        <v>461</v>
      </c>
      <c r="F46" s="43" t="str">
        <f>IF(OR(OR(ISNUMBER(MATCH(C46,'May 2'!$E$2:$E$300,0)),ISNUMBER(MATCH(C46,'May 2'!$F$2:$F$300,0))),AND(ISNUMBER(MATCH(D46,'May 2'!$H$2:$H$300,0)),(ISNUMBER(MATCH(E46,'May 2'!$G$2:$G$300,0))))),"Found","Not Found")</f>
        <v>Found</v>
      </c>
      <c r="G46" s="43" t="str">
        <f>IF(OR(OR(ISNUMBER(MATCH(C46,'May 3'!$E$2:$E$300,0)),ISNUMBER(MATCH(C46,'May 3'!$F$2:$F$300,0))),AND(ISNUMBER(MATCH(D46,'May 3'!$H$2:$H$300,0)),(ISNUMBER(MATCH(E46,'May 3'!$G$2:$G$300,0))))),"Found","Not Found")</f>
        <v>Not Found</v>
      </c>
      <c r="H46" s="36" t="str">
        <f>IF(OR(OR(ISNUMBER(MATCH(C46,'May 4'!$E$2:$E$300,0)),ISNUMBER(MATCH(C46,'May 4'!$F$2:$F$300,0))),AND(ISNUMBER(MATCH(D46,'May 4'!$H$2:$H$300,0)),(ISNUMBER(MATCH(E46,'May 4'!$G$2:$G$300,0))))),"Found","Not Found")</f>
        <v>Found</v>
      </c>
      <c r="I46" s="36" t="str">
        <f>IF(OR(OR(ISNUMBER(MATCH(C46,'May 5'!$E$2:$E$300,0)),ISNUMBER(MATCH(C46,'May 5'!$F$2:$F$300,0))),AND(ISNUMBER(MATCH(D46,'May 5'!$H$2:$H$300,0)),(ISNUMBER(MATCH(E46,'May 5'!$G$2:$G$300,0))))),"Found","Not Found")</f>
        <v>Found</v>
      </c>
      <c r="J46" s="36" t="str">
        <f>IF(OR(OR(ISNUMBER(MATCH(C46,'May 6'!$E$2:$E$300,0)),ISNUMBER(MATCH(C46,'May 6'!$F$2:$F$300,0))),AND(ISNUMBER(MATCH(D46,'May 6'!$H$2:$H$300,0)),(ISNUMBER(MATCH(E46,'May 6'!$G$2:$G$300,0))))),"Found","Not Found")</f>
        <v>Found</v>
      </c>
      <c r="K46" s="36" t="str">
        <f>IF(OR(OR(ISNUMBER(MATCH(C46,'May 7'!$E$2:$E$300,0)),ISNUMBER(MATCH(C46,'May 7'!$F$2:$F$300,0))),AND(ISNUMBER(MATCH(D46,'May 7'!$H$2:$H$300,0)),(ISNUMBER(MATCH(E46,'May 7'!$G$2:$G$300,0))))),"Found","Not Found")</f>
        <v>Found</v>
      </c>
      <c r="L46" s="36" t="str">
        <f>IF(OR(OR(ISNUMBER(MATCH(C46,'May 8'!$E$2:$E$300,0)),ISNUMBER(MATCH(C46,'May 8'!$F$2:$F$300,0))),AND(ISNUMBER(MATCH(D46,'May 8'!$H$2:$H$300,0)),(ISNUMBER(MATCH(E46,'May 8'!$G$2:$G$300,0))))),"Found","Not Found")</f>
        <v>Found</v>
      </c>
      <c r="M46" s="38">
        <f t="shared" si="0"/>
        <v>6</v>
      </c>
      <c r="N46" s="38" t="str">
        <f t="shared" si="1"/>
        <v>No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J46" s="36"/>
    </row>
    <row r="47" spans="1:36" s="43" customFormat="1" ht="15.75" customHeight="1" x14ac:dyDescent="0.2">
      <c r="A47" s="36" t="s">
        <v>1495</v>
      </c>
      <c r="B47" s="40" t="s">
        <v>1026</v>
      </c>
      <c r="C47" s="38">
        <v>596</v>
      </c>
      <c r="D47" s="42" t="s">
        <v>1027</v>
      </c>
      <c r="E47" s="42" t="s">
        <v>1028</v>
      </c>
      <c r="F47" s="43" t="str">
        <f>IF(OR(OR(ISNUMBER(MATCH(C47,'May 2'!$E$2:$E$300,0)),ISNUMBER(MATCH(C47,'May 2'!$F$2:$F$300,0))),AND(ISNUMBER(MATCH(D47,'May 2'!$H$2:$H$300,0)),(ISNUMBER(MATCH(E47,'May 2'!$G$2:$G$300,0))))),"Found","Not Found")</f>
        <v>Not Found</v>
      </c>
      <c r="G47" s="43" t="str">
        <f>IF(OR(OR(ISNUMBER(MATCH(C47,'May 3'!$E$2:$E$300,0)),ISNUMBER(MATCH(C47,'May 3'!$F$2:$F$300,0))),AND(ISNUMBER(MATCH(D47,'May 3'!$H$2:$H$300,0)),(ISNUMBER(MATCH(E47,'May 3'!$G$2:$G$300,0))))),"Found","Not Found")</f>
        <v>Not Found</v>
      </c>
      <c r="H47" s="36" t="str">
        <f>IF(OR(OR(ISNUMBER(MATCH(C47,'May 4'!$E$2:$E$300,0)),ISNUMBER(MATCH(C47,'May 4'!$F$2:$F$300,0))),AND(ISNUMBER(MATCH(D47,'May 4'!$H$2:$H$300,0)),(ISNUMBER(MATCH(E47,'May 4'!$G$2:$G$300,0))))),"Found","Not Found")</f>
        <v>Not Found</v>
      </c>
      <c r="I47" s="36" t="str">
        <f>IF(OR(OR(ISNUMBER(MATCH(C47,'May 5'!$E$2:$E$300,0)),ISNUMBER(MATCH(C47,'May 5'!$F$2:$F$300,0))),AND(ISNUMBER(MATCH(D47,'May 5'!$H$2:$H$300,0)),(ISNUMBER(MATCH(E47,'May 5'!$G$2:$G$300,0))))),"Found","Not Found")</f>
        <v>Not Found</v>
      </c>
      <c r="J47" s="36" t="str">
        <f>IF(OR(OR(ISNUMBER(MATCH(C47,'May 6'!$E$2:$E$300,0)),ISNUMBER(MATCH(C47,'May 6'!$F$2:$F$300,0))),AND(ISNUMBER(MATCH(D47,'May 6'!$H$2:$H$300,0)),(ISNUMBER(MATCH(E47,'May 6'!$G$2:$G$300,0))))),"Found","Not Found")</f>
        <v>Not Found</v>
      </c>
      <c r="K47" s="36" t="str">
        <f>IF(OR(OR(ISNUMBER(MATCH(C47,'May 7'!$E$2:$E$300,0)),ISNUMBER(MATCH(C47,'May 7'!$F$2:$F$300,0))),AND(ISNUMBER(MATCH(D47,'May 7'!$H$2:$H$300,0)),(ISNUMBER(MATCH(E47,'May 7'!$G$2:$G$300,0))))),"Found","Not Found")</f>
        <v>Not Found</v>
      </c>
      <c r="L47" s="36" t="str">
        <f>IF(OR(OR(ISNUMBER(MATCH(C47,'May 8'!$E$2:$E$300,0)),ISNUMBER(MATCH(C47,'May 8'!$F$2:$F$300,0))),AND(ISNUMBER(MATCH(D47,'May 8'!$H$2:$H$300,0)),(ISNUMBER(MATCH(E47,'May 8'!$G$2:$G$300,0))))),"Found","Not Found")</f>
        <v>Not Found</v>
      </c>
      <c r="M47" s="38">
        <f t="shared" si="0"/>
        <v>0</v>
      </c>
      <c r="N47" s="38" t="str">
        <f t="shared" si="1"/>
        <v>Yes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J47" s="36"/>
    </row>
    <row r="48" spans="1:36" s="43" customFormat="1" ht="15.75" customHeight="1" x14ac:dyDescent="0.2">
      <c r="A48" s="36" t="s">
        <v>1496</v>
      </c>
      <c r="B48" s="40" t="s">
        <v>965</v>
      </c>
      <c r="C48" s="38">
        <v>597</v>
      </c>
      <c r="D48" s="42" t="s">
        <v>966</v>
      </c>
      <c r="E48" s="42" t="s">
        <v>967</v>
      </c>
      <c r="F48" s="43" t="str">
        <f>IF(OR(OR(ISNUMBER(MATCH(C48,'May 2'!$E$2:$E$300,0)),ISNUMBER(MATCH(C48,'May 2'!$F$2:$F$300,0))),AND(ISNUMBER(MATCH(D48,'May 2'!$H$2:$H$300,0)),(ISNUMBER(MATCH(E48,'May 2'!$G$2:$G$300,0))))),"Found","Not Found")</f>
        <v>Not Found</v>
      </c>
      <c r="G48" s="43" t="str">
        <f>IF(OR(OR(ISNUMBER(MATCH(C48,'May 3'!$E$2:$E$300,0)),ISNUMBER(MATCH(C48,'May 3'!$F$2:$F$300,0))),AND(ISNUMBER(MATCH(D48,'May 3'!$H$2:$H$300,0)),(ISNUMBER(MATCH(E48,'May 3'!$G$2:$G$300,0))))),"Found","Not Found")</f>
        <v>Not Found</v>
      </c>
      <c r="H48" s="36" t="str">
        <f>IF(OR(OR(ISNUMBER(MATCH(C48,'May 4'!$E$2:$E$300,0)),ISNUMBER(MATCH(C48,'May 4'!$F$2:$F$300,0))),AND(ISNUMBER(MATCH(D48,'May 4'!$H$2:$H$300,0)),(ISNUMBER(MATCH(E48,'May 4'!$G$2:$G$300,0))))),"Found","Not Found")</f>
        <v>Not Found</v>
      </c>
      <c r="I48" s="36" t="str">
        <f>IF(OR(OR(ISNUMBER(MATCH(C48,'May 5'!$E$2:$E$300,0)),ISNUMBER(MATCH(C48,'May 5'!$F$2:$F$300,0))),AND(ISNUMBER(MATCH(D48,'May 5'!$H$2:$H$300,0)),(ISNUMBER(MATCH(E48,'May 5'!$G$2:$G$300,0))))),"Found","Not Found")</f>
        <v>Not Found</v>
      </c>
      <c r="J48" s="36" t="str">
        <f>IF(OR(OR(ISNUMBER(MATCH(C48,'May 6'!$E$2:$E$300,0)),ISNUMBER(MATCH(C48,'May 6'!$F$2:$F$300,0))),AND(ISNUMBER(MATCH(D48,'May 6'!$H$2:$H$300,0)),(ISNUMBER(MATCH(E48,'May 6'!$G$2:$G$300,0))))),"Found","Not Found")</f>
        <v>Not Found</v>
      </c>
      <c r="K48" s="36" t="str">
        <f>IF(OR(OR(ISNUMBER(MATCH(C48,'May 7'!$E$2:$E$300,0)),ISNUMBER(MATCH(C48,'May 7'!$F$2:$F$300,0))),AND(ISNUMBER(MATCH(D48,'May 7'!$H$2:$H$300,0)),(ISNUMBER(MATCH(E48,'May 7'!$G$2:$G$300,0))))),"Found","Not Found")</f>
        <v>Not Found</v>
      </c>
      <c r="L48" s="36" t="str">
        <f>IF(OR(OR(ISNUMBER(MATCH(C48,'May 8'!$E$2:$E$300,0)),ISNUMBER(MATCH(C48,'May 8'!$F$2:$F$300,0))),AND(ISNUMBER(MATCH(D48,'May 8'!$H$2:$H$300,0)),(ISNUMBER(MATCH(E48,'May 8'!$G$2:$G$300,0))))),"Found","Not Found")</f>
        <v>Not Found</v>
      </c>
      <c r="M48" s="38">
        <f t="shared" si="0"/>
        <v>0</v>
      </c>
      <c r="N48" s="38" t="str">
        <f t="shared" si="1"/>
        <v>Yes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J48" s="36"/>
    </row>
    <row r="49" spans="1:36" s="43" customFormat="1" ht="15.75" customHeight="1" x14ac:dyDescent="0.2">
      <c r="A49" s="36" t="s">
        <v>1497</v>
      </c>
      <c r="B49" s="40" t="s">
        <v>980</v>
      </c>
      <c r="C49" s="38">
        <v>612</v>
      </c>
      <c r="D49" s="42" t="s">
        <v>320</v>
      </c>
      <c r="E49" s="42" t="s">
        <v>981</v>
      </c>
      <c r="F49" s="43" t="str">
        <f>IF(OR(OR(ISNUMBER(MATCH(C49,'May 2'!$E$2:$E$300,0)),ISNUMBER(MATCH(C49,'May 2'!$F$2:$F$300,0))),AND(ISNUMBER(MATCH(D49,'May 2'!$H$2:$H$300,0)),(ISNUMBER(MATCH(E49,'May 2'!$G$2:$G$300,0))))),"Found","Not Found")</f>
        <v>Found</v>
      </c>
      <c r="G49" s="43" t="str">
        <f>IF(OR(OR(ISNUMBER(MATCH(C49,'May 3'!$E$2:$E$300,0)),ISNUMBER(MATCH(C49,'May 3'!$F$2:$F$300,0))),AND(ISNUMBER(MATCH(D49,'May 3'!$H$2:$H$300,0)),(ISNUMBER(MATCH(E49,'May 3'!$G$2:$G$300,0))))),"Found","Not Found")</f>
        <v>Not Found</v>
      </c>
      <c r="H49" s="36" t="str">
        <f>IF(OR(OR(ISNUMBER(MATCH(C49,'May 4'!$E$2:$E$300,0)),ISNUMBER(MATCH(C49,'May 4'!$F$2:$F$300,0))),AND(ISNUMBER(MATCH(D49,'May 4'!$H$2:$H$300,0)),(ISNUMBER(MATCH(E49,'May 4'!$G$2:$G$300,0))))),"Found","Not Found")</f>
        <v>Found</v>
      </c>
      <c r="I49" s="36" t="str">
        <f>IF(OR(OR(ISNUMBER(MATCH(C49,'May 5'!$E$2:$E$300,0)),ISNUMBER(MATCH(C49,'May 5'!$F$2:$F$300,0))),AND(ISNUMBER(MATCH(D49,'May 5'!$H$2:$H$300,0)),(ISNUMBER(MATCH(E49,'May 5'!$G$2:$G$300,0))))),"Found","Not Found")</f>
        <v>Found</v>
      </c>
      <c r="J49" s="36" t="str">
        <f>IF(OR(OR(ISNUMBER(MATCH(C49,'May 6'!$E$2:$E$300,0)),ISNUMBER(MATCH(C49,'May 6'!$F$2:$F$300,0))),AND(ISNUMBER(MATCH(D49,'May 6'!$H$2:$H$300,0)),(ISNUMBER(MATCH(E49,'May 6'!$G$2:$G$300,0))))),"Found","Not Found")</f>
        <v>Found</v>
      </c>
      <c r="K49" s="36" t="str">
        <f>IF(OR(OR(ISNUMBER(MATCH(C49,'May 7'!$E$2:$E$300,0)),ISNUMBER(MATCH(C49,'May 7'!$F$2:$F$300,0))),AND(ISNUMBER(MATCH(D49,'May 7'!$H$2:$H$300,0)),(ISNUMBER(MATCH(E49,'May 7'!$G$2:$G$300,0))))),"Found","Not Found")</f>
        <v>Not Found</v>
      </c>
      <c r="L49" s="36" t="str">
        <f>IF(OR(OR(ISNUMBER(MATCH(C49,'May 8'!$E$2:$E$300,0)),ISNUMBER(MATCH(C49,'May 8'!$F$2:$F$300,0))),AND(ISNUMBER(MATCH(D49,'May 8'!$H$2:$H$300,0)),(ISNUMBER(MATCH(E49,'May 8'!$G$2:$G$300,0))))),"Found","Not Found")</f>
        <v>Not Found</v>
      </c>
      <c r="M49" s="38">
        <f t="shared" si="0"/>
        <v>4</v>
      </c>
      <c r="N49" s="38" t="str">
        <f t="shared" si="1"/>
        <v>No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J49" s="36"/>
    </row>
    <row r="50" spans="1:36" s="43" customFormat="1" ht="15.75" customHeight="1" x14ac:dyDescent="0.2">
      <c r="A50" s="36" t="s">
        <v>1498</v>
      </c>
      <c r="B50" s="36"/>
      <c r="C50" s="38">
        <v>612</v>
      </c>
      <c r="D50" s="45" t="s">
        <v>320</v>
      </c>
      <c r="E50" s="45" t="s">
        <v>983</v>
      </c>
      <c r="F50" s="43" t="str">
        <f>IF(OR(OR(ISNUMBER(MATCH(C50,'May 2'!$E$2:$E$300,0)),ISNUMBER(MATCH(C50,'May 2'!$F$2:$F$300,0))),AND(ISNUMBER(MATCH(D50,'May 2'!$H$2:$H$300,0)),(ISNUMBER(MATCH(E50,'May 2'!$G$2:$G$300,0))))),"Found","Not Found")</f>
        <v>Found</v>
      </c>
      <c r="G50" s="43" t="str">
        <f>IF(OR(OR(ISNUMBER(MATCH(C50,'May 3'!$E$2:$E$300,0)),ISNUMBER(MATCH(C50,'May 3'!$F$2:$F$300,0))),AND(ISNUMBER(MATCH(D50,'May 3'!$H$2:$H$300,0)),(ISNUMBER(MATCH(E50,'May 3'!$G$2:$G$300,0))))),"Found","Not Found")</f>
        <v>Not Found</v>
      </c>
      <c r="H50" s="36" t="str">
        <f>IF(OR(OR(ISNUMBER(MATCH(C50,'May 4'!$E$2:$E$300,0)),ISNUMBER(MATCH(C50,'May 4'!$F$2:$F$300,0))),AND(ISNUMBER(MATCH(D50,'May 4'!$H$2:$H$300,0)),(ISNUMBER(MATCH(E50,'May 4'!$G$2:$G$300,0))))),"Found","Not Found")</f>
        <v>Found</v>
      </c>
      <c r="I50" s="36" t="str">
        <f>IF(OR(OR(ISNUMBER(MATCH(C50,'May 5'!$E$2:$E$300,0)),ISNUMBER(MATCH(C50,'May 5'!$F$2:$F$300,0))),AND(ISNUMBER(MATCH(D50,'May 5'!$H$2:$H$300,0)),(ISNUMBER(MATCH(E50,'May 5'!$G$2:$G$300,0))))),"Found","Not Found")</f>
        <v>Found</v>
      </c>
      <c r="J50" s="36" t="str">
        <f>IF(OR(OR(ISNUMBER(MATCH(C50,'May 6'!$E$2:$E$300,0)),ISNUMBER(MATCH(C50,'May 6'!$F$2:$F$300,0))),AND(ISNUMBER(MATCH(D50,'May 6'!$H$2:$H$300,0)),(ISNUMBER(MATCH(E50,'May 6'!$G$2:$G$300,0))))),"Found","Not Found")</f>
        <v>Found</v>
      </c>
      <c r="K50" s="36" t="str">
        <f>IF(OR(OR(ISNUMBER(MATCH(C50,'May 7'!$E$2:$E$300,0)),ISNUMBER(MATCH(C50,'May 7'!$F$2:$F$300,0))),AND(ISNUMBER(MATCH(D50,'May 7'!$H$2:$H$300,0)),(ISNUMBER(MATCH(E50,'May 7'!$G$2:$G$300,0))))),"Found","Not Found")</f>
        <v>Not Found</v>
      </c>
      <c r="L50" s="36" t="str">
        <f>IF(OR(OR(ISNUMBER(MATCH(C50,'May 8'!$E$2:$E$300,0)),ISNUMBER(MATCH(C50,'May 8'!$F$2:$F$300,0))),AND(ISNUMBER(MATCH(D50,'May 8'!$H$2:$H$300,0)),(ISNUMBER(MATCH(E50,'May 8'!$G$2:$G$300,0))))),"Found","Not Found")</f>
        <v>Not Found</v>
      </c>
      <c r="M50" s="38">
        <f t="shared" si="0"/>
        <v>4</v>
      </c>
      <c r="N50" s="38" t="str">
        <f t="shared" si="1"/>
        <v>No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J50" s="36"/>
    </row>
    <row r="51" spans="1:36" s="43" customFormat="1" ht="15.75" customHeight="1" x14ac:dyDescent="0.2">
      <c r="A51" s="36" t="s">
        <v>1499</v>
      </c>
      <c r="B51" s="40" t="s">
        <v>624</v>
      </c>
      <c r="C51" s="38">
        <v>616</v>
      </c>
      <c r="D51" s="42" t="s">
        <v>625</v>
      </c>
      <c r="E51" s="42" t="s">
        <v>626</v>
      </c>
      <c r="F51" s="43" t="str">
        <f>IF(OR(OR(ISNUMBER(MATCH(C51,'May 2'!$E$2:$E$300,0)),ISNUMBER(MATCH(C51,'May 2'!$F$2:$F$300,0))),AND(ISNUMBER(MATCH(D51,'May 2'!$H$2:$H$300,0)),(ISNUMBER(MATCH(E51,'May 2'!$G$2:$G$300,0))))),"Found","Not Found")</f>
        <v>Found</v>
      </c>
      <c r="G51" s="43" t="str">
        <f>IF(OR(OR(ISNUMBER(MATCH(C51,'May 3'!$E$2:$E$300,0)),ISNUMBER(MATCH(C51,'May 3'!$F$2:$F$300,0))),AND(ISNUMBER(MATCH(D51,'May 3'!$H$2:$H$300,0)),(ISNUMBER(MATCH(E51,'May 3'!$G$2:$G$300,0))))),"Found","Not Found")</f>
        <v>Not Found</v>
      </c>
      <c r="H51" s="36" t="str">
        <f>IF(OR(OR(ISNUMBER(MATCH(C51,'May 4'!$E$2:$E$300,0)),ISNUMBER(MATCH(C51,'May 4'!$F$2:$F$300,0))),AND(ISNUMBER(MATCH(D51,'May 4'!$H$2:$H$300,0)),(ISNUMBER(MATCH(E51,'May 4'!$G$2:$G$300,0))))),"Found","Not Found")</f>
        <v>Not Found</v>
      </c>
      <c r="I51" s="36" t="str">
        <f>IF(OR(OR(ISNUMBER(MATCH(C51,'May 5'!$E$2:$E$300,0)),ISNUMBER(MATCH(C51,'May 5'!$F$2:$F$300,0))),AND(ISNUMBER(MATCH(D51,'May 5'!$H$2:$H$300,0)),(ISNUMBER(MATCH(E51,'May 5'!$G$2:$G$300,0))))),"Found","Not Found")</f>
        <v>Found</v>
      </c>
      <c r="J51" s="36" t="str">
        <f>IF(OR(OR(ISNUMBER(MATCH(C51,'May 6'!$E$2:$E$300,0)),ISNUMBER(MATCH(C51,'May 6'!$F$2:$F$300,0))),AND(ISNUMBER(MATCH(D51,'May 6'!$H$2:$H$300,0)),(ISNUMBER(MATCH(E51,'May 6'!$G$2:$G$300,0))))),"Found","Not Found")</f>
        <v>Found</v>
      </c>
      <c r="K51" s="36" t="str">
        <f>IF(OR(OR(ISNUMBER(MATCH(C51,'May 7'!$E$2:$E$300,0)),ISNUMBER(MATCH(C51,'May 7'!$F$2:$F$300,0))),AND(ISNUMBER(MATCH(D51,'May 7'!$H$2:$H$300,0)),(ISNUMBER(MATCH(E51,'May 7'!$G$2:$G$300,0))))),"Found","Not Found")</f>
        <v>Not Found</v>
      </c>
      <c r="L51" s="36" t="str">
        <f>IF(OR(OR(ISNUMBER(MATCH(C51,'May 8'!$E$2:$E$300,0)),ISNUMBER(MATCH(C51,'May 8'!$F$2:$F$300,0))),AND(ISNUMBER(MATCH(D51,'May 8'!$H$2:$H$300,0)),(ISNUMBER(MATCH(E51,'May 8'!$G$2:$G$300,0))))),"Found","Not Found")</f>
        <v>Not Found</v>
      </c>
      <c r="M51" s="38">
        <f t="shared" si="0"/>
        <v>3</v>
      </c>
      <c r="N51" s="38" t="str">
        <f t="shared" si="1"/>
        <v>No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J51" s="36"/>
    </row>
    <row r="52" spans="1:36" s="43" customFormat="1" ht="15.75" customHeight="1" x14ac:dyDescent="0.2">
      <c r="A52" s="36" t="s">
        <v>1500</v>
      </c>
      <c r="B52" s="40" t="s">
        <v>1501</v>
      </c>
      <c r="C52" s="38">
        <v>627</v>
      </c>
      <c r="D52" s="42" t="s">
        <v>1196</v>
      </c>
      <c r="E52" s="42" t="s">
        <v>1197</v>
      </c>
      <c r="F52" s="43" t="str">
        <f>IF(OR(OR(ISNUMBER(MATCH(C52,'May 2'!$E$2:$E$300,0)),ISNUMBER(MATCH(C52,'May 2'!$F$2:$F$300,0))),AND(ISNUMBER(MATCH(D52,'May 2'!$H$2:$H$300,0)),(ISNUMBER(MATCH(E52,'May 2'!$G$2:$G$300,0))))),"Found","Not Found")</f>
        <v>Found</v>
      </c>
      <c r="G52" s="43" t="str">
        <f>IF(OR(OR(ISNUMBER(MATCH(C52,'May 3'!$E$2:$E$300,0)),ISNUMBER(MATCH(C52,'May 3'!$F$2:$F$300,0))),AND(ISNUMBER(MATCH(D52,'May 3'!$H$2:$H$300,0)),(ISNUMBER(MATCH(E52,'May 3'!$G$2:$G$300,0))))),"Found","Not Found")</f>
        <v>Found</v>
      </c>
      <c r="H52" s="36" t="str">
        <f>IF(OR(OR(ISNUMBER(MATCH(C52,'May 4'!$E$2:$E$300,0)),ISNUMBER(MATCH(C52,'May 4'!$F$2:$F$300,0))),AND(ISNUMBER(MATCH(D52,'May 4'!$H$2:$H$300,0)),(ISNUMBER(MATCH(E52,'May 4'!$G$2:$G$300,0))))),"Found","Not Found")</f>
        <v>Found</v>
      </c>
      <c r="I52" s="36" t="str">
        <f>IF(OR(OR(ISNUMBER(MATCH(C52,'May 5'!$E$2:$E$300,0)),ISNUMBER(MATCH(C52,'May 5'!$F$2:$F$300,0))),AND(ISNUMBER(MATCH(D52,'May 5'!$H$2:$H$300,0)),(ISNUMBER(MATCH(E52,'May 5'!$G$2:$G$300,0))))),"Found","Not Found")</f>
        <v>Found</v>
      </c>
      <c r="J52" s="36" t="str">
        <f>IF(OR(OR(ISNUMBER(MATCH(C52,'May 6'!$E$2:$E$300,0)),ISNUMBER(MATCH(C52,'May 6'!$F$2:$F$300,0))),AND(ISNUMBER(MATCH(D52,'May 6'!$H$2:$H$300,0)),(ISNUMBER(MATCH(E52,'May 6'!$G$2:$G$300,0))))),"Found","Not Found")</f>
        <v>Not Found</v>
      </c>
      <c r="K52" s="36" t="str">
        <f>IF(OR(OR(ISNUMBER(MATCH(C52,'May 7'!$E$2:$E$300,0)),ISNUMBER(MATCH(C52,'May 7'!$F$2:$F$300,0))),AND(ISNUMBER(MATCH(D52,'May 7'!$H$2:$H$300,0)),(ISNUMBER(MATCH(E52,'May 7'!$G$2:$G$300,0))))),"Found","Not Found")</f>
        <v>Not Found</v>
      </c>
      <c r="L52" s="36" t="str">
        <f>IF(OR(OR(ISNUMBER(MATCH(C52,'May 8'!$E$2:$E$300,0)),ISNUMBER(MATCH(C52,'May 8'!$F$2:$F$300,0))),AND(ISNUMBER(MATCH(D52,'May 8'!$H$2:$H$300,0)),(ISNUMBER(MATCH(E52,'May 8'!$G$2:$G$300,0))))),"Found","Not Found")</f>
        <v>Not Found</v>
      </c>
      <c r="M52" s="38">
        <f t="shared" si="0"/>
        <v>4</v>
      </c>
      <c r="N52" s="38" t="str">
        <f t="shared" si="1"/>
        <v>Yes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J52" s="36"/>
    </row>
    <row r="53" spans="1:36" s="43" customFormat="1" ht="15.75" customHeight="1" x14ac:dyDescent="0.2">
      <c r="A53" s="36" t="s">
        <v>1502</v>
      </c>
      <c r="B53" s="40" t="s">
        <v>1063</v>
      </c>
      <c r="C53" s="38">
        <v>505</v>
      </c>
      <c r="D53" s="42" t="s">
        <v>1064</v>
      </c>
      <c r="E53" s="42" t="s">
        <v>1065</v>
      </c>
      <c r="F53" s="43" t="str">
        <f>IF(OR(OR(ISNUMBER(MATCH(C53,'May 2'!$E$2:$E$300,0)),ISNUMBER(MATCH(C53,'May 2'!$F$2:$F$300,0))),AND(ISNUMBER(MATCH(D53,'May 2'!$H$2:$H$300,0)),(ISNUMBER(MATCH(E53,'May 2'!$G$2:$G$300,0))))),"Found","Not Found")</f>
        <v>Not Found</v>
      </c>
      <c r="G53" s="43" t="str">
        <f>IF(OR(OR(ISNUMBER(MATCH(C53,'May 3'!$E$2:$E$300,0)),ISNUMBER(MATCH(C53,'May 3'!$F$2:$F$300,0))),AND(ISNUMBER(MATCH(D53,'May 3'!$H$2:$H$300,0)),(ISNUMBER(MATCH(E53,'May 3'!$G$2:$G$300,0))))),"Found","Not Found")</f>
        <v>Not Found</v>
      </c>
      <c r="H53" s="36" t="str">
        <f>IF(OR(OR(ISNUMBER(MATCH(C53,'May 4'!$E$2:$E$300,0)),ISNUMBER(MATCH(C53,'May 4'!$F$2:$F$300,0))),AND(ISNUMBER(MATCH(D53,'May 4'!$H$2:$H$300,0)),(ISNUMBER(MATCH(E53,'May 4'!$G$2:$G$300,0))))),"Found","Not Found")</f>
        <v>Not Found</v>
      </c>
      <c r="I53" s="36" t="str">
        <f>IF(OR(OR(ISNUMBER(MATCH(C53,'May 5'!$E$2:$E$300,0)),ISNUMBER(MATCH(C53,'May 5'!$F$2:$F$300,0))),AND(ISNUMBER(MATCH(D53,'May 5'!$H$2:$H$300,0)),(ISNUMBER(MATCH(E53,'May 5'!$G$2:$G$300,0))))),"Found","Not Found")</f>
        <v>Not Found</v>
      </c>
      <c r="J53" s="36" t="str">
        <f>IF(OR(OR(ISNUMBER(MATCH(C53,'May 6'!$E$2:$E$300,0)),ISNUMBER(MATCH(C53,'May 6'!$F$2:$F$300,0))),AND(ISNUMBER(MATCH(D53,'May 6'!$H$2:$H$300,0)),(ISNUMBER(MATCH(E53,'May 6'!$G$2:$G$300,0))))),"Found","Not Found")</f>
        <v>Not Found</v>
      </c>
      <c r="K53" s="36" t="str">
        <f>IF(OR(OR(ISNUMBER(MATCH(C53,'May 7'!$E$2:$E$300,0)),ISNUMBER(MATCH(C53,'May 7'!$F$2:$F$300,0))),AND(ISNUMBER(MATCH(D53,'May 7'!$H$2:$H$300,0)),(ISNUMBER(MATCH(E53,'May 7'!$G$2:$G$300,0))))),"Found","Not Found")</f>
        <v>Not Found</v>
      </c>
      <c r="L53" s="36" t="str">
        <f>IF(OR(OR(ISNUMBER(MATCH(C53,'May 8'!$E$2:$E$300,0)),ISNUMBER(MATCH(C53,'May 8'!$F$2:$F$300,0))),AND(ISNUMBER(MATCH(D53,'May 8'!$H$2:$H$300,0)),(ISNUMBER(MATCH(E53,'May 8'!$G$2:$G$300,0))))),"Found","Not Found")</f>
        <v>Not Found</v>
      </c>
      <c r="M53" s="38">
        <f t="shared" si="0"/>
        <v>0</v>
      </c>
      <c r="N53" s="38" t="str">
        <f t="shared" si="1"/>
        <v>Yes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J53" s="36"/>
    </row>
    <row r="54" spans="1:36" s="43" customFormat="1" ht="15.75" customHeight="1" x14ac:dyDescent="0.2">
      <c r="A54" s="36" t="s">
        <v>1503</v>
      </c>
      <c r="B54" s="40" t="s">
        <v>1357</v>
      </c>
      <c r="C54" s="38">
        <v>635</v>
      </c>
      <c r="D54" s="42" t="s">
        <v>1358</v>
      </c>
      <c r="E54" s="42" t="s">
        <v>1359</v>
      </c>
      <c r="F54" s="43" t="str">
        <f>IF(OR(OR(ISNUMBER(MATCH(C54,'May 2'!$E$2:$E$300,0)),ISNUMBER(MATCH(C54,'May 2'!$F$2:$F$300,0))),AND(ISNUMBER(MATCH(D54,'May 2'!$H$2:$H$300,0)),(ISNUMBER(MATCH(E54,'May 2'!$G$2:$G$300,0))))),"Found","Not Found")</f>
        <v>Found</v>
      </c>
      <c r="G54" s="43" t="str">
        <f>IF(OR(OR(ISNUMBER(MATCH(C54,'May 3'!$E$2:$E$300,0)),ISNUMBER(MATCH(C54,'May 3'!$F$2:$F$300,0))),AND(ISNUMBER(MATCH(D54,'May 3'!$H$2:$H$300,0)),(ISNUMBER(MATCH(E54,'May 3'!$G$2:$G$300,0))))),"Found","Not Found")</f>
        <v>Not Found</v>
      </c>
      <c r="H54" s="36" t="str">
        <f>IF(OR(OR(ISNUMBER(MATCH(C54,'May 4'!$E$2:$E$300,0)),ISNUMBER(MATCH(C54,'May 4'!$F$2:$F$300,0))),AND(ISNUMBER(MATCH(D54,'May 4'!$H$2:$H$300,0)),(ISNUMBER(MATCH(E54,'May 4'!$G$2:$G$300,0))))),"Found","Not Found")</f>
        <v>Found</v>
      </c>
      <c r="I54" s="36" t="str">
        <f>IF(OR(OR(ISNUMBER(MATCH(C54,'May 5'!$E$2:$E$300,0)),ISNUMBER(MATCH(C54,'May 5'!$F$2:$F$300,0))),AND(ISNUMBER(MATCH(D54,'May 5'!$H$2:$H$300,0)),(ISNUMBER(MATCH(E54,'May 5'!$G$2:$G$300,0))))),"Found","Not Found")</f>
        <v>Found</v>
      </c>
      <c r="J54" s="36" t="str">
        <f>IF(OR(OR(ISNUMBER(MATCH(C54,'May 6'!$E$2:$E$300,0)),ISNUMBER(MATCH(C54,'May 6'!$F$2:$F$300,0))),AND(ISNUMBER(MATCH(D54,'May 6'!$H$2:$H$300,0)),(ISNUMBER(MATCH(E54,'May 6'!$G$2:$G$300,0))))),"Found","Not Found")</f>
        <v>Not Found</v>
      </c>
      <c r="K54" s="36" t="str">
        <f>IF(OR(OR(ISNUMBER(MATCH(C54,'May 7'!$E$2:$E$300,0)),ISNUMBER(MATCH(C54,'May 7'!$F$2:$F$300,0))),AND(ISNUMBER(MATCH(D54,'May 7'!$H$2:$H$300,0)),(ISNUMBER(MATCH(E54,'May 7'!$G$2:$G$300,0))))),"Found","Not Found")</f>
        <v>Not Found</v>
      </c>
      <c r="L54" s="36" t="str">
        <f>IF(OR(OR(ISNUMBER(MATCH(C54,'May 8'!$E$2:$E$300,0)),ISNUMBER(MATCH(C54,'May 8'!$F$2:$F$300,0))),AND(ISNUMBER(MATCH(D54,'May 8'!$H$2:$H$300,0)),(ISNUMBER(MATCH(E54,'May 8'!$G$2:$G$300,0))))),"Found","Not Found")</f>
        <v>Not Found</v>
      </c>
      <c r="M54" s="38">
        <f t="shared" si="0"/>
        <v>3</v>
      </c>
      <c r="N54" s="38" t="str">
        <f t="shared" si="1"/>
        <v>Yes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J54" s="36"/>
    </row>
    <row r="55" spans="1:36" s="43" customFormat="1" ht="15.75" customHeight="1" x14ac:dyDescent="0.2">
      <c r="A55" s="36" t="s">
        <v>1504</v>
      </c>
      <c r="B55" s="40" t="s">
        <v>1269</v>
      </c>
      <c r="C55" s="38">
        <v>636</v>
      </c>
      <c r="D55" s="42" t="s">
        <v>1268</v>
      </c>
      <c r="E55" s="42" t="s">
        <v>1013</v>
      </c>
      <c r="F55" s="43" t="str">
        <f>IF(OR(OR(ISNUMBER(MATCH(C55,'May 2'!$E$2:$E$300,0)),ISNUMBER(MATCH(C55,'May 2'!$F$2:$F$300,0))),AND(ISNUMBER(MATCH(D55,'May 2'!$H$2:$H$300,0)),(ISNUMBER(MATCH(E55,'May 2'!$G$2:$G$300,0))))),"Found","Not Found")</f>
        <v>Found</v>
      </c>
      <c r="G55" s="43" t="str">
        <f>IF(OR(OR(ISNUMBER(MATCH(C55,'May 3'!$E$2:$E$300,0)),ISNUMBER(MATCH(C55,'May 3'!$F$2:$F$300,0))),AND(ISNUMBER(MATCH(D55,'May 3'!$H$2:$H$300,0)),(ISNUMBER(MATCH(E55,'May 3'!$G$2:$G$300,0))))),"Found","Not Found")</f>
        <v>Not Found</v>
      </c>
      <c r="H55" s="36" t="str">
        <f>IF(OR(OR(ISNUMBER(MATCH(C55,'May 4'!$E$2:$E$300,0)),ISNUMBER(MATCH(C55,'May 4'!$F$2:$F$300,0))),AND(ISNUMBER(MATCH(D55,'May 4'!$H$2:$H$300,0)),(ISNUMBER(MATCH(E55,'May 4'!$G$2:$G$300,0))))),"Found","Not Found")</f>
        <v>Not Found</v>
      </c>
      <c r="I55" s="36" t="str">
        <f>IF(OR(OR(ISNUMBER(MATCH(C55,'May 5'!$E$2:$E$300,0)),ISNUMBER(MATCH(C55,'May 5'!$F$2:$F$300,0))),AND(ISNUMBER(MATCH(D55,'May 5'!$H$2:$H$300,0)),(ISNUMBER(MATCH(E55,'May 5'!$G$2:$G$300,0))))),"Found","Not Found")</f>
        <v>Found</v>
      </c>
      <c r="J55" s="36" t="str">
        <f>IF(OR(OR(ISNUMBER(MATCH(C55,'May 6'!$E$2:$E$300,0)),ISNUMBER(MATCH(C55,'May 6'!$F$2:$F$300,0))),AND(ISNUMBER(MATCH(D55,'May 6'!$H$2:$H$300,0)),(ISNUMBER(MATCH(E55,'May 6'!$G$2:$G$300,0))))),"Found","Not Found")</f>
        <v>Not Found</v>
      </c>
      <c r="K55" s="36" t="str">
        <f>IF(OR(OR(ISNUMBER(MATCH(C55,'May 7'!$E$2:$E$300,0)),ISNUMBER(MATCH(C55,'May 7'!$F$2:$F$300,0))),AND(ISNUMBER(MATCH(D55,'May 7'!$H$2:$H$300,0)),(ISNUMBER(MATCH(E55,'May 7'!$G$2:$G$300,0))))),"Found","Not Found")</f>
        <v>Found</v>
      </c>
      <c r="L55" s="36" t="str">
        <f>IF(OR(OR(ISNUMBER(MATCH(C55,'May 8'!$E$2:$E$300,0)),ISNUMBER(MATCH(C55,'May 8'!$F$2:$F$300,0))),AND(ISNUMBER(MATCH(D55,'May 8'!$H$2:$H$300,0)),(ISNUMBER(MATCH(E55,'May 8'!$G$2:$G$300,0))))),"Found","Not Found")</f>
        <v>Not Found</v>
      </c>
      <c r="M55" s="38">
        <f t="shared" si="0"/>
        <v>3</v>
      </c>
      <c r="N55" s="38" t="str">
        <f t="shared" si="1"/>
        <v>No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J55" s="36"/>
    </row>
    <row r="56" spans="1:36" s="43" customFormat="1" ht="15.75" customHeight="1" x14ac:dyDescent="0.2">
      <c r="A56" s="36" t="s">
        <v>1505</v>
      </c>
      <c r="B56" s="40" t="s">
        <v>677</v>
      </c>
      <c r="C56" s="38">
        <v>638</v>
      </c>
      <c r="D56" s="42" t="s">
        <v>674</v>
      </c>
      <c r="E56" s="42" t="s">
        <v>678</v>
      </c>
      <c r="F56" s="43" t="str">
        <f>IF(OR(OR(ISNUMBER(MATCH(C56,'May 2'!$E$2:$E$300,0)),ISNUMBER(MATCH(C56,'May 2'!$F$2:$F$300,0))),AND(ISNUMBER(MATCH(D56,'May 2'!$H$2:$H$300,0)),(ISNUMBER(MATCH(E56,'May 2'!$G$2:$G$300,0))))),"Found","Not Found")</f>
        <v>Not Found</v>
      </c>
      <c r="G56" s="43" t="str">
        <f>IF(OR(OR(ISNUMBER(MATCH(C56,'May 3'!$E$2:$E$300,0)),ISNUMBER(MATCH(C56,'May 3'!$F$2:$F$300,0))),AND(ISNUMBER(MATCH(D56,'May 3'!$H$2:$H$300,0)),(ISNUMBER(MATCH(E56,'May 3'!$G$2:$G$300,0))))),"Found","Not Found")</f>
        <v>Not Found</v>
      </c>
      <c r="H56" s="36" t="str">
        <f>IF(OR(OR(ISNUMBER(MATCH(C56,'May 4'!$E$2:$E$300,0)),ISNUMBER(MATCH(C56,'May 4'!$F$2:$F$300,0))),AND(ISNUMBER(MATCH(D56,'May 4'!$H$2:$H$300,0)),(ISNUMBER(MATCH(E56,'May 4'!$G$2:$G$300,0))))),"Found","Not Found")</f>
        <v>Not Found</v>
      </c>
      <c r="I56" s="36" t="str">
        <f>IF(OR(OR(ISNUMBER(MATCH(C56,'May 5'!$E$2:$E$300,0)),ISNUMBER(MATCH(C56,'May 5'!$F$2:$F$300,0))),AND(ISNUMBER(MATCH(D56,'May 5'!$H$2:$H$300,0)),(ISNUMBER(MATCH(E56,'May 5'!$G$2:$G$300,0))))),"Found","Not Found")</f>
        <v>Not Found</v>
      </c>
      <c r="J56" s="36" t="str">
        <f>IF(OR(OR(ISNUMBER(MATCH(C56,'May 6'!$E$2:$E$300,0)),ISNUMBER(MATCH(C56,'May 6'!$F$2:$F$300,0))),AND(ISNUMBER(MATCH(D56,'May 6'!$H$2:$H$300,0)),(ISNUMBER(MATCH(E56,'May 6'!$G$2:$G$300,0))))),"Found","Not Found")</f>
        <v>Not Found</v>
      </c>
      <c r="K56" s="36" t="str">
        <f>IF(OR(OR(ISNUMBER(MATCH(C56,'May 7'!$E$2:$E$300,0)),ISNUMBER(MATCH(C56,'May 7'!$F$2:$F$300,0))),AND(ISNUMBER(MATCH(D56,'May 7'!$H$2:$H$300,0)),(ISNUMBER(MATCH(E56,'May 7'!$G$2:$G$300,0))))),"Found","Not Found")</f>
        <v>Not Found</v>
      </c>
      <c r="L56" s="36" t="str">
        <f>IF(OR(OR(ISNUMBER(MATCH(C56,'May 8'!$E$2:$E$300,0)),ISNUMBER(MATCH(C56,'May 8'!$F$2:$F$300,0))),AND(ISNUMBER(MATCH(D56,'May 8'!$H$2:$H$300,0)),(ISNUMBER(MATCH(E56,'May 8'!$G$2:$G$300,0))))),"Found","Not Found")</f>
        <v>Not Found</v>
      </c>
      <c r="M56" s="38">
        <f t="shared" si="0"/>
        <v>0</v>
      </c>
      <c r="N56" s="38" t="str">
        <f t="shared" si="1"/>
        <v>Yes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J56" s="36"/>
    </row>
    <row r="57" spans="1:36" s="43" customFormat="1" ht="15.75" customHeight="1" x14ac:dyDescent="0.2">
      <c r="A57" s="36" t="s">
        <v>1506</v>
      </c>
      <c r="B57" s="40" t="s">
        <v>1098</v>
      </c>
      <c r="C57" s="38">
        <v>640</v>
      </c>
      <c r="D57" s="42" t="s">
        <v>1099</v>
      </c>
      <c r="E57" s="42" t="s">
        <v>1100</v>
      </c>
      <c r="F57" s="43" t="str">
        <f>IF(OR(OR(ISNUMBER(MATCH(C57,'May 2'!$E$2:$E$300,0)),ISNUMBER(MATCH(C57,'May 2'!$F$2:$F$300,0))),AND(ISNUMBER(MATCH(D57,'May 2'!$H$2:$H$300,0)),(ISNUMBER(MATCH(E57,'May 2'!$G$2:$G$300,0))))),"Found","Not Found")</f>
        <v>Found</v>
      </c>
      <c r="G57" s="43" t="str">
        <f>IF(OR(OR(ISNUMBER(MATCH(C57,'May 3'!$E$2:$E$300,0)),ISNUMBER(MATCH(C57,'May 3'!$F$2:$F$300,0))),AND(ISNUMBER(MATCH(D57,'May 3'!$H$2:$H$300,0)),(ISNUMBER(MATCH(E57,'May 3'!$G$2:$G$300,0))))),"Found","Not Found")</f>
        <v>Found</v>
      </c>
      <c r="H57" s="36" t="str">
        <f>IF(OR(OR(ISNUMBER(MATCH(C57,'May 4'!$E$2:$E$300,0)),ISNUMBER(MATCH(C57,'May 4'!$F$2:$F$300,0))),AND(ISNUMBER(MATCH(D57,'May 4'!$H$2:$H$300,0)),(ISNUMBER(MATCH(E57,'May 4'!$G$2:$G$300,0))))),"Found","Not Found")</f>
        <v>Found</v>
      </c>
      <c r="I57" s="36" t="str">
        <f>IF(OR(OR(ISNUMBER(MATCH(C57,'May 5'!$E$2:$E$300,0)),ISNUMBER(MATCH(C57,'May 5'!$F$2:$F$300,0))),AND(ISNUMBER(MATCH(D57,'May 5'!$H$2:$H$300,0)),(ISNUMBER(MATCH(E57,'May 5'!$G$2:$G$300,0))))),"Found","Not Found")</f>
        <v>Found</v>
      </c>
      <c r="J57" s="36" t="str">
        <f>IF(OR(OR(ISNUMBER(MATCH(C57,'May 6'!$E$2:$E$300,0)),ISNUMBER(MATCH(C57,'May 6'!$F$2:$F$300,0))),AND(ISNUMBER(MATCH(D57,'May 6'!$H$2:$H$300,0)),(ISNUMBER(MATCH(E57,'May 6'!$G$2:$G$300,0))))),"Found","Not Found")</f>
        <v>Found</v>
      </c>
      <c r="K57" s="36" t="str">
        <f>IF(OR(OR(ISNUMBER(MATCH(C57,'May 7'!$E$2:$E$300,0)),ISNUMBER(MATCH(C57,'May 7'!$F$2:$F$300,0))),AND(ISNUMBER(MATCH(D57,'May 7'!$H$2:$H$300,0)),(ISNUMBER(MATCH(E57,'May 7'!$G$2:$G$300,0))))),"Found","Not Found")</f>
        <v>Not Found</v>
      </c>
      <c r="L57" s="36" t="str">
        <f>IF(OR(OR(ISNUMBER(MATCH(C57,'May 8'!$E$2:$E$300,0)),ISNUMBER(MATCH(C57,'May 8'!$F$2:$F$300,0))),AND(ISNUMBER(MATCH(D57,'May 8'!$H$2:$H$300,0)),(ISNUMBER(MATCH(E57,'May 8'!$G$2:$G$300,0))))),"Found","Not Found")</f>
        <v>Found</v>
      </c>
      <c r="M57" s="38">
        <f t="shared" si="0"/>
        <v>6</v>
      </c>
      <c r="N57" s="38" t="str">
        <f t="shared" si="1"/>
        <v>No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J57" s="36"/>
    </row>
    <row r="58" spans="1:36" s="43" customFormat="1" ht="15.75" customHeight="1" x14ac:dyDescent="0.2">
      <c r="A58" s="36" t="s">
        <v>1507</v>
      </c>
      <c r="B58" s="40" t="s">
        <v>1326</v>
      </c>
      <c r="C58" s="38">
        <v>647</v>
      </c>
      <c r="D58" s="42" t="s">
        <v>1327</v>
      </c>
      <c r="E58" s="42" t="s">
        <v>1328</v>
      </c>
      <c r="F58" s="43" t="str">
        <f>IF(OR(OR(ISNUMBER(MATCH(C58,'May 2'!$E$2:$E$300,0)),ISNUMBER(MATCH(C58,'May 2'!$F$2:$F$300,0))),AND(ISNUMBER(MATCH(D58,'May 2'!$H$2:$H$300,0)),(ISNUMBER(MATCH(E58,'May 2'!$G$2:$G$300,0))))),"Found","Not Found")</f>
        <v>Not Found</v>
      </c>
      <c r="G58" s="43" t="str">
        <f>IF(OR(OR(ISNUMBER(MATCH(C58,'May 3'!$E$2:$E$300,0)),ISNUMBER(MATCH(C58,'May 3'!$F$2:$F$300,0))),AND(ISNUMBER(MATCH(D58,'May 3'!$H$2:$H$300,0)),(ISNUMBER(MATCH(E58,'May 3'!$G$2:$G$300,0))))),"Found","Not Found")</f>
        <v>Not Found</v>
      </c>
      <c r="H58" s="36" t="str">
        <f>IF(OR(OR(ISNUMBER(MATCH(C58,'May 4'!$E$2:$E$300,0)),ISNUMBER(MATCH(C58,'May 4'!$F$2:$F$300,0))),AND(ISNUMBER(MATCH(D58,'May 4'!$H$2:$H$300,0)),(ISNUMBER(MATCH(E58,'May 4'!$G$2:$G$300,0))))),"Found","Not Found")</f>
        <v>Not Found</v>
      </c>
      <c r="I58" s="36" t="str">
        <f>IF(OR(OR(ISNUMBER(MATCH(C58,'May 5'!$E$2:$E$300,0)),ISNUMBER(MATCH(C58,'May 5'!$F$2:$F$300,0))),AND(ISNUMBER(MATCH(D58,'May 5'!$H$2:$H$300,0)),(ISNUMBER(MATCH(E58,'May 5'!$G$2:$G$300,0))))),"Found","Not Found")</f>
        <v>Found</v>
      </c>
      <c r="J58" s="36" t="str">
        <f>IF(OR(OR(ISNUMBER(MATCH(C58,'May 6'!$E$2:$E$300,0)),ISNUMBER(MATCH(C58,'May 6'!$F$2:$F$300,0))),AND(ISNUMBER(MATCH(D58,'May 6'!$H$2:$H$300,0)),(ISNUMBER(MATCH(E58,'May 6'!$G$2:$G$300,0))))),"Found","Not Found")</f>
        <v>Found</v>
      </c>
      <c r="K58" s="36" t="str">
        <f>IF(OR(OR(ISNUMBER(MATCH(C58,'May 7'!$E$2:$E$300,0)),ISNUMBER(MATCH(C58,'May 7'!$F$2:$F$300,0))),AND(ISNUMBER(MATCH(D58,'May 7'!$H$2:$H$300,0)),(ISNUMBER(MATCH(E58,'May 7'!$G$2:$G$300,0))))),"Found","Not Found")</f>
        <v>Not Found</v>
      </c>
      <c r="L58" s="36" t="str">
        <f>IF(OR(OR(ISNUMBER(MATCH(C58,'May 8'!$E$2:$E$300,0)),ISNUMBER(MATCH(C58,'May 8'!$F$2:$F$300,0))),AND(ISNUMBER(MATCH(D58,'May 8'!$H$2:$H$300,0)),(ISNUMBER(MATCH(E58,'May 8'!$G$2:$G$300,0))))),"Found","Not Found")</f>
        <v>Not Found</v>
      </c>
      <c r="M58" s="38">
        <f t="shared" si="0"/>
        <v>2</v>
      </c>
      <c r="N58" s="38" t="str">
        <f t="shared" si="1"/>
        <v>Yes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J58" s="36"/>
    </row>
    <row r="59" spans="1:36" s="43" customFormat="1" ht="15.75" customHeight="1" x14ac:dyDescent="0.2">
      <c r="A59" s="36" t="s">
        <v>1508</v>
      </c>
      <c r="B59" s="40" t="s">
        <v>803</v>
      </c>
      <c r="C59" s="38">
        <v>649</v>
      </c>
      <c r="D59" s="42" t="s">
        <v>804</v>
      </c>
      <c r="E59" s="42" t="s">
        <v>805</v>
      </c>
      <c r="F59" s="43" t="str">
        <f>IF(OR(OR(ISNUMBER(MATCH(C59,'May 2'!$E$2:$E$300,0)),ISNUMBER(MATCH(C59,'May 2'!$F$2:$F$300,0))),AND(ISNUMBER(MATCH(D59,'May 2'!$H$2:$H$300,0)),(ISNUMBER(MATCH(E59,'May 2'!$G$2:$G$300,0))))),"Found","Not Found")</f>
        <v>Found</v>
      </c>
      <c r="G59" s="43" t="str">
        <f>IF(OR(OR(ISNUMBER(MATCH(C59,'May 3'!$E$2:$E$300,0)),ISNUMBER(MATCH(C59,'May 3'!$F$2:$F$300,0))),AND(ISNUMBER(MATCH(D59,'May 3'!$H$2:$H$300,0)),(ISNUMBER(MATCH(E59,'May 3'!$G$2:$G$300,0))))),"Found","Not Found")</f>
        <v>Found</v>
      </c>
      <c r="H59" s="36" t="str">
        <f>IF(OR(OR(ISNUMBER(MATCH(C59,'May 4'!$E$2:$E$300,0)),ISNUMBER(MATCH(C59,'May 4'!$F$2:$F$300,0))),AND(ISNUMBER(MATCH(D59,'May 4'!$H$2:$H$300,0)),(ISNUMBER(MATCH(E59,'May 4'!$G$2:$G$300,0))))),"Found","Not Found")</f>
        <v>Found</v>
      </c>
      <c r="I59" s="36" t="str">
        <f>IF(OR(OR(ISNUMBER(MATCH(C59,'May 5'!$E$2:$E$300,0)),ISNUMBER(MATCH(C59,'May 5'!$F$2:$F$300,0))),AND(ISNUMBER(MATCH(D59,'May 5'!$H$2:$H$300,0)),(ISNUMBER(MATCH(E59,'May 5'!$G$2:$G$300,0))))),"Found","Not Found")</f>
        <v>Found</v>
      </c>
      <c r="J59" s="36" t="str">
        <f>IF(OR(OR(ISNUMBER(MATCH(C59,'May 6'!$E$2:$E$300,0)),ISNUMBER(MATCH(C59,'May 6'!$F$2:$F$300,0))),AND(ISNUMBER(MATCH(D59,'May 6'!$H$2:$H$300,0)),(ISNUMBER(MATCH(E59,'May 6'!$G$2:$G$300,0))))),"Found","Not Found")</f>
        <v>Found</v>
      </c>
      <c r="K59" s="36" t="str">
        <f>IF(OR(OR(ISNUMBER(MATCH(C59,'May 7'!$E$2:$E$300,0)),ISNUMBER(MATCH(C59,'May 7'!$F$2:$F$300,0))),AND(ISNUMBER(MATCH(D59,'May 7'!$H$2:$H$300,0)),(ISNUMBER(MATCH(E59,'May 7'!$G$2:$G$300,0))))),"Found","Not Found")</f>
        <v>Found</v>
      </c>
      <c r="L59" s="36" t="str">
        <f>IF(OR(OR(ISNUMBER(MATCH(C59,'May 8'!$E$2:$E$300,0)),ISNUMBER(MATCH(C59,'May 8'!$F$2:$F$300,0))),AND(ISNUMBER(MATCH(D59,'May 8'!$H$2:$H$300,0)),(ISNUMBER(MATCH(E59,'May 8'!$G$2:$G$300,0))))),"Found","Not Found")</f>
        <v>Found</v>
      </c>
      <c r="M59" s="38">
        <f t="shared" si="0"/>
        <v>7</v>
      </c>
      <c r="N59" s="38" t="str">
        <f t="shared" si="1"/>
        <v>No</v>
      </c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J59" s="36"/>
    </row>
    <row r="60" spans="1:36" s="43" customFormat="1" ht="15.75" customHeight="1" x14ac:dyDescent="0.2">
      <c r="A60" s="36" t="s">
        <v>1509</v>
      </c>
      <c r="B60" s="40" t="s">
        <v>473</v>
      </c>
      <c r="C60" s="38">
        <v>650</v>
      </c>
      <c r="D60" s="42" t="s">
        <v>474</v>
      </c>
      <c r="E60" s="42" t="s">
        <v>475</v>
      </c>
      <c r="F60" s="43" t="str">
        <f>IF(OR(OR(ISNUMBER(MATCH(C60,'May 2'!$E$2:$E$300,0)),ISNUMBER(MATCH(C60,'May 2'!$F$2:$F$300,0))),AND(ISNUMBER(MATCH(D60,'May 2'!$H$2:$H$300,0)),(ISNUMBER(MATCH(E60,'May 2'!$G$2:$G$300,0))))),"Found","Not Found")</f>
        <v>Found</v>
      </c>
      <c r="G60" s="43" t="str">
        <f>IF(OR(OR(ISNUMBER(MATCH(C60,'May 3'!$E$2:$E$300,0)),ISNUMBER(MATCH(C60,'May 3'!$F$2:$F$300,0))),AND(ISNUMBER(MATCH(D60,'May 3'!$H$2:$H$300,0)),(ISNUMBER(MATCH(E60,'May 3'!$G$2:$G$300,0))))),"Found","Not Found")</f>
        <v>Not Found</v>
      </c>
      <c r="H60" s="36" t="str">
        <f>IF(OR(OR(ISNUMBER(MATCH(C60,'May 4'!$E$2:$E$300,0)),ISNUMBER(MATCH(C60,'May 4'!$F$2:$F$300,0))),AND(ISNUMBER(MATCH(D60,'May 4'!$H$2:$H$300,0)),(ISNUMBER(MATCH(E60,'May 4'!$G$2:$G$300,0))))),"Found","Not Found")</f>
        <v>Not Found</v>
      </c>
      <c r="I60" s="36" t="str">
        <f>IF(OR(OR(ISNUMBER(MATCH(C60,'May 5'!$E$2:$E$300,0)),ISNUMBER(MATCH(C60,'May 5'!$F$2:$F$300,0))),AND(ISNUMBER(MATCH(D60,'May 5'!$H$2:$H$300,0)),(ISNUMBER(MATCH(E60,'May 5'!$G$2:$G$300,0))))),"Found","Not Found")</f>
        <v>Found</v>
      </c>
      <c r="J60" s="36" t="str">
        <f>IF(OR(OR(ISNUMBER(MATCH(C60,'May 6'!$E$2:$E$300,0)),ISNUMBER(MATCH(C60,'May 6'!$F$2:$F$300,0))),AND(ISNUMBER(MATCH(D60,'May 6'!$H$2:$H$300,0)),(ISNUMBER(MATCH(E60,'May 6'!$G$2:$G$300,0))))),"Found","Not Found")</f>
        <v>Found</v>
      </c>
      <c r="K60" s="36" t="str">
        <f>IF(OR(OR(ISNUMBER(MATCH(C60,'May 7'!$E$2:$E$300,0)),ISNUMBER(MATCH(C60,'May 7'!$F$2:$F$300,0))),AND(ISNUMBER(MATCH(D60,'May 7'!$H$2:$H$300,0)),(ISNUMBER(MATCH(E60,'May 7'!$G$2:$G$300,0))))),"Found","Not Found")</f>
        <v>Not Found</v>
      </c>
      <c r="L60" s="36" t="str">
        <f>IF(OR(OR(ISNUMBER(MATCH(C60,'May 8'!$E$2:$E$300,0)),ISNUMBER(MATCH(C60,'May 8'!$F$2:$F$300,0))),AND(ISNUMBER(MATCH(D60,'May 8'!$H$2:$H$300,0)),(ISNUMBER(MATCH(E60,'May 8'!$G$2:$G$300,0))))),"Found","Not Found")</f>
        <v>Not Found</v>
      </c>
      <c r="M60" s="38">
        <f t="shared" si="0"/>
        <v>3</v>
      </c>
      <c r="N60" s="38" t="str">
        <f t="shared" si="1"/>
        <v>No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J60" s="36"/>
    </row>
    <row r="61" spans="1:36" s="43" customFormat="1" ht="15.75" customHeight="1" x14ac:dyDescent="0.2">
      <c r="A61" s="36" t="s">
        <v>1510</v>
      </c>
      <c r="B61" s="40" t="s">
        <v>1406</v>
      </c>
      <c r="C61" s="38">
        <v>651</v>
      </c>
      <c r="D61" s="42" t="s">
        <v>1407</v>
      </c>
      <c r="E61" s="42" t="s">
        <v>1408</v>
      </c>
      <c r="F61" s="43" t="str">
        <f>IF(OR(OR(ISNUMBER(MATCH(C61,'May 2'!$E$2:$E$300,0)),ISNUMBER(MATCH(C61,'May 2'!$F$2:$F$300,0))),AND(ISNUMBER(MATCH(D61,'May 2'!$H$2:$H$300,0)),(ISNUMBER(MATCH(E61,'May 2'!$G$2:$G$300,0))))),"Found","Not Found")</f>
        <v>Found</v>
      </c>
      <c r="G61" s="43" t="str">
        <f>IF(OR(OR(ISNUMBER(MATCH(C61,'May 3'!$E$2:$E$300,0)),ISNUMBER(MATCH(C61,'May 3'!$F$2:$F$300,0))),AND(ISNUMBER(MATCH(D61,'May 3'!$H$2:$H$300,0)),(ISNUMBER(MATCH(E61,'May 3'!$G$2:$G$300,0))))),"Found","Not Found")</f>
        <v>Not Found</v>
      </c>
      <c r="H61" s="36" t="str">
        <f>IF(OR(OR(ISNUMBER(MATCH(C61,'May 4'!$E$2:$E$300,0)),ISNUMBER(MATCH(C61,'May 4'!$F$2:$F$300,0))),AND(ISNUMBER(MATCH(D61,'May 4'!$H$2:$H$300,0)),(ISNUMBER(MATCH(E61,'May 4'!$G$2:$G$300,0))))),"Found","Not Found")</f>
        <v>Found</v>
      </c>
      <c r="I61" s="36" t="str">
        <f>IF(OR(OR(ISNUMBER(MATCH(C61,'May 5'!$E$2:$E$300,0)),ISNUMBER(MATCH(C61,'May 5'!$F$2:$F$300,0))),AND(ISNUMBER(MATCH(D61,'May 5'!$H$2:$H$300,0)),(ISNUMBER(MATCH(E61,'May 5'!$G$2:$G$300,0))))),"Found","Not Found")</f>
        <v>Not Found</v>
      </c>
      <c r="J61" s="36" t="str">
        <f>IF(OR(OR(ISNUMBER(MATCH(C61,'May 6'!$E$2:$E$300,0)),ISNUMBER(MATCH(C61,'May 6'!$F$2:$F$300,0))),AND(ISNUMBER(MATCH(D61,'May 6'!$H$2:$H$300,0)),(ISNUMBER(MATCH(E61,'May 6'!$G$2:$G$300,0))))),"Found","Not Found")</f>
        <v>Found</v>
      </c>
      <c r="K61" s="36" t="str">
        <f>IF(OR(OR(ISNUMBER(MATCH(C61,'May 7'!$E$2:$E$300,0)),ISNUMBER(MATCH(C61,'May 7'!$F$2:$F$300,0))),AND(ISNUMBER(MATCH(D61,'May 7'!$H$2:$H$300,0)),(ISNUMBER(MATCH(E61,'May 7'!$G$2:$G$300,0))))),"Found","Not Found")</f>
        <v>Not Found</v>
      </c>
      <c r="L61" s="36" t="str">
        <f>IF(OR(OR(ISNUMBER(MATCH(C61,'May 8'!$E$2:$E$300,0)),ISNUMBER(MATCH(C61,'May 8'!$F$2:$F$300,0))),AND(ISNUMBER(MATCH(D61,'May 8'!$H$2:$H$300,0)),(ISNUMBER(MATCH(E61,'May 8'!$G$2:$G$300,0))))),"Found","Not Found")</f>
        <v>Not Found</v>
      </c>
      <c r="M61" s="38">
        <f t="shared" si="0"/>
        <v>3</v>
      </c>
      <c r="N61" s="38" t="str">
        <f t="shared" si="1"/>
        <v>No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J61" s="36"/>
    </row>
    <row r="62" spans="1:36" s="43" customFormat="1" ht="15.75" customHeight="1" x14ac:dyDescent="0.2">
      <c r="A62" s="36" t="s">
        <v>1511</v>
      </c>
      <c r="B62" s="40" t="s">
        <v>1308</v>
      </c>
      <c r="C62" s="38">
        <v>652</v>
      </c>
      <c r="D62" s="42" t="s">
        <v>1306</v>
      </c>
      <c r="E62" s="42" t="s">
        <v>1307</v>
      </c>
      <c r="F62" s="43" t="str">
        <f>IF(OR(OR(ISNUMBER(MATCH(C62,'May 2'!$E$2:$E$300,0)),ISNUMBER(MATCH(C62,'May 2'!$F$2:$F$300,0))),AND(ISNUMBER(MATCH(D62,'May 2'!$H$2:$H$300,0)),(ISNUMBER(MATCH(E62,'May 2'!$G$2:$G$300,0))))),"Found","Not Found")</f>
        <v>Not Found</v>
      </c>
      <c r="G62" s="43" t="str">
        <f>IF(OR(OR(ISNUMBER(MATCH(C62,'May 3'!$E$2:$E$300,0)),ISNUMBER(MATCH(C62,'May 3'!$F$2:$F$300,0))),AND(ISNUMBER(MATCH(D62,'May 3'!$H$2:$H$300,0)),(ISNUMBER(MATCH(E62,'May 3'!$G$2:$G$300,0))))),"Found","Not Found")</f>
        <v>Not Found</v>
      </c>
      <c r="H62" s="36" t="str">
        <f>IF(OR(OR(ISNUMBER(MATCH(C62,'May 4'!$E$2:$E$300,0)),ISNUMBER(MATCH(C62,'May 4'!$F$2:$F$300,0))),AND(ISNUMBER(MATCH(D62,'May 4'!$H$2:$H$300,0)),(ISNUMBER(MATCH(E62,'May 4'!$G$2:$G$300,0))))),"Found","Not Found")</f>
        <v>Not Found</v>
      </c>
      <c r="I62" s="36" t="str">
        <f>IF(OR(OR(ISNUMBER(MATCH(C62,'May 5'!$E$2:$E$300,0)),ISNUMBER(MATCH(C62,'May 5'!$F$2:$F$300,0))),AND(ISNUMBER(MATCH(D62,'May 5'!$H$2:$H$300,0)),(ISNUMBER(MATCH(E62,'May 5'!$G$2:$G$300,0))))),"Found","Not Found")</f>
        <v>Not Found</v>
      </c>
      <c r="J62" s="36" t="str">
        <f>IF(OR(OR(ISNUMBER(MATCH(C62,'May 6'!$E$2:$E$300,0)),ISNUMBER(MATCH(C62,'May 6'!$F$2:$F$300,0))),AND(ISNUMBER(MATCH(D62,'May 6'!$H$2:$H$300,0)),(ISNUMBER(MATCH(E62,'May 6'!$G$2:$G$300,0))))),"Found","Not Found")</f>
        <v>Not Found</v>
      </c>
      <c r="K62" s="36" t="str">
        <f>IF(OR(OR(ISNUMBER(MATCH(C62,'May 7'!$E$2:$E$300,0)),ISNUMBER(MATCH(C62,'May 7'!$F$2:$F$300,0))),AND(ISNUMBER(MATCH(D62,'May 7'!$H$2:$H$300,0)),(ISNUMBER(MATCH(E62,'May 7'!$G$2:$G$300,0))))),"Found","Not Found")</f>
        <v>Not Found</v>
      </c>
      <c r="L62" s="36" t="str">
        <f>IF(OR(OR(ISNUMBER(MATCH(C62,'May 8'!$E$2:$E$300,0)),ISNUMBER(MATCH(C62,'May 8'!$F$2:$F$300,0))),AND(ISNUMBER(MATCH(D62,'May 8'!$H$2:$H$300,0)),(ISNUMBER(MATCH(E62,'May 8'!$G$2:$G$300,0))))),"Found","Not Found")</f>
        <v>Not Found</v>
      </c>
      <c r="M62" s="38">
        <f t="shared" si="0"/>
        <v>0</v>
      </c>
      <c r="N62" s="38" t="str">
        <f t="shared" si="1"/>
        <v>Yes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J62" s="36"/>
    </row>
    <row r="63" spans="1:36" s="43" customFormat="1" ht="15.75" customHeight="1" x14ac:dyDescent="0.2">
      <c r="A63" s="36" t="s">
        <v>1512</v>
      </c>
      <c r="B63" s="40" t="s">
        <v>949</v>
      </c>
      <c r="C63" s="38">
        <v>657</v>
      </c>
      <c r="D63" s="42" t="s">
        <v>950</v>
      </c>
      <c r="E63" s="42" t="s">
        <v>951</v>
      </c>
      <c r="F63" s="43" t="str">
        <f>IF(OR(OR(ISNUMBER(MATCH(C63,'May 2'!$E$2:$E$300,0)),ISNUMBER(MATCH(C63,'May 2'!$F$2:$F$300,0))),AND(ISNUMBER(MATCH(D63,'May 2'!$H$2:$H$300,0)),(ISNUMBER(MATCH(E63,'May 2'!$G$2:$G$300,0))))),"Found","Not Found")</f>
        <v>Not Found</v>
      </c>
      <c r="G63" s="43" t="str">
        <f>IF(OR(OR(ISNUMBER(MATCH(C63,'May 3'!$E$2:$E$300,0)),ISNUMBER(MATCH(C63,'May 3'!$F$2:$F$300,0))),AND(ISNUMBER(MATCH(D63,'May 3'!$H$2:$H$300,0)),(ISNUMBER(MATCH(E63,'May 3'!$G$2:$G$300,0))))),"Found","Not Found")</f>
        <v>Not Found</v>
      </c>
      <c r="H63" s="36" t="str">
        <f>IF(OR(OR(ISNUMBER(MATCH(C63,'May 4'!$E$2:$E$300,0)),ISNUMBER(MATCH(C63,'May 4'!$F$2:$F$300,0))),AND(ISNUMBER(MATCH(D63,'May 4'!$H$2:$H$300,0)),(ISNUMBER(MATCH(E63,'May 4'!$G$2:$G$300,0))))),"Found","Not Found")</f>
        <v>Found</v>
      </c>
      <c r="I63" s="36" t="str">
        <f>IF(OR(OR(ISNUMBER(MATCH(C63,'May 5'!$E$2:$E$300,0)),ISNUMBER(MATCH(C63,'May 5'!$F$2:$F$300,0))),AND(ISNUMBER(MATCH(D63,'May 5'!$H$2:$H$300,0)),(ISNUMBER(MATCH(E63,'May 5'!$G$2:$G$300,0))))),"Found","Not Found")</f>
        <v>Found</v>
      </c>
      <c r="J63" s="36" t="str">
        <f>IF(OR(OR(ISNUMBER(MATCH(C63,'May 6'!$E$2:$E$300,0)),ISNUMBER(MATCH(C63,'May 6'!$F$2:$F$300,0))),AND(ISNUMBER(MATCH(D63,'May 6'!$H$2:$H$300,0)),(ISNUMBER(MATCH(E63,'May 6'!$G$2:$G$300,0))))),"Found","Not Found")</f>
        <v>Found</v>
      </c>
      <c r="K63" s="36" t="str">
        <f>IF(OR(OR(ISNUMBER(MATCH(C63,'May 7'!$E$2:$E$300,0)),ISNUMBER(MATCH(C63,'May 7'!$F$2:$F$300,0))),AND(ISNUMBER(MATCH(D63,'May 7'!$H$2:$H$300,0)),(ISNUMBER(MATCH(E63,'May 7'!$G$2:$G$300,0))))),"Found","Not Found")</f>
        <v>Found</v>
      </c>
      <c r="L63" s="36" t="str">
        <f>IF(OR(OR(ISNUMBER(MATCH(C63,'May 8'!$E$2:$E$300,0)),ISNUMBER(MATCH(C63,'May 8'!$F$2:$F$300,0))),AND(ISNUMBER(MATCH(D63,'May 8'!$H$2:$H$300,0)),(ISNUMBER(MATCH(E63,'May 8'!$G$2:$G$300,0))))),"Found","Not Found")</f>
        <v>Not Found</v>
      </c>
      <c r="M63" s="38">
        <f t="shared" si="0"/>
        <v>4</v>
      </c>
      <c r="N63" s="38" t="str">
        <f t="shared" si="1"/>
        <v>No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J63" s="36"/>
    </row>
    <row r="64" spans="1:36" s="43" customFormat="1" ht="15.75" customHeight="1" x14ac:dyDescent="0.2">
      <c r="A64" s="36" t="s">
        <v>1513</v>
      </c>
      <c r="B64" s="40" t="s">
        <v>576</v>
      </c>
      <c r="C64" s="38">
        <v>660</v>
      </c>
      <c r="D64" s="42" t="s">
        <v>577</v>
      </c>
      <c r="E64" s="42" t="s">
        <v>578</v>
      </c>
      <c r="F64" s="43" t="str">
        <f>IF(OR(OR(ISNUMBER(MATCH(C64,'May 2'!$E$2:$E$300,0)),ISNUMBER(MATCH(C64,'May 2'!$F$2:$F$300,0))),AND(ISNUMBER(MATCH(D64,'May 2'!$H$2:$H$300,0)),(ISNUMBER(MATCH(E64,'May 2'!$G$2:$G$300,0))))),"Found","Not Found")</f>
        <v>Found</v>
      </c>
      <c r="G64" s="43" t="str">
        <f>IF(OR(OR(ISNUMBER(MATCH(C64,'May 3'!$E$2:$E$300,0)),ISNUMBER(MATCH(C64,'May 3'!$F$2:$F$300,0))),AND(ISNUMBER(MATCH(D64,'May 3'!$H$2:$H$300,0)),(ISNUMBER(MATCH(E64,'May 3'!$G$2:$G$300,0))))),"Found","Not Found")</f>
        <v>Not Found</v>
      </c>
      <c r="H64" s="36" t="str">
        <f>IF(OR(OR(ISNUMBER(MATCH(C64,'May 4'!$E$2:$E$300,0)),ISNUMBER(MATCH(C64,'May 4'!$F$2:$F$300,0))),AND(ISNUMBER(MATCH(D64,'May 4'!$H$2:$H$300,0)),(ISNUMBER(MATCH(E64,'May 4'!$G$2:$G$300,0))))),"Found","Not Found")</f>
        <v>Found</v>
      </c>
      <c r="I64" s="36" t="str">
        <f>IF(OR(OR(ISNUMBER(MATCH(C64,'May 5'!$E$2:$E$300,0)),ISNUMBER(MATCH(C64,'May 5'!$F$2:$F$300,0))),AND(ISNUMBER(MATCH(D64,'May 5'!$H$2:$H$300,0)),(ISNUMBER(MATCH(E64,'May 5'!$G$2:$G$300,0))))),"Found","Not Found")</f>
        <v>Found</v>
      </c>
      <c r="J64" s="36" t="str">
        <f>IF(OR(OR(ISNUMBER(MATCH(C64,'May 6'!$E$2:$E$300,0)),ISNUMBER(MATCH(C64,'May 6'!$F$2:$F$300,0))),AND(ISNUMBER(MATCH(D64,'May 6'!$H$2:$H$300,0)),(ISNUMBER(MATCH(E64,'May 6'!$G$2:$G$300,0))))),"Found","Not Found")</f>
        <v>Found</v>
      </c>
      <c r="K64" s="36" t="str">
        <f>IF(OR(OR(ISNUMBER(MATCH(C64,'May 7'!$E$2:$E$300,0)),ISNUMBER(MATCH(C64,'May 7'!$F$2:$F$300,0))),AND(ISNUMBER(MATCH(D64,'May 7'!$H$2:$H$300,0)),(ISNUMBER(MATCH(E64,'May 7'!$G$2:$G$300,0))))),"Found","Not Found")</f>
        <v>Not Found</v>
      </c>
      <c r="L64" s="36" t="str">
        <f>IF(OR(OR(ISNUMBER(MATCH(C64,'May 8'!$E$2:$E$300,0)),ISNUMBER(MATCH(C64,'May 8'!$F$2:$F$300,0))),AND(ISNUMBER(MATCH(D64,'May 8'!$H$2:$H$300,0)),(ISNUMBER(MATCH(E64,'May 8'!$G$2:$G$300,0))))),"Found","Not Found")</f>
        <v>Not Found</v>
      </c>
      <c r="M64" s="38">
        <f t="shared" si="0"/>
        <v>4</v>
      </c>
      <c r="N64" s="38" t="str">
        <f t="shared" si="1"/>
        <v>No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J64" s="36"/>
    </row>
    <row r="65" spans="1:36" s="43" customFormat="1" ht="15.75" customHeight="1" x14ac:dyDescent="0.2">
      <c r="A65" s="36" t="s">
        <v>1514</v>
      </c>
      <c r="B65" s="40" t="s">
        <v>1106</v>
      </c>
      <c r="C65" s="38">
        <v>661</v>
      </c>
      <c r="D65" s="42" t="s">
        <v>1107</v>
      </c>
      <c r="E65" s="42" t="s">
        <v>1108</v>
      </c>
      <c r="F65" s="43" t="str">
        <f>IF(OR(OR(ISNUMBER(MATCH(C65,'May 2'!$E$2:$E$300,0)),ISNUMBER(MATCH(C65,'May 2'!$F$2:$F$300,0))),AND(ISNUMBER(MATCH(D65,'May 2'!$H$2:$H$300,0)),(ISNUMBER(MATCH(E65,'May 2'!$G$2:$G$300,0))))),"Found","Not Found")</f>
        <v>Not Found</v>
      </c>
      <c r="G65" s="43" t="str">
        <f>IF(OR(OR(ISNUMBER(MATCH(C65,'May 3'!$E$2:$E$300,0)),ISNUMBER(MATCH(C65,'May 3'!$F$2:$F$300,0))),AND(ISNUMBER(MATCH(D65,'May 3'!$H$2:$H$300,0)),(ISNUMBER(MATCH(E65,'May 3'!$G$2:$G$300,0))))),"Found","Not Found")</f>
        <v>Not Found</v>
      </c>
      <c r="H65" s="36" t="str">
        <f>IF(OR(OR(ISNUMBER(MATCH(C65,'May 4'!$E$2:$E$300,0)),ISNUMBER(MATCH(C65,'May 4'!$F$2:$F$300,0))),AND(ISNUMBER(MATCH(D65,'May 4'!$H$2:$H$300,0)),(ISNUMBER(MATCH(E65,'May 4'!$G$2:$G$300,0))))),"Found","Not Found")</f>
        <v>Not Found</v>
      </c>
      <c r="I65" s="36" t="str">
        <f>IF(OR(OR(ISNUMBER(MATCH(C65,'May 5'!$E$2:$E$300,0)),ISNUMBER(MATCH(C65,'May 5'!$F$2:$F$300,0))),AND(ISNUMBER(MATCH(D65,'May 5'!$H$2:$H$300,0)),(ISNUMBER(MATCH(E65,'May 5'!$G$2:$G$300,0))))),"Found","Not Found")</f>
        <v>Not Found</v>
      </c>
      <c r="J65" s="36" t="str">
        <f>IF(OR(OR(ISNUMBER(MATCH(C65,'May 6'!$E$2:$E$300,0)),ISNUMBER(MATCH(C65,'May 6'!$F$2:$F$300,0))),AND(ISNUMBER(MATCH(D65,'May 6'!$H$2:$H$300,0)),(ISNUMBER(MATCH(E65,'May 6'!$G$2:$G$300,0))))),"Found","Not Found")</f>
        <v>Not Found</v>
      </c>
      <c r="K65" s="36" t="str">
        <f>IF(OR(OR(ISNUMBER(MATCH(C65,'May 7'!$E$2:$E$300,0)),ISNUMBER(MATCH(C65,'May 7'!$F$2:$F$300,0))),AND(ISNUMBER(MATCH(D65,'May 7'!$H$2:$H$300,0)),(ISNUMBER(MATCH(E65,'May 7'!$G$2:$G$300,0))))),"Found","Not Found")</f>
        <v>Not Found</v>
      </c>
      <c r="L65" s="36" t="str">
        <f>IF(OR(OR(ISNUMBER(MATCH(C65,'May 8'!$E$2:$E$300,0)),ISNUMBER(MATCH(C65,'May 8'!$F$2:$F$300,0))),AND(ISNUMBER(MATCH(D65,'May 8'!$H$2:$H$300,0)),(ISNUMBER(MATCH(E65,'May 8'!$G$2:$G$300,0))))),"Found","Not Found")</f>
        <v>Not Found</v>
      </c>
      <c r="M65" s="38">
        <f t="shared" si="0"/>
        <v>0</v>
      </c>
      <c r="N65" s="38" t="str">
        <f t="shared" si="1"/>
        <v>Yes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J65" s="36"/>
    </row>
    <row r="66" spans="1:36" s="43" customFormat="1" ht="15.75" customHeight="1" x14ac:dyDescent="0.2">
      <c r="A66" s="36" t="s">
        <v>1515</v>
      </c>
      <c r="B66" s="40" t="s">
        <v>1421</v>
      </c>
      <c r="C66" s="38">
        <v>662</v>
      </c>
      <c r="D66" s="42" t="s">
        <v>1422</v>
      </c>
      <c r="E66" s="42" t="s">
        <v>1423</v>
      </c>
      <c r="F66" s="43" t="str">
        <f>IF(OR(OR(ISNUMBER(MATCH(C66,'May 2'!$E$2:$E$300,0)),ISNUMBER(MATCH(C66,'May 2'!$F$2:$F$300,0))),AND(ISNUMBER(MATCH(D66,'May 2'!$H$2:$H$300,0)),(ISNUMBER(MATCH(E66,'May 2'!$G$2:$G$300,0))))),"Found","Not Found")</f>
        <v>Not Found</v>
      </c>
      <c r="G66" s="43" t="str">
        <f>IF(OR(OR(ISNUMBER(MATCH(C66,'May 3'!$E$2:$E$300,0)),ISNUMBER(MATCH(C66,'May 3'!$F$2:$F$300,0))),AND(ISNUMBER(MATCH(D66,'May 3'!$H$2:$H$300,0)),(ISNUMBER(MATCH(E66,'May 3'!$G$2:$G$300,0))))),"Found","Not Found")</f>
        <v>Not Found</v>
      </c>
      <c r="H66" s="36" t="str">
        <f>IF(OR(OR(ISNUMBER(MATCH(C66,'May 4'!$E$2:$E$300,0)),ISNUMBER(MATCH(C66,'May 4'!$F$2:$F$300,0))),AND(ISNUMBER(MATCH(D66,'May 4'!$H$2:$H$300,0)),(ISNUMBER(MATCH(E66,'May 4'!$G$2:$G$300,0))))),"Found","Not Found")</f>
        <v>Found</v>
      </c>
      <c r="I66" s="36" t="str">
        <f>IF(OR(OR(ISNUMBER(MATCH(C66,'May 5'!$E$2:$E$300,0)),ISNUMBER(MATCH(C66,'May 5'!$F$2:$F$300,0))),AND(ISNUMBER(MATCH(D66,'May 5'!$H$2:$H$300,0)),(ISNUMBER(MATCH(E66,'May 5'!$G$2:$G$300,0))))),"Found","Not Found")</f>
        <v>Found</v>
      </c>
      <c r="J66" s="36" t="str">
        <f>IF(OR(OR(ISNUMBER(MATCH(C66,'May 6'!$E$2:$E$300,0)),ISNUMBER(MATCH(C66,'May 6'!$F$2:$F$300,0))),AND(ISNUMBER(MATCH(D66,'May 6'!$H$2:$H$300,0)),(ISNUMBER(MATCH(E66,'May 6'!$G$2:$G$300,0))))),"Found","Not Found")</f>
        <v>Found</v>
      </c>
      <c r="K66" s="36" t="str">
        <f>IF(OR(OR(ISNUMBER(MATCH(C66,'May 7'!$E$2:$E$300,0)),ISNUMBER(MATCH(C66,'May 7'!$F$2:$F$300,0))),AND(ISNUMBER(MATCH(D66,'May 7'!$H$2:$H$300,0)),(ISNUMBER(MATCH(E66,'May 7'!$G$2:$G$300,0))))),"Found","Not Found")</f>
        <v>Not Found</v>
      </c>
      <c r="L66" s="36" t="str">
        <f>IF(OR(OR(ISNUMBER(MATCH(C66,'May 8'!$E$2:$E$300,0)),ISNUMBER(MATCH(C66,'May 8'!$F$2:$F$300,0))),AND(ISNUMBER(MATCH(D66,'May 8'!$H$2:$H$300,0)),(ISNUMBER(MATCH(E66,'May 8'!$G$2:$G$300,0))))),"Found","Not Found")</f>
        <v>Not Found</v>
      </c>
      <c r="M66" s="38">
        <f t="shared" ref="M66:M129" si="2">COUNTIF(F66:L66,"Found")</f>
        <v>3</v>
      </c>
      <c r="N66" s="38" t="str">
        <f t="shared" si="1"/>
        <v>No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J66" s="36"/>
    </row>
    <row r="67" spans="1:36" s="43" customFormat="1" ht="15.75" customHeight="1" x14ac:dyDescent="0.2">
      <c r="A67" s="36" t="s">
        <v>1516</v>
      </c>
      <c r="B67" s="40" t="s">
        <v>665</v>
      </c>
      <c r="C67" s="38">
        <v>663</v>
      </c>
      <c r="D67" s="42" t="s">
        <v>666</v>
      </c>
      <c r="E67" s="42" t="s">
        <v>667</v>
      </c>
      <c r="F67" s="43" t="str">
        <f>IF(OR(OR(ISNUMBER(MATCH(C67,'May 2'!$E$2:$E$300,0)),ISNUMBER(MATCH(C67,'May 2'!$F$2:$F$300,0))),AND(ISNUMBER(MATCH(D67,'May 2'!$H$2:$H$300,0)),(ISNUMBER(MATCH(E67,'May 2'!$G$2:$G$300,0))))),"Found","Not Found")</f>
        <v>Found</v>
      </c>
      <c r="G67" s="43" t="str">
        <f>IF(OR(OR(ISNUMBER(MATCH(C67,'May 3'!$E$2:$E$300,0)),ISNUMBER(MATCH(C67,'May 3'!$F$2:$F$300,0))),AND(ISNUMBER(MATCH(D67,'May 3'!$H$2:$H$300,0)),(ISNUMBER(MATCH(E67,'May 3'!$G$2:$G$300,0))))),"Found","Not Found")</f>
        <v>Not Found</v>
      </c>
      <c r="H67" s="36" t="str">
        <f>IF(OR(OR(ISNUMBER(MATCH(C67,'May 4'!$E$2:$E$300,0)),ISNUMBER(MATCH(C67,'May 4'!$F$2:$F$300,0))),AND(ISNUMBER(MATCH(D67,'May 4'!$H$2:$H$300,0)),(ISNUMBER(MATCH(E67,'May 4'!$G$2:$G$300,0))))),"Found","Not Found")</f>
        <v>Not Found</v>
      </c>
      <c r="I67" s="36" t="str">
        <f>IF(OR(OR(ISNUMBER(MATCH(C67,'May 5'!$E$2:$E$300,0)),ISNUMBER(MATCH(C67,'May 5'!$F$2:$F$300,0))),AND(ISNUMBER(MATCH(D67,'May 5'!$H$2:$H$300,0)),(ISNUMBER(MATCH(E67,'May 5'!$G$2:$G$300,0))))),"Found","Not Found")</f>
        <v>Not Found</v>
      </c>
      <c r="J67" s="36" t="str">
        <f>IF(OR(OR(ISNUMBER(MATCH(C67,'May 6'!$E$2:$E$300,0)),ISNUMBER(MATCH(C67,'May 6'!$F$2:$F$300,0))),AND(ISNUMBER(MATCH(D67,'May 6'!$H$2:$H$300,0)),(ISNUMBER(MATCH(E67,'May 6'!$G$2:$G$300,0))))),"Found","Not Found")</f>
        <v>Not Found</v>
      </c>
      <c r="K67" s="36" t="str">
        <f>IF(OR(OR(ISNUMBER(MATCH(C67,'May 7'!$E$2:$E$300,0)),ISNUMBER(MATCH(C67,'May 7'!$F$2:$F$300,0))),AND(ISNUMBER(MATCH(D67,'May 7'!$H$2:$H$300,0)),(ISNUMBER(MATCH(E67,'May 7'!$G$2:$G$300,0))))),"Found","Not Found")</f>
        <v>Not Found</v>
      </c>
      <c r="L67" s="36" t="str">
        <f>IF(OR(OR(ISNUMBER(MATCH(C67,'May 8'!$E$2:$E$300,0)),ISNUMBER(MATCH(C67,'May 8'!$F$2:$F$300,0))),AND(ISNUMBER(MATCH(D67,'May 8'!$H$2:$H$300,0)),(ISNUMBER(MATCH(E67,'May 8'!$G$2:$G$300,0))))),"Found","Not Found")</f>
        <v>Not Found</v>
      </c>
      <c r="M67" s="38">
        <f t="shared" si="2"/>
        <v>1</v>
      </c>
      <c r="N67" s="38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J67" s="36"/>
    </row>
    <row r="68" spans="1:36" s="43" customFormat="1" ht="15.75" customHeight="1" x14ac:dyDescent="0.2">
      <c r="A68" s="36" t="s">
        <v>1517</v>
      </c>
      <c r="B68" s="40" t="s">
        <v>1159</v>
      </c>
      <c r="C68" s="38">
        <v>667</v>
      </c>
      <c r="D68" s="42" t="s">
        <v>1160</v>
      </c>
      <c r="E68" s="42" t="s">
        <v>1161</v>
      </c>
      <c r="F68" s="43" t="str">
        <f>IF(OR(OR(ISNUMBER(MATCH(C68,'May 2'!$E$2:$E$300,0)),ISNUMBER(MATCH(C68,'May 2'!$F$2:$F$300,0))),AND(ISNUMBER(MATCH(D68,'May 2'!$H$2:$H$300,0)),(ISNUMBER(MATCH(E68,'May 2'!$G$2:$G$300,0))))),"Found","Not Found")</f>
        <v>Found</v>
      </c>
      <c r="G68" s="43" t="str">
        <f>IF(OR(OR(ISNUMBER(MATCH(C68,'May 3'!$E$2:$E$300,0)),ISNUMBER(MATCH(C68,'May 3'!$F$2:$F$300,0))),AND(ISNUMBER(MATCH(D68,'May 3'!$H$2:$H$300,0)),(ISNUMBER(MATCH(E68,'May 3'!$G$2:$G$300,0))))),"Found","Not Found")</f>
        <v>Not Found</v>
      </c>
      <c r="H68" s="36" t="str">
        <f>IF(OR(OR(ISNUMBER(MATCH(C68,'May 4'!$E$2:$E$300,0)),ISNUMBER(MATCH(C68,'May 4'!$F$2:$F$300,0))),AND(ISNUMBER(MATCH(D68,'May 4'!$H$2:$H$300,0)),(ISNUMBER(MATCH(E68,'May 4'!$G$2:$G$300,0))))),"Found","Not Found")</f>
        <v>Found</v>
      </c>
      <c r="I68" s="36" t="str">
        <f>IF(OR(OR(ISNUMBER(MATCH(C68,'May 5'!$E$2:$E$300,0)),ISNUMBER(MATCH(C68,'May 5'!$F$2:$F$300,0))),AND(ISNUMBER(MATCH(D68,'May 5'!$H$2:$H$300,0)),(ISNUMBER(MATCH(E68,'May 5'!$G$2:$G$300,0))))),"Found","Not Found")</f>
        <v>Found</v>
      </c>
      <c r="J68" s="36" t="str">
        <f>IF(OR(OR(ISNUMBER(MATCH(C68,'May 6'!$E$2:$E$300,0)),ISNUMBER(MATCH(C68,'May 6'!$F$2:$F$300,0))),AND(ISNUMBER(MATCH(D68,'May 6'!$H$2:$H$300,0)),(ISNUMBER(MATCH(E68,'May 6'!$G$2:$G$300,0))))),"Found","Not Found")</f>
        <v>Found</v>
      </c>
      <c r="K68" s="36" t="str">
        <f>IF(OR(OR(ISNUMBER(MATCH(C68,'May 7'!$E$2:$E$300,0)),ISNUMBER(MATCH(C68,'May 7'!$F$2:$F$300,0))),AND(ISNUMBER(MATCH(D68,'May 7'!$H$2:$H$300,0)),(ISNUMBER(MATCH(E68,'May 7'!$G$2:$G$300,0))))),"Found","Not Found")</f>
        <v>Found</v>
      </c>
      <c r="L68" s="36" t="str">
        <f>IF(OR(OR(ISNUMBER(MATCH(C68,'May 8'!$E$2:$E$300,0)),ISNUMBER(MATCH(C68,'May 8'!$F$2:$F$300,0))),AND(ISNUMBER(MATCH(D68,'May 8'!$H$2:$H$300,0)),(ISNUMBER(MATCH(E68,'May 8'!$G$2:$G$300,0))))),"Found","Not Found")</f>
        <v>Found</v>
      </c>
      <c r="M68" s="38">
        <f t="shared" si="2"/>
        <v>6</v>
      </c>
      <c r="N68" s="38" t="str">
        <f t="shared" si="3"/>
        <v>No</v>
      </c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J68" s="36"/>
    </row>
    <row r="69" spans="1:36" s="43" customFormat="1" ht="15.75" customHeight="1" x14ac:dyDescent="0.2">
      <c r="A69" s="36" t="s">
        <v>1518</v>
      </c>
      <c r="B69" s="40" t="s">
        <v>816</v>
      </c>
      <c r="C69" s="38">
        <v>668</v>
      </c>
      <c r="D69" s="42" t="s">
        <v>817</v>
      </c>
      <c r="E69" s="42" t="s">
        <v>818</v>
      </c>
      <c r="F69" s="43" t="str">
        <f>IF(OR(OR(ISNUMBER(MATCH(C69,'May 2'!$E$2:$E$300,0)),ISNUMBER(MATCH(C69,'May 2'!$F$2:$F$300,0))),AND(ISNUMBER(MATCH(D69,'May 2'!$H$2:$H$300,0)),(ISNUMBER(MATCH(E69,'May 2'!$G$2:$G$300,0))))),"Found","Not Found")</f>
        <v>Found</v>
      </c>
      <c r="G69" s="43" t="str">
        <f>IF(OR(OR(ISNUMBER(MATCH(C69,'May 3'!$E$2:$E$300,0)),ISNUMBER(MATCH(C69,'May 3'!$F$2:$F$300,0))),AND(ISNUMBER(MATCH(D69,'May 3'!$H$2:$H$300,0)),(ISNUMBER(MATCH(E69,'May 3'!$G$2:$G$300,0))))),"Found","Not Found")</f>
        <v>Found</v>
      </c>
      <c r="H69" s="36" t="str">
        <f>IF(OR(OR(ISNUMBER(MATCH(C69,'May 4'!$E$2:$E$300,0)),ISNUMBER(MATCH(C69,'May 4'!$F$2:$F$300,0))),AND(ISNUMBER(MATCH(D69,'May 4'!$H$2:$H$300,0)),(ISNUMBER(MATCH(E69,'May 4'!$G$2:$G$300,0))))),"Found","Not Found")</f>
        <v>Not Found</v>
      </c>
      <c r="I69" s="36" t="str">
        <f>IF(OR(OR(ISNUMBER(MATCH(C69,'May 5'!$E$2:$E$300,0)),ISNUMBER(MATCH(C69,'May 5'!$F$2:$F$300,0))),AND(ISNUMBER(MATCH(D69,'May 5'!$H$2:$H$300,0)),(ISNUMBER(MATCH(E69,'May 5'!$G$2:$G$300,0))))),"Found","Not Found")</f>
        <v>Found</v>
      </c>
      <c r="J69" s="36" t="str">
        <f>IF(OR(OR(ISNUMBER(MATCH(C69,'May 6'!$E$2:$E$300,0)),ISNUMBER(MATCH(C69,'May 6'!$F$2:$F$300,0))),AND(ISNUMBER(MATCH(D69,'May 6'!$H$2:$H$300,0)),(ISNUMBER(MATCH(E69,'May 6'!$G$2:$G$300,0))))),"Found","Not Found")</f>
        <v>Found</v>
      </c>
      <c r="K69" s="36" t="str">
        <f>IF(OR(OR(ISNUMBER(MATCH(C69,'May 7'!$E$2:$E$300,0)),ISNUMBER(MATCH(C69,'May 7'!$F$2:$F$300,0))),AND(ISNUMBER(MATCH(D69,'May 7'!$H$2:$H$300,0)),(ISNUMBER(MATCH(E69,'May 7'!$G$2:$G$300,0))))),"Found","Not Found")</f>
        <v>Not Found</v>
      </c>
      <c r="L69" s="36" t="str">
        <f>IF(OR(OR(ISNUMBER(MATCH(C69,'May 8'!$E$2:$E$300,0)),ISNUMBER(MATCH(C69,'May 8'!$F$2:$F$300,0))),AND(ISNUMBER(MATCH(D69,'May 8'!$H$2:$H$300,0)),(ISNUMBER(MATCH(E69,'May 8'!$G$2:$G$300,0))))),"Found","Not Found")</f>
        <v>Found</v>
      </c>
      <c r="M69" s="38">
        <f t="shared" si="2"/>
        <v>5</v>
      </c>
      <c r="N69" s="38" t="str">
        <f t="shared" si="3"/>
        <v>No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J69" s="36"/>
    </row>
    <row r="70" spans="1:36" s="43" customFormat="1" ht="14.25" x14ac:dyDescent="0.2">
      <c r="A70" s="36" t="s">
        <v>1519</v>
      </c>
      <c r="B70" s="40" t="s">
        <v>1393</v>
      </c>
      <c r="C70" s="38">
        <v>669</v>
      </c>
      <c r="D70" s="42" t="s">
        <v>1394</v>
      </c>
      <c r="E70" s="42" t="s">
        <v>793</v>
      </c>
      <c r="F70" s="43" t="str">
        <f>IF(OR(OR(ISNUMBER(MATCH(C70,'May 2'!$E$2:$E$300,0)),ISNUMBER(MATCH(C70,'May 2'!$F$2:$F$300,0))),AND(ISNUMBER(MATCH(D70,'May 2'!$H$2:$H$300,0)),(ISNUMBER(MATCH(E70,'May 2'!$G$2:$G$300,0))))),"Found","Not Found")</f>
        <v>Found</v>
      </c>
      <c r="G70" s="43" t="str">
        <f>IF(OR(OR(ISNUMBER(MATCH(C70,'May 3'!$E$2:$E$300,0)),ISNUMBER(MATCH(C70,'May 3'!$F$2:$F$300,0))),AND(ISNUMBER(MATCH(D70,'May 3'!$H$2:$H$300,0)),(ISNUMBER(MATCH(E70,'May 3'!$G$2:$G$300,0))))),"Found","Not Found")</f>
        <v>Not Found</v>
      </c>
      <c r="H70" s="36" t="str">
        <f>IF(OR(OR(ISNUMBER(MATCH(C70,'May 4'!$E$2:$E$300,0)),ISNUMBER(MATCH(C70,'May 4'!$F$2:$F$300,0))),AND(ISNUMBER(MATCH(D70,'May 4'!$H$2:$H$300,0)),(ISNUMBER(MATCH(E70,'May 4'!$G$2:$G$300,0))))),"Found","Not Found")</f>
        <v>Found</v>
      </c>
      <c r="I70" s="36" t="str">
        <f>IF(OR(OR(ISNUMBER(MATCH(C70,'May 5'!$E$2:$E$300,0)),ISNUMBER(MATCH(C70,'May 5'!$F$2:$F$300,0))),AND(ISNUMBER(MATCH(D70,'May 5'!$H$2:$H$300,0)),(ISNUMBER(MATCH(E70,'May 5'!$G$2:$G$300,0))))),"Found","Not Found")</f>
        <v>Found</v>
      </c>
      <c r="J70" s="36" t="str">
        <f>IF(OR(OR(ISNUMBER(MATCH(C70,'May 6'!$E$2:$E$300,0)),ISNUMBER(MATCH(C70,'May 6'!$F$2:$F$300,0))),AND(ISNUMBER(MATCH(D70,'May 6'!$H$2:$H$300,0)),(ISNUMBER(MATCH(E70,'May 6'!$G$2:$G$300,0))))),"Found","Not Found")</f>
        <v>Found</v>
      </c>
      <c r="K70" s="36" t="str">
        <f>IF(OR(OR(ISNUMBER(MATCH(C70,'May 7'!$E$2:$E$300,0)),ISNUMBER(MATCH(C70,'May 7'!$F$2:$F$300,0))),AND(ISNUMBER(MATCH(D70,'May 7'!$H$2:$H$300,0)),(ISNUMBER(MATCH(E70,'May 7'!$G$2:$G$300,0))))),"Found","Not Found")</f>
        <v>Not Found</v>
      </c>
      <c r="L70" s="36" t="str">
        <f>IF(OR(OR(ISNUMBER(MATCH(C70,'May 8'!$E$2:$E$300,0)),ISNUMBER(MATCH(C70,'May 8'!$F$2:$F$300,0))),AND(ISNUMBER(MATCH(D70,'May 8'!$H$2:$H$300,0)),(ISNUMBER(MATCH(E70,'May 8'!$G$2:$G$300,0))))),"Found","Not Found")</f>
        <v>Found</v>
      </c>
      <c r="M70" s="38">
        <f t="shared" si="2"/>
        <v>5</v>
      </c>
      <c r="N70" s="38" t="str">
        <f t="shared" si="3"/>
        <v>No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J70" s="36"/>
    </row>
    <row r="71" spans="1:36" s="43" customFormat="1" ht="15.75" customHeight="1" x14ac:dyDescent="0.2">
      <c r="A71" s="36" t="s">
        <v>1520</v>
      </c>
      <c r="B71" s="40" t="s">
        <v>1521</v>
      </c>
      <c r="C71" s="38">
        <v>670</v>
      </c>
      <c r="D71" s="42" t="s">
        <v>1294</v>
      </c>
      <c r="E71" s="42" t="s">
        <v>1295</v>
      </c>
      <c r="F71" s="43" t="str">
        <f>IF(OR(OR(ISNUMBER(MATCH(C71,'May 2'!$E$2:$E$300,0)),ISNUMBER(MATCH(C71,'May 2'!$F$2:$F$300,0))),AND(ISNUMBER(MATCH(D71,'May 2'!$H$2:$H$300,0)),(ISNUMBER(MATCH(E71,'May 2'!$G$2:$G$300,0))))),"Found","Not Found")</f>
        <v>Not Found</v>
      </c>
      <c r="G71" s="43" t="str">
        <f>IF(OR(OR(ISNUMBER(MATCH(C71,'May 3'!$E$2:$E$300,0)),ISNUMBER(MATCH(C71,'May 3'!$F$2:$F$300,0))),AND(ISNUMBER(MATCH(D71,'May 3'!$H$2:$H$300,0)),(ISNUMBER(MATCH(E71,'May 3'!$G$2:$G$300,0))))),"Found","Not Found")</f>
        <v>Not Found</v>
      </c>
      <c r="H71" s="36" t="str">
        <f>IF(OR(OR(ISNUMBER(MATCH(C71,'May 4'!$E$2:$E$300,0)),ISNUMBER(MATCH(C71,'May 4'!$F$2:$F$300,0))),AND(ISNUMBER(MATCH(D71,'May 4'!$H$2:$H$300,0)),(ISNUMBER(MATCH(E71,'May 4'!$G$2:$G$300,0))))),"Found","Not Found")</f>
        <v>Not Found</v>
      </c>
      <c r="I71" s="36" t="str">
        <f>IF(OR(OR(ISNUMBER(MATCH(C71,'May 5'!$E$2:$E$300,0)),ISNUMBER(MATCH(C71,'May 5'!$F$2:$F$300,0))),AND(ISNUMBER(MATCH(D71,'May 5'!$H$2:$H$300,0)),(ISNUMBER(MATCH(E71,'May 5'!$G$2:$G$300,0))))),"Found","Not Found")</f>
        <v>Not Found</v>
      </c>
      <c r="J71" s="36" t="str">
        <f>IF(OR(OR(ISNUMBER(MATCH(C71,'May 6'!$E$2:$E$300,0)),ISNUMBER(MATCH(C71,'May 6'!$F$2:$F$300,0))),AND(ISNUMBER(MATCH(D71,'May 6'!$H$2:$H$300,0)),(ISNUMBER(MATCH(E71,'May 6'!$G$2:$G$300,0))))),"Found","Not Found")</f>
        <v>Not Found</v>
      </c>
      <c r="K71" s="36" t="str">
        <f>IF(OR(OR(ISNUMBER(MATCH(C71,'May 7'!$E$2:$E$300,0)),ISNUMBER(MATCH(C71,'May 7'!$F$2:$F$300,0))),AND(ISNUMBER(MATCH(D71,'May 7'!$H$2:$H$300,0)),(ISNUMBER(MATCH(E71,'May 7'!$G$2:$G$300,0))))),"Found","Not Found")</f>
        <v>Not Found</v>
      </c>
      <c r="L71" s="36" t="str">
        <f>IF(OR(OR(ISNUMBER(MATCH(C71,'May 8'!$E$2:$E$300,0)),ISNUMBER(MATCH(C71,'May 8'!$F$2:$F$300,0))),AND(ISNUMBER(MATCH(D71,'May 8'!$H$2:$H$300,0)),(ISNUMBER(MATCH(E71,'May 8'!$G$2:$G$300,0))))),"Found","Not Found")</f>
        <v>Not Found</v>
      </c>
      <c r="M71" s="38">
        <f t="shared" si="2"/>
        <v>0</v>
      </c>
      <c r="N71" s="38" t="str">
        <f t="shared" si="3"/>
        <v>Yes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J71" s="36"/>
    </row>
    <row r="72" spans="1:36" s="43" customFormat="1" ht="15.75" customHeight="1" x14ac:dyDescent="0.2">
      <c r="A72" s="36" t="s">
        <v>1522</v>
      </c>
      <c r="B72" s="40" t="s">
        <v>1523</v>
      </c>
      <c r="C72" s="38">
        <v>671</v>
      </c>
      <c r="D72" s="42" t="s">
        <v>1031</v>
      </c>
      <c r="E72" s="42" t="s">
        <v>1032</v>
      </c>
      <c r="F72" s="43" t="str">
        <f>IF(OR(OR(ISNUMBER(MATCH(C72,'May 2'!$E$2:$E$300,0)),ISNUMBER(MATCH(C72,'May 2'!$F$2:$F$300,0))),AND(ISNUMBER(MATCH(D72,'May 2'!$H$2:$H$300,0)),(ISNUMBER(MATCH(E72,'May 2'!$G$2:$G$300,0))))),"Found","Not Found")</f>
        <v>Found</v>
      </c>
      <c r="G72" s="43" t="str">
        <f>IF(OR(OR(ISNUMBER(MATCH(C72,'May 3'!$E$2:$E$300,0)),ISNUMBER(MATCH(C72,'May 3'!$F$2:$F$300,0))),AND(ISNUMBER(MATCH(D72,'May 3'!$H$2:$H$300,0)),(ISNUMBER(MATCH(E72,'May 3'!$G$2:$G$300,0))))),"Found","Not Found")</f>
        <v>Not Found</v>
      </c>
      <c r="H72" s="36" t="str">
        <f>IF(OR(OR(ISNUMBER(MATCH(C72,'May 4'!$E$2:$E$300,0)),ISNUMBER(MATCH(C72,'May 4'!$F$2:$F$300,0))),AND(ISNUMBER(MATCH(D72,'May 4'!$H$2:$H$300,0)),(ISNUMBER(MATCH(E72,'May 4'!$G$2:$G$300,0))))),"Found","Not Found")</f>
        <v>Found</v>
      </c>
      <c r="I72" s="36" t="str">
        <f>IF(OR(OR(ISNUMBER(MATCH(C72,'May 5'!$E$2:$E$300,0)),ISNUMBER(MATCH(C72,'May 5'!$F$2:$F$300,0))),AND(ISNUMBER(MATCH(D72,'May 5'!$H$2:$H$300,0)),(ISNUMBER(MATCH(E72,'May 5'!$G$2:$G$300,0))))),"Found","Not Found")</f>
        <v>Not Found</v>
      </c>
      <c r="J72" s="36" t="str">
        <f>IF(OR(OR(ISNUMBER(MATCH(C72,'May 6'!$E$2:$E$300,0)),ISNUMBER(MATCH(C72,'May 6'!$F$2:$F$300,0))),AND(ISNUMBER(MATCH(D72,'May 6'!$H$2:$H$300,0)),(ISNUMBER(MATCH(E72,'May 6'!$G$2:$G$300,0))))),"Found","Not Found")</f>
        <v>Not Found</v>
      </c>
      <c r="K72" s="36" t="str">
        <f>IF(OR(OR(ISNUMBER(MATCH(C72,'May 7'!$E$2:$E$300,0)),ISNUMBER(MATCH(C72,'May 7'!$F$2:$F$300,0))),AND(ISNUMBER(MATCH(D72,'May 7'!$H$2:$H$300,0)),(ISNUMBER(MATCH(E72,'May 7'!$G$2:$G$300,0))))),"Found","Not Found")</f>
        <v>Not Found</v>
      </c>
      <c r="L72" s="36" t="str">
        <f>IF(OR(OR(ISNUMBER(MATCH(C72,'May 8'!$E$2:$E$300,0)),ISNUMBER(MATCH(C72,'May 8'!$F$2:$F$300,0))),AND(ISNUMBER(MATCH(D72,'May 8'!$H$2:$H$300,0)),(ISNUMBER(MATCH(E72,'May 8'!$G$2:$G$300,0))))),"Found","Not Found")</f>
        <v>Not Found</v>
      </c>
      <c r="M72" s="38">
        <f t="shared" si="2"/>
        <v>2</v>
      </c>
      <c r="N72" s="38" t="str">
        <f t="shared" si="3"/>
        <v>Yes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J72" s="36"/>
    </row>
    <row r="73" spans="1:36" s="43" customFormat="1" ht="15.75" customHeight="1" x14ac:dyDescent="0.2">
      <c r="A73" s="36" t="s">
        <v>1524</v>
      </c>
      <c r="B73" s="40" t="s">
        <v>621</v>
      </c>
      <c r="C73" s="38">
        <v>673</v>
      </c>
      <c r="D73" s="42" t="s">
        <v>622</v>
      </c>
      <c r="E73" s="42" t="s">
        <v>623</v>
      </c>
      <c r="F73" s="43" t="str">
        <f>IF(OR(OR(ISNUMBER(MATCH(C73,'May 2'!$E$2:$E$300,0)),ISNUMBER(MATCH(C73,'May 2'!$F$2:$F$300,0))),AND(ISNUMBER(MATCH(D73,'May 2'!$H$2:$H$300,0)),(ISNUMBER(MATCH(E73,'May 2'!$G$2:$G$300,0))))),"Found","Not Found")</f>
        <v>Found</v>
      </c>
      <c r="G73" s="43" t="str">
        <f>IF(OR(OR(ISNUMBER(MATCH(C73,'May 3'!$E$2:$E$300,0)),ISNUMBER(MATCH(C73,'May 3'!$F$2:$F$300,0))),AND(ISNUMBER(MATCH(D73,'May 3'!$H$2:$H$300,0)),(ISNUMBER(MATCH(E73,'May 3'!$G$2:$G$300,0))))),"Found","Not Found")</f>
        <v>Not Found</v>
      </c>
      <c r="H73" s="36" t="str">
        <f>IF(OR(OR(ISNUMBER(MATCH(C73,'May 4'!$E$2:$E$300,0)),ISNUMBER(MATCH(C73,'May 4'!$F$2:$F$300,0))),AND(ISNUMBER(MATCH(D73,'May 4'!$H$2:$H$300,0)),(ISNUMBER(MATCH(E73,'May 4'!$G$2:$G$300,0))))),"Found","Not Found")</f>
        <v>Found</v>
      </c>
      <c r="I73" s="36" t="str">
        <f>IF(OR(OR(ISNUMBER(MATCH(C73,'May 5'!$E$2:$E$300,0)),ISNUMBER(MATCH(C73,'May 5'!$F$2:$F$300,0))),AND(ISNUMBER(MATCH(D73,'May 5'!$H$2:$H$300,0)),(ISNUMBER(MATCH(E73,'May 5'!$G$2:$G$300,0))))),"Found","Not Found")</f>
        <v>Found</v>
      </c>
      <c r="J73" s="36" t="str">
        <f>IF(OR(OR(ISNUMBER(MATCH(C73,'May 6'!$E$2:$E$300,0)),ISNUMBER(MATCH(C73,'May 6'!$F$2:$F$300,0))),AND(ISNUMBER(MATCH(D73,'May 6'!$H$2:$H$300,0)),(ISNUMBER(MATCH(E73,'May 6'!$G$2:$G$300,0))))),"Found","Not Found")</f>
        <v>Found</v>
      </c>
      <c r="K73" s="36" t="str">
        <f>IF(OR(OR(ISNUMBER(MATCH(C73,'May 7'!$E$2:$E$300,0)),ISNUMBER(MATCH(C73,'May 7'!$F$2:$F$300,0))),AND(ISNUMBER(MATCH(D73,'May 7'!$H$2:$H$300,0)),(ISNUMBER(MATCH(E73,'May 7'!$G$2:$G$300,0))))),"Found","Not Found")</f>
        <v>Found</v>
      </c>
      <c r="L73" s="36" t="str">
        <f>IF(OR(OR(ISNUMBER(MATCH(C73,'May 8'!$E$2:$E$300,0)),ISNUMBER(MATCH(C73,'May 8'!$F$2:$F$300,0))),AND(ISNUMBER(MATCH(D73,'May 8'!$H$2:$H$300,0)),(ISNUMBER(MATCH(E73,'May 8'!$G$2:$G$300,0))))),"Found","Not Found")</f>
        <v>Found</v>
      </c>
      <c r="M73" s="38">
        <f t="shared" si="2"/>
        <v>6</v>
      </c>
      <c r="N73" s="38" t="str">
        <f t="shared" si="3"/>
        <v>No</v>
      </c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J73" s="36"/>
    </row>
    <row r="74" spans="1:36" s="43" customFormat="1" ht="15.75" customHeight="1" x14ac:dyDescent="0.2">
      <c r="A74" s="36" t="s">
        <v>1525</v>
      </c>
      <c r="B74" s="40" t="s">
        <v>1433</v>
      </c>
      <c r="C74" s="38">
        <v>674</v>
      </c>
      <c r="D74" s="42" t="s">
        <v>1434</v>
      </c>
      <c r="E74" s="42" t="s">
        <v>1435</v>
      </c>
      <c r="F74" s="43" t="str">
        <f>IF(OR(OR(ISNUMBER(MATCH(C74,'May 2'!$E$2:$E$300,0)),ISNUMBER(MATCH(C74,'May 2'!$F$2:$F$300,0))),AND(ISNUMBER(MATCH(D74,'May 2'!$H$2:$H$300,0)),(ISNUMBER(MATCH(E74,'May 2'!$G$2:$G$300,0))))),"Found","Not Found")</f>
        <v>Not Found</v>
      </c>
      <c r="G74" s="43" t="str">
        <f>IF(OR(OR(ISNUMBER(MATCH(C74,'May 3'!$E$2:$E$300,0)),ISNUMBER(MATCH(C74,'May 3'!$F$2:$F$300,0))),AND(ISNUMBER(MATCH(D74,'May 3'!$H$2:$H$300,0)),(ISNUMBER(MATCH(E74,'May 3'!$G$2:$G$300,0))))),"Found","Not Found")</f>
        <v>Found</v>
      </c>
      <c r="H74" s="36" t="str">
        <f>IF(OR(OR(ISNUMBER(MATCH(C74,'May 4'!$E$2:$E$300,0)),ISNUMBER(MATCH(C74,'May 4'!$F$2:$F$300,0))),AND(ISNUMBER(MATCH(D74,'May 4'!$H$2:$H$300,0)),(ISNUMBER(MATCH(E74,'May 4'!$G$2:$G$300,0))))),"Found","Not Found")</f>
        <v>Found</v>
      </c>
      <c r="I74" s="36" t="str">
        <f>IF(OR(OR(ISNUMBER(MATCH(C74,'May 5'!$E$2:$E$300,0)),ISNUMBER(MATCH(C74,'May 5'!$F$2:$F$300,0))),AND(ISNUMBER(MATCH(D74,'May 5'!$H$2:$H$300,0)),(ISNUMBER(MATCH(E74,'May 5'!$G$2:$G$300,0))))),"Found","Not Found")</f>
        <v>Not Found</v>
      </c>
      <c r="J74" s="36" t="str">
        <f>IF(OR(OR(ISNUMBER(MATCH(C74,'May 6'!$E$2:$E$300,0)),ISNUMBER(MATCH(C74,'May 6'!$F$2:$F$300,0))),AND(ISNUMBER(MATCH(D74,'May 6'!$H$2:$H$300,0)),(ISNUMBER(MATCH(E74,'May 6'!$G$2:$G$300,0))))),"Found","Not Found")</f>
        <v>Not Found</v>
      </c>
      <c r="K74" s="36" t="str">
        <f>IF(OR(OR(ISNUMBER(MATCH(C74,'May 7'!$E$2:$E$300,0)),ISNUMBER(MATCH(C74,'May 7'!$F$2:$F$300,0))),AND(ISNUMBER(MATCH(D74,'May 7'!$H$2:$H$300,0)),(ISNUMBER(MATCH(E74,'May 7'!$G$2:$G$300,0))))),"Found","Not Found")</f>
        <v>Not Found</v>
      </c>
      <c r="L74" s="36" t="str">
        <f>IF(OR(OR(ISNUMBER(MATCH(C74,'May 8'!$E$2:$E$300,0)),ISNUMBER(MATCH(C74,'May 8'!$F$2:$F$300,0))),AND(ISNUMBER(MATCH(D74,'May 8'!$H$2:$H$300,0)),(ISNUMBER(MATCH(E74,'May 8'!$G$2:$G$300,0))))),"Found","Not Found")</f>
        <v>Not Found</v>
      </c>
      <c r="M74" s="38">
        <f t="shared" si="2"/>
        <v>2</v>
      </c>
      <c r="N74" s="38" t="str">
        <f t="shared" si="3"/>
        <v>Yes</v>
      </c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J74" s="36"/>
    </row>
    <row r="75" spans="1:36" s="43" customFormat="1" ht="15.75" customHeight="1" x14ac:dyDescent="0.2">
      <c r="A75" s="36" t="s">
        <v>1526</v>
      </c>
      <c r="B75" s="40" t="s">
        <v>1059</v>
      </c>
      <c r="C75" s="38">
        <v>675</v>
      </c>
      <c r="D75" s="42" t="s">
        <v>1060</v>
      </c>
      <c r="E75" s="42" t="s">
        <v>1061</v>
      </c>
      <c r="F75" s="43" t="str">
        <f>IF(OR(OR(ISNUMBER(MATCH(C75,'May 2'!$E$2:$E$300,0)),ISNUMBER(MATCH(C75,'May 2'!$F$2:$F$300,0))),AND(ISNUMBER(MATCH(D75,'May 2'!$H$2:$H$300,0)),(ISNUMBER(MATCH(E75,'May 2'!$G$2:$G$300,0))))),"Found","Not Found")</f>
        <v>Found</v>
      </c>
      <c r="G75" s="43" t="str">
        <f>IF(OR(OR(ISNUMBER(MATCH(C75,'May 3'!$E$2:$E$300,0)),ISNUMBER(MATCH(C75,'May 3'!$F$2:$F$300,0))),AND(ISNUMBER(MATCH(D75,'May 3'!$H$2:$H$300,0)),(ISNUMBER(MATCH(E75,'May 3'!$G$2:$G$300,0))))),"Found","Not Found")</f>
        <v>Found</v>
      </c>
      <c r="H75" s="36" t="str">
        <f>IF(OR(OR(ISNUMBER(MATCH(C75,'May 4'!$E$2:$E$300,0)),ISNUMBER(MATCH(C75,'May 4'!$F$2:$F$300,0))),AND(ISNUMBER(MATCH(D75,'May 4'!$H$2:$H$300,0)),(ISNUMBER(MATCH(E75,'May 4'!$G$2:$G$300,0))))),"Found","Not Found")</f>
        <v>Found</v>
      </c>
      <c r="I75" s="36" t="str">
        <f>IF(OR(OR(ISNUMBER(MATCH(C75,'May 5'!$E$2:$E$300,0)),ISNUMBER(MATCH(C75,'May 5'!$F$2:$F$300,0))),AND(ISNUMBER(MATCH(D75,'May 5'!$H$2:$H$300,0)),(ISNUMBER(MATCH(E75,'May 5'!$G$2:$G$300,0))))),"Found","Not Found")</f>
        <v>Found</v>
      </c>
      <c r="J75" s="36" t="str">
        <f>IF(OR(OR(ISNUMBER(MATCH(C75,'May 6'!$E$2:$E$300,0)),ISNUMBER(MATCH(C75,'May 6'!$F$2:$F$300,0))),AND(ISNUMBER(MATCH(D75,'May 6'!$H$2:$H$300,0)),(ISNUMBER(MATCH(E75,'May 6'!$G$2:$G$300,0))))),"Found","Not Found")</f>
        <v>Found</v>
      </c>
      <c r="K75" s="36" t="str">
        <f>IF(OR(OR(ISNUMBER(MATCH(C75,'May 7'!$E$2:$E$300,0)),ISNUMBER(MATCH(C75,'May 7'!$F$2:$F$300,0))),AND(ISNUMBER(MATCH(D75,'May 7'!$H$2:$H$300,0)),(ISNUMBER(MATCH(E75,'May 7'!$G$2:$G$300,0))))),"Found","Not Found")</f>
        <v>Found</v>
      </c>
      <c r="L75" s="36" t="str">
        <f>IF(OR(OR(ISNUMBER(MATCH(C75,'May 8'!$E$2:$E$300,0)),ISNUMBER(MATCH(C75,'May 8'!$F$2:$F$300,0))),AND(ISNUMBER(MATCH(D75,'May 8'!$H$2:$H$300,0)),(ISNUMBER(MATCH(E75,'May 8'!$G$2:$G$300,0))))),"Found","Not Found")</f>
        <v>Found</v>
      </c>
      <c r="M75" s="38">
        <f t="shared" si="2"/>
        <v>7</v>
      </c>
      <c r="N75" s="38" t="str">
        <f t="shared" si="3"/>
        <v>No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J75" s="36"/>
    </row>
    <row r="76" spans="1:36" s="43" customFormat="1" ht="15.75" customHeight="1" x14ac:dyDescent="0.2">
      <c r="A76" s="36" t="s">
        <v>1527</v>
      </c>
      <c r="B76" s="40" t="s">
        <v>887</v>
      </c>
      <c r="C76" s="38">
        <v>676</v>
      </c>
      <c r="D76" s="42" t="s">
        <v>888</v>
      </c>
      <c r="E76" s="42" t="s">
        <v>889</v>
      </c>
      <c r="F76" s="43" t="str">
        <f>IF(OR(OR(ISNUMBER(MATCH(C76,'May 2'!$E$2:$E$300,0)),ISNUMBER(MATCH(C76,'May 2'!$F$2:$F$300,0))),AND(ISNUMBER(MATCH(D76,'May 2'!$H$2:$H$300,0)),(ISNUMBER(MATCH(E76,'May 2'!$G$2:$G$300,0))))),"Found","Not Found")</f>
        <v>Found</v>
      </c>
      <c r="G76" s="43" t="str">
        <f>IF(OR(OR(ISNUMBER(MATCH(C76,'May 3'!$E$2:$E$300,0)),ISNUMBER(MATCH(C76,'May 3'!$F$2:$F$300,0))),AND(ISNUMBER(MATCH(D76,'May 3'!$H$2:$H$300,0)),(ISNUMBER(MATCH(E76,'May 3'!$G$2:$G$300,0))))),"Found","Not Found")</f>
        <v>Not Found</v>
      </c>
      <c r="H76" s="36" t="str">
        <f>IF(OR(OR(ISNUMBER(MATCH(C76,'May 4'!$E$2:$E$300,0)),ISNUMBER(MATCH(C76,'May 4'!$F$2:$F$300,0))),AND(ISNUMBER(MATCH(D76,'May 4'!$H$2:$H$300,0)),(ISNUMBER(MATCH(E76,'May 4'!$G$2:$G$300,0))))),"Found","Not Found")</f>
        <v>Not Found</v>
      </c>
      <c r="I76" s="36" t="str">
        <f>IF(OR(OR(ISNUMBER(MATCH(C76,'May 5'!$E$2:$E$300,0)),ISNUMBER(MATCH(C76,'May 5'!$F$2:$F$300,0))),AND(ISNUMBER(MATCH(D76,'May 5'!$H$2:$H$300,0)),(ISNUMBER(MATCH(E76,'May 5'!$G$2:$G$300,0))))),"Found","Not Found")</f>
        <v>Found</v>
      </c>
      <c r="J76" s="36" t="str">
        <f>IF(OR(OR(ISNUMBER(MATCH(C76,'May 6'!$E$2:$E$300,0)),ISNUMBER(MATCH(C76,'May 6'!$F$2:$F$300,0))),AND(ISNUMBER(MATCH(D76,'May 6'!$H$2:$H$300,0)),(ISNUMBER(MATCH(E76,'May 6'!$G$2:$G$300,0))))),"Found","Not Found")</f>
        <v>Found</v>
      </c>
      <c r="K76" s="36" t="str">
        <f>IF(OR(OR(ISNUMBER(MATCH(C76,'May 7'!$E$2:$E$300,0)),ISNUMBER(MATCH(C76,'May 7'!$F$2:$F$300,0))),AND(ISNUMBER(MATCH(D76,'May 7'!$H$2:$H$300,0)),(ISNUMBER(MATCH(E76,'May 7'!$G$2:$G$300,0))))),"Found","Not Found")</f>
        <v>Not Found</v>
      </c>
      <c r="L76" s="36" t="str">
        <f>IF(OR(OR(ISNUMBER(MATCH(C76,'May 8'!$E$2:$E$300,0)),ISNUMBER(MATCH(C76,'May 8'!$F$2:$F$300,0))),AND(ISNUMBER(MATCH(D76,'May 8'!$H$2:$H$300,0)),(ISNUMBER(MATCH(E76,'May 8'!$G$2:$G$300,0))))),"Found","Not Found")</f>
        <v>Found</v>
      </c>
      <c r="M76" s="38">
        <f t="shared" si="2"/>
        <v>4</v>
      </c>
      <c r="N76" s="38" t="str">
        <f t="shared" si="3"/>
        <v>No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J76" s="36"/>
    </row>
    <row r="77" spans="1:36" s="43" customFormat="1" ht="15.75" customHeight="1" x14ac:dyDescent="0.2">
      <c r="A77" s="36" t="s">
        <v>1528</v>
      </c>
      <c r="B77" s="40" t="s">
        <v>811</v>
      </c>
      <c r="C77" s="38">
        <v>678</v>
      </c>
      <c r="D77" s="42" t="s">
        <v>809</v>
      </c>
      <c r="E77" s="42" t="s">
        <v>810</v>
      </c>
      <c r="F77" s="43" t="str">
        <f>IF(OR(OR(ISNUMBER(MATCH(C77,'May 2'!$E$2:$E$300,0)),ISNUMBER(MATCH(C77,'May 2'!$F$2:$F$300,0))),AND(ISNUMBER(MATCH(D77,'May 2'!$H$2:$H$300,0)),(ISNUMBER(MATCH(E77,'May 2'!$G$2:$G$300,0))))),"Found","Not Found")</f>
        <v>Found</v>
      </c>
      <c r="G77" s="43" t="str">
        <f>IF(OR(OR(ISNUMBER(MATCH(C77,'May 3'!$E$2:$E$300,0)),ISNUMBER(MATCH(C77,'May 3'!$F$2:$F$300,0))),AND(ISNUMBER(MATCH(D77,'May 3'!$H$2:$H$300,0)),(ISNUMBER(MATCH(E77,'May 3'!$G$2:$G$300,0))))),"Found","Not Found")</f>
        <v>Found</v>
      </c>
      <c r="H77" s="36" t="str">
        <f>IF(OR(OR(ISNUMBER(MATCH(C77,'May 4'!$E$2:$E$300,0)),ISNUMBER(MATCH(C77,'May 4'!$F$2:$F$300,0))),AND(ISNUMBER(MATCH(D77,'May 4'!$H$2:$H$300,0)),(ISNUMBER(MATCH(E77,'May 4'!$G$2:$G$300,0))))),"Found","Not Found")</f>
        <v>Found</v>
      </c>
      <c r="I77" s="36" t="str">
        <f>IF(OR(OR(ISNUMBER(MATCH(C77,'May 5'!$E$2:$E$300,0)),ISNUMBER(MATCH(C77,'May 5'!$F$2:$F$300,0))),AND(ISNUMBER(MATCH(D77,'May 5'!$H$2:$H$300,0)),(ISNUMBER(MATCH(E77,'May 5'!$G$2:$G$300,0))))),"Found","Not Found")</f>
        <v>Found</v>
      </c>
      <c r="J77" s="36" t="str">
        <f>IF(OR(OR(ISNUMBER(MATCH(C77,'May 6'!$E$2:$E$300,0)),ISNUMBER(MATCH(C77,'May 6'!$F$2:$F$300,0))),AND(ISNUMBER(MATCH(D77,'May 6'!$H$2:$H$300,0)),(ISNUMBER(MATCH(E77,'May 6'!$G$2:$G$300,0))))),"Found","Not Found")</f>
        <v>Found</v>
      </c>
      <c r="K77" s="36" t="str">
        <f>IF(OR(OR(ISNUMBER(MATCH(C77,'May 7'!$E$2:$E$300,0)),ISNUMBER(MATCH(C77,'May 7'!$F$2:$F$300,0))),AND(ISNUMBER(MATCH(D77,'May 7'!$H$2:$H$300,0)),(ISNUMBER(MATCH(E77,'May 7'!$G$2:$G$300,0))))),"Found","Not Found")</f>
        <v>Found</v>
      </c>
      <c r="L77" s="36" t="str">
        <f>IF(OR(OR(ISNUMBER(MATCH(C77,'May 8'!$E$2:$E$300,0)),ISNUMBER(MATCH(C77,'May 8'!$F$2:$F$300,0))),AND(ISNUMBER(MATCH(D77,'May 8'!$H$2:$H$300,0)),(ISNUMBER(MATCH(E77,'May 8'!$G$2:$G$300,0))))),"Found","Not Found")</f>
        <v>Found</v>
      </c>
      <c r="M77" s="38">
        <f t="shared" si="2"/>
        <v>7</v>
      </c>
      <c r="N77" s="38" t="str">
        <f t="shared" si="3"/>
        <v>No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J77" s="36"/>
    </row>
    <row r="78" spans="1:36" s="43" customFormat="1" ht="15.75" customHeight="1" x14ac:dyDescent="0.2">
      <c r="A78" s="36" t="s">
        <v>1529</v>
      </c>
      <c r="B78" s="40" t="s">
        <v>1530</v>
      </c>
      <c r="C78" s="38">
        <v>679</v>
      </c>
      <c r="D78" s="42" t="s">
        <v>1531</v>
      </c>
      <c r="E78" s="42" t="s">
        <v>1532</v>
      </c>
      <c r="F78" s="43" t="str">
        <f>IF(OR(OR(ISNUMBER(MATCH(C78,'May 2'!$E$2:$E$300,0)),ISNUMBER(MATCH(C78,'May 2'!$F$2:$F$300,0))),AND(ISNUMBER(MATCH(D78,'May 2'!$H$2:$H$300,0)),(ISNUMBER(MATCH(E78,'May 2'!$G$2:$G$300,0))))),"Found","Not Found")</f>
        <v>Not Found</v>
      </c>
      <c r="G78" s="43" t="str">
        <f>IF(OR(OR(ISNUMBER(MATCH(C78,'May 3'!$E$2:$E$300,0)),ISNUMBER(MATCH(C78,'May 3'!$F$2:$F$300,0))),AND(ISNUMBER(MATCH(D78,'May 3'!$H$2:$H$300,0)),(ISNUMBER(MATCH(E78,'May 3'!$G$2:$G$300,0))))),"Found","Not Found")</f>
        <v>Not Found</v>
      </c>
      <c r="H78" s="36" t="str">
        <f>IF(OR(OR(ISNUMBER(MATCH(C78,'May 4'!$E$2:$E$300,0)),ISNUMBER(MATCH(C78,'May 4'!$F$2:$F$300,0))),AND(ISNUMBER(MATCH(D78,'May 4'!$H$2:$H$300,0)),(ISNUMBER(MATCH(E78,'May 4'!$G$2:$G$300,0))))),"Found","Not Found")</f>
        <v>Not Found</v>
      </c>
      <c r="I78" s="36" t="str">
        <f>IF(OR(OR(ISNUMBER(MATCH(C78,'May 5'!$E$2:$E$300,0)),ISNUMBER(MATCH(C78,'May 5'!$F$2:$F$300,0))),AND(ISNUMBER(MATCH(D78,'May 5'!$H$2:$H$300,0)),(ISNUMBER(MATCH(E78,'May 5'!$G$2:$G$300,0))))),"Found","Not Found")</f>
        <v>Not Found</v>
      </c>
      <c r="J78" s="36" t="str">
        <f>IF(OR(OR(ISNUMBER(MATCH(C78,'May 6'!$E$2:$E$300,0)),ISNUMBER(MATCH(C78,'May 6'!$F$2:$F$300,0))),AND(ISNUMBER(MATCH(D78,'May 6'!$H$2:$H$300,0)),(ISNUMBER(MATCH(E78,'May 6'!$G$2:$G$300,0))))),"Found","Not Found")</f>
        <v>Not Found</v>
      </c>
      <c r="K78" s="36" t="str">
        <f>IF(OR(OR(ISNUMBER(MATCH(C78,'May 7'!$E$2:$E$300,0)),ISNUMBER(MATCH(C78,'May 7'!$F$2:$F$300,0))),AND(ISNUMBER(MATCH(D78,'May 7'!$H$2:$H$300,0)),(ISNUMBER(MATCH(E78,'May 7'!$G$2:$G$300,0))))),"Found","Not Found")</f>
        <v>Not Found</v>
      </c>
      <c r="L78" s="36" t="str">
        <f>IF(OR(OR(ISNUMBER(MATCH(C78,'May 8'!$E$2:$E$300,0)),ISNUMBER(MATCH(C78,'May 8'!$F$2:$F$300,0))),AND(ISNUMBER(MATCH(D78,'May 8'!$H$2:$H$300,0)),(ISNUMBER(MATCH(E78,'May 8'!$G$2:$G$300,0))))),"Found","Not Found")</f>
        <v>Not Found</v>
      </c>
      <c r="M78" s="38">
        <f t="shared" si="2"/>
        <v>0</v>
      </c>
      <c r="N78" s="38" t="str">
        <f t="shared" si="3"/>
        <v>Yes</v>
      </c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J78" s="36"/>
    </row>
    <row r="79" spans="1:36" s="43" customFormat="1" ht="15.75" customHeight="1" x14ac:dyDescent="0.2">
      <c r="A79" s="36" t="s">
        <v>1533</v>
      </c>
      <c r="B79" s="40" t="s">
        <v>570</v>
      </c>
      <c r="C79" s="38">
        <v>681</v>
      </c>
      <c r="D79" s="42" t="s">
        <v>571</v>
      </c>
      <c r="E79" s="42" t="s">
        <v>572</v>
      </c>
      <c r="F79" s="43" t="str">
        <f>IF(OR(OR(ISNUMBER(MATCH(C79,'May 2'!$E$2:$E$300,0)),ISNUMBER(MATCH(C79,'May 2'!$F$2:$F$300,0))),AND(ISNUMBER(MATCH(D79,'May 2'!$H$2:$H$300,0)),(ISNUMBER(MATCH(E79,'May 2'!$G$2:$G$300,0))))),"Found","Not Found")</f>
        <v>Found</v>
      </c>
      <c r="G79" s="43" t="str">
        <f>IF(OR(OR(ISNUMBER(MATCH(C79,'May 3'!$E$2:$E$300,0)),ISNUMBER(MATCH(C79,'May 3'!$F$2:$F$300,0))),AND(ISNUMBER(MATCH(D79,'May 3'!$H$2:$H$300,0)),(ISNUMBER(MATCH(E79,'May 3'!$G$2:$G$300,0))))),"Found","Not Found")</f>
        <v>Found</v>
      </c>
      <c r="H79" s="36" t="str">
        <f>IF(OR(OR(ISNUMBER(MATCH(C79,'May 4'!$E$2:$E$300,0)),ISNUMBER(MATCH(C79,'May 4'!$F$2:$F$300,0))),AND(ISNUMBER(MATCH(D79,'May 4'!$H$2:$H$300,0)),(ISNUMBER(MATCH(E79,'May 4'!$G$2:$G$300,0))))),"Found","Not Found")</f>
        <v>Found</v>
      </c>
      <c r="I79" s="36" t="str">
        <f>IF(OR(OR(ISNUMBER(MATCH(C79,'May 5'!$E$2:$E$300,0)),ISNUMBER(MATCH(C79,'May 5'!$F$2:$F$300,0))),AND(ISNUMBER(MATCH(D79,'May 5'!$H$2:$H$300,0)),(ISNUMBER(MATCH(E79,'May 5'!$G$2:$G$300,0))))),"Found","Not Found")</f>
        <v>Found</v>
      </c>
      <c r="J79" s="36" t="str">
        <f>IF(OR(OR(ISNUMBER(MATCH(C79,'May 6'!$E$2:$E$300,0)),ISNUMBER(MATCH(C79,'May 6'!$F$2:$F$300,0))),AND(ISNUMBER(MATCH(D79,'May 6'!$H$2:$H$300,0)),(ISNUMBER(MATCH(E79,'May 6'!$G$2:$G$300,0))))),"Found","Not Found")</f>
        <v>Found</v>
      </c>
      <c r="K79" s="36" t="str">
        <f>IF(OR(OR(ISNUMBER(MATCH(C79,'May 7'!$E$2:$E$300,0)),ISNUMBER(MATCH(C79,'May 7'!$F$2:$F$300,0))),AND(ISNUMBER(MATCH(D79,'May 7'!$H$2:$H$300,0)),(ISNUMBER(MATCH(E79,'May 7'!$G$2:$G$300,0))))),"Found","Not Found")</f>
        <v>Found</v>
      </c>
      <c r="L79" s="36" t="str">
        <f>IF(OR(OR(ISNUMBER(MATCH(C79,'May 8'!$E$2:$E$300,0)),ISNUMBER(MATCH(C79,'May 8'!$F$2:$F$300,0))),AND(ISNUMBER(MATCH(D79,'May 8'!$H$2:$H$300,0)),(ISNUMBER(MATCH(E79,'May 8'!$G$2:$G$300,0))))),"Found","Not Found")</f>
        <v>Found</v>
      </c>
      <c r="M79" s="38">
        <f t="shared" si="2"/>
        <v>7</v>
      </c>
      <c r="N79" s="38" t="str">
        <f t="shared" si="3"/>
        <v>No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J79" s="36"/>
    </row>
    <row r="80" spans="1:36" s="43" customFormat="1" ht="15.75" customHeight="1" x14ac:dyDescent="0.2">
      <c r="A80" s="36" t="s">
        <v>1534</v>
      </c>
      <c r="B80" s="40" t="s">
        <v>1246</v>
      </c>
      <c r="C80" s="38">
        <v>685</v>
      </c>
      <c r="D80" s="42" t="s">
        <v>1247</v>
      </c>
      <c r="E80" s="42" t="s">
        <v>1248</v>
      </c>
      <c r="F80" s="43" t="str">
        <f>IF(OR(OR(ISNUMBER(MATCH(C80,'May 2'!$E$2:$E$300,0)),ISNUMBER(MATCH(C80,'May 2'!$F$2:$F$300,0))),AND(ISNUMBER(MATCH(D80,'May 2'!$H$2:$H$300,0)),(ISNUMBER(MATCH(E80,'May 2'!$G$2:$G$300,0))))),"Found","Not Found")</f>
        <v>Not Found</v>
      </c>
      <c r="G80" s="43" t="str">
        <f>IF(OR(OR(ISNUMBER(MATCH(C80,'May 3'!$E$2:$E$300,0)),ISNUMBER(MATCH(C80,'May 3'!$F$2:$F$300,0))),AND(ISNUMBER(MATCH(D80,'May 3'!$H$2:$H$300,0)),(ISNUMBER(MATCH(E80,'May 3'!$G$2:$G$300,0))))),"Found","Not Found")</f>
        <v>Not Found</v>
      </c>
      <c r="H80" s="36" t="str">
        <f>IF(OR(OR(ISNUMBER(MATCH(C80,'May 4'!$E$2:$E$300,0)),ISNUMBER(MATCH(C80,'May 4'!$F$2:$F$300,0))),AND(ISNUMBER(MATCH(D80,'May 4'!$H$2:$H$300,0)),(ISNUMBER(MATCH(E80,'May 4'!$G$2:$G$300,0))))),"Found","Not Found")</f>
        <v>Found</v>
      </c>
      <c r="I80" s="36" t="str">
        <f>IF(OR(OR(ISNUMBER(MATCH(C80,'May 5'!$E$2:$E$300,0)),ISNUMBER(MATCH(C80,'May 5'!$F$2:$F$300,0))),AND(ISNUMBER(MATCH(D80,'May 5'!$H$2:$H$300,0)),(ISNUMBER(MATCH(E80,'May 5'!$G$2:$G$300,0))))),"Found","Not Found")</f>
        <v>Found</v>
      </c>
      <c r="J80" s="36" t="str">
        <f>IF(OR(OR(ISNUMBER(MATCH(C80,'May 6'!$E$2:$E$300,0)),ISNUMBER(MATCH(C80,'May 6'!$F$2:$F$300,0))),AND(ISNUMBER(MATCH(D80,'May 6'!$H$2:$H$300,0)),(ISNUMBER(MATCH(E80,'May 6'!$G$2:$G$300,0))))),"Found","Not Found")</f>
        <v>Found</v>
      </c>
      <c r="K80" s="36" t="str">
        <f>IF(OR(OR(ISNUMBER(MATCH(C80,'May 7'!$E$2:$E$300,0)),ISNUMBER(MATCH(C80,'May 7'!$F$2:$F$300,0))),AND(ISNUMBER(MATCH(D80,'May 7'!$H$2:$H$300,0)),(ISNUMBER(MATCH(E80,'May 7'!$G$2:$G$300,0))))),"Found","Not Found")</f>
        <v>Not Found</v>
      </c>
      <c r="L80" s="36" t="str">
        <f>IF(OR(OR(ISNUMBER(MATCH(C80,'May 8'!$E$2:$E$300,0)),ISNUMBER(MATCH(C80,'May 8'!$F$2:$F$300,0))),AND(ISNUMBER(MATCH(D80,'May 8'!$H$2:$H$300,0)),(ISNUMBER(MATCH(E80,'May 8'!$G$2:$G$300,0))))),"Found","Not Found")</f>
        <v>Not Found</v>
      </c>
      <c r="M80" s="38">
        <f t="shared" si="2"/>
        <v>3</v>
      </c>
      <c r="N80" s="38" t="str">
        <f t="shared" si="3"/>
        <v>No</v>
      </c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J80" s="36"/>
    </row>
    <row r="81" spans="1:36" s="43" customFormat="1" ht="15.75" customHeight="1" x14ac:dyDescent="0.2">
      <c r="A81" s="36" t="s">
        <v>1535</v>
      </c>
      <c r="B81" s="40" t="s">
        <v>692</v>
      </c>
      <c r="C81" s="38">
        <v>696</v>
      </c>
      <c r="D81" s="42" t="s">
        <v>693</v>
      </c>
      <c r="E81" s="42" t="s">
        <v>675</v>
      </c>
      <c r="F81" s="43" t="str">
        <f>IF(OR(OR(ISNUMBER(MATCH(C81,'May 2'!$E$2:$E$300,0)),ISNUMBER(MATCH(C81,'May 2'!$F$2:$F$300,0))),AND(ISNUMBER(MATCH(D81,'May 2'!$H$2:$H$300,0)),(ISNUMBER(MATCH(E81,'May 2'!$G$2:$G$300,0))))),"Found","Not Found")</f>
        <v>Found</v>
      </c>
      <c r="G81" s="43" t="str">
        <f>IF(OR(OR(ISNUMBER(MATCH(C81,'May 3'!$E$2:$E$300,0)),ISNUMBER(MATCH(C81,'May 3'!$F$2:$F$300,0))),AND(ISNUMBER(MATCH(D81,'May 3'!$H$2:$H$300,0)),(ISNUMBER(MATCH(E81,'May 3'!$G$2:$G$300,0))))),"Found","Not Found")</f>
        <v>Found</v>
      </c>
      <c r="H81" s="36" t="str">
        <f>IF(OR(OR(ISNUMBER(MATCH(C81,'May 4'!$E$2:$E$300,0)),ISNUMBER(MATCH(C81,'May 4'!$F$2:$F$300,0))),AND(ISNUMBER(MATCH(D81,'May 4'!$H$2:$H$300,0)),(ISNUMBER(MATCH(E81,'May 4'!$G$2:$G$300,0))))),"Found","Not Found")</f>
        <v>Found</v>
      </c>
      <c r="I81" s="36" t="str">
        <f>IF(OR(OR(ISNUMBER(MATCH(C81,'May 5'!$E$2:$E$300,0)),ISNUMBER(MATCH(C81,'May 5'!$F$2:$F$300,0))),AND(ISNUMBER(MATCH(D81,'May 5'!$H$2:$H$300,0)),(ISNUMBER(MATCH(E81,'May 5'!$G$2:$G$300,0))))),"Found","Not Found")</f>
        <v>Found</v>
      </c>
      <c r="J81" s="36" t="str">
        <f>IF(OR(OR(ISNUMBER(MATCH(C81,'May 6'!$E$2:$E$300,0)),ISNUMBER(MATCH(C81,'May 6'!$F$2:$F$300,0))),AND(ISNUMBER(MATCH(D81,'May 6'!$H$2:$H$300,0)),(ISNUMBER(MATCH(E81,'May 6'!$G$2:$G$300,0))))),"Found","Not Found")</f>
        <v>Found</v>
      </c>
      <c r="K81" s="36" t="str">
        <f>IF(OR(OR(ISNUMBER(MATCH(C81,'May 7'!$E$2:$E$300,0)),ISNUMBER(MATCH(C81,'May 7'!$F$2:$F$300,0))),AND(ISNUMBER(MATCH(D81,'May 7'!$H$2:$H$300,0)),(ISNUMBER(MATCH(E81,'May 7'!$G$2:$G$300,0))))),"Found","Not Found")</f>
        <v>Found</v>
      </c>
      <c r="L81" s="36" t="str">
        <f>IF(OR(OR(ISNUMBER(MATCH(C81,'May 8'!$E$2:$E$300,0)),ISNUMBER(MATCH(C81,'May 8'!$F$2:$F$300,0))),AND(ISNUMBER(MATCH(D81,'May 8'!$H$2:$H$300,0)),(ISNUMBER(MATCH(E81,'May 8'!$G$2:$G$300,0))))),"Found","Not Found")</f>
        <v>Found</v>
      </c>
      <c r="M81" s="38">
        <f t="shared" si="2"/>
        <v>7</v>
      </c>
      <c r="N81" s="38" t="str">
        <f t="shared" si="3"/>
        <v>No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J81" s="36"/>
    </row>
    <row r="82" spans="1:36" s="43" customFormat="1" ht="15.75" customHeight="1" x14ac:dyDescent="0.2">
      <c r="A82" s="36" t="s">
        <v>1536</v>
      </c>
      <c r="B82" s="40" t="s">
        <v>1537</v>
      </c>
      <c r="C82" s="38">
        <v>698</v>
      </c>
      <c r="D82" s="42" t="s">
        <v>587</v>
      </c>
      <c r="E82" s="42" t="s">
        <v>588</v>
      </c>
      <c r="F82" s="43" t="str">
        <f>IF(OR(OR(ISNUMBER(MATCH(C82,'May 2'!$E$2:$E$300,0)),ISNUMBER(MATCH(C82,'May 2'!$F$2:$F$300,0))),AND(ISNUMBER(MATCH(D82,'May 2'!$H$2:$H$300,0)),(ISNUMBER(MATCH(E82,'May 2'!$G$2:$G$300,0))))),"Found","Not Found")</f>
        <v>Found</v>
      </c>
      <c r="G82" s="43" t="str">
        <f>IF(OR(OR(ISNUMBER(MATCH(C82,'May 3'!$E$2:$E$300,0)),ISNUMBER(MATCH(C82,'May 3'!$F$2:$F$300,0))),AND(ISNUMBER(MATCH(D82,'May 3'!$H$2:$H$300,0)),(ISNUMBER(MATCH(E82,'May 3'!$G$2:$G$300,0))))),"Found","Not Found")</f>
        <v>Not Found</v>
      </c>
      <c r="H82" s="36" t="str">
        <f>IF(OR(OR(ISNUMBER(MATCH(C82,'May 4'!$E$2:$E$300,0)),ISNUMBER(MATCH(C82,'May 4'!$F$2:$F$300,0))),AND(ISNUMBER(MATCH(D82,'May 4'!$H$2:$H$300,0)),(ISNUMBER(MATCH(E82,'May 4'!$G$2:$G$300,0))))),"Found","Not Found")</f>
        <v>Found</v>
      </c>
      <c r="I82" s="36" t="str">
        <f>IF(OR(OR(ISNUMBER(MATCH(C82,'May 5'!$E$2:$E$300,0)),ISNUMBER(MATCH(C82,'May 5'!$F$2:$F$300,0))),AND(ISNUMBER(MATCH(D82,'May 5'!$H$2:$H$300,0)),(ISNUMBER(MATCH(E82,'May 5'!$G$2:$G$300,0))))),"Found","Not Found")</f>
        <v>Found</v>
      </c>
      <c r="J82" s="36" t="str">
        <f>IF(OR(OR(ISNUMBER(MATCH(C82,'May 6'!$E$2:$E$300,0)),ISNUMBER(MATCH(C82,'May 6'!$F$2:$F$300,0))),AND(ISNUMBER(MATCH(D82,'May 6'!$H$2:$H$300,0)),(ISNUMBER(MATCH(E82,'May 6'!$G$2:$G$300,0))))),"Found","Not Found")</f>
        <v>Found</v>
      </c>
      <c r="K82" s="36" t="str">
        <f>IF(OR(OR(ISNUMBER(MATCH(C82,'May 7'!$E$2:$E$300,0)),ISNUMBER(MATCH(C82,'May 7'!$F$2:$F$300,0))),AND(ISNUMBER(MATCH(D82,'May 7'!$H$2:$H$300,0)),(ISNUMBER(MATCH(E82,'May 7'!$G$2:$G$300,0))))),"Found","Not Found")</f>
        <v>Not Found</v>
      </c>
      <c r="L82" s="36" t="str">
        <f>IF(OR(OR(ISNUMBER(MATCH(C82,'May 8'!$E$2:$E$300,0)),ISNUMBER(MATCH(C82,'May 8'!$F$2:$F$300,0))),AND(ISNUMBER(MATCH(D82,'May 8'!$H$2:$H$300,0)),(ISNUMBER(MATCH(E82,'May 8'!$G$2:$G$300,0))))),"Found","Not Found")</f>
        <v>Found</v>
      </c>
      <c r="M82" s="38">
        <f t="shared" si="2"/>
        <v>5</v>
      </c>
      <c r="N82" s="38" t="str">
        <f t="shared" si="3"/>
        <v>No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J82" s="36"/>
    </row>
    <row r="83" spans="1:36" s="43" customFormat="1" ht="15.75" customHeight="1" x14ac:dyDescent="0.2">
      <c r="A83" s="36" t="s">
        <v>1538</v>
      </c>
      <c r="B83" s="40" t="s">
        <v>1184</v>
      </c>
      <c r="C83" s="38">
        <v>700</v>
      </c>
      <c r="D83" s="42" t="s">
        <v>1185</v>
      </c>
      <c r="E83" s="42" t="s">
        <v>1186</v>
      </c>
      <c r="F83" s="43" t="str">
        <f>IF(OR(OR(ISNUMBER(MATCH(C83,'May 2'!$E$2:$E$300,0)),ISNUMBER(MATCH(C83,'May 2'!$F$2:$F$300,0))),AND(ISNUMBER(MATCH(D83,'May 2'!$H$2:$H$300,0)),(ISNUMBER(MATCH(E83,'May 2'!$G$2:$G$300,0))))),"Found","Not Found")</f>
        <v>Found</v>
      </c>
      <c r="G83" s="43" t="str">
        <f>IF(OR(OR(ISNUMBER(MATCH(C83,'May 3'!$E$2:$E$300,0)),ISNUMBER(MATCH(C83,'May 3'!$F$2:$F$300,0))),AND(ISNUMBER(MATCH(D83,'May 3'!$H$2:$H$300,0)),(ISNUMBER(MATCH(E83,'May 3'!$G$2:$G$300,0))))),"Found","Not Found")</f>
        <v>Not Found</v>
      </c>
      <c r="H83" s="36" t="str">
        <f>IF(OR(OR(ISNUMBER(MATCH(C83,'May 4'!$E$2:$E$300,0)),ISNUMBER(MATCH(C83,'May 4'!$F$2:$F$300,0))),AND(ISNUMBER(MATCH(D83,'May 4'!$H$2:$H$300,0)),(ISNUMBER(MATCH(E83,'May 4'!$G$2:$G$300,0))))),"Found","Not Found")</f>
        <v>Found</v>
      </c>
      <c r="I83" s="36" t="str">
        <f>IF(OR(OR(ISNUMBER(MATCH(C83,'May 5'!$E$2:$E$300,0)),ISNUMBER(MATCH(C83,'May 5'!$F$2:$F$300,0))),AND(ISNUMBER(MATCH(D83,'May 5'!$H$2:$H$300,0)),(ISNUMBER(MATCH(E83,'May 5'!$G$2:$G$300,0))))),"Found","Not Found")</f>
        <v>Found</v>
      </c>
      <c r="J83" s="36" t="str">
        <f>IF(OR(OR(ISNUMBER(MATCH(C83,'May 6'!$E$2:$E$300,0)),ISNUMBER(MATCH(C83,'May 6'!$F$2:$F$300,0))),AND(ISNUMBER(MATCH(D83,'May 6'!$H$2:$H$300,0)),(ISNUMBER(MATCH(E83,'May 6'!$G$2:$G$300,0))))),"Found","Not Found")</f>
        <v>Found</v>
      </c>
      <c r="K83" s="36" t="str">
        <f>IF(OR(OR(ISNUMBER(MATCH(C83,'May 7'!$E$2:$E$300,0)),ISNUMBER(MATCH(C83,'May 7'!$F$2:$F$300,0))),AND(ISNUMBER(MATCH(D83,'May 7'!$H$2:$H$300,0)),(ISNUMBER(MATCH(E83,'May 7'!$G$2:$G$300,0))))),"Found","Not Found")</f>
        <v>Not Found</v>
      </c>
      <c r="L83" s="36" t="str">
        <f>IF(OR(OR(ISNUMBER(MATCH(C83,'May 8'!$E$2:$E$300,0)),ISNUMBER(MATCH(C83,'May 8'!$F$2:$F$300,0))),AND(ISNUMBER(MATCH(D83,'May 8'!$H$2:$H$300,0)),(ISNUMBER(MATCH(E83,'May 8'!$G$2:$G$300,0))))),"Found","Not Found")</f>
        <v>Not Found</v>
      </c>
      <c r="M83" s="38">
        <f t="shared" si="2"/>
        <v>4</v>
      </c>
      <c r="N83" s="38" t="str">
        <f t="shared" si="3"/>
        <v>No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J83" s="36"/>
    </row>
    <row r="84" spans="1:36" s="43" customFormat="1" ht="15.75" customHeight="1" x14ac:dyDescent="0.2">
      <c r="A84" s="36" t="s">
        <v>1539</v>
      </c>
      <c r="B84" s="40" t="s">
        <v>501</v>
      </c>
      <c r="C84" s="38">
        <v>701</v>
      </c>
      <c r="D84" s="42" t="s">
        <v>300</v>
      </c>
      <c r="E84" s="42" t="s">
        <v>502</v>
      </c>
      <c r="F84" s="43" t="str">
        <f>IF(OR(OR(ISNUMBER(MATCH(C84,'May 2'!$E$2:$E$300,0)),ISNUMBER(MATCH(C84,'May 2'!$F$2:$F$300,0))),AND(ISNUMBER(MATCH(D84,'May 2'!$H$2:$H$300,0)),(ISNUMBER(MATCH(E84,'May 2'!$G$2:$G$300,0))))),"Found","Not Found")</f>
        <v>Found</v>
      </c>
      <c r="G84" s="43" t="str">
        <f>IF(OR(OR(ISNUMBER(MATCH(C84,'May 3'!$E$2:$E$300,0)),ISNUMBER(MATCH(C84,'May 3'!$F$2:$F$300,0))),AND(ISNUMBER(MATCH(D84,'May 3'!$H$2:$H$300,0)),(ISNUMBER(MATCH(E84,'May 3'!$G$2:$G$300,0))))),"Found","Not Found")</f>
        <v>Not Found</v>
      </c>
      <c r="H84" s="36" t="str">
        <f>IF(OR(OR(ISNUMBER(MATCH(C84,'May 4'!$E$2:$E$300,0)),ISNUMBER(MATCH(C84,'May 4'!$F$2:$F$300,0))),AND(ISNUMBER(MATCH(D84,'May 4'!$H$2:$H$300,0)),(ISNUMBER(MATCH(E84,'May 4'!$G$2:$G$300,0))))),"Found","Not Found")</f>
        <v>Not Found</v>
      </c>
      <c r="I84" s="36" t="str">
        <f>IF(OR(OR(ISNUMBER(MATCH(C84,'May 5'!$E$2:$E$300,0)),ISNUMBER(MATCH(C84,'May 5'!$F$2:$F$300,0))),AND(ISNUMBER(MATCH(D84,'May 5'!$H$2:$H$300,0)),(ISNUMBER(MATCH(E84,'May 5'!$G$2:$G$300,0))))),"Found","Not Found")</f>
        <v>Found</v>
      </c>
      <c r="J84" s="36" t="str">
        <f>IF(OR(OR(ISNUMBER(MATCH(C84,'May 6'!$E$2:$E$300,0)),ISNUMBER(MATCH(C84,'May 6'!$F$2:$F$300,0))),AND(ISNUMBER(MATCH(D84,'May 6'!$H$2:$H$300,0)),(ISNUMBER(MATCH(E84,'May 6'!$G$2:$G$300,0))))),"Found","Not Found")</f>
        <v>Found</v>
      </c>
      <c r="K84" s="36" t="str">
        <f>IF(OR(OR(ISNUMBER(MATCH(C84,'May 7'!$E$2:$E$300,0)),ISNUMBER(MATCH(C84,'May 7'!$F$2:$F$300,0))),AND(ISNUMBER(MATCH(D84,'May 7'!$H$2:$H$300,0)),(ISNUMBER(MATCH(E84,'May 7'!$G$2:$G$300,0))))),"Found","Not Found")</f>
        <v>Not Found</v>
      </c>
      <c r="L84" s="36" t="str">
        <f>IF(OR(OR(ISNUMBER(MATCH(C84,'May 8'!$E$2:$E$300,0)),ISNUMBER(MATCH(C84,'May 8'!$F$2:$F$300,0))),AND(ISNUMBER(MATCH(D84,'May 8'!$H$2:$H$300,0)),(ISNUMBER(MATCH(E84,'May 8'!$G$2:$G$300,0))))),"Found","Not Found")</f>
        <v>Not Found</v>
      </c>
      <c r="M84" s="38">
        <f t="shared" si="2"/>
        <v>3</v>
      </c>
      <c r="N84" s="38" t="str">
        <f t="shared" si="3"/>
        <v>No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J84" s="36"/>
    </row>
    <row r="85" spans="1:36" s="43" customFormat="1" ht="15.75" customHeight="1" x14ac:dyDescent="0.2">
      <c r="A85" s="36" t="s">
        <v>1540</v>
      </c>
      <c r="B85" s="40" t="s">
        <v>1011</v>
      </c>
      <c r="C85" s="38">
        <v>709</v>
      </c>
      <c r="D85" s="42" t="s">
        <v>1012</v>
      </c>
      <c r="E85" s="42" t="s">
        <v>1013</v>
      </c>
      <c r="F85" s="43" t="str">
        <f>IF(OR(OR(ISNUMBER(MATCH(C85,'May 2'!$E$2:$E$300,0)),ISNUMBER(MATCH(C85,'May 2'!$F$2:$F$300,0))),AND(ISNUMBER(MATCH(D85,'May 2'!$H$2:$H$300,0)),(ISNUMBER(MATCH(E85,'May 2'!$G$2:$G$300,0))))),"Found","Not Found")</f>
        <v>Not Found</v>
      </c>
      <c r="G85" s="43" t="str">
        <f>IF(OR(OR(ISNUMBER(MATCH(C85,'May 3'!$E$2:$E$300,0)),ISNUMBER(MATCH(C85,'May 3'!$F$2:$F$300,0))),AND(ISNUMBER(MATCH(D85,'May 3'!$H$2:$H$300,0)),(ISNUMBER(MATCH(E85,'May 3'!$G$2:$G$300,0))))),"Found","Not Found")</f>
        <v>Not Found</v>
      </c>
      <c r="H85" s="36" t="str">
        <f>IF(OR(OR(ISNUMBER(MATCH(C85,'May 4'!$E$2:$E$300,0)),ISNUMBER(MATCH(C85,'May 4'!$F$2:$F$300,0))),AND(ISNUMBER(MATCH(D85,'May 4'!$H$2:$H$300,0)),(ISNUMBER(MATCH(E85,'May 4'!$G$2:$G$300,0))))),"Found","Not Found")</f>
        <v>Found</v>
      </c>
      <c r="I85" s="36" t="str">
        <f>IF(OR(OR(ISNUMBER(MATCH(C85,'May 5'!$E$2:$E$300,0)),ISNUMBER(MATCH(C85,'May 5'!$F$2:$F$300,0))),AND(ISNUMBER(MATCH(D85,'May 5'!$H$2:$H$300,0)),(ISNUMBER(MATCH(E85,'May 5'!$G$2:$G$300,0))))),"Found","Not Found")</f>
        <v>Found</v>
      </c>
      <c r="J85" s="36" t="str">
        <f>IF(OR(OR(ISNUMBER(MATCH(C85,'May 6'!$E$2:$E$300,0)),ISNUMBER(MATCH(C85,'May 6'!$F$2:$F$300,0))),AND(ISNUMBER(MATCH(D85,'May 6'!$H$2:$H$300,0)),(ISNUMBER(MATCH(E85,'May 6'!$G$2:$G$300,0))))),"Found","Not Found")</f>
        <v>Found</v>
      </c>
      <c r="K85" s="36" t="str">
        <f>IF(OR(OR(ISNUMBER(MATCH(C85,'May 7'!$E$2:$E$300,0)),ISNUMBER(MATCH(C85,'May 7'!$F$2:$F$300,0))),AND(ISNUMBER(MATCH(D85,'May 7'!$H$2:$H$300,0)),(ISNUMBER(MATCH(E85,'May 7'!$G$2:$G$300,0))))),"Found","Not Found")</f>
        <v>Not Found</v>
      </c>
      <c r="L85" s="36" t="str">
        <f>IF(OR(OR(ISNUMBER(MATCH(C85,'May 8'!$E$2:$E$300,0)),ISNUMBER(MATCH(C85,'May 8'!$F$2:$F$300,0))),AND(ISNUMBER(MATCH(D85,'May 8'!$H$2:$H$300,0)),(ISNUMBER(MATCH(E85,'May 8'!$G$2:$G$300,0))))),"Found","Not Found")</f>
        <v>Not Found</v>
      </c>
      <c r="M85" s="38">
        <f t="shared" si="2"/>
        <v>3</v>
      </c>
      <c r="N85" s="38" t="str">
        <f t="shared" si="3"/>
        <v>No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J85" s="36"/>
    </row>
    <row r="86" spans="1:36" s="43" customFormat="1" ht="15.75" customHeight="1" x14ac:dyDescent="0.2">
      <c r="A86" s="36" t="s">
        <v>1541</v>
      </c>
      <c r="B86" s="40" t="s">
        <v>961</v>
      </c>
      <c r="C86" s="38">
        <v>711</v>
      </c>
      <c r="D86" s="42" t="s">
        <v>962</v>
      </c>
      <c r="E86" s="42" t="s">
        <v>963</v>
      </c>
      <c r="F86" s="43" t="str">
        <f>IF(OR(OR(ISNUMBER(MATCH(C86,'May 2'!$E$2:$E$300,0)),ISNUMBER(MATCH(C86,'May 2'!$F$2:$F$300,0))),AND(ISNUMBER(MATCH(D86,'May 2'!$H$2:$H$300,0)),(ISNUMBER(MATCH(E86,'May 2'!$G$2:$G$300,0))))),"Found","Not Found")</f>
        <v>Found</v>
      </c>
      <c r="G86" s="43" t="str">
        <f>IF(OR(OR(ISNUMBER(MATCH(C86,'May 3'!$E$2:$E$300,0)),ISNUMBER(MATCH(C86,'May 3'!$F$2:$F$300,0))),AND(ISNUMBER(MATCH(D86,'May 3'!$H$2:$H$300,0)),(ISNUMBER(MATCH(E86,'May 3'!$G$2:$G$300,0))))),"Found","Not Found")</f>
        <v>Not Found</v>
      </c>
      <c r="H86" s="36" t="str">
        <f>IF(OR(OR(ISNUMBER(MATCH(C86,'May 4'!$E$2:$E$300,0)),ISNUMBER(MATCH(C86,'May 4'!$F$2:$F$300,0))),AND(ISNUMBER(MATCH(D86,'May 4'!$H$2:$H$300,0)),(ISNUMBER(MATCH(E86,'May 4'!$G$2:$G$300,0))))),"Found","Not Found")</f>
        <v>Found</v>
      </c>
      <c r="I86" s="36" t="str">
        <f>IF(OR(OR(ISNUMBER(MATCH(C86,'May 5'!$E$2:$E$300,0)),ISNUMBER(MATCH(C86,'May 5'!$F$2:$F$300,0))),AND(ISNUMBER(MATCH(D86,'May 5'!$H$2:$H$300,0)),(ISNUMBER(MATCH(E86,'May 5'!$G$2:$G$300,0))))),"Found","Not Found")</f>
        <v>Found</v>
      </c>
      <c r="J86" s="36" t="str">
        <f>IF(OR(OR(ISNUMBER(MATCH(C86,'May 6'!$E$2:$E$300,0)),ISNUMBER(MATCH(C86,'May 6'!$F$2:$F$300,0))),AND(ISNUMBER(MATCH(D86,'May 6'!$H$2:$H$300,0)),(ISNUMBER(MATCH(E86,'May 6'!$G$2:$G$300,0))))),"Found","Not Found")</f>
        <v>Found</v>
      </c>
      <c r="K86" s="36" t="str">
        <f>IF(OR(OR(ISNUMBER(MATCH(C86,'May 7'!$E$2:$E$300,0)),ISNUMBER(MATCH(C86,'May 7'!$F$2:$F$300,0))),AND(ISNUMBER(MATCH(D86,'May 7'!$H$2:$H$300,0)),(ISNUMBER(MATCH(E86,'May 7'!$G$2:$G$300,0))))),"Found","Not Found")</f>
        <v>Found</v>
      </c>
      <c r="L86" s="36" t="str">
        <f>IF(OR(OR(ISNUMBER(MATCH(C86,'May 8'!$E$2:$E$300,0)),ISNUMBER(MATCH(C86,'May 8'!$F$2:$F$300,0))),AND(ISNUMBER(MATCH(D86,'May 8'!$H$2:$H$300,0)),(ISNUMBER(MATCH(E86,'May 8'!$G$2:$G$300,0))))),"Found","Not Found")</f>
        <v>Found</v>
      </c>
      <c r="M86" s="38">
        <f t="shared" si="2"/>
        <v>6</v>
      </c>
      <c r="N86" s="38" t="str">
        <f t="shared" si="3"/>
        <v>No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J86" s="36"/>
    </row>
    <row r="87" spans="1:36" s="43" customFormat="1" ht="15.75" customHeight="1" x14ac:dyDescent="0.2">
      <c r="A87" s="36" t="s">
        <v>1542</v>
      </c>
      <c r="B87" s="40" t="s">
        <v>687</v>
      </c>
      <c r="C87" s="38">
        <v>719</v>
      </c>
      <c r="D87" s="42" t="s">
        <v>688</v>
      </c>
      <c r="E87" s="42" t="s">
        <v>689</v>
      </c>
      <c r="F87" s="43" t="str">
        <f>IF(OR(OR(ISNUMBER(MATCH(C87,'May 2'!$E$2:$E$300,0)),ISNUMBER(MATCH(C87,'May 2'!$F$2:$F$300,0))),AND(ISNUMBER(MATCH(D87,'May 2'!$H$2:$H$300,0)),(ISNUMBER(MATCH(E87,'May 2'!$G$2:$G$300,0))))),"Found","Not Found")</f>
        <v>Found</v>
      </c>
      <c r="G87" s="43" t="str">
        <f>IF(OR(OR(ISNUMBER(MATCH(C87,'May 3'!$E$2:$E$300,0)),ISNUMBER(MATCH(C87,'May 3'!$F$2:$F$300,0))),AND(ISNUMBER(MATCH(D87,'May 3'!$H$2:$H$300,0)),(ISNUMBER(MATCH(E87,'May 3'!$G$2:$G$300,0))))),"Found","Not Found")</f>
        <v>Not Found</v>
      </c>
      <c r="H87" s="36" t="str">
        <f>IF(OR(OR(ISNUMBER(MATCH(C87,'May 4'!$E$2:$E$300,0)),ISNUMBER(MATCH(C87,'May 4'!$F$2:$F$300,0))),AND(ISNUMBER(MATCH(D87,'May 4'!$H$2:$H$300,0)),(ISNUMBER(MATCH(E87,'May 4'!$G$2:$G$300,0))))),"Found","Not Found")</f>
        <v>Found</v>
      </c>
      <c r="I87" s="36" t="str">
        <f>IF(OR(OR(ISNUMBER(MATCH(C87,'May 5'!$E$2:$E$300,0)),ISNUMBER(MATCH(C87,'May 5'!$F$2:$F$300,0))),AND(ISNUMBER(MATCH(D87,'May 5'!$H$2:$H$300,0)),(ISNUMBER(MATCH(E87,'May 5'!$G$2:$G$300,0))))),"Found","Not Found")</f>
        <v>Found</v>
      </c>
      <c r="J87" s="36" t="str">
        <f>IF(OR(OR(ISNUMBER(MATCH(C87,'May 6'!$E$2:$E$300,0)),ISNUMBER(MATCH(C87,'May 6'!$F$2:$F$300,0))),AND(ISNUMBER(MATCH(D87,'May 6'!$H$2:$H$300,0)),(ISNUMBER(MATCH(E87,'May 6'!$G$2:$G$300,0))))),"Found","Not Found")</f>
        <v>Found</v>
      </c>
      <c r="K87" s="36" t="str">
        <f>IF(OR(OR(ISNUMBER(MATCH(C87,'May 7'!$E$2:$E$300,0)),ISNUMBER(MATCH(C87,'May 7'!$F$2:$F$300,0))),AND(ISNUMBER(MATCH(D87,'May 7'!$H$2:$H$300,0)),(ISNUMBER(MATCH(E87,'May 7'!$G$2:$G$300,0))))),"Found","Not Found")</f>
        <v>Not Found</v>
      </c>
      <c r="L87" s="36" t="str">
        <f>IF(OR(OR(ISNUMBER(MATCH(C87,'May 8'!$E$2:$E$300,0)),ISNUMBER(MATCH(C87,'May 8'!$F$2:$F$300,0))),AND(ISNUMBER(MATCH(D87,'May 8'!$H$2:$H$300,0)),(ISNUMBER(MATCH(E87,'May 8'!$G$2:$G$300,0))))),"Found","Not Found")</f>
        <v>Not Found</v>
      </c>
      <c r="M87" s="38">
        <f t="shared" si="2"/>
        <v>4</v>
      </c>
      <c r="N87" s="38" t="str">
        <f t="shared" si="3"/>
        <v>No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J87" s="36"/>
    </row>
    <row r="88" spans="1:36" s="43" customFormat="1" ht="15.75" customHeight="1" x14ac:dyDescent="0.2">
      <c r="A88" s="36" t="s">
        <v>1543</v>
      </c>
      <c r="B88" s="40" t="s">
        <v>696</v>
      </c>
      <c r="C88" s="38">
        <v>721</v>
      </c>
      <c r="D88" s="42" t="s">
        <v>697</v>
      </c>
      <c r="E88" s="42" t="s">
        <v>698</v>
      </c>
      <c r="F88" s="43" t="str">
        <f>IF(OR(OR(ISNUMBER(MATCH(C88,'May 2'!$E$2:$E$300,0)),ISNUMBER(MATCH(C88,'May 2'!$F$2:$F$300,0))),AND(ISNUMBER(MATCH(D88,'May 2'!$H$2:$H$300,0)),(ISNUMBER(MATCH(E88,'May 2'!$G$2:$G$300,0))))),"Found","Not Found")</f>
        <v>Not Found</v>
      </c>
      <c r="G88" s="43" t="str">
        <f>IF(OR(OR(ISNUMBER(MATCH(C88,'May 3'!$E$2:$E$300,0)),ISNUMBER(MATCH(C88,'May 3'!$F$2:$F$300,0))),AND(ISNUMBER(MATCH(D88,'May 3'!$H$2:$H$300,0)),(ISNUMBER(MATCH(E88,'May 3'!$G$2:$G$300,0))))),"Found","Not Found")</f>
        <v>Not Found</v>
      </c>
      <c r="H88" s="36" t="str">
        <f>IF(OR(OR(ISNUMBER(MATCH(C88,'May 4'!$E$2:$E$300,0)),ISNUMBER(MATCH(C88,'May 4'!$F$2:$F$300,0))),AND(ISNUMBER(MATCH(D88,'May 4'!$H$2:$H$300,0)),(ISNUMBER(MATCH(E88,'May 4'!$G$2:$G$300,0))))),"Found","Not Found")</f>
        <v>Not Found</v>
      </c>
      <c r="I88" s="36" t="str">
        <f>IF(OR(OR(ISNUMBER(MATCH(C88,'May 5'!$E$2:$E$300,0)),ISNUMBER(MATCH(C88,'May 5'!$F$2:$F$300,0))),AND(ISNUMBER(MATCH(D88,'May 5'!$H$2:$H$300,0)),(ISNUMBER(MATCH(E88,'May 5'!$G$2:$G$300,0))))),"Found","Not Found")</f>
        <v>Found</v>
      </c>
      <c r="J88" s="36" t="str">
        <f>IF(OR(OR(ISNUMBER(MATCH(C88,'May 6'!$E$2:$E$300,0)),ISNUMBER(MATCH(C88,'May 6'!$F$2:$F$300,0))),AND(ISNUMBER(MATCH(D88,'May 6'!$H$2:$H$300,0)),(ISNUMBER(MATCH(E88,'May 6'!$G$2:$G$300,0))))),"Found","Not Found")</f>
        <v>Found</v>
      </c>
      <c r="K88" s="36" t="str">
        <f>IF(OR(OR(ISNUMBER(MATCH(C88,'May 7'!$E$2:$E$300,0)),ISNUMBER(MATCH(C88,'May 7'!$F$2:$F$300,0))),AND(ISNUMBER(MATCH(D88,'May 7'!$H$2:$H$300,0)),(ISNUMBER(MATCH(E88,'May 7'!$G$2:$G$300,0))))),"Found","Not Found")</f>
        <v>Not Found</v>
      </c>
      <c r="L88" s="36" t="str">
        <f>IF(OR(OR(ISNUMBER(MATCH(C88,'May 8'!$E$2:$E$300,0)),ISNUMBER(MATCH(C88,'May 8'!$F$2:$F$300,0))),AND(ISNUMBER(MATCH(D88,'May 8'!$H$2:$H$300,0)),(ISNUMBER(MATCH(E88,'May 8'!$G$2:$G$300,0))))),"Found","Not Found")</f>
        <v>Not Found</v>
      </c>
      <c r="M88" s="38">
        <f t="shared" si="2"/>
        <v>2</v>
      </c>
      <c r="N88" s="38" t="str">
        <f t="shared" si="3"/>
        <v>Yes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J88" s="36"/>
    </row>
    <row r="89" spans="1:36" s="43" customFormat="1" ht="15.75" customHeight="1" x14ac:dyDescent="0.2">
      <c r="A89" s="36" t="s">
        <v>1544</v>
      </c>
      <c r="B89" s="40" t="s">
        <v>654</v>
      </c>
      <c r="C89" s="38">
        <v>722</v>
      </c>
      <c r="D89" s="42" t="s">
        <v>655</v>
      </c>
      <c r="E89" s="42" t="s">
        <v>656</v>
      </c>
      <c r="F89" s="43" t="str">
        <f>IF(OR(OR(ISNUMBER(MATCH(C89,'May 2'!$E$2:$E$300,0)),ISNUMBER(MATCH(C89,'May 2'!$F$2:$F$300,0))),AND(ISNUMBER(MATCH(D89,'May 2'!$H$2:$H$300,0)),(ISNUMBER(MATCH(E89,'May 2'!$G$2:$G$300,0))))),"Found","Not Found")</f>
        <v>Found</v>
      </c>
      <c r="G89" s="43" t="str">
        <f>IF(OR(OR(ISNUMBER(MATCH(C89,'May 3'!$E$2:$E$300,0)),ISNUMBER(MATCH(C89,'May 3'!$F$2:$F$300,0))),AND(ISNUMBER(MATCH(D89,'May 3'!$H$2:$H$300,0)),(ISNUMBER(MATCH(E89,'May 3'!$G$2:$G$300,0))))),"Found","Not Found")</f>
        <v>Not Found</v>
      </c>
      <c r="H89" s="36" t="str">
        <f>IF(OR(OR(ISNUMBER(MATCH(C89,'May 4'!$E$2:$E$300,0)),ISNUMBER(MATCH(C89,'May 4'!$F$2:$F$300,0))),AND(ISNUMBER(MATCH(D89,'May 4'!$H$2:$H$300,0)),(ISNUMBER(MATCH(E89,'May 4'!$G$2:$G$300,0))))),"Found","Not Found")</f>
        <v>Found</v>
      </c>
      <c r="I89" s="36" t="str">
        <f>IF(OR(OR(ISNUMBER(MATCH(C89,'May 5'!$E$2:$E$300,0)),ISNUMBER(MATCH(C89,'May 5'!$F$2:$F$300,0))),AND(ISNUMBER(MATCH(D89,'May 5'!$H$2:$H$300,0)),(ISNUMBER(MATCH(E89,'May 5'!$G$2:$G$300,0))))),"Found","Not Found")</f>
        <v>Not Found</v>
      </c>
      <c r="J89" s="36" t="str">
        <f>IF(OR(OR(ISNUMBER(MATCH(C89,'May 6'!$E$2:$E$300,0)),ISNUMBER(MATCH(C89,'May 6'!$F$2:$F$300,0))),AND(ISNUMBER(MATCH(D89,'May 6'!$H$2:$H$300,0)),(ISNUMBER(MATCH(E89,'May 6'!$G$2:$G$300,0))))),"Found","Not Found")</f>
        <v>Found</v>
      </c>
      <c r="K89" s="36" t="str">
        <f>IF(OR(OR(ISNUMBER(MATCH(C89,'May 7'!$E$2:$E$300,0)),ISNUMBER(MATCH(C89,'May 7'!$F$2:$F$300,0))),AND(ISNUMBER(MATCH(D89,'May 7'!$H$2:$H$300,0)),(ISNUMBER(MATCH(E89,'May 7'!$G$2:$G$300,0))))),"Found","Not Found")</f>
        <v>Not Found</v>
      </c>
      <c r="L89" s="36" t="str">
        <f>IF(OR(OR(ISNUMBER(MATCH(C89,'May 8'!$E$2:$E$300,0)),ISNUMBER(MATCH(C89,'May 8'!$F$2:$F$300,0))),AND(ISNUMBER(MATCH(D89,'May 8'!$H$2:$H$300,0)),(ISNUMBER(MATCH(E89,'May 8'!$G$2:$G$300,0))))),"Found","Not Found")</f>
        <v>Not Found</v>
      </c>
      <c r="M89" s="38">
        <f t="shared" si="2"/>
        <v>3</v>
      </c>
      <c r="N89" s="38" t="str">
        <f t="shared" si="3"/>
        <v>No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J89" s="36"/>
    </row>
    <row r="90" spans="1:36" s="43" customFormat="1" ht="15.75" customHeight="1" x14ac:dyDescent="0.2">
      <c r="A90" s="36" t="s">
        <v>1545</v>
      </c>
      <c r="B90" s="40" t="s">
        <v>594</v>
      </c>
      <c r="C90" s="38">
        <v>723</v>
      </c>
      <c r="D90" s="42" t="s">
        <v>595</v>
      </c>
      <c r="E90" s="42" t="s">
        <v>596</v>
      </c>
      <c r="F90" s="43" t="str">
        <f>IF(OR(OR(ISNUMBER(MATCH(C90,'May 2'!$E$2:$E$300,0)),ISNUMBER(MATCH(C90,'May 2'!$F$2:$F$300,0))),AND(ISNUMBER(MATCH(D90,'May 2'!$H$2:$H$300,0)),(ISNUMBER(MATCH(E90,'May 2'!$G$2:$G$300,0))))),"Found","Not Found")</f>
        <v>Not Found</v>
      </c>
      <c r="G90" s="43" t="str">
        <f>IF(OR(OR(ISNUMBER(MATCH(C90,'May 3'!$E$2:$E$300,0)),ISNUMBER(MATCH(C90,'May 3'!$F$2:$F$300,0))),AND(ISNUMBER(MATCH(D90,'May 3'!$H$2:$H$300,0)),(ISNUMBER(MATCH(E90,'May 3'!$G$2:$G$300,0))))),"Found","Not Found")</f>
        <v>Not Found</v>
      </c>
      <c r="H90" s="36" t="str">
        <f>IF(OR(OR(ISNUMBER(MATCH(C90,'May 4'!$E$2:$E$300,0)),ISNUMBER(MATCH(C90,'May 4'!$F$2:$F$300,0))),AND(ISNUMBER(MATCH(D90,'May 4'!$H$2:$H$300,0)),(ISNUMBER(MATCH(E90,'May 4'!$G$2:$G$300,0))))),"Found","Not Found")</f>
        <v>Not Found</v>
      </c>
      <c r="I90" s="36" t="str">
        <f>IF(OR(OR(ISNUMBER(MATCH(C90,'May 5'!$E$2:$E$300,0)),ISNUMBER(MATCH(C90,'May 5'!$F$2:$F$300,0))),AND(ISNUMBER(MATCH(D90,'May 5'!$H$2:$H$300,0)),(ISNUMBER(MATCH(E90,'May 5'!$G$2:$G$300,0))))),"Found","Not Found")</f>
        <v>Not Found</v>
      </c>
      <c r="J90" s="36" t="str">
        <f>IF(OR(OR(ISNUMBER(MATCH(C90,'May 6'!$E$2:$E$300,0)),ISNUMBER(MATCH(C90,'May 6'!$F$2:$F$300,0))),AND(ISNUMBER(MATCH(D90,'May 6'!$H$2:$H$300,0)),(ISNUMBER(MATCH(E90,'May 6'!$G$2:$G$300,0))))),"Found","Not Found")</f>
        <v>Not Found</v>
      </c>
      <c r="K90" s="36" t="str">
        <f>IF(OR(OR(ISNUMBER(MATCH(C90,'May 7'!$E$2:$E$300,0)),ISNUMBER(MATCH(C90,'May 7'!$F$2:$F$300,0))),AND(ISNUMBER(MATCH(D90,'May 7'!$H$2:$H$300,0)),(ISNUMBER(MATCH(E90,'May 7'!$G$2:$G$300,0))))),"Found","Not Found")</f>
        <v>Not Found</v>
      </c>
      <c r="L90" s="36" t="str">
        <f>IF(OR(OR(ISNUMBER(MATCH(C90,'May 8'!$E$2:$E$300,0)),ISNUMBER(MATCH(C90,'May 8'!$F$2:$F$300,0))),AND(ISNUMBER(MATCH(D90,'May 8'!$H$2:$H$300,0)),(ISNUMBER(MATCH(E90,'May 8'!$G$2:$G$300,0))))),"Found","Not Found")</f>
        <v>Not Found</v>
      </c>
      <c r="M90" s="38">
        <f t="shared" si="2"/>
        <v>0</v>
      </c>
      <c r="N90" s="38" t="str">
        <f t="shared" si="3"/>
        <v>Yes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J90" s="36"/>
    </row>
    <row r="91" spans="1:36" s="43" customFormat="1" ht="15.75" customHeight="1" x14ac:dyDescent="0.2">
      <c r="A91" s="36" t="s">
        <v>1546</v>
      </c>
      <c r="B91" s="40" t="s">
        <v>704</v>
      </c>
      <c r="C91" s="38">
        <v>724</v>
      </c>
      <c r="D91" s="42" t="s">
        <v>705</v>
      </c>
      <c r="E91" s="42" t="s">
        <v>706</v>
      </c>
      <c r="F91" s="43" t="str">
        <f>IF(OR(OR(ISNUMBER(MATCH(C91,'May 2'!$E$2:$E$300,0)),ISNUMBER(MATCH(C91,'May 2'!$F$2:$F$300,0))),AND(ISNUMBER(MATCH(D91,'May 2'!$H$2:$H$300,0)),(ISNUMBER(MATCH(E91,'May 2'!$G$2:$G$300,0))))),"Found","Not Found")</f>
        <v>Found</v>
      </c>
      <c r="G91" s="43" t="str">
        <f>IF(OR(OR(ISNUMBER(MATCH(C91,'May 3'!$E$2:$E$300,0)),ISNUMBER(MATCH(C91,'May 3'!$F$2:$F$300,0))),AND(ISNUMBER(MATCH(D91,'May 3'!$H$2:$H$300,0)),(ISNUMBER(MATCH(E91,'May 3'!$G$2:$G$300,0))))),"Found","Not Found")</f>
        <v>Not Found</v>
      </c>
      <c r="H91" s="36" t="str">
        <f>IF(OR(OR(ISNUMBER(MATCH(C91,'May 4'!$E$2:$E$300,0)),ISNUMBER(MATCH(C91,'May 4'!$F$2:$F$300,0))),AND(ISNUMBER(MATCH(D91,'May 4'!$H$2:$H$300,0)),(ISNUMBER(MATCH(E91,'May 4'!$G$2:$G$300,0))))),"Found","Not Found")</f>
        <v>Found</v>
      </c>
      <c r="I91" s="36" t="str">
        <f>IF(OR(OR(ISNUMBER(MATCH(C91,'May 5'!$E$2:$E$300,0)),ISNUMBER(MATCH(C91,'May 5'!$F$2:$F$300,0))),AND(ISNUMBER(MATCH(D91,'May 5'!$H$2:$H$300,0)),(ISNUMBER(MATCH(E91,'May 5'!$G$2:$G$300,0))))),"Found","Not Found")</f>
        <v>Found</v>
      </c>
      <c r="J91" s="36" t="str">
        <f>IF(OR(OR(ISNUMBER(MATCH(C91,'May 6'!$E$2:$E$300,0)),ISNUMBER(MATCH(C91,'May 6'!$F$2:$F$300,0))),AND(ISNUMBER(MATCH(D91,'May 6'!$H$2:$H$300,0)),(ISNUMBER(MATCH(E91,'May 6'!$G$2:$G$300,0))))),"Found","Not Found")</f>
        <v>Found</v>
      </c>
      <c r="K91" s="36" t="str">
        <f>IF(OR(OR(ISNUMBER(MATCH(C91,'May 7'!$E$2:$E$300,0)),ISNUMBER(MATCH(C91,'May 7'!$F$2:$F$300,0))),AND(ISNUMBER(MATCH(D91,'May 7'!$H$2:$H$300,0)),(ISNUMBER(MATCH(E91,'May 7'!$G$2:$G$300,0))))),"Found","Not Found")</f>
        <v>Not Found</v>
      </c>
      <c r="L91" s="36" t="str">
        <f>IF(OR(OR(ISNUMBER(MATCH(C91,'May 8'!$E$2:$E$300,0)),ISNUMBER(MATCH(C91,'May 8'!$F$2:$F$300,0))),AND(ISNUMBER(MATCH(D91,'May 8'!$H$2:$H$300,0)),(ISNUMBER(MATCH(E91,'May 8'!$G$2:$G$300,0))))),"Found","Not Found")</f>
        <v>Not Found</v>
      </c>
      <c r="M91" s="38">
        <f t="shared" si="2"/>
        <v>4</v>
      </c>
      <c r="N91" s="38" t="str">
        <f t="shared" si="3"/>
        <v>No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J91" s="36"/>
    </row>
    <row r="92" spans="1:36" s="43" customFormat="1" ht="15.75" customHeight="1" x14ac:dyDescent="0.2">
      <c r="A92" s="36" t="s">
        <v>1547</v>
      </c>
      <c r="B92" s="40" t="s">
        <v>1340</v>
      </c>
      <c r="C92" s="38">
        <v>727</v>
      </c>
      <c r="D92" s="42" t="s">
        <v>1341</v>
      </c>
      <c r="E92" s="42" t="s">
        <v>1342</v>
      </c>
      <c r="F92" s="43" t="str">
        <f>IF(OR(OR(ISNUMBER(MATCH(C92,'May 2'!$E$2:$E$300,0)),ISNUMBER(MATCH(C92,'May 2'!$F$2:$F$300,0))),AND(ISNUMBER(MATCH(D92,'May 2'!$H$2:$H$300,0)),(ISNUMBER(MATCH(E92,'May 2'!$G$2:$G$300,0))))),"Found","Not Found")</f>
        <v>Found</v>
      </c>
      <c r="G92" s="43" t="str">
        <f>IF(OR(OR(ISNUMBER(MATCH(C92,'May 3'!$E$2:$E$300,0)),ISNUMBER(MATCH(C92,'May 3'!$F$2:$F$300,0))),AND(ISNUMBER(MATCH(D92,'May 3'!$H$2:$H$300,0)),(ISNUMBER(MATCH(E92,'May 3'!$G$2:$G$300,0))))),"Found","Not Found")</f>
        <v>Not Found</v>
      </c>
      <c r="H92" s="36" t="str">
        <f>IF(OR(OR(ISNUMBER(MATCH(C92,'May 4'!$E$2:$E$300,0)),ISNUMBER(MATCH(C92,'May 4'!$F$2:$F$300,0))),AND(ISNUMBER(MATCH(D92,'May 4'!$H$2:$H$300,0)),(ISNUMBER(MATCH(E92,'May 4'!$G$2:$G$300,0))))),"Found","Not Found")</f>
        <v>Found</v>
      </c>
      <c r="I92" s="36" t="str">
        <f>IF(OR(OR(ISNUMBER(MATCH(C92,'May 5'!$E$2:$E$300,0)),ISNUMBER(MATCH(C92,'May 5'!$F$2:$F$300,0))),AND(ISNUMBER(MATCH(D92,'May 5'!$H$2:$H$300,0)),(ISNUMBER(MATCH(E92,'May 5'!$G$2:$G$300,0))))),"Found","Not Found")</f>
        <v>Not Found</v>
      </c>
      <c r="J92" s="36" t="str">
        <f>IF(OR(OR(ISNUMBER(MATCH(C92,'May 6'!$E$2:$E$300,0)),ISNUMBER(MATCH(C92,'May 6'!$F$2:$F$300,0))),AND(ISNUMBER(MATCH(D92,'May 6'!$H$2:$H$300,0)),(ISNUMBER(MATCH(E92,'May 6'!$G$2:$G$300,0))))),"Found","Not Found")</f>
        <v>Found</v>
      </c>
      <c r="K92" s="36" t="str">
        <f>IF(OR(OR(ISNUMBER(MATCH(C92,'May 7'!$E$2:$E$300,0)),ISNUMBER(MATCH(C92,'May 7'!$F$2:$F$300,0))),AND(ISNUMBER(MATCH(D92,'May 7'!$H$2:$H$300,0)),(ISNUMBER(MATCH(E92,'May 7'!$G$2:$G$300,0))))),"Found","Not Found")</f>
        <v>Not Found</v>
      </c>
      <c r="L92" s="36" t="str">
        <f>IF(OR(OR(ISNUMBER(MATCH(C92,'May 8'!$E$2:$E$300,0)),ISNUMBER(MATCH(C92,'May 8'!$F$2:$F$300,0))),AND(ISNUMBER(MATCH(D92,'May 8'!$H$2:$H$300,0)),(ISNUMBER(MATCH(E92,'May 8'!$G$2:$G$300,0))))),"Found","Not Found")</f>
        <v>Not Found</v>
      </c>
      <c r="M92" s="38">
        <f t="shared" si="2"/>
        <v>3</v>
      </c>
      <c r="N92" s="38" t="str">
        <f t="shared" si="3"/>
        <v>No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J92" s="36"/>
    </row>
    <row r="93" spans="1:36" s="43" customFormat="1" ht="15.75" customHeight="1" x14ac:dyDescent="0.2">
      <c r="A93" s="36" t="s">
        <v>1548</v>
      </c>
      <c r="B93" s="40" t="s">
        <v>1217</v>
      </c>
      <c r="C93" s="38">
        <v>733</v>
      </c>
      <c r="D93" s="42" t="s">
        <v>1214</v>
      </c>
      <c r="E93" s="42" t="s">
        <v>1218</v>
      </c>
      <c r="F93" s="43" t="str">
        <f>IF(OR(OR(ISNUMBER(MATCH(C93,'May 2'!$E$2:$E$300,0)),ISNUMBER(MATCH(C93,'May 2'!$F$2:$F$300,0))),AND(ISNUMBER(MATCH(D93,'May 2'!$H$2:$H$300,0)),(ISNUMBER(MATCH(E93,'May 2'!$G$2:$G$300,0))))),"Found","Not Found")</f>
        <v>Found</v>
      </c>
      <c r="G93" s="43" t="str">
        <f>IF(OR(OR(ISNUMBER(MATCH(C93,'May 3'!$E$2:$E$300,0)),ISNUMBER(MATCH(C93,'May 3'!$F$2:$F$300,0))),AND(ISNUMBER(MATCH(D93,'May 3'!$H$2:$H$300,0)),(ISNUMBER(MATCH(E93,'May 3'!$G$2:$G$300,0))))),"Found","Not Found")</f>
        <v>Found</v>
      </c>
      <c r="H93" s="36" t="str">
        <f>IF(OR(OR(ISNUMBER(MATCH(C93,'May 4'!$E$2:$E$300,0)),ISNUMBER(MATCH(C93,'May 4'!$F$2:$F$300,0))),AND(ISNUMBER(MATCH(D93,'May 4'!$H$2:$H$300,0)),(ISNUMBER(MATCH(E93,'May 4'!$G$2:$G$300,0))))),"Found","Not Found")</f>
        <v>Found</v>
      </c>
      <c r="I93" s="36" t="str">
        <f>IF(OR(OR(ISNUMBER(MATCH(C93,'May 5'!$E$2:$E$300,0)),ISNUMBER(MATCH(C93,'May 5'!$F$2:$F$300,0))),AND(ISNUMBER(MATCH(D93,'May 5'!$H$2:$H$300,0)),(ISNUMBER(MATCH(E93,'May 5'!$G$2:$G$300,0))))),"Found","Not Found")</f>
        <v>Found</v>
      </c>
      <c r="J93" s="36" t="str">
        <f>IF(OR(OR(ISNUMBER(MATCH(C93,'May 6'!$E$2:$E$300,0)),ISNUMBER(MATCH(C93,'May 6'!$F$2:$F$300,0))),AND(ISNUMBER(MATCH(D93,'May 6'!$H$2:$H$300,0)),(ISNUMBER(MATCH(E93,'May 6'!$G$2:$G$300,0))))),"Found","Not Found")</f>
        <v>Found</v>
      </c>
      <c r="K93" s="36" t="str">
        <f>IF(OR(OR(ISNUMBER(MATCH(C93,'May 7'!$E$2:$E$300,0)),ISNUMBER(MATCH(C93,'May 7'!$F$2:$F$300,0))),AND(ISNUMBER(MATCH(D93,'May 7'!$H$2:$H$300,0)),(ISNUMBER(MATCH(E93,'May 7'!$G$2:$G$300,0))))),"Found","Not Found")</f>
        <v>Not Found</v>
      </c>
      <c r="L93" s="36" t="str">
        <f>IF(OR(OR(ISNUMBER(MATCH(C93,'May 8'!$E$2:$E$300,0)),ISNUMBER(MATCH(C93,'May 8'!$F$2:$F$300,0))),AND(ISNUMBER(MATCH(D93,'May 8'!$H$2:$H$300,0)),(ISNUMBER(MATCH(E93,'May 8'!$G$2:$G$300,0))))),"Found","Not Found")</f>
        <v>Not Found</v>
      </c>
      <c r="M93" s="38">
        <f t="shared" si="2"/>
        <v>5</v>
      </c>
      <c r="N93" s="38" t="str">
        <f t="shared" si="3"/>
        <v>No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J93" s="36"/>
    </row>
    <row r="94" spans="1:36" s="43" customFormat="1" ht="15.75" customHeight="1" x14ac:dyDescent="0.2">
      <c r="A94" s="36" t="s">
        <v>1549</v>
      </c>
      <c r="B94" s="40" t="s">
        <v>774</v>
      </c>
      <c r="C94" s="38">
        <v>734</v>
      </c>
      <c r="D94" s="42" t="s">
        <v>775</v>
      </c>
      <c r="E94" s="42" t="s">
        <v>776</v>
      </c>
      <c r="F94" s="43" t="str">
        <f>IF(OR(OR(ISNUMBER(MATCH(C94,'May 2'!$E$2:$E$300,0)),ISNUMBER(MATCH(C94,'May 2'!$F$2:$F$300,0))),AND(ISNUMBER(MATCH(D94,'May 2'!$H$2:$H$300,0)),(ISNUMBER(MATCH(E94,'May 2'!$G$2:$G$300,0))))),"Found","Not Found")</f>
        <v>Not Found</v>
      </c>
      <c r="G94" s="43" t="str">
        <f>IF(OR(OR(ISNUMBER(MATCH(C94,'May 3'!$E$2:$E$300,0)),ISNUMBER(MATCH(C94,'May 3'!$F$2:$F$300,0))),AND(ISNUMBER(MATCH(D94,'May 3'!$H$2:$H$300,0)),(ISNUMBER(MATCH(E94,'May 3'!$G$2:$G$300,0))))),"Found","Not Found")</f>
        <v>Not Found</v>
      </c>
      <c r="H94" s="36" t="str">
        <f>IF(OR(OR(ISNUMBER(MATCH(C94,'May 4'!$E$2:$E$300,0)),ISNUMBER(MATCH(C94,'May 4'!$F$2:$F$300,0))),AND(ISNUMBER(MATCH(D94,'May 4'!$H$2:$H$300,0)),(ISNUMBER(MATCH(E94,'May 4'!$G$2:$G$300,0))))),"Found","Not Found")</f>
        <v>Not Found</v>
      </c>
      <c r="I94" s="36" t="str">
        <f>IF(OR(OR(ISNUMBER(MATCH(C94,'May 5'!$E$2:$E$300,0)),ISNUMBER(MATCH(C94,'May 5'!$F$2:$F$300,0))),AND(ISNUMBER(MATCH(D94,'May 5'!$H$2:$H$300,0)),(ISNUMBER(MATCH(E94,'May 5'!$G$2:$G$300,0))))),"Found","Not Found")</f>
        <v>Not Found</v>
      </c>
      <c r="J94" s="36" t="str">
        <f>IF(OR(OR(ISNUMBER(MATCH(C94,'May 6'!$E$2:$E$300,0)),ISNUMBER(MATCH(C94,'May 6'!$F$2:$F$300,0))),AND(ISNUMBER(MATCH(D94,'May 6'!$H$2:$H$300,0)),(ISNUMBER(MATCH(E94,'May 6'!$G$2:$G$300,0))))),"Found","Not Found")</f>
        <v>Not Found</v>
      </c>
      <c r="K94" s="36" t="str">
        <f>IF(OR(OR(ISNUMBER(MATCH(C94,'May 7'!$E$2:$E$300,0)),ISNUMBER(MATCH(C94,'May 7'!$F$2:$F$300,0))),AND(ISNUMBER(MATCH(D94,'May 7'!$H$2:$H$300,0)),(ISNUMBER(MATCH(E94,'May 7'!$G$2:$G$300,0))))),"Found","Not Found")</f>
        <v>Not Found</v>
      </c>
      <c r="L94" s="36" t="str">
        <f>IF(OR(OR(ISNUMBER(MATCH(C94,'May 8'!$E$2:$E$300,0)),ISNUMBER(MATCH(C94,'May 8'!$F$2:$F$300,0))),AND(ISNUMBER(MATCH(D94,'May 8'!$H$2:$H$300,0)),(ISNUMBER(MATCH(E94,'May 8'!$G$2:$G$300,0))))),"Found","Not Found")</f>
        <v>Not Found</v>
      </c>
      <c r="M94" s="38">
        <f t="shared" si="2"/>
        <v>0</v>
      </c>
      <c r="N94" s="38" t="str">
        <f t="shared" si="3"/>
        <v>Yes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J94" s="36"/>
    </row>
    <row r="95" spans="1:36" s="43" customFormat="1" ht="15.75" customHeight="1" x14ac:dyDescent="0.2">
      <c r="A95" s="36" t="s">
        <v>1550</v>
      </c>
      <c r="B95" s="40" t="s">
        <v>915</v>
      </c>
      <c r="C95" s="38">
        <v>736</v>
      </c>
      <c r="D95" s="42" t="s">
        <v>914</v>
      </c>
      <c r="E95" s="42" t="s">
        <v>448</v>
      </c>
      <c r="F95" s="43" t="str">
        <f>IF(OR(OR(ISNUMBER(MATCH(C95,'May 2'!$E$2:$E$300,0)),ISNUMBER(MATCH(C95,'May 2'!$F$2:$F$300,0))),AND(ISNUMBER(MATCH(D95,'May 2'!$H$2:$H$300,0)),(ISNUMBER(MATCH(E95,'May 2'!$G$2:$G$300,0))))),"Found","Not Found")</f>
        <v>Not Found</v>
      </c>
      <c r="G95" s="43" t="str">
        <f>IF(OR(OR(ISNUMBER(MATCH(C95,'May 3'!$E$2:$E$300,0)),ISNUMBER(MATCH(C95,'May 3'!$F$2:$F$300,0))),AND(ISNUMBER(MATCH(D95,'May 3'!$H$2:$H$300,0)),(ISNUMBER(MATCH(E95,'May 3'!$G$2:$G$300,0))))),"Found","Not Found")</f>
        <v>Not Found</v>
      </c>
      <c r="H95" s="36" t="str">
        <f>IF(OR(OR(ISNUMBER(MATCH(C95,'May 4'!$E$2:$E$300,0)),ISNUMBER(MATCH(C95,'May 4'!$F$2:$F$300,0))),AND(ISNUMBER(MATCH(D95,'May 4'!$H$2:$H$300,0)),(ISNUMBER(MATCH(E95,'May 4'!$G$2:$G$300,0))))),"Found","Not Found")</f>
        <v>Found</v>
      </c>
      <c r="I95" s="36" t="str">
        <f>IF(OR(OR(ISNUMBER(MATCH(C95,'May 5'!$E$2:$E$300,0)),ISNUMBER(MATCH(C95,'May 5'!$F$2:$F$300,0))),AND(ISNUMBER(MATCH(D95,'May 5'!$H$2:$H$300,0)),(ISNUMBER(MATCH(E95,'May 5'!$G$2:$G$300,0))))),"Found","Not Found")</f>
        <v>Not Found</v>
      </c>
      <c r="J95" s="36" t="str">
        <f>IF(OR(OR(ISNUMBER(MATCH(C95,'May 6'!$E$2:$E$300,0)),ISNUMBER(MATCH(C95,'May 6'!$F$2:$F$300,0))),AND(ISNUMBER(MATCH(D95,'May 6'!$H$2:$H$300,0)),(ISNUMBER(MATCH(E95,'May 6'!$G$2:$G$300,0))))),"Found","Not Found")</f>
        <v>Not Found</v>
      </c>
      <c r="K95" s="36" t="str">
        <f>IF(OR(OR(ISNUMBER(MATCH(C95,'May 7'!$E$2:$E$300,0)),ISNUMBER(MATCH(C95,'May 7'!$F$2:$F$300,0))),AND(ISNUMBER(MATCH(D95,'May 7'!$H$2:$H$300,0)),(ISNUMBER(MATCH(E95,'May 7'!$G$2:$G$300,0))))),"Found","Not Found")</f>
        <v>Not Found</v>
      </c>
      <c r="L95" s="36" t="str">
        <f>IF(OR(OR(ISNUMBER(MATCH(C95,'May 8'!$E$2:$E$300,0)),ISNUMBER(MATCH(C95,'May 8'!$F$2:$F$300,0))),AND(ISNUMBER(MATCH(D95,'May 8'!$H$2:$H$300,0)),(ISNUMBER(MATCH(E95,'May 8'!$G$2:$G$300,0))))),"Found","Not Found")</f>
        <v>Not Found</v>
      </c>
      <c r="M95" s="38">
        <f t="shared" si="2"/>
        <v>1</v>
      </c>
      <c r="N95" s="38" t="str">
        <f t="shared" si="3"/>
        <v>Yes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J95" s="36"/>
    </row>
    <row r="96" spans="1:36" s="43" customFormat="1" ht="15.75" customHeight="1" x14ac:dyDescent="0.2">
      <c r="A96" s="36" t="s">
        <v>1551</v>
      </c>
      <c r="B96" s="40" t="s">
        <v>598</v>
      </c>
      <c r="C96" s="38">
        <v>747</v>
      </c>
      <c r="D96" s="42" t="s">
        <v>599</v>
      </c>
      <c r="E96" s="42" t="s">
        <v>600</v>
      </c>
      <c r="F96" s="43" t="str">
        <f>IF(OR(OR(ISNUMBER(MATCH(C96,'May 2'!$E$2:$E$300,0)),ISNUMBER(MATCH(C96,'May 2'!$F$2:$F$300,0))),AND(ISNUMBER(MATCH(D96,'May 2'!$H$2:$H$300,0)),(ISNUMBER(MATCH(E96,'May 2'!$G$2:$G$300,0))))),"Found","Not Found")</f>
        <v>Not Found</v>
      </c>
      <c r="G96" s="43" t="str">
        <f>IF(OR(OR(ISNUMBER(MATCH(C96,'May 3'!$E$2:$E$300,0)),ISNUMBER(MATCH(C96,'May 3'!$F$2:$F$300,0))),AND(ISNUMBER(MATCH(D96,'May 3'!$H$2:$H$300,0)),(ISNUMBER(MATCH(E96,'May 3'!$G$2:$G$300,0))))),"Found","Not Found")</f>
        <v>Not Found</v>
      </c>
      <c r="H96" s="36" t="str">
        <f>IF(OR(OR(ISNUMBER(MATCH(C96,'May 4'!$E$2:$E$300,0)),ISNUMBER(MATCH(C96,'May 4'!$F$2:$F$300,0))),AND(ISNUMBER(MATCH(D96,'May 4'!$H$2:$H$300,0)),(ISNUMBER(MATCH(E96,'May 4'!$G$2:$G$300,0))))),"Found","Not Found")</f>
        <v>Not Found</v>
      </c>
      <c r="I96" s="36" t="str">
        <f>IF(OR(OR(ISNUMBER(MATCH(C96,'May 5'!$E$2:$E$300,0)),ISNUMBER(MATCH(C96,'May 5'!$F$2:$F$300,0))),AND(ISNUMBER(MATCH(D96,'May 5'!$H$2:$H$300,0)),(ISNUMBER(MATCH(E96,'May 5'!$G$2:$G$300,0))))),"Found","Not Found")</f>
        <v>Not Found</v>
      </c>
      <c r="J96" s="36" t="str">
        <f>IF(OR(OR(ISNUMBER(MATCH(C96,'May 6'!$E$2:$E$300,0)),ISNUMBER(MATCH(C96,'May 6'!$F$2:$F$300,0))),AND(ISNUMBER(MATCH(D96,'May 6'!$H$2:$H$300,0)),(ISNUMBER(MATCH(E96,'May 6'!$G$2:$G$300,0))))),"Found","Not Found")</f>
        <v>Not Found</v>
      </c>
      <c r="K96" s="36" t="str">
        <f>IF(OR(OR(ISNUMBER(MATCH(C96,'May 7'!$E$2:$E$300,0)),ISNUMBER(MATCH(C96,'May 7'!$F$2:$F$300,0))),AND(ISNUMBER(MATCH(D96,'May 7'!$H$2:$H$300,0)),(ISNUMBER(MATCH(E96,'May 7'!$G$2:$G$300,0))))),"Found","Not Found")</f>
        <v>Not Found</v>
      </c>
      <c r="L96" s="36" t="str">
        <f>IF(OR(OR(ISNUMBER(MATCH(C96,'May 8'!$E$2:$E$300,0)),ISNUMBER(MATCH(C96,'May 8'!$F$2:$F$300,0))),AND(ISNUMBER(MATCH(D96,'May 8'!$H$2:$H$300,0)),(ISNUMBER(MATCH(E96,'May 8'!$G$2:$G$300,0))))),"Found","Not Found")</f>
        <v>Not Found</v>
      </c>
      <c r="M96" s="38">
        <f t="shared" si="2"/>
        <v>0</v>
      </c>
      <c r="N96" s="38" t="str">
        <f t="shared" si="3"/>
        <v>Yes</v>
      </c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J96" s="36"/>
    </row>
    <row r="97" spans="1:36" s="43" customFormat="1" ht="15.75" customHeight="1" x14ac:dyDescent="0.2">
      <c r="A97" s="36" t="s">
        <v>1552</v>
      </c>
      <c r="B97" s="40" t="s">
        <v>815</v>
      </c>
      <c r="C97" s="38">
        <v>748</v>
      </c>
      <c r="D97" s="42" t="s">
        <v>278</v>
      </c>
      <c r="E97" s="42" t="s">
        <v>277</v>
      </c>
      <c r="F97" s="43" t="str">
        <f>IF(OR(OR(ISNUMBER(MATCH(C97,'May 2'!$E$2:$E$300,0)),ISNUMBER(MATCH(C97,'May 2'!$F$2:$F$300,0))),AND(ISNUMBER(MATCH(D97,'May 2'!$H$2:$H$300,0)),(ISNUMBER(MATCH(E97,'May 2'!$G$2:$G$300,0))))),"Found","Not Found")</f>
        <v>Not Found</v>
      </c>
      <c r="G97" s="43" t="str">
        <f>IF(OR(OR(ISNUMBER(MATCH(C97,'May 3'!$E$2:$E$300,0)),ISNUMBER(MATCH(C97,'May 3'!$F$2:$F$300,0))),AND(ISNUMBER(MATCH(D97,'May 3'!$H$2:$H$300,0)),(ISNUMBER(MATCH(E97,'May 3'!$G$2:$G$300,0))))),"Found","Not Found")</f>
        <v>Not Found</v>
      </c>
      <c r="H97" s="36" t="str">
        <f>IF(OR(OR(ISNUMBER(MATCH(C97,'May 4'!$E$2:$E$300,0)),ISNUMBER(MATCH(C97,'May 4'!$F$2:$F$300,0))),AND(ISNUMBER(MATCH(D97,'May 4'!$H$2:$H$300,0)),(ISNUMBER(MATCH(E97,'May 4'!$G$2:$G$300,0))))),"Found","Not Found")</f>
        <v>Found</v>
      </c>
      <c r="I97" s="36" t="str">
        <f>IF(OR(OR(ISNUMBER(MATCH(C97,'May 5'!$E$2:$E$300,0)),ISNUMBER(MATCH(C97,'May 5'!$F$2:$F$300,0))),AND(ISNUMBER(MATCH(D97,'May 5'!$H$2:$H$300,0)),(ISNUMBER(MATCH(E97,'May 5'!$G$2:$G$300,0))))),"Found","Not Found")</f>
        <v>Found</v>
      </c>
      <c r="J97" s="36" t="str">
        <f>IF(OR(OR(ISNUMBER(MATCH(C97,'May 6'!$E$2:$E$300,0)),ISNUMBER(MATCH(C97,'May 6'!$F$2:$F$300,0))),AND(ISNUMBER(MATCH(D97,'May 6'!$H$2:$H$300,0)),(ISNUMBER(MATCH(E97,'May 6'!$G$2:$G$300,0))))),"Found","Not Found")</f>
        <v>Found</v>
      </c>
      <c r="K97" s="36" t="str">
        <f>IF(OR(OR(ISNUMBER(MATCH(C97,'May 7'!$E$2:$E$300,0)),ISNUMBER(MATCH(C97,'May 7'!$F$2:$F$300,0))),AND(ISNUMBER(MATCH(D97,'May 7'!$H$2:$H$300,0)),(ISNUMBER(MATCH(E97,'May 7'!$G$2:$G$300,0))))),"Found","Not Found")</f>
        <v>Not Found</v>
      </c>
      <c r="L97" s="36" t="str">
        <f>IF(OR(OR(ISNUMBER(MATCH(C97,'May 8'!$E$2:$E$300,0)),ISNUMBER(MATCH(C97,'May 8'!$F$2:$F$300,0))),AND(ISNUMBER(MATCH(D97,'May 8'!$H$2:$H$300,0)),(ISNUMBER(MATCH(E97,'May 8'!$G$2:$G$300,0))))),"Found","Not Found")</f>
        <v>Not Found</v>
      </c>
      <c r="M97" s="38">
        <f t="shared" si="2"/>
        <v>3</v>
      </c>
      <c r="N97" s="38" t="str">
        <f t="shared" si="3"/>
        <v>No</v>
      </c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J97" s="36"/>
    </row>
    <row r="98" spans="1:36" s="43" customFormat="1" ht="15.75" customHeight="1" x14ac:dyDescent="0.2">
      <c r="A98" s="36" t="s">
        <v>1553</v>
      </c>
      <c r="B98" s="40" t="s">
        <v>729</v>
      </c>
      <c r="C98" s="38">
        <v>749</v>
      </c>
      <c r="D98" s="42" t="s">
        <v>730</v>
      </c>
      <c r="E98" s="42" t="s">
        <v>731</v>
      </c>
      <c r="F98" s="43" t="str">
        <f>IF(OR(OR(ISNUMBER(MATCH(C98,'May 2'!$E$2:$E$300,0)),ISNUMBER(MATCH(C98,'May 2'!$F$2:$F$300,0))),AND(ISNUMBER(MATCH(D98,'May 2'!$H$2:$H$300,0)),(ISNUMBER(MATCH(E98,'May 2'!$G$2:$G$300,0))))),"Found","Not Found")</f>
        <v>Found</v>
      </c>
      <c r="G98" s="43" t="str">
        <f>IF(OR(OR(ISNUMBER(MATCH(C98,'May 3'!$E$2:$E$300,0)),ISNUMBER(MATCH(C98,'May 3'!$F$2:$F$300,0))),AND(ISNUMBER(MATCH(D98,'May 3'!$H$2:$H$300,0)),(ISNUMBER(MATCH(E98,'May 3'!$G$2:$G$300,0))))),"Found","Not Found")</f>
        <v>Not Found</v>
      </c>
      <c r="H98" s="36" t="str">
        <f>IF(OR(OR(ISNUMBER(MATCH(C98,'May 4'!$E$2:$E$300,0)),ISNUMBER(MATCH(C98,'May 4'!$F$2:$F$300,0))),AND(ISNUMBER(MATCH(D98,'May 4'!$H$2:$H$300,0)),(ISNUMBER(MATCH(E98,'May 4'!$G$2:$G$300,0))))),"Found","Not Found")</f>
        <v>Found</v>
      </c>
      <c r="I98" s="36" t="str">
        <f>IF(OR(OR(ISNUMBER(MATCH(C98,'May 5'!$E$2:$E$300,0)),ISNUMBER(MATCH(C98,'May 5'!$F$2:$F$300,0))),AND(ISNUMBER(MATCH(D98,'May 5'!$H$2:$H$300,0)),(ISNUMBER(MATCH(E98,'May 5'!$G$2:$G$300,0))))),"Found","Not Found")</f>
        <v>Found</v>
      </c>
      <c r="J98" s="36" t="str">
        <f>IF(OR(OR(ISNUMBER(MATCH(C98,'May 6'!$E$2:$E$300,0)),ISNUMBER(MATCH(C98,'May 6'!$F$2:$F$300,0))),AND(ISNUMBER(MATCH(D98,'May 6'!$H$2:$H$300,0)),(ISNUMBER(MATCH(E98,'May 6'!$G$2:$G$300,0))))),"Found","Not Found")</f>
        <v>Found</v>
      </c>
      <c r="K98" s="36" t="str">
        <f>IF(OR(OR(ISNUMBER(MATCH(C98,'May 7'!$E$2:$E$300,0)),ISNUMBER(MATCH(C98,'May 7'!$F$2:$F$300,0))),AND(ISNUMBER(MATCH(D98,'May 7'!$H$2:$H$300,0)),(ISNUMBER(MATCH(E98,'May 7'!$G$2:$G$300,0))))),"Found","Not Found")</f>
        <v>Not Found</v>
      </c>
      <c r="L98" s="36" t="str">
        <f>IF(OR(OR(ISNUMBER(MATCH(C98,'May 8'!$E$2:$E$300,0)),ISNUMBER(MATCH(C98,'May 8'!$F$2:$F$300,0))),AND(ISNUMBER(MATCH(D98,'May 8'!$H$2:$H$300,0)),(ISNUMBER(MATCH(E98,'May 8'!$G$2:$G$300,0))))),"Found","Not Found")</f>
        <v>Not Found</v>
      </c>
      <c r="M98" s="38">
        <f t="shared" si="2"/>
        <v>4</v>
      </c>
      <c r="N98" s="38" t="str">
        <f t="shared" si="3"/>
        <v>No</v>
      </c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J98" s="36"/>
    </row>
    <row r="99" spans="1:36" s="43" customFormat="1" ht="15.75" customHeight="1" x14ac:dyDescent="0.2">
      <c r="A99" s="36" t="s">
        <v>1554</v>
      </c>
      <c r="B99" s="40" t="s">
        <v>761</v>
      </c>
      <c r="C99" s="38">
        <v>750</v>
      </c>
      <c r="D99" s="42" t="s">
        <v>759</v>
      </c>
      <c r="E99" s="42" t="s">
        <v>760</v>
      </c>
      <c r="F99" s="43" t="str">
        <f>IF(OR(OR(ISNUMBER(MATCH(C99,'May 2'!$E$2:$E$300,0)),ISNUMBER(MATCH(C99,'May 2'!$F$2:$F$300,0))),AND(ISNUMBER(MATCH(D99,'May 2'!$H$2:$H$300,0)),(ISNUMBER(MATCH(E99,'May 2'!$G$2:$G$300,0))))),"Found","Not Found")</f>
        <v>Not Found</v>
      </c>
      <c r="G99" s="43" t="str">
        <f>IF(OR(OR(ISNUMBER(MATCH(C99,'May 3'!$E$2:$E$300,0)),ISNUMBER(MATCH(C99,'May 3'!$F$2:$F$300,0))),AND(ISNUMBER(MATCH(D99,'May 3'!$H$2:$H$300,0)),(ISNUMBER(MATCH(E99,'May 3'!$G$2:$G$300,0))))),"Found","Not Found")</f>
        <v>Not Found</v>
      </c>
      <c r="H99" s="36" t="str">
        <f>IF(OR(OR(ISNUMBER(MATCH(C99,'May 4'!$E$2:$E$300,0)),ISNUMBER(MATCH(C99,'May 4'!$F$2:$F$300,0))),AND(ISNUMBER(MATCH(D99,'May 4'!$H$2:$H$300,0)),(ISNUMBER(MATCH(E99,'May 4'!$G$2:$G$300,0))))),"Found","Not Found")</f>
        <v>Found</v>
      </c>
      <c r="I99" s="36" t="str">
        <f>IF(OR(OR(ISNUMBER(MATCH(C99,'May 5'!$E$2:$E$300,0)),ISNUMBER(MATCH(C99,'May 5'!$F$2:$F$300,0))),AND(ISNUMBER(MATCH(D99,'May 5'!$H$2:$H$300,0)),(ISNUMBER(MATCH(E99,'May 5'!$G$2:$G$300,0))))),"Found","Not Found")</f>
        <v>Found</v>
      </c>
      <c r="J99" s="36" t="str">
        <f>IF(OR(OR(ISNUMBER(MATCH(C99,'May 6'!$E$2:$E$300,0)),ISNUMBER(MATCH(C99,'May 6'!$F$2:$F$300,0))),AND(ISNUMBER(MATCH(D99,'May 6'!$H$2:$H$300,0)),(ISNUMBER(MATCH(E99,'May 6'!$G$2:$G$300,0))))),"Found","Not Found")</f>
        <v>Found</v>
      </c>
      <c r="K99" s="36" t="str">
        <f>IF(OR(OR(ISNUMBER(MATCH(C99,'May 7'!$E$2:$E$300,0)),ISNUMBER(MATCH(C99,'May 7'!$F$2:$F$300,0))),AND(ISNUMBER(MATCH(D99,'May 7'!$H$2:$H$300,0)),(ISNUMBER(MATCH(E99,'May 7'!$G$2:$G$300,0))))),"Found","Not Found")</f>
        <v>Not Found</v>
      </c>
      <c r="L99" s="36" t="str">
        <f>IF(OR(OR(ISNUMBER(MATCH(C99,'May 8'!$E$2:$E$300,0)),ISNUMBER(MATCH(C99,'May 8'!$F$2:$F$300,0))),AND(ISNUMBER(MATCH(D99,'May 8'!$H$2:$H$300,0)),(ISNUMBER(MATCH(E99,'May 8'!$G$2:$G$300,0))))),"Found","Not Found")</f>
        <v>Not Found</v>
      </c>
      <c r="M99" s="38">
        <f t="shared" si="2"/>
        <v>3</v>
      </c>
      <c r="N99" s="38" t="str">
        <f t="shared" si="3"/>
        <v>No</v>
      </c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J99" s="36"/>
    </row>
    <row r="100" spans="1:36" s="43" customFormat="1" ht="15.75" customHeight="1" x14ac:dyDescent="0.2">
      <c r="A100" s="36" t="s">
        <v>1555</v>
      </c>
      <c r="B100" s="40" t="s">
        <v>1332</v>
      </c>
      <c r="C100" s="38">
        <v>752</v>
      </c>
      <c r="D100" s="42" t="s">
        <v>1330</v>
      </c>
      <c r="E100" s="42" t="s">
        <v>1331</v>
      </c>
      <c r="F100" s="43" t="str">
        <f>IF(OR(OR(ISNUMBER(MATCH(C100,'May 2'!$E$2:$E$300,0)),ISNUMBER(MATCH(C100,'May 2'!$F$2:$F$300,0))),AND(ISNUMBER(MATCH(D100,'May 2'!$H$2:$H$300,0)),(ISNUMBER(MATCH(E100,'May 2'!$G$2:$G$300,0))))),"Found","Not Found")</f>
        <v>Found</v>
      </c>
      <c r="G100" s="43" t="str">
        <f>IF(OR(OR(ISNUMBER(MATCH(C100,'May 3'!$E$2:$E$300,0)),ISNUMBER(MATCH(C100,'May 3'!$F$2:$F$300,0))),AND(ISNUMBER(MATCH(D100,'May 3'!$H$2:$H$300,0)),(ISNUMBER(MATCH(E100,'May 3'!$G$2:$G$300,0))))),"Found","Not Found")</f>
        <v>Not Found</v>
      </c>
      <c r="H100" s="36" t="str">
        <f>IF(OR(OR(ISNUMBER(MATCH(C100,'May 4'!$E$2:$E$300,0)),ISNUMBER(MATCH(C100,'May 4'!$F$2:$F$300,0))),AND(ISNUMBER(MATCH(D100,'May 4'!$H$2:$H$300,0)),(ISNUMBER(MATCH(E100,'May 4'!$G$2:$G$300,0))))),"Found","Not Found")</f>
        <v>Found</v>
      </c>
      <c r="I100" s="36" t="str">
        <f>IF(OR(OR(ISNUMBER(MATCH(C100,'May 5'!$E$2:$E$300,0)),ISNUMBER(MATCH(C100,'May 5'!$F$2:$F$300,0))),AND(ISNUMBER(MATCH(D100,'May 5'!$H$2:$H$300,0)),(ISNUMBER(MATCH(E100,'May 5'!$G$2:$G$300,0))))),"Found","Not Found")</f>
        <v>Found</v>
      </c>
      <c r="J100" s="36" t="str">
        <f>IF(OR(OR(ISNUMBER(MATCH(C100,'May 6'!$E$2:$E$300,0)),ISNUMBER(MATCH(C100,'May 6'!$F$2:$F$300,0))),AND(ISNUMBER(MATCH(D100,'May 6'!$H$2:$H$300,0)),(ISNUMBER(MATCH(E100,'May 6'!$G$2:$G$300,0))))),"Found","Not Found")</f>
        <v>Found</v>
      </c>
      <c r="K100" s="36" t="str">
        <f>IF(OR(OR(ISNUMBER(MATCH(C100,'May 7'!$E$2:$E$300,0)),ISNUMBER(MATCH(C100,'May 7'!$F$2:$F$300,0))),AND(ISNUMBER(MATCH(D100,'May 7'!$H$2:$H$300,0)),(ISNUMBER(MATCH(E100,'May 7'!$G$2:$G$300,0))))),"Found","Not Found")</f>
        <v>Not Found</v>
      </c>
      <c r="L100" s="36" t="str">
        <f>IF(OR(OR(ISNUMBER(MATCH(C100,'May 8'!$E$2:$E$300,0)),ISNUMBER(MATCH(C100,'May 8'!$F$2:$F$300,0))),AND(ISNUMBER(MATCH(D100,'May 8'!$H$2:$H$300,0)),(ISNUMBER(MATCH(E100,'May 8'!$G$2:$G$300,0))))),"Found","Not Found")</f>
        <v>Not Found</v>
      </c>
      <c r="M100" s="38">
        <f t="shared" si="2"/>
        <v>4</v>
      </c>
      <c r="N100" s="38" t="str">
        <f t="shared" si="3"/>
        <v>No</v>
      </c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J100" s="36"/>
    </row>
    <row r="101" spans="1:36" s="43" customFormat="1" ht="15.75" customHeight="1" x14ac:dyDescent="0.2">
      <c r="A101" s="36" t="s">
        <v>1556</v>
      </c>
      <c r="B101" s="40" t="s">
        <v>1370</v>
      </c>
      <c r="C101" s="38">
        <v>756</v>
      </c>
      <c r="D101" s="42" t="s">
        <v>1371</v>
      </c>
      <c r="E101" s="42" t="s">
        <v>1372</v>
      </c>
      <c r="F101" s="43" t="str">
        <f>IF(OR(OR(ISNUMBER(MATCH(C101,'May 2'!$E$2:$E$300,0)),ISNUMBER(MATCH(C101,'May 2'!$F$2:$F$300,0))),AND(ISNUMBER(MATCH(D101,'May 2'!$H$2:$H$300,0)),(ISNUMBER(MATCH(E101,'May 2'!$G$2:$G$300,0))))),"Found","Not Found")</f>
        <v>Not Found</v>
      </c>
      <c r="G101" s="43" t="str">
        <f>IF(OR(OR(ISNUMBER(MATCH(C101,'May 3'!$E$2:$E$300,0)),ISNUMBER(MATCH(C101,'May 3'!$F$2:$F$300,0))),AND(ISNUMBER(MATCH(D101,'May 3'!$H$2:$H$300,0)),(ISNUMBER(MATCH(E101,'May 3'!$G$2:$G$300,0))))),"Found","Not Found")</f>
        <v>Not Found</v>
      </c>
      <c r="H101" s="36" t="str">
        <f>IF(OR(OR(ISNUMBER(MATCH(C101,'May 4'!$E$2:$E$300,0)),ISNUMBER(MATCH(C101,'May 4'!$F$2:$F$300,0))),AND(ISNUMBER(MATCH(D101,'May 4'!$H$2:$H$300,0)),(ISNUMBER(MATCH(E101,'May 4'!$G$2:$G$300,0))))),"Found","Not Found")</f>
        <v>Found</v>
      </c>
      <c r="I101" s="36" t="str">
        <f>IF(OR(OR(ISNUMBER(MATCH(C101,'May 5'!$E$2:$E$300,0)),ISNUMBER(MATCH(C101,'May 5'!$F$2:$F$300,0))),AND(ISNUMBER(MATCH(D101,'May 5'!$H$2:$H$300,0)),(ISNUMBER(MATCH(E101,'May 5'!$G$2:$G$300,0))))),"Found","Not Found")</f>
        <v>Found</v>
      </c>
      <c r="J101" s="36" t="str">
        <f>IF(OR(OR(ISNUMBER(MATCH(C101,'May 6'!$E$2:$E$300,0)),ISNUMBER(MATCH(C101,'May 6'!$F$2:$F$300,0))),AND(ISNUMBER(MATCH(D101,'May 6'!$H$2:$H$300,0)),(ISNUMBER(MATCH(E101,'May 6'!$G$2:$G$300,0))))),"Found","Not Found")</f>
        <v>Found</v>
      </c>
      <c r="K101" s="36" t="str">
        <f>IF(OR(OR(ISNUMBER(MATCH(C101,'May 7'!$E$2:$E$300,0)),ISNUMBER(MATCH(C101,'May 7'!$F$2:$F$300,0))),AND(ISNUMBER(MATCH(D101,'May 7'!$H$2:$H$300,0)),(ISNUMBER(MATCH(E101,'May 7'!$G$2:$G$300,0))))),"Found","Not Found")</f>
        <v>Not Found</v>
      </c>
      <c r="L101" s="36" t="str">
        <f>IF(OR(OR(ISNUMBER(MATCH(C101,'May 8'!$E$2:$E$300,0)),ISNUMBER(MATCH(C101,'May 8'!$F$2:$F$300,0))),AND(ISNUMBER(MATCH(D101,'May 8'!$H$2:$H$300,0)),(ISNUMBER(MATCH(E101,'May 8'!$G$2:$G$300,0))))),"Found","Not Found")</f>
        <v>Not Found</v>
      </c>
      <c r="M101" s="38">
        <f t="shared" si="2"/>
        <v>3</v>
      </c>
      <c r="N101" s="38" t="str">
        <f t="shared" si="3"/>
        <v>No</v>
      </c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J101" s="36"/>
    </row>
    <row r="102" spans="1:36" s="43" customFormat="1" ht="15.75" customHeight="1" x14ac:dyDescent="0.2">
      <c r="A102" s="36" t="s">
        <v>1557</v>
      </c>
      <c r="B102" s="40" t="s">
        <v>1299</v>
      </c>
      <c r="C102" s="38">
        <v>757</v>
      </c>
      <c r="D102" s="42" t="s">
        <v>1300</v>
      </c>
      <c r="E102" s="42" t="s">
        <v>1234</v>
      </c>
      <c r="F102" s="43" t="str">
        <f>IF(OR(OR(ISNUMBER(MATCH(C102,'May 2'!$E$2:$E$300,0)),ISNUMBER(MATCH(C102,'May 2'!$F$2:$F$300,0))),AND(ISNUMBER(MATCH(D102,'May 2'!$H$2:$H$300,0)),(ISNUMBER(MATCH(E102,'May 2'!$G$2:$G$300,0))))),"Found","Not Found")</f>
        <v>Found</v>
      </c>
      <c r="G102" s="43" t="str">
        <f>IF(OR(OR(ISNUMBER(MATCH(C102,'May 3'!$E$2:$E$300,0)),ISNUMBER(MATCH(C102,'May 3'!$F$2:$F$300,0))),AND(ISNUMBER(MATCH(D102,'May 3'!$H$2:$H$300,0)),(ISNUMBER(MATCH(E102,'May 3'!$G$2:$G$300,0))))),"Found","Not Found")</f>
        <v>Found</v>
      </c>
      <c r="H102" s="36" t="str">
        <f>IF(OR(OR(ISNUMBER(MATCH(C102,'May 4'!$E$2:$E$300,0)),ISNUMBER(MATCH(C102,'May 4'!$F$2:$F$300,0))),AND(ISNUMBER(MATCH(D102,'May 4'!$H$2:$H$300,0)),(ISNUMBER(MATCH(E102,'May 4'!$G$2:$G$300,0))))),"Found","Not Found")</f>
        <v>Found</v>
      </c>
      <c r="I102" s="36" t="str">
        <f>IF(OR(OR(ISNUMBER(MATCH(C102,'May 5'!$E$2:$E$300,0)),ISNUMBER(MATCH(C102,'May 5'!$F$2:$F$300,0))),AND(ISNUMBER(MATCH(D102,'May 5'!$H$2:$H$300,0)),(ISNUMBER(MATCH(E102,'May 5'!$G$2:$G$300,0))))),"Found","Not Found")</f>
        <v>Found</v>
      </c>
      <c r="J102" s="36" t="str">
        <f>IF(OR(OR(ISNUMBER(MATCH(C102,'May 6'!$E$2:$E$300,0)),ISNUMBER(MATCH(C102,'May 6'!$F$2:$F$300,0))),AND(ISNUMBER(MATCH(D102,'May 6'!$H$2:$H$300,0)),(ISNUMBER(MATCH(E102,'May 6'!$G$2:$G$300,0))))),"Found","Not Found")</f>
        <v>Found</v>
      </c>
      <c r="K102" s="36" t="str">
        <f>IF(OR(OR(ISNUMBER(MATCH(C102,'May 7'!$E$2:$E$300,0)),ISNUMBER(MATCH(C102,'May 7'!$F$2:$F$300,0))),AND(ISNUMBER(MATCH(D102,'May 7'!$H$2:$H$300,0)),(ISNUMBER(MATCH(E102,'May 7'!$G$2:$G$300,0))))),"Found","Not Found")</f>
        <v>Found</v>
      </c>
      <c r="L102" s="36" t="str">
        <f>IF(OR(OR(ISNUMBER(MATCH(C102,'May 8'!$E$2:$E$300,0)),ISNUMBER(MATCH(C102,'May 8'!$F$2:$F$300,0))),AND(ISNUMBER(MATCH(D102,'May 8'!$H$2:$H$300,0)),(ISNUMBER(MATCH(E102,'May 8'!$G$2:$G$300,0))))),"Found","Not Found")</f>
        <v>Found</v>
      </c>
      <c r="M102" s="38">
        <f t="shared" si="2"/>
        <v>7</v>
      </c>
      <c r="N102" s="38" t="str">
        <f t="shared" si="3"/>
        <v>No</v>
      </c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J102" s="36"/>
    </row>
    <row r="103" spans="1:36" s="43" customFormat="1" ht="15.75" customHeight="1" x14ac:dyDescent="0.2">
      <c r="A103" s="36" t="s">
        <v>1558</v>
      </c>
      <c r="B103" s="40" t="s">
        <v>1039</v>
      </c>
      <c r="C103" s="38">
        <v>758</v>
      </c>
      <c r="D103" s="42" t="s">
        <v>1040</v>
      </c>
      <c r="E103" s="42" t="s">
        <v>1041</v>
      </c>
      <c r="F103" s="43" t="str">
        <f>IF(OR(OR(ISNUMBER(MATCH(C103,'May 2'!$E$2:$E$300,0)),ISNUMBER(MATCH(C103,'May 2'!$F$2:$F$300,0))),AND(ISNUMBER(MATCH(D103,'May 2'!$H$2:$H$300,0)),(ISNUMBER(MATCH(E103,'May 2'!$G$2:$G$300,0))))),"Found","Not Found")</f>
        <v>Found</v>
      </c>
      <c r="G103" s="43" t="str">
        <f>IF(OR(OR(ISNUMBER(MATCH(C103,'May 3'!$E$2:$E$300,0)),ISNUMBER(MATCH(C103,'May 3'!$F$2:$F$300,0))),AND(ISNUMBER(MATCH(D103,'May 3'!$H$2:$H$300,0)),(ISNUMBER(MATCH(E103,'May 3'!$G$2:$G$300,0))))),"Found","Not Found")</f>
        <v>Not Found</v>
      </c>
      <c r="H103" s="36" t="str">
        <f>IF(OR(OR(ISNUMBER(MATCH(C103,'May 4'!$E$2:$E$300,0)),ISNUMBER(MATCH(C103,'May 4'!$F$2:$F$300,0))),AND(ISNUMBER(MATCH(D103,'May 4'!$H$2:$H$300,0)),(ISNUMBER(MATCH(E103,'May 4'!$G$2:$G$300,0))))),"Found","Not Found")</f>
        <v>Found</v>
      </c>
      <c r="I103" s="36" t="str">
        <f>IF(OR(OR(ISNUMBER(MATCH(C103,'May 5'!$E$2:$E$300,0)),ISNUMBER(MATCH(C103,'May 5'!$F$2:$F$300,0))),AND(ISNUMBER(MATCH(D103,'May 5'!$H$2:$H$300,0)),(ISNUMBER(MATCH(E103,'May 5'!$G$2:$G$300,0))))),"Found","Not Found")</f>
        <v>Found</v>
      </c>
      <c r="J103" s="36" t="str">
        <f>IF(OR(OR(ISNUMBER(MATCH(C103,'May 6'!$E$2:$E$300,0)),ISNUMBER(MATCH(C103,'May 6'!$F$2:$F$300,0))),AND(ISNUMBER(MATCH(D103,'May 6'!$H$2:$H$300,0)),(ISNUMBER(MATCH(E103,'May 6'!$G$2:$G$300,0))))),"Found","Not Found")</f>
        <v>Found</v>
      </c>
      <c r="K103" s="36" t="str">
        <f>IF(OR(OR(ISNUMBER(MATCH(C103,'May 7'!$E$2:$E$300,0)),ISNUMBER(MATCH(C103,'May 7'!$F$2:$F$300,0))),AND(ISNUMBER(MATCH(D103,'May 7'!$H$2:$H$300,0)),(ISNUMBER(MATCH(E103,'May 7'!$G$2:$G$300,0))))),"Found","Not Found")</f>
        <v>Not Found</v>
      </c>
      <c r="L103" s="36" t="str">
        <f>IF(OR(OR(ISNUMBER(MATCH(C103,'May 8'!$E$2:$E$300,0)),ISNUMBER(MATCH(C103,'May 8'!$F$2:$F$300,0))),AND(ISNUMBER(MATCH(D103,'May 8'!$H$2:$H$300,0)),(ISNUMBER(MATCH(E103,'May 8'!$G$2:$G$300,0))))),"Found","Not Found")</f>
        <v>Found</v>
      </c>
      <c r="M103" s="38">
        <f t="shared" si="2"/>
        <v>5</v>
      </c>
      <c r="N103" s="38" t="str">
        <f t="shared" si="3"/>
        <v>No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J103" s="36"/>
    </row>
    <row r="104" spans="1:36" s="43" customFormat="1" ht="15.75" customHeight="1" x14ac:dyDescent="0.2">
      <c r="A104" s="36" t="s">
        <v>1559</v>
      </c>
      <c r="B104" s="40" t="s">
        <v>1325</v>
      </c>
      <c r="C104" s="38">
        <v>761</v>
      </c>
      <c r="D104" s="42" t="s">
        <v>1323</v>
      </c>
      <c r="E104" s="42" t="s">
        <v>1324</v>
      </c>
      <c r="F104" s="43" t="str">
        <f>IF(OR(OR(ISNUMBER(MATCH(C104,'May 2'!$E$2:$E$300,0)),ISNUMBER(MATCH(C104,'May 2'!$F$2:$F$300,0))),AND(ISNUMBER(MATCH(D104,'May 2'!$H$2:$H$300,0)),(ISNUMBER(MATCH(E104,'May 2'!$G$2:$G$300,0))))),"Found","Not Found")</f>
        <v>Not Found</v>
      </c>
      <c r="G104" s="43" t="str">
        <f>IF(OR(OR(ISNUMBER(MATCH(C104,'May 3'!$E$2:$E$300,0)),ISNUMBER(MATCH(C104,'May 3'!$F$2:$F$300,0))),AND(ISNUMBER(MATCH(D104,'May 3'!$H$2:$H$300,0)),(ISNUMBER(MATCH(E104,'May 3'!$G$2:$G$300,0))))),"Found","Not Found")</f>
        <v>Not Found</v>
      </c>
      <c r="H104" s="36" t="str">
        <f>IF(OR(OR(ISNUMBER(MATCH(C104,'May 4'!$E$2:$E$300,0)),ISNUMBER(MATCH(C104,'May 4'!$F$2:$F$300,0))),AND(ISNUMBER(MATCH(D104,'May 4'!$H$2:$H$300,0)),(ISNUMBER(MATCH(E104,'May 4'!$G$2:$G$300,0))))),"Found","Not Found")</f>
        <v>Found</v>
      </c>
      <c r="I104" s="36" t="str">
        <f>IF(OR(OR(ISNUMBER(MATCH(C104,'May 5'!$E$2:$E$300,0)),ISNUMBER(MATCH(C104,'May 5'!$F$2:$F$300,0))),AND(ISNUMBER(MATCH(D104,'May 5'!$H$2:$H$300,0)),(ISNUMBER(MATCH(E104,'May 5'!$G$2:$G$300,0))))),"Found","Not Found")</f>
        <v>Not Found</v>
      </c>
      <c r="J104" s="36" t="str">
        <f>IF(OR(OR(ISNUMBER(MATCH(C104,'May 6'!$E$2:$E$300,0)),ISNUMBER(MATCH(C104,'May 6'!$F$2:$F$300,0))),AND(ISNUMBER(MATCH(D104,'May 6'!$H$2:$H$300,0)),(ISNUMBER(MATCH(E104,'May 6'!$G$2:$G$300,0))))),"Found","Not Found")</f>
        <v>Not Found</v>
      </c>
      <c r="K104" s="36" t="str">
        <f>IF(OR(OR(ISNUMBER(MATCH(C104,'May 7'!$E$2:$E$300,0)),ISNUMBER(MATCH(C104,'May 7'!$F$2:$F$300,0))),AND(ISNUMBER(MATCH(D104,'May 7'!$H$2:$H$300,0)),(ISNUMBER(MATCH(E104,'May 7'!$G$2:$G$300,0))))),"Found","Not Found")</f>
        <v>Not Found</v>
      </c>
      <c r="L104" s="36" t="str">
        <f>IF(OR(OR(ISNUMBER(MATCH(C104,'May 8'!$E$2:$E$300,0)),ISNUMBER(MATCH(C104,'May 8'!$F$2:$F$300,0))),AND(ISNUMBER(MATCH(D104,'May 8'!$H$2:$H$300,0)),(ISNUMBER(MATCH(E104,'May 8'!$G$2:$G$300,0))))),"Found","Not Found")</f>
        <v>Not Found</v>
      </c>
      <c r="M104" s="38">
        <f t="shared" si="2"/>
        <v>1</v>
      </c>
      <c r="N104" s="38" t="str">
        <f t="shared" si="3"/>
        <v>Yes</v>
      </c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J104" s="36"/>
    </row>
    <row r="105" spans="1:36" s="43" customFormat="1" ht="15.75" customHeight="1" x14ac:dyDescent="0.2">
      <c r="A105" s="36" t="s">
        <v>1560</v>
      </c>
      <c r="B105" s="40" t="s">
        <v>858</v>
      </c>
      <c r="C105" s="38">
        <v>762</v>
      </c>
      <c r="D105" s="42" t="s">
        <v>859</v>
      </c>
      <c r="E105" s="42" t="s">
        <v>860</v>
      </c>
      <c r="F105" s="43" t="str">
        <f>IF(OR(OR(ISNUMBER(MATCH(C105,'May 2'!$E$2:$E$300,0)),ISNUMBER(MATCH(C105,'May 2'!$F$2:$F$300,0))),AND(ISNUMBER(MATCH(D105,'May 2'!$H$2:$H$300,0)),(ISNUMBER(MATCH(E105,'May 2'!$G$2:$G$300,0))))),"Found","Not Found")</f>
        <v>Found</v>
      </c>
      <c r="G105" s="43" t="str">
        <f>IF(OR(OR(ISNUMBER(MATCH(C105,'May 3'!$E$2:$E$300,0)),ISNUMBER(MATCH(C105,'May 3'!$F$2:$F$300,0))),AND(ISNUMBER(MATCH(D105,'May 3'!$H$2:$H$300,0)),(ISNUMBER(MATCH(E105,'May 3'!$G$2:$G$300,0))))),"Found","Not Found")</f>
        <v>Found</v>
      </c>
      <c r="H105" s="36" t="str">
        <f>IF(OR(OR(ISNUMBER(MATCH(C105,'May 4'!$E$2:$E$300,0)),ISNUMBER(MATCH(C105,'May 4'!$F$2:$F$300,0))),AND(ISNUMBER(MATCH(D105,'May 4'!$H$2:$H$300,0)),(ISNUMBER(MATCH(E105,'May 4'!$G$2:$G$300,0))))),"Found","Not Found")</f>
        <v>Found</v>
      </c>
      <c r="I105" s="36" t="str">
        <f>IF(OR(OR(ISNUMBER(MATCH(C105,'May 5'!$E$2:$E$300,0)),ISNUMBER(MATCH(C105,'May 5'!$F$2:$F$300,0))),AND(ISNUMBER(MATCH(D105,'May 5'!$H$2:$H$300,0)),(ISNUMBER(MATCH(E105,'May 5'!$G$2:$G$300,0))))),"Found","Not Found")</f>
        <v>Found</v>
      </c>
      <c r="J105" s="36" t="str">
        <f>IF(OR(OR(ISNUMBER(MATCH(C105,'May 6'!$E$2:$E$300,0)),ISNUMBER(MATCH(C105,'May 6'!$F$2:$F$300,0))),AND(ISNUMBER(MATCH(D105,'May 6'!$H$2:$H$300,0)),(ISNUMBER(MATCH(E105,'May 6'!$G$2:$G$300,0))))),"Found","Not Found")</f>
        <v>Found</v>
      </c>
      <c r="K105" s="36" t="str">
        <f>IF(OR(OR(ISNUMBER(MATCH(C105,'May 7'!$E$2:$E$300,0)),ISNUMBER(MATCH(C105,'May 7'!$F$2:$F$300,0))),AND(ISNUMBER(MATCH(D105,'May 7'!$H$2:$H$300,0)),(ISNUMBER(MATCH(E105,'May 7'!$G$2:$G$300,0))))),"Found","Not Found")</f>
        <v>Found</v>
      </c>
      <c r="L105" s="36" t="str">
        <f>IF(OR(OR(ISNUMBER(MATCH(C105,'May 8'!$E$2:$E$300,0)),ISNUMBER(MATCH(C105,'May 8'!$F$2:$F$300,0))),AND(ISNUMBER(MATCH(D105,'May 8'!$H$2:$H$300,0)),(ISNUMBER(MATCH(E105,'May 8'!$G$2:$G$300,0))))),"Found","Not Found")</f>
        <v>Not Found</v>
      </c>
      <c r="M105" s="38">
        <f t="shared" si="2"/>
        <v>6</v>
      </c>
      <c r="N105" s="38" t="str">
        <f t="shared" si="3"/>
        <v>No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J105" s="36"/>
    </row>
    <row r="106" spans="1:36" s="43" customFormat="1" ht="15.75" customHeight="1" x14ac:dyDescent="0.2">
      <c r="A106" s="36" t="s">
        <v>1561</v>
      </c>
      <c r="B106" s="40" t="s">
        <v>883</v>
      </c>
      <c r="C106" s="38">
        <v>764</v>
      </c>
      <c r="D106" s="42" t="s">
        <v>884</v>
      </c>
      <c r="E106" s="42" t="s">
        <v>885</v>
      </c>
      <c r="F106" s="43" t="str">
        <f>IF(OR(OR(ISNUMBER(MATCH(C106,'May 2'!$E$2:$E$300,0)),ISNUMBER(MATCH(C106,'May 2'!$F$2:$F$300,0))),AND(ISNUMBER(MATCH(D106,'May 2'!$H$2:$H$300,0)),(ISNUMBER(MATCH(E106,'May 2'!$G$2:$G$300,0))))),"Found","Not Found")</f>
        <v>Found</v>
      </c>
      <c r="G106" s="43" t="str">
        <f>IF(OR(OR(ISNUMBER(MATCH(C106,'May 3'!$E$2:$E$300,0)),ISNUMBER(MATCH(C106,'May 3'!$F$2:$F$300,0))),AND(ISNUMBER(MATCH(D106,'May 3'!$H$2:$H$300,0)),(ISNUMBER(MATCH(E106,'May 3'!$G$2:$G$300,0))))),"Found","Not Found")</f>
        <v>Not Found</v>
      </c>
      <c r="H106" s="36" t="str">
        <f>IF(OR(OR(ISNUMBER(MATCH(C106,'May 4'!$E$2:$E$300,0)),ISNUMBER(MATCH(C106,'May 4'!$F$2:$F$300,0))),AND(ISNUMBER(MATCH(D106,'May 4'!$H$2:$H$300,0)),(ISNUMBER(MATCH(E106,'May 4'!$G$2:$G$300,0))))),"Found","Not Found")</f>
        <v>Not Found</v>
      </c>
      <c r="I106" s="36" t="str">
        <f>IF(OR(OR(ISNUMBER(MATCH(C106,'May 5'!$E$2:$E$300,0)),ISNUMBER(MATCH(C106,'May 5'!$F$2:$F$300,0))),AND(ISNUMBER(MATCH(D106,'May 5'!$H$2:$H$300,0)),(ISNUMBER(MATCH(E106,'May 5'!$G$2:$G$300,0))))),"Found","Not Found")</f>
        <v>Not Found</v>
      </c>
      <c r="J106" s="36" t="str">
        <f>IF(OR(OR(ISNUMBER(MATCH(C106,'May 6'!$E$2:$E$300,0)),ISNUMBER(MATCH(C106,'May 6'!$F$2:$F$300,0))),AND(ISNUMBER(MATCH(D106,'May 6'!$H$2:$H$300,0)),(ISNUMBER(MATCH(E106,'May 6'!$G$2:$G$300,0))))),"Found","Not Found")</f>
        <v>Not Found</v>
      </c>
      <c r="K106" s="36" t="str">
        <f>IF(OR(OR(ISNUMBER(MATCH(C106,'May 7'!$E$2:$E$300,0)),ISNUMBER(MATCH(C106,'May 7'!$F$2:$F$300,0))),AND(ISNUMBER(MATCH(D106,'May 7'!$H$2:$H$300,0)),(ISNUMBER(MATCH(E106,'May 7'!$G$2:$G$300,0))))),"Found","Not Found")</f>
        <v>Not Found</v>
      </c>
      <c r="L106" s="36" t="str">
        <f>IF(OR(OR(ISNUMBER(MATCH(C106,'May 8'!$E$2:$E$300,0)),ISNUMBER(MATCH(C106,'May 8'!$F$2:$F$300,0))),AND(ISNUMBER(MATCH(D106,'May 8'!$H$2:$H$300,0)),(ISNUMBER(MATCH(E106,'May 8'!$G$2:$G$300,0))))),"Found","Not Found")</f>
        <v>Not Found</v>
      </c>
      <c r="M106" s="38">
        <f t="shared" si="2"/>
        <v>1</v>
      </c>
      <c r="N106" s="38" t="str">
        <f t="shared" si="3"/>
        <v>Yes</v>
      </c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J106" s="36"/>
    </row>
    <row r="107" spans="1:36" s="43" customFormat="1" ht="15.75" customHeight="1" x14ac:dyDescent="0.2">
      <c r="A107" s="36" t="s">
        <v>1562</v>
      </c>
      <c r="B107" s="40" t="s">
        <v>1210</v>
      </c>
      <c r="C107" s="38">
        <v>765</v>
      </c>
      <c r="D107" s="42" t="s">
        <v>1209</v>
      </c>
      <c r="E107" s="42" t="s">
        <v>1211</v>
      </c>
      <c r="F107" s="43" t="str">
        <f>IF(OR(OR(ISNUMBER(MATCH(C107,'May 2'!$E$2:$E$300,0)),ISNUMBER(MATCH(C107,'May 2'!$F$2:$F$300,0))),AND(ISNUMBER(MATCH(D107,'May 2'!$H$2:$H$300,0)),(ISNUMBER(MATCH(E107,'May 2'!$G$2:$G$300,0))))),"Found","Not Found")</f>
        <v>Found</v>
      </c>
      <c r="G107" s="43" t="str">
        <f>IF(OR(OR(ISNUMBER(MATCH(C107,'May 3'!$E$2:$E$300,0)),ISNUMBER(MATCH(C107,'May 3'!$F$2:$F$300,0))),AND(ISNUMBER(MATCH(D107,'May 3'!$H$2:$H$300,0)),(ISNUMBER(MATCH(E107,'May 3'!$G$2:$G$300,0))))),"Found","Not Found")</f>
        <v>Found</v>
      </c>
      <c r="H107" s="36" t="str">
        <f>IF(OR(OR(ISNUMBER(MATCH(C107,'May 4'!$E$2:$E$300,0)),ISNUMBER(MATCH(C107,'May 4'!$F$2:$F$300,0))),AND(ISNUMBER(MATCH(D107,'May 4'!$H$2:$H$300,0)),(ISNUMBER(MATCH(E107,'May 4'!$G$2:$G$300,0))))),"Found","Not Found")</f>
        <v>Found</v>
      </c>
      <c r="I107" s="36" t="str">
        <f>IF(OR(OR(ISNUMBER(MATCH(C107,'May 5'!$E$2:$E$300,0)),ISNUMBER(MATCH(C107,'May 5'!$F$2:$F$300,0))),AND(ISNUMBER(MATCH(D107,'May 5'!$H$2:$H$300,0)),(ISNUMBER(MATCH(E107,'May 5'!$G$2:$G$300,0))))),"Found","Not Found")</f>
        <v>Found</v>
      </c>
      <c r="J107" s="36" t="str">
        <f>IF(OR(OR(ISNUMBER(MATCH(C107,'May 6'!$E$2:$E$300,0)),ISNUMBER(MATCH(C107,'May 6'!$F$2:$F$300,0))),AND(ISNUMBER(MATCH(D107,'May 6'!$H$2:$H$300,0)),(ISNUMBER(MATCH(E107,'May 6'!$G$2:$G$300,0))))),"Found","Not Found")</f>
        <v>Found</v>
      </c>
      <c r="K107" s="36" t="str">
        <f>IF(OR(OR(ISNUMBER(MATCH(C107,'May 7'!$E$2:$E$300,0)),ISNUMBER(MATCH(C107,'May 7'!$F$2:$F$300,0))),AND(ISNUMBER(MATCH(D107,'May 7'!$H$2:$H$300,0)),(ISNUMBER(MATCH(E107,'May 7'!$G$2:$G$300,0))))),"Found","Not Found")</f>
        <v>Not Found</v>
      </c>
      <c r="L107" s="36" t="str">
        <f>IF(OR(OR(ISNUMBER(MATCH(C107,'May 8'!$E$2:$E$300,0)),ISNUMBER(MATCH(C107,'May 8'!$F$2:$F$300,0))),AND(ISNUMBER(MATCH(D107,'May 8'!$H$2:$H$300,0)),(ISNUMBER(MATCH(E107,'May 8'!$G$2:$G$300,0))))),"Found","Not Found")</f>
        <v>Found</v>
      </c>
      <c r="M107" s="38">
        <f t="shared" si="2"/>
        <v>6</v>
      </c>
      <c r="N107" s="38" t="str">
        <f t="shared" si="3"/>
        <v>No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J107" s="36"/>
    </row>
    <row r="108" spans="1:36" s="43" customFormat="1" ht="15.75" customHeight="1" x14ac:dyDescent="0.2">
      <c r="A108" s="36" t="s">
        <v>1563</v>
      </c>
      <c r="B108" s="40" t="s">
        <v>446</v>
      </c>
      <c r="C108" s="38">
        <v>767</v>
      </c>
      <c r="D108" s="42" t="s">
        <v>447</v>
      </c>
      <c r="E108" s="42" t="s">
        <v>448</v>
      </c>
      <c r="F108" s="43" t="str">
        <f>IF(OR(OR(ISNUMBER(MATCH(C108,'May 2'!$E$2:$E$300,0)),ISNUMBER(MATCH(C108,'May 2'!$F$2:$F$300,0))),AND(ISNUMBER(MATCH(D108,'May 2'!$H$2:$H$300,0)),(ISNUMBER(MATCH(E108,'May 2'!$G$2:$G$300,0))))),"Found","Not Found")</f>
        <v>Found</v>
      </c>
      <c r="G108" s="43" t="str">
        <f>IF(OR(OR(ISNUMBER(MATCH(C108,'May 3'!$E$2:$E$300,0)),ISNUMBER(MATCH(C108,'May 3'!$F$2:$F$300,0))),AND(ISNUMBER(MATCH(D108,'May 3'!$H$2:$H$300,0)),(ISNUMBER(MATCH(E108,'May 3'!$G$2:$G$300,0))))),"Found","Not Found")</f>
        <v>Found</v>
      </c>
      <c r="H108" s="36" t="str">
        <f>IF(OR(OR(ISNUMBER(MATCH(C108,'May 4'!$E$2:$E$300,0)),ISNUMBER(MATCH(C108,'May 4'!$F$2:$F$300,0))),AND(ISNUMBER(MATCH(D108,'May 4'!$H$2:$H$300,0)),(ISNUMBER(MATCH(E108,'May 4'!$G$2:$G$300,0))))),"Found","Not Found")</f>
        <v>Found</v>
      </c>
      <c r="I108" s="36" t="str">
        <f>IF(OR(OR(ISNUMBER(MATCH(C108,'May 5'!$E$2:$E$300,0)),ISNUMBER(MATCH(C108,'May 5'!$F$2:$F$300,0))),AND(ISNUMBER(MATCH(D108,'May 5'!$H$2:$H$300,0)),(ISNUMBER(MATCH(E108,'May 5'!$G$2:$G$300,0))))),"Found","Not Found")</f>
        <v>Found</v>
      </c>
      <c r="J108" s="36" t="str">
        <f>IF(OR(OR(ISNUMBER(MATCH(C108,'May 6'!$E$2:$E$300,0)),ISNUMBER(MATCH(C108,'May 6'!$F$2:$F$300,0))),AND(ISNUMBER(MATCH(D108,'May 6'!$H$2:$H$300,0)),(ISNUMBER(MATCH(E108,'May 6'!$G$2:$G$300,0))))),"Found","Not Found")</f>
        <v>Found</v>
      </c>
      <c r="K108" s="36" t="str">
        <f>IF(OR(OR(ISNUMBER(MATCH(C108,'May 7'!$E$2:$E$300,0)),ISNUMBER(MATCH(C108,'May 7'!$F$2:$F$300,0))),AND(ISNUMBER(MATCH(D108,'May 7'!$H$2:$H$300,0)),(ISNUMBER(MATCH(E108,'May 7'!$G$2:$G$300,0))))),"Found","Not Found")</f>
        <v>Found</v>
      </c>
      <c r="L108" s="36" t="str">
        <f>IF(OR(OR(ISNUMBER(MATCH(C108,'May 8'!$E$2:$E$300,0)),ISNUMBER(MATCH(C108,'May 8'!$F$2:$F$300,0))),AND(ISNUMBER(MATCH(D108,'May 8'!$H$2:$H$300,0)),(ISNUMBER(MATCH(E108,'May 8'!$G$2:$G$300,0))))),"Found","Not Found")</f>
        <v>Found</v>
      </c>
      <c r="M108" s="38">
        <f t="shared" si="2"/>
        <v>7</v>
      </c>
      <c r="N108" s="38" t="str">
        <f t="shared" si="3"/>
        <v>No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J108" s="36"/>
    </row>
    <row r="109" spans="1:36" s="43" customFormat="1" ht="15.75" customHeight="1" x14ac:dyDescent="0.2">
      <c r="A109" s="36" t="s">
        <v>1564</v>
      </c>
      <c r="B109" s="40" t="s">
        <v>743</v>
      </c>
      <c r="C109" s="38">
        <v>768</v>
      </c>
      <c r="D109" s="42" t="s">
        <v>744</v>
      </c>
      <c r="E109" s="42" t="s">
        <v>745</v>
      </c>
      <c r="F109" s="43" t="str">
        <f>IF(OR(OR(ISNUMBER(MATCH(C109,'May 2'!$E$2:$E$300,0)),ISNUMBER(MATCH(C109,'May 2'!$F$2:$F$300,0))),AND(ISNUMBER(MATCH(D109,'May 2'!$H$2:$H$300,0)),(ISNUMBER(MATCH(E109,'May 2'!$G$2:$G$300,0))))),"Found","Not Found")</f>
        <v>Found</v>
      </c>
      <c r="G109" s="43" t="str">
        <f>IF(OR(OR(ISNUMBER(MATCH(C109,'May 3'!$E$2:$E$300,0)),ISNUMBER(MATCH(C109,'May 3'!$F$2:$F$300,0))),AND(ISNUMBER(MATCH(D109,'May 3'!$H$2:$H$300,0)),(ISNUMBER(MATCH(E109,'May 3'!$G$2:$G$300,0))))),"Found","Not Found")</f>
        <v>Not Found</v>
      </c>
      <c r="H109" s="36" t="str">
        <f>IF(OR(OR(ISNUMBER(MATCH(C109,'May 4'!$E$2:$E$300,0)),ISNUMBER(MATCH(C109,'May 4'!$F$2:$F$300,0))),AND(ISNUMBER(MATCH(D109,'May 4'!$H$2:$H$300,0)),(ISNUMBER(MATCH(E109,'May 4'!$G$2:$G$300,0))))),"Found","Not Found")</f>
        <v>Found</v>
      </c>
      <c r="I109" s="36" t="str">
        <f>IF(OR(OR(ISNUMBER(MATCH(C109,'May 5'!$E$2:$E$300,0)),ISNUMBER(MATCH(C109,'May 5'!$F$2:$F$300,0))),AND(ISNUMBER(MATCH(D109,'May 5'!$H$2:$H$300,0)),(ISNUMBER(MATCH(E109,'May 5'!$G$2:$G$300,0))))),"Found","Not Found")</f>
        <v>Found</v>
      </c>
      <c r="J109" s="36" t="str">
        <f>IF(OR(OR(ISNUMBER(MATCH(C109,'May 6'!$E$2:$E$300,0)),ISNUMBER(MATCH(C109,'May 6'!$F$2:$F$300,0))),AND(ISNUMBER(MATCH(D109,'May 6'!$H$2:$H$300,0)),(ISNUMBER(MATCH(E109,'May 6'!$G$2:$G$300,0))))),"Found","Not Found")</f>
        <v>Not Found</v>
      </c>
      <c r="K109" s="36" t="str">
        <f>IF(OR(OR(ISNUMBER(MATCH(C109,'May 7'!$E$2:$E$300,0)),ISNUMBER(MATCH(C109,'May 7'!$F$2:$F$300,0))),AND(ISNUMBER(MATCH(D109,'May 7'!$H$2:$H$300,0)),(ISNUMBER(MATCH(E109,'May 7'!$G$2:$G$300,0))))),"Found","Not Found")</f>
        <v>Not Found</v>
      </c>
      <c r="L109" s="36" t="str">
        <f>IF(OR(OR(ISNUMBER(MATCH(C109,'May 8'!$E$2:$E$300,0)),ISNUMBER(MATCH(C109,'May 8'!$F$2:$F$300,0))),AND(ISNUMBER(MATCH(D109,'May 8'!$H$2:$H$300,0)),(ISNUMBER(MATCH(E109,'May 8'!$G$2:$G$300,0))))),"Found","Not Found")</f>
        <v>Not Found</v>
      </c>
      <c r="M109" s="38">
        <f t="shared" si="2"/>
        <v>3</v>
      </c>
      <c r="N109" s="38" t="str">
        <f t="shared" si="3"/>
        <v>Yes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J109" s="36"/>
    </row>
    <row r="110" spans="1:36" s="43" customFormat="1" ht="15.75" customHeight="1" x14ac:dyDescent="0.2">
      <c r="A110" s="36" t="s">
        <v>1565</v>
      </c>
      <c r="B110" s="40" t="s">
        <v>645</v>
      </c>
      <c r="C110" s="38">
        <v>769</v>
      </c>
      <c r="D110" s="42" t="s">
        <v>365</v>
      </c>
      <c r="E110" s="42" t="s">
        <v>364</v>
      </c>
      <c r="F110" s="43" t="str">
        <f>IF(OR(OR(ISNUMBER(MATCH(C110,'May 2'!$E$2:$E$300,0)),ISNUMBER(MATCH(C110,'May 2'!$F$2:$F$300,0))),AND(ISNUMBER(MATCH(D110,'May 2'!$H$2:$H$300,0)),(ISNUMBER(MATCH(E110,'May 2'!$G$2:$G$300,0))))),"Found","Not Found")</f>
        <v>Found</v>
      </c>
      <c r="G110" s="43" t="str">
        <f>IF(OR(OR(ISNUMBER(MATCH(C110,'May 3'!$E$2:$E$300,0)),ISNUMBER(MATCH(C110,'May 3'!$F$2:$F$300,0))),AND(ISNUMBER(MATCH(D110,'May 3'!$H$2:$H$300,0)),(ISNUMBER(MATCH(E110,'May 3'!$G$2:$G$300,0))))),"Found","Not Found")</f>
        <v>Not Found</v>
      </c>
      <c r="H110" s="36" t="str">
        <f>IF(OR(OR(ISNUMBER(MATCH(C110,'May 4'!$E$2:$E$300,0)),ISNUMBER(MATCH(C110,'May 4'!$F$2:$F$300,0))),AND(ISNUMBER(MATCH(D110,'May 4'!$H$2:$H$300,0)),(ISNUMBER(MATCH(E110,'May 4'!$G$2:$G$300,0))))),"Found","Not Found")</f>
        <v>Found</v>
      </c>
      <c r="I110" s="36" t="str">
        <f>IF(OR(OR(ISNUMBER(MATCH(C110,'May 5'!$E$2:$E$300,0)),ISNUMBER(MATCH(C110,'May 5'!$F$2:$F$300,0))),AND(ISNUMBER(MATCH(D110,'May 5'!$H$2:$H$300,0)),(ISNUMBER(MATCH(E110,'May 5'!$G$2:$G$300,0))))),"Found","Not Found")</f>
        <v>Found</v>
      </c>
      <c r="J110" s="36" t="str">
        <f>IF(OR(OR(ISNUMBER(MATCH(C110,'May 6'!$E$2:$E$300,0)),ISNUMBER(MATCH(C110,'May 6'!$F$2:$F$300,0))),AND(ISNUMBER(MATCH(D110,'May 6'!$H$2:$H$300,0)),(ISNUMBER(MATCH(E110,'May 6'!$G$2:$G$300,0))))),"Found","Not Found")</f>
        <v>Found</v>
      </c>
      <c r="K110" s="36" t="str">
        <f>IF(OR(OR(ISNUMBER(MATCH(C110,'May 7'!$E$2:$E$300,0)),ISNUMBER(MATCH(C110,'May 7'!$F$2:$F$300,0))),AND(ISNUMBER(MATCH(D110,'May 7'!$H$2:$H$300,0)),(ISNUMBER(MATCH(E110,'May 7'!$G$2:$G$300,0))))),"Found","Not Found")</f>
        <v>Found</v>
      </c>
      <c r="L110" s="36" t="str">
        <f>IF(OR(OR(ISNUMBER(MATCH(C110,'May 8'!$E$2:$E$300,0)),ISNUMBER(MATCH(C110,'May 8'!$F$2:$F$300,0))),AND(ISNUMBER(MATCH(D110,'May 8'!$H$2:$H$300,0)),(ISNUMBER(MATCH(E110,'May 8'!$G$2:$G$300,0))))),"Found","Not Found")</f>
        <v>Found</v>
      </c>
      <c r="M110" s="38">
        <f t="shared" si="2"/>
        <v>6</v>
      </c>
      <c r="N110" s="38" t="str">
        <f t="shared" si="3"/>
        <v>No</v>
      </c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J110" s="36"/>
    </row>
    <row r="111" spans="1:36" s="43" customFormat="1" ht="15.75" customHeight="1" x14ac:dyDescent="0.2">
      <c r="A111" s="36" t="s">
        <v>1566</v>
      </c>
      <c r="B111" s="40" t="s">
        <v>520</v>
      </c>
      <c r="C111" s="38">
        <v>771</v>
      </c>
      <c r="D111" s="42" t="s">
        <v>521</v>
      </c>
      <c r="E111" s="42" t="s">
        <v>522</v>
      </c>
      <c r="F111" s="43" t="str">
        <f>IF(OR(OR(ISNUMBER(MATCH(C111,'May 2'!$E$2:$E$300,0)),ISNUMBER(MATCH(C111,'May 2'!$F$2:$F$300,0))),AND(ISNUMBER(MATCH(D111,'May 2'!$H$2:$H$300,0)),(ISNUMBER(MATCH(E111,'May 2'!$G$2:$G$300,0))))),"Found","Not Found")</f>
        <v>Found</v>
      </c>
      <c r="G111" s="43" t="str">
        <f>IF(OR(OR(ISNUMBER(MATCH(C111,'May 3'!$E$2:$E$300,0)),ISNUMBER(MATCH(C111,'May 3'!$F$2:$F$300,0))),AND(ISNUMBER(MATCH(D111,'May 3'!$H$2:$H$300,0)),(ISNUMBER(MATCH(E111,'May 3'!$G$2:$G$300,0))))),"Found","Not Found")</f>
        <v>Not Found</v>
      </c>
      <c r="H111" s="36" t="str">
        <f>IF(OR(OR(ISNUMBER(MATCH(C111,'May 4'!$E$2:$E$300,0)),ISNUMBER(MATCH(C111,'May 4'!$F$2:$F$300,0))),AND(ISNUMBER(MATCH(D111,'May 4'!$H$2:$H$300,0)),(ISNUMBER(MATCH(E111,'May 4'!$G$2:$G$300,0))))),"Found","Not Found")</f>
        <v>Found</v>
      </c>
      <c r="I111" s="36" t="str">
        <f>IF(OR(OR(ISNUMBER(MATCH(C111,'May 5'!$E$2:$E$300,0)),ISNUMBER(MATCH(C111,'May 5'!$F$2:$F$300,0))),AND(ISNUMBER(MATCH(D111,'May 5'!$H$2:$H$300,0)),(ISNUMBER(MATCH(E111,'May 5'!$G$2:$G$300,0))))),"Found","Not Found")</f>
        <v>Found</v>
      </c>
      <c r="J111" s="36" t="str">
        <f>IF(OR(OR(ISNUMBER(MATCH(C111,'May 6'!$E$2:$E$300,0)),ISNUMBER(MATCH(C111,'May 6'!$F$2:$F$300,0))),AND(ISNUMBER(MATCH(D111,'May 6'!$H$2:$H$300,0)),(ISNUMBER(MATCH(E111,'May 6'!$G$2:$G$300,0))))),"Found","Not Found")</f>
        <v>Found</v>
      </c>
      <c r="K111" s="36" t="str">
        <f>IF(OR(OR(ISNUMBER(MATCH(C111,'May 7'!$E$2:$E$300,0)),ISNUMBER(MATCH(C111,'May 7'!$F$2:$F$300,0))),AND(ISNUMBER(MATCH(D111,'May 7'!$H$2:$H$300,0)),(ISNUMBER(MATCH(E111,'May 7'!$G$2:$G$300,0))))),"Found","Not Found")</f>
        <v>Not Found</v>
      </c>
      <c r="L111" s="36" t="str">
        <f>IF(OR(OR(ISNUMBER(MATCH(C111,'May 8'!$E$2:$E$300,0)),ISNUMBER(MATCH(C111,'May 8'!$F$2:$F$300,0))),AND(ISNUMBER(MATCH(D111,'May 8'!$H$2:$H$300,0)),(ISNUMBER(MATCH(E111,'May 8'!$G$2:$G$300,0))))),"Found","Not Found")</f>
        <v>Not Found</v>
      </c>
      <c r="M111" s="38">
        <f t="shared" si="2"/>
        <v>4</v>
      </c>
      <c r="N111" s="38" t="str">
        <f t="shared" si="3"/>
        <v>No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J111" s="36"/>
    </row>
    <row r="112" spans="1:36" s="43" customFormat="1" ht="15.75" customHeight="1" x14ac:dyDescent="0.2">
      <c r="A112" s="36" t="s">
        <v>1567</v>
      </c>
      <c r="B112" s="40" t="s">
        <v>538</v>
      </c>
      <c r="C112" s="38">
        <v>772</v>
      </c>
      <c r="D112" s="42" t="s">
        <v>539</v>
      </c>
      <c r="E112" s="42" t="s">
        <v>540</v>
      </c>
      <c r="F112" s="43" t="str">
        <f>IF(OR(OR(ISNUMBER(MATCH(C112,'May 2'!$E$2:$E$300,0)),ISNUMBER(MATCH(C112,'May 2'!$F$2:$F$300,0))),AND(ISNUMBER(MATCH(D112,'May 2'!$H$2:$H$300,0)),(ISNUMBER(MATCH(E112,'May 2'!$G$2:$G$300,0))))),"Found","Not Found")</f>
        <v>Not Found</v>
      </c>
      <c r="G112" s="43" t="str">
        <f>IF(OR(OR(ISNUMBER(MATCH(C112,'May 3'!$E$2:$E$300,0)),ISNUMBER(MATCH(C112,'May 3'!$F$2:$F$300,0))),AND(ISNUMBER(MATCH(D112,'May 3'!$H$2:$H$300,0)),(ISNUMBER(MATCH(E112,'May 3'!$G$2:$G$300,0))))),"Found","Not Found")</f>
        <v>Not Found</v>
      </c>
      <c r="H112" s="36" t="str">
        <f>IF(OR(OR(ISNUMBER(MATCH(C112,'May 4'!$E$2:$E$300,0)),ISNUMBER(MATCH(C112,'May 4'!$F$2:$F$300,0))),AND(ISNUMBER(MATCH(D112,'May 4'!$H$2:$H$300,0)),(ISNUMBER(MATCH(E112,'May 4'!$G$2:$G$300,0))))),"Found","Not Found")</f>
        <v>Not Found</v>
      </c>
      <c r="I112" s="36" t="str">
        <f>IF(OR(OR(ISNUMBER(MATCH(C112,'May 5'!$E$2:$E$300,0)),ISNUMBER(MATCH(C112,'May 5'!$F$2:$F$300,0))),AND(ISNUMBER(MATCH(D112,'May 5'!$H$2:$H$300,0)),(ISNUMBER(MATCH(E112,'May 5'!$G$2:$G$300,0))))),"Found","Not Found")</f>
        <v>Not Found</v>
      </c>
      <c r="J112" s="36" t="str">
        <f>IF(OR(OR(ISNUMBER(MATCH(C112,'May 6'!$E$2:$E$300,0)),ISNUMBER(MATCH(C112,'May 6'!$F$2:$F$300,0))),AND(ISNUMBER(MATCH(D112,'May 6'!$H$2:$H$300,0)),(ISNUMBER(MATCH(E112,'May 6'!$G$2:$G$300,0))))),"Found","Not Found")</f>
        <v>Not Found</v>
      </c>
      <c r="K112" s="36" t="str">
        <f>IF(OR(OR(ISNUMBER(MATCH(C112,'May 7'!$E$2:$E$300,0)),ISNUMBER(MATCH(C112,'May 7'!$F$2:$F$300,0))),AND(ISNUMBER(MATCH(D112,'May 7'!$H$2:$H$300,0)),(ISNUMBER(MATCH(E112,'May 7'!$G$2:$G$300,0))))),"Found","Not Found")</f>
        <v>Not Found</v>
      </c>
      <c r="L112" s="36" t="str">
        <f>IF(OR(OR(ISNUMBER(MATCH(C112,'May 8'!$E$2:$E$300,0)),ISNUMBER(MATCH(C112,'May 8'!$F$2:$F$300,0))),AND(ISNUMBER(MATCH(D112,'May 8'!$H$2:$H$300,0)),(ISNUMBER(MATCH(E112,'May 8'!$G$2:$G$300,0))))),"Found","Not Found")</f>
        <v>Not Found</v>
      </c>
      <c r="M112" s="38">
        <f t="shared" si="2"/>
        <v>0</v>
      </c>
      <c r="N112" s="38" t="str">
        <f t="shared" si="3"/>
        <v>Yes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J112" s="36"/>
    </row>
    <row r="113" spans="1:36" s="43" customFormat="1" ht="15.75" customHeight="1" x14ac:dyDescent="0.2">
      <c r="A113" s="36" t="s">
        <v>1568</v>
      </c>
      <c r="B113" s="40" t="s">
        <v>1151</v>
      </c>
      <c r="C113" s="38">
        <v>773</v>
      </c>
      <c r="D113" s="42" t="s">
        <v>1152</v>
      </c>
      <c r="E113" s="42" t="s">
        <v>1153</v>
      </c>
      <c r="F113" s="43" t="str">
        <f>IF(OR(OR(ISNUMBER(MATCH(C113,'May 2'!$E$2:$E$300,0)),ISNUMBER(MATCH(C113,'May 2'!$F$2:$F$300,0))),AND(ISNUMBER(MATCH(D113,'May 2'!$H$2:$H$300,0)),(ISNUMBER(MATCH(E113,'May 2'!$G$2:$G$300,0))))),"Found","Not Found")</f>
        <v>Not Found</v>
      </c>
      <c r="G113" s="43" t="str">
        <f>IF(OR(OR(ISNUMBER(MATCH(C113,'May 3'!$E$2:$E$300,0)),ISNUMBER(MATCH(C113,'May 3'!$F$2:$F$300,0))),AND(ISNUMBER(MATCH(D113,'May 3'!$H$2:$H$300,0)),(ISNUMBER(MATCH(E113,'May 3'!$G$2:$G$300,0))))),"Found","Not Found")</f>
        <v>Not Found</v>
      </c>
      <c r="H113" s="36" t="str">
        <f>IF(OR(OR(ISNUMBER(MATCH(C113,'May 4'!$E$2:$E$300,0)),ISNUMBER(MATCH(C113,'May 4'!$F$2:$F$300,0))),AND(ISNUMBER(MATCH(D113,'May 4'!$H$2:$H$300,0)),(ISNUMBER(MATCH(E113,'May 4'!$G$2:$G$300,0))))),"Found","Not Found")</f>
        <v>Found</v>
      </c>
      <c r="I113" s="36" t="str">
        <f>IF(OR(OR(ISNUMBER(MATCH(C113,'May 5'!$E$2:$E$300,0)),ISNUMBER(MATCH(C113,'May 5'!$F$2:$F$300,0))),AND(ISNUMBER(MATCH(D113,'May 5'!$H$2:$H$300,0)),(ISNUMBER(MATCH(E113,'May 5'!$G$2:$G$300,0))))),"Found","Not Found")</f>
        <v>Found</v>
      </c>
      <c r="J113" s="36" t="str">
        <f>IF(OR(OR(ISNUMBER(MATCH(C113,'May 6'!$E$2:$E$300,0)),ISNUMBER(MATCH(C113,'May 6'!$F$2:$F$300,0))),AND(ISNUMBER(MATCH(D113,'May 6'!$H$2:$H$300,0)),(ISNUMBER(MATCH(E113,'May 6'!$G$2:$G$300,0))))),"Found","Not Found")</f>
        <v>Not Found</v>
      </c>
      <c r="K113" s="36" t="str">
        <f>IF(OR(OR(ISNUMBER(MATCH(C113,'May 7'!$E$2:$E$300,0)),ISNUMBER(MATCH(C113,'May 7'!$F$2:$F$300,0))),AND(ISNUMBER(MATCH(D113,'May 7'!$H$2:$H$300,0)),(ISNUMBER(MATCH(E113,'May 7'!$G$2:$G$300,0))))),"Found","Not Found")</f>
        <v>Not Found</v>
      </c>
      <c r="L113" s="36" t="str">
        <f>IF(OR(OR(ISNUMBER(MATCH(C113,'May 8'!$E$2:$E$300,0)),ISNUMBER(MATCH(C113,'May 8'!$F$2:$F$300,0))),AND(ISNUMBER(MATCH(D113,'May 8'!$H$2:$H$300,0)),(ISNUMBER(MATCH(E113,'May 8'!$G$2:$G$300,0))))),"Found","Not Found")</f>
        <v>Not Found</v>
      </c>
      <c r="M113" s="38">
        <f t="shared" si="2"/>
        <v>2</v>
      </c>
      <c r="N113" s="38" t="str">
        <f t="shared" si="3"/>
        <v>Yes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J113" s="36"/>
    </row>
    <row r="114" spans="1:36" s="43" customFormat="1" ht="15.75" customHeight="1" x14ac:dyDescent="0.2">
      <c r="A114" s="36" t="s">
        <v>1569</v>
      </c>
      <c r="B114" s="40" t="s">
        <v>1285</v>
      </c>
      <c r="C114" s="38">
        <v>774</v>
      </c>
      <c r="D114" s="42" t="s">
        <v>1286</v>
      </c>
      <c r="E114" s="42" t="s">
        <v>1287</v>
      </c>
      <c r="F114" s="43" t="str">
        <f>IF(OR(OR(ISNUMBER(MATCH(C114,'May 2'!$E$2:$E$300,0)),ISNUMBER(MATCH(C114,'May 2'!$F$2:$F$300,0))),AND(ISNUMBER(MATCH(D114,'May 2'!$H$2:$H$300,0)),(ISNUMBER(MATCH(E114,'May 2'!$G$2:$G$300,0))))),"Found","Not Found")</f>
        <v>Found</v>
      </c>
      <c r="G114" s="43" t="str">
        <f>IF(OR(OR(ISNUMBER(MATCH(C114,'May 3'!$E$2:$E$300,0)),ISNUMBER(MATCH(C114,'May 3'!$F$2:$F$300,0))),AND(ISNUMBER(MATCH(D114,'May 3'!$H$2:$H$300,0)),(ISNUMBER(MATCH(E114,'May 3'!$G$2:$G$300,0))))),"Found","Not Found")</f>
        <v>Found</v>
      </c>
      <c r="H114" s="36" t="str">
        <f>IF(OR(OR(ISNUMBER(MATCH(C114,'May 4'!$E$2:$E$300,0)),ISNUMBER(MATCH(C114,'May 4'!$F$2:$F$300,0))),AND(ISNUMBER(MATCH(D114,'May 4'!$H$2:$H$300,0)),(ISNUMBER(MATCH(E114,'May 4'!$G$2:$G$300,0))))),"Found","Not Found")</f>
        <v>Found</v>
      </c>
      <c r="I114" s="36" t="str">
        <f>IF(OR(OR(ISNUMBER(MATCH(C114,'May 5'!$E$2:$E$300,0)),ISNUMBER(MATCH(C114,'May 5'!$F$2:$F$300,0))),AND(ISNUMBER(MATCH(D114,'May 5'!$H$2:$H$300,0)),(ISNUMBER(MATCH(E114,'May 5'!$G$2:$G$300,0))))),"Found","Not Found")</f>
        <v>Not Found</v>
      </c>
      <c r="J114" s="36" t="str">
        <f>IF(OR(OR(ISNUMBER(MATCH(C114,'May 6'!$E$2:$E$300,0)),ISNUMBER(MATCH(C114,'May 6'!$F$2:$F$300,0))),AND(ISNUMBER(MATCH(D114,'May 6'!$H$2:$H$300,0)),(ISNUMBER(MATCH(E114,'May 6'!$G$2:$G$300,0))))),"Found","Not Found")</f>
        <v>Found</v>
      </c>
      <c r="K114" s="36" t="str">
        <f>IF(OR(OR(ISNUMBER(MATCH(C114,'May 7'!$E$2:$E$300,0)),ISNUMBER(MATCH(C114,'May 7'!$F$2:$F$300,0))),AND(ISNUMBER(MATCH(D114,'May 7'!$H$2:$H$300,0)),(ISNUMBER(MATCH(E114,'May 7'!$G$2:$G$300,0))))),"Found","Not Found")</f>
        <v>Not Found</v>
      </c>
      <c r="L114" s="36" t="str">
        <f>IF(OR(OR(ISNUMBER(MATCH(C114,'May 8'!$E$2:$E$300,0)),ISNUMBER(MATCH(C114,'May 8'!$F$2:$F$300,0))),AND(ISNUMBER(MATCH(D114,'May 8'!$H$2:$H$300,0)),(ISNUMBER(MATCH(E114,'May 8'!$G$2:$G$300,0))))),"Found","Not Found")</f>
        <v>Found</v>
      </c>
      <c r="M114" s="38">
        <f t="shared" si="2"/>
        <v>5</v>
      </c>
      <c r="N114" s="38" t="str">
        <f t="shared" si="3"/>
        <v>No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J114" s="36"/>
    </row>
    <row r="115" spans="1:36" s="43" customFormat="1" ht="15.75" customHeight="1" x14ac:dyDescent="0.2">
      <c r="A115" s="36" t="s">
        <v>1570</v>
      </c>
      <c r="B115" s="40" t="s">
        <v>1220</v>
      </c>
      <c r="C115" s="38">
        <v>775</v>
      </c>
      <c r="D115" s="42" t="s">
        <v>1214</v>
      </c>
      <c r="E115" s="42" t="s">
        <v>1221</v>
      </c>
      <c r="F115" s="43" t="str">
        <f>IF(OR(OR(ISNUMBER(MATCH(C115,'May 2'!$E$2:$E$300,0)),ISNUMBER(MATCH(C115,'May 2'!$F$2:$F$300,0))),AND(ISNUMBER(MATCH(D115,'May 2'!$H$2:$H$300,0)),(ISNUMBER(MATCH(E115,'May 2'!$G$2:$G$300,0))))),"Found","Not Found")</f>
        <v>Not Found</v>
      </c>
      <c r="G115" s="43" t="str">
        <f>IF(OR(OR(ISNUMBER(MATCH(C115,'May 3'!$E$2:$E$300,0)),ISNUMBER(MATCH(C115,'May 3'!$F$2:$F$300,0))),AND(ISNUMBER(MATCH(D115,'May 3'!$H$2:$H$300,0)),(ISNUMBER(MATCH(E115,'May 3'!$G$2:$G$300,0))))),"Found","Not Found")</f>
        <v>Not Found</v>
      </c>
      <c r="H115" s="36" t="str">
        <f>IF(OR(OR(ISNUMBER(MATCH(C115,'May 4'!$E$2:$E$300,0)),ISNUMBER(MATCH(C115,'May 4'!$F$2:$F$300,0))),AND(ISNUMBER(MATCH(D115,'May 4'!$H$2:$H$300,0)),(ISNUMBER(MATCH(E115,'May 4'!$G$2:$G$300,0))))),"Found","Not Found")</f>
        <v>Found</v>
      </c>
      <c r="I115" s="36" t="str">
        <f>IF(OR(OR(ISNUMBER(MATCH(C115,'May 5'!$E$2:$E$300,0)),ISNUMBER(MATCH(C115,'May 5'!$F$2:$F$300,0))),AND(ISNUMBER(MATCH(D115,'May 5'!$H$2:$H$300,0)),(ISNUMBER(MATCH(E115,'May 5'!$G$2:$G$300,0))))),"Found","Not Found")</f>
        <v>Found</v>
      </c>
      <c r="J115" s="36" t="str">
        <f>IF(OR(OR(ISNUMBER(MATCH(C115,'May 6'!$E$2:$E$300,0)),ISNUMBER(MATCH(C115,'May 6'!$F$2:$F$300,0))),AND(ISNUMBER(MATCH(D115,'May 6'!$H$2:$H$300,0)),(ISNUMBER(MATCH(E115,'May 6'!$G$2:$G$300,0))))),"Found","Not Found")</f>
        <v>Not Found</v>
      </c>
      <c r="K115" s="36" t="str">
        <f>IF(OR(OR(ISNUMBER(MATCH(C115,'May 7'!$E$2:$E$300,0)),ISNUMBER(MATCH(C115,'May 7'!$F$2:$F$300,0))),AND(ISNUMBER(MATCH(D115,'May 7'!$H$2:$H$300,0)),(ISNUMBER(MATCH(E115,'May 7'!$G$2:$G$300,0))))),"Found","Not Found")</f>
        <v>Not Found</v>
      </c>
      <c r="L115" s="36" t="str">
        <f>IF(OR(OR(ISNUMBER(MATCH(C115,'May 8'!$E$2:$E$300,0)),ISNUMBER(MATCH(C115,'May 8'!$F$2:$F$300,0))),AND(ISNUMBER(MATCH(D115,'May 8'!$H$2:$H$300,0)),(ISNUMBER(MATCH(E115,'May 8'!$G$2:$G$300,0))))),"Found","Not Found")</f>
        <v>Not Found</v>
      </c>
      <c r="M115" s="38">
        <f t="shared" si="2"/>
        <v>2</v>
      </c>
      <c r="N115" s="38" t="str">
        <f t="shared" si="3"/>
        <v>Yes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J115" s="36"/>
    </row>
    <row r="116" spans="1:36" s="43" customFormat="1" ht="15.75" customHeight="1" x14ac:dyDescent="0.2">
      <c r="A116" s="36" t="s">
        <v>1571</v>
      </c>
      <c r="B116" s="40" t="s">
        <v>1018</v>
      </c>
      <c r="C116" s="38">
        <v>777</v>
      </c>
      <c r="D116" s="42" t="s">
        <v>1019</v>
      </c>
      <c r="E116" s="42" t="s">
        <v>1020</v>
      </c>
      <c r="F116" s="43" t="str">
        <f>IF(OR(OR(ISNUMBER(MATCH(C116,'May 2'!$E$2:$E$300,0)),ISNUMBER(MATCH(C116,'May 2'!$F$2:$F$300,0))),AND(ISNUMBER(MATCH(D116,'May 2'!$H$2:$H$300,0)),(ISNUMBER(MATCH(E116,'May 2'!$G$2:$G$300,0))))),"Found","Not Found")</f>
        <v>Found</v>
      </c>
      <c r="G116" s="43" t="str">
        <f>IF(OR(OR(ISNUMBER(MATCH(C116,'May 3'!$E$2:$E$300,0)),ISNUMBER(MATCH(C116,'May 3'!$F$2:$F$300,0))),AND(ISNUMBER(MATCH(D116,'May 3'!$H$2:$H$300,0)),(ISNUMBER(MATCH(E116,'May 3'!$G$2:$G$300,0))))),"Found","Not Found")</f>
        <v>Found</v>
      </c>
      <c r="H116" s="36" t="str">
        <f>IF(OR(OR(ISNUMBER(MATCH(C116,'May 4'!$E$2:$E$300,0)),ISNUMBER(MATCH(C116,'May 4'!$F$2:$F$300,0))),AND(ISNUMBER(MATCH(D116,'May 4'!$H$2:$H$300,0)),(ISNUMBER(MATCH(E116,'May 4'!$G$2:$G$300,0))))),"Found","Not Found")</f>
        <v>Found</v>
      </c>
      <c r="I116" s="36" t="str">
        <f>IF(OR(OR(ISNUMBER(MATCH(C116,'May 5'!$E$2:$E$300,0)),ISNUMBER(MATCH(C116,'May 5'!$F$2:$F$300,0))),AND(ISNUMBER(MATCH(D116,'May 5'!$H$2:$H$300,0)),(ISNUMBER(MATCH(E116,'May 5'!$G$2:$G$300,0))))),"Found","Not Found")</f>
        <v>Found</v>
      </c>
      <c r="J116" s="36" t="str">
        <f>IF(OR(OR(ISNUMBER(MATCH(C116,'May 6'!$E$2:$E$300,0)),ISNUMBER(MATCH(C116,'May 6'!$F$2:$F$300,0))),AND(ISNUMBER(MATCH(D116,'May 6'!$H$2:$H$300,0)),(ISNUMBER(MATCH(E116,'May 6'!$G$2:$G$300,0))))),"Found","Not Found")</f>
        <v>Found</v>
      </c>
      <c r="K116" s="36" t="str">
        <f>IF(OR(OR(ISNUMBER(MATCH(C116,'May 7'!$E$2:$E$300,0)),ISNUMBER(MATCH(C116,'May 7'!$F$2:$F$300,0))),AND(ISNUMBER(MATCH(D116,'May 7'!$H$2:$H$300,0)),(ISNUMBER(MATCH(E116,'May 7'!$G$2:$G$300,0))))),"Found","Not Found")</f>
        <v>Not Found</v>
      </c>
      <c r="L116" s="36" t="str">
        <f>IF(OR(OR(ISNUMBER(MATCH(C116,'May 8'!$E$2:$E$300,0)),ISNUMBER(MATCH(C116,'May 8'!$F$2:$F$300,0))),AND(ISNUMBER(MATCH(D116,'May 8'!$H$2:$H$300,0)),(ISNUMBER(MATCH(E116,'May 8'!$G$2:$G$300,0))))),"Found","Not Found")</f>
        <v>Found</v>
      </c>
      <c r="M116" s="38">
        <f t="shared" si="2"/>
        <v>6</v>
      </c>
      <c r="N116" s="38" t="str">
        <f t="shared" si="3"/>
        <v>No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J116" s="36"/>
    </row>
    <row r="117" spans="1:36" s="43" customFormat="1" ht="15.75" customHeight="1" x14ac:dyDescent="0.2">
      <c r="A117" s="36" t="s">
        <v>1572</v>
      </c>
      <c r="B117" s="40" t="s">
        <v>877</v>
      </c>
      <c r="C117" s="38">
        <v>778</v>
      </c>
      <c r="D117" s="42" t="s">
        <v>875</v>
      </c>
      <c r="E117" s="42" t="s">
        <v>878</v>
      </c>
      <c r="F117" s="43" t="str">
        <f>IF(OR(OR(ISNUMBER(MATCH(C117,'May 2'!$E$2:$E$300,0)),ISNUMBER(MATCH(C117,'May 2'!$F$2:$F$300,0))),AND(ISNUMBER(MATCH(D117,'May 2'!$H$2:$H$300,0)),(ISNUMBER(MATCH(E117,'May 2'!$G$2:$G$300,0))))),"Found","Not Found")</f>
        <v>Found</v>
      </c>
      <c r="G117" s="43" t="str">
        <f>IF(OR(OR(ISNUMBER(MATCH(C117,'May 3'!$E$2:$E$300,0)),ISNUMBER(MATCH(C117,'May 3'!$F$2:$F$300,0))),AND(ISNUMBER(MATCH(D117,'May 3'!$H$2:$H$300,0)),(ISNUMBER(MATCH(E117,'May 3'!$G$2:$G$300,0))))),"Found","Not Found")</f>
        <v>Found</v>
      </c>
      <c r="H117" s="36" t="str">
        <f>IF(OR(OR(ISNUMBER(MATCH(C117,'May 4'!$E$2:$E$300,0)),ISNUMBER(MATCH(C117,'May 4'!$F$2:$F$300,0))),AND(ISNUMBER(MATCH(D117,'May 4'!$H$2:$H$300,0)),(ISNUMBER(MATCH(E117,'May 4'!$G$2:$G$300,0))))),"Found","Not Found")</f>
        <v>Found</v>
      </c>
      <c r="I117" s="36" t="str">
        <f>IF(OR(OR(ISNUMBER(MATCH(C117,'May 5'!$E$2:$E$300,0)),ISNUMBER(MATCH(C117,'May 5'!$F$2:$F$300,0))),AND(ISNUMBER(MATCH(D117,'May 5'!$H$2:$H$300,0)),(ISNUMBER(MATCH(E117,'May 5'!$G$2:$G$300,0))))),"Found","Not Found")</f>
        <v>Found</v>
      </c>
      <c r="J117" s="36" t="str">
        <f>IF(OR(OR(ISNUMBER(MATCH(C117,'May 6'!$E$2:$E$300,0)),ISNUMBER(MATCH(C117,'May 6'!$F$2:$F$300,0))),AND(ISNUMBER(MATCH(D117,'May 6'!$H$2:$H$300,0)),(ISNUMBER(MATCH(E117,'May 6'!$G$2:$G$300,0))))),"Found","Not Found")</f>
        <v>Found</v>
      </c>
      <c r="K117" s="36" t="str">
        <f>IF(OR(OR(ISNUMBER(MATCH(C117,'May 7'!$E$2:$E$300,0)),ISNUMBER(MATCH(C117,'May 7'!$F$2:$F$300,0))),AND(ISNUMBER(MATCH(D117,'May 7'!$H$2:$H$300,0)),(ISNUMBER(MATCH(E117,'May 7'!$G$2:$G$300,0))))),"Found","Not Found")</f>
        <v>Not Found</v>
      </c>
      <c r="L117" s="36" t="str">
        <f>IF(OR(OR(ISNUMBER(MATCH(C117,'May 8'!$E$2:$E$300,0)),ISNUMBER(MATCH(C117,'May 8'!$F$2:$F$300,0))),AND(ISNUMBER(MATCH(D117,'May 8'!$H$2:$H$300,0)),(ISNUMBER(MATCH(E117,'May 8'!$G$2:$G$300,0))))),"Found","Not Found")</f>
        <v>Found</v>
      </c>
      <c r="M117" s="38">
        <f t="shared" si="2"/>
        <v>6</v>
      </c>
      <c r="N117" s="38" t="str">
        <f t="shared" si="3"/>
        <v>No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J117" s="36"/>
    </row>
    <row r="118" spans="1:36" s="43" customFormat="1" ht="15.75" customHeight="1" x14ac:dyDescent="0.2">
      <c r="A118" s="36" t="s">
        <v>1573</v>
      </c>
      <c r="B118" s="40" t="s">
        <v>787</v>
      </c>
      <c r="C118" s="38">
        <v>779</v>
      </c>
      <c r="D118" s="42" t="s">
        <v>788</v>
      </c>
      <c r="E118" s="42" t="s">
        <v>789</v>
      </c>
      <c r="F118" s="43" t="str">
        <f>IF(OR(OR(ISNUMBER(MATCH(C118,'May 2'!$E$2:$E$300,0)),ISNUMBER(MATCH(C118,'May 2'!$F$2:$F$300,0))),AND(ISNUMBER(MATCH(D118,'May 2'!$H$2:$H$300,0)),(ISNUMBER(MATCH(E118,'May 2'!$G$2:$G$300,0))))),"Found","Not Found")</f>
        <v>Found</v>
      </c>
      <c r="G118" s="43" t="str">
        <f>IF(OR(OR(ISNUMBER(MATCH(C118,'May 3'!$E$2:$E$300,0)),ISNUMBER(MATCH(C118,'May 3'!$F$2:$F$300,0))),AND(ISNUMBER(MATCH(D118,'May 3'!$H$2:$H$300,0)),(ISNUMBER(MATCH(E118,'May 3'!$G$2:$G$300,0))))),"Found","Not Found")</f>
        <v>Not Found</v>
      </c>
      <c r="H118" s="36" t="str">
        <f>IF(OR(OR(ISNUMBER(MATCH(C118,'May 4'!$E$2:$E$300,0)),ISNUMBER(MATCH(C118,'May 4'!$F$2:$F$300,0))),AND(ISNUMBER(MATCH(D118,'May 4'!$H$2:$H$300,0)),(ISNUMBER(MATCH(E118,'May 4'!$G$2:$G$300,0))))),"Found","Not Found")</f>
        <v>Found</v>
      </c>
      <c r="I118" s="36" t="str">
        <f>IF(OR(OR(ISNUMBER(MATCH(C118,'May 5'!$E$2:$E$300,0)),ISNUMBER(MATCH(C118,'May 5'!$F$2:$F$300,0))),AND(ISNUMBER(MATCH(D118,'May 5'!$H$2:$H$300,0)),(ISNUMBER(MATCH(E118,'May 5'!$G$2:$G$300,0))))),"Found","Not Found")</f>
        <v>Found</v>
      </c>
      <c r="J118" s="36" t="str">
        <f>IF(OR(OR(ISNUMBER(MATCH(C118,'May 6'!$E$2:$E$300,0)),ISNUMBER(MATCH(C118,'May 6'!$F$2:$F$300,0))),AND(ISNUMBER(MATCH(D118,'May 6'!$H$2:$H$300,0)),(ISNUMBER(MATCH(E118,'May 6'!$G$2:$G$300,0))))),"Found","Not Found")</f>
        <v>Found</v>
      </c>
      <c r="K118" s="36" t="str">
        <f>IF(OR(OR(ISNUMBER(MATCH(C118,'May 7'!$E$2:$E$300,0)),ISNUMBER(MATCH(C118,'May 7'!$F$2:$F$300,0))),AND(ISNUMBER(MATCH(D118,'May 7'!$H$2:$H$300,0)),(ISNUMBER(MATCH(E118,'May 7'!$G$2:$G$300,0))))),"Found","Not Found")</f>
        <v>Not Found</v>
      </c>
      <c r="L118" s="36" t="str">
        <f>IF(OR(OR(ISNUMBER(MATCH(C118,'May 8'!$E$2:$E$300,0)),ISNUMBER(MATCH(C118,'May 8'!$F$2:$F$300,0))),AND(ISNUMBER(MATCH(D118,'May 8'!$H$2:$H$300,0)),(ISNUMBER(MATCH(E118,'May 8'!$G$2:$G$300,0))))),"Found","Not Found")</f>
        <v>Not Found</v>
      </c>
      <c r="M118" s="38">
        <f t="shared" si="2"/>
        <v>4</v>
      </c>
      <c r="N118" s="38" t="str">
        <f t="shared" si="3"/>
        <v>No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J118" s="36"/>
    </row>
    <row r="119" spans="1:36" s="43" customFormat="1" ht="15.75" customHeight="1" x14ac:dyDescent="0.2">
      <c r="A119" s="36" t="s">
        <v>1574</v>
      </c>
      <c r="B119" s="40" t="s">
        <v>1575</v>
      </c>
      <c r="C119" s="38">
        <v>780</v>
      </c>
      <c r="D119" s="42" t="s">
        <v>1576</v>
      </c>
      <c r="E119" s="42" t="s">
        <v>1577</v>
      </c>
      <c r="F119" s="43" t="str">
        <f>IF(OR(OR(ISNUMBER(MATCH(C119,'May 2'!$E$2:$E$300,0)),ISNUMBER(MATCH(C119,'May 2'!$F$2:$F$300,0))),AND(ISNUMBER(MATCH(D119,'May 2'!$H$2:$H$300,0)),(ISNUMBER(MATCH(E119,'May 2'!$G$2:$G$300,0))))),"Found","Not Found")</f>
        <v>Not Found</v>
      </c>
      <c r="G119" s="43" t="str">
        <f>IF(OR(OR(ISNUMBER(MATCH(C119,'May 3'!$E$2:$E$300,0)),ISNUMBER(MATCH(C119,'May 3'!$F$2:$F$300,0))),AND(ISNUMBER(MATCH(D119,'May 3'!$H$2:$H$300,0)),(ISNUMBER(MATCH(E119,'May 3'!$G$2:$G$300,0))))),"Found","Not Found")</f>
        <v>Not Found</v>
      </c>
      <c r="H119" s="36" t="str">
        <f>IF(OR(OR(ISNUMBER(MATCH(C119,'May 4'!$E$2:$E$300,0)),ISNUMBER(MATCH(C119,'May 4'!$F$2:$F$300,0))),AND(ISNUMBER(MATCH(D119,'May 4'!$H$2:$H$300,0)),(ISNUMBER(MATCH(E119,'May 4'!$G$2:$G$300,0))))),"Found","Not Found")</f>
        <v>Not Found</v>
      </c>
      <c r="I119" s="36" t="str">
        <f>IF(OR(OR(ISNUMBER(MATCH(C119,'May 5'!$E$2:$E$300,0)),ISNUMBER(MATCH(C119,'May 5'!$F$2:$F$300,0))),AND(ISNUMBER(MATCH(D119,'May 5'!$H$2:$H$300,0)),(ISNUMBER(MATCH(E119,'May 5'!$G$2:$G$300,0))))),"Found","Not Found")</f>
        <v>Not Found</v>
      </c>
      <c r="J119" s="36" t="str">
        <f>IF(OR(OR(ISNUMBER(MATCH(C119,'May 6'!$E$2:$E$300,0)),ISNUMBER(MATCH(C119,'May 6'!$F$2:$F$300,0))),AND(ISNUMBER(MATCH(D119,'May 6'!$H$2:$H$300,0)),(ISNUMBER(MATCH(E119,'May 6'!$G$2:$G$300,0))))),"Found","Not Found")</f>
        <v>Not Found</v>
      </c>
      <c r="K119" s="36" t="str">
        <f>IF(OR(OR(ISNUMBER(MATCH(C119,'May 7'!$E$2:$E$300,0)),ISNUMBER(MATCH(C119,'May 7'!$F$2:$F$300,0))),AND(ISNUMBER(MATCH(D119,'May 7'!$H$2:$H$300,0)),(ISNUMBER(MATCH(E119,'May 7'!$G$2:$G$300,0))))),"Found","Not Found")</f>
        <v>Not Found</v>
      </c>
      <c r="L119" s="36" t="str">
        <f>IF(OR(OR(ISNUMBER(MATCH(C119,'May 8'!$E$2:$E$300,0)),ISNUMBER(MATCH(C119,'May 8'!$F$2:$F$300,0))),AND(ISNUMBER(MATCH(D119,'May 8'!$H$2:$H$300,0)),(ISNUMBER(MATCH(E119,'May 8'!$G$2:$G$300,0))))),"Found","Not Found")</f>
        <v>Not Found</v>
      </c>
      <c r="M119" s="38">
        <f t="shared" si="2"/>
        <v>0</v>
      </c>
      <c r="N119" s="38" t="str">
        <f t="shared" si="3"/>
        <v>Yes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J119" s="36"/>
    </row>
    <row r="120" spans="1:36" s="43" customFormat="1" ht="15.75" customHeight="1" x14ac:dyDescent="0.2">
      <c r="A120" s="36" t="s">
        <v>1578</v>
      </c>
      <c r="B120" s="40" t="s">
        <v>504</v>
      </c>
      <c r="C120" s="38">
        <v>782</v>
      </c>
      <c r="D120" s="42" t="s">
        <v>505</v>
      </c>
      <c r="E120" s="42" t="s">
        <v>506</v>
      </c>
      <c r="F120" s="43" t="str">
        <f>IF(OR(OR(ISNUMBER(MATCH(C120,'May 2'!$E$2:$E$300,0)),ISNUMBER(MATCH(C120,'May 2'!$F$2:$F$300,0))),AND(ISNUMBER(MATCH(D120,'May 2'!$H$2:$H$300,0)),(ISNUMBER(MATCH(E120,'May 2'!$G$2:$G$300,0))))),"Found","Not Found")</f>
        <v>Found</v>
      </c>
      <c r="G120" s="43" t="str">
        <f>IF(OR(OR(ISNUMBER(MATCH(C120,'May 3'!$E$2:$E$300,0)),ISNUMBER(MATCH(C120,'May 3'!$F$2:$F$300,0))),AND(ISNUMBER(MATCH(D120,'May 3'!$H$2:$H$300,0)),(ISNUMBER(MATCH(E120,'May 3'!$G$2:$G$300,0))))),"Found","Not Found")</f>
        <v>Found</v>
      </c>
      <c r="H120" s="36" t="str">
        <f>IF(OR(OR(ISNUMBER(MATCH(C120,'May 4'!$E$2:$E$300,0)),ISNUMBER(MATCH(C120,'May 4'!$F$2:$F$300,0))),AND(ISNUMBER(MATCH(D120,'May 4'!$H$2:$H$300,0)),(ISNUMBER(MATCH(E120,'May 4'!$G$2:$G$300,0))))),"Found","Not Found")</f>
        <v>Found</v>
      </c>
      <c r="I120" s="36" t="str">
        <f>IF(OR(OR(ISNUMBER(MATCH(C120,'May 5'!$E$2:$E$300,0)),ISNUMBER(MATCH(C120,'May 5'!$F$2:$F$300,0))),AND(ISNUMBER(MATCH(D120,'May 5'!$H$2:$H$300,0)),(ISNUMBER(MATCH(E120,'May 5'!$G$2:$G$300,0))))),"Found","Not Found")</f>
        <v>Found</v>
      </c>
      <c r="J120" s="36" t="str">
        <f>IF(OR(OR(ISNUMBER(MATCH(C120,'May 6'!$E$2:$E$300,0)),ISNUMBER(MATCH(C120,'May 6'!$F$2:$F$300,0))),AND(ISNUMBER(MATCH(D120,'May 6'!$H$2:$H$300,0)),(ISNUMBER(MATCH(E120,'May 6'!$G$2:$G$300,0))))),"Found","Not Found")</f>
        <v>Found</v>
      </c>
      <c r="K120" s="36" t="str">
        <f>IF(OR(OR(ISNUMBER(MATCH(C120,'May 7'!$E$2:$E$300,0)),ISNUMBER(MATCH(C120,'May 7'!$F$2:$F$300,0))),AND(ISNUMBER(MATCH(D120,'May 7'!$H$2:$H$300,0)),(ISNUMBER(MATCH(E120,'May 7'!$G$2:$G$300,0))))),"Found","Not Found")</f>
        <v>Not Found</v>
      </c>
      <c r="L120" s="36" t="str">
        <f>IF(OR(OR(ISNUMBER(MATCH(C120,'May 8'!$E$2:$E$300,0)),ISNUMBER(MATCH(C120,'May 8'!$F$2:$F$300,0))),AND(ISNUMBER(MATCH(D120,'May 8'!$H$2:$H$300,0)),(ISNUMBER(MATCH(E120,'May 8'!$G$2:$G$300,0))))),"Found","Not Found")</f>
        <v>Found</v>
      </c>
      <c r="M120" s="38">
        <f t="shared" si="2"/>
        <v>6</v>
      </c>
      <c r="N120" s="38" t="str">
        <f t="shared" si="3"/>
        <v>No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J120" s="36"/>
    </row>
    <row r="121" spans="1:36" s="43" customFormat="1" ht="15.75" customHeight="1" x14ac:dyDescent="0.2">
      <c r="A121" s="36" t="s">
        <v>1579</v>
      </c>
      <c r="B121" s="40" t="s">
        <v>703</v>
      </c>
      <c r="C121" s="38">
        <v>783</v>
      </c>
      <c r="D121" s="42" t="s">
        <v>701</v>
      </c>
      <c r="E121" s="42" t="s">
        <v>702</v>
      </c>
      <c r="F121" s="43" t="str">
        <f>IF(OR(OR(ISNUMBER(MATCH(C121,'May 2'!$E$2:$E$300,0)),ISNUMBER(MATCH(C121,'May 2'!$F$2:$F$300,0))),AND(ISNUMBER(MATCH(D121,'May 2'!$H$2:$H$300,0)),(ISNUMBER(MATCH(E121,'May 2'!$G$2:$G$300,0))))),"Found","Not Found")</f>
        <v>Found</v>
      </c>
      <c r="G121" s="43" t="str">
        <f>IF(OR(OR(ISNUMBER(MATCH(C121,'May 3'!$E$2:$E$300,0)),ISNUMBER(MATCH(C121,'May 3'!$F$2:$F$300,0))),AND(ISNUMBER(MATCH(D121,'May 3'!$H$2:$H$300,0)),(ISNUMBER(MATCH(E121,'May 3'!$G$2:$G$300,0))))),"Found","Not Found")</f>
        <v>Found</v>
      </c>
      <c r="H121" s="36" t="str">
        <f>IF(OR(OR(ISNUMBER(MATCH(C121,'May 4'!$E$2:$E$300,0)),ISNUMBER(MATCH(C121,'May 4'!$F$2:$F$300,0))),AND(ISNUMBER(MATCH(D121,'May 4'!$H$2:$H$300,0)),(ISNUMBER(MATCH(E121,'May 4'!$G$2:$G$300,0))))),"Found","Not Found")</f>
        <v>Found</v>
      </c>
      <c r="I121" s="36" t="str">
        <f>IF(OR(OR(ISNUMBER(MATCH(C121,'May 5'!$E$2:$E$300,0)),ISNUMBER(MATCH(C121,'May 5'!$F$2:$F$300,0))),AND(ISNUMBER(MATCH(D121,'May 5'!$H$2:$H$300,0)),(ISNUMBER(MATCH(E121,'May 5'!$G$2:$G$300,0))))),"Found","Not Found")</f>
        <v>Found</v>
      </c>
      <c r="J121" s="36" t="str">
        <f>IF(OR(OR(ISNUMBER(MATCH(C121,'May 6'!$E$2:$E$300,0)),ISNUMBER(MATCH(C121,'May 6'!$F$2:$F$300,0))),AND(ISNUMBER(MATCH(D121,'May 6'!$H$2:$H$300,0)),(ISNUMBER(MATCH(E121,'May 6'!$G$2:$G$300,0))))),"Found","Not Found")</f>
        <v>Found</v>
      </c>
      <c r="K121" s="36" t="str">
        <f>IF(OR(OR(ISNUMBER(MATCH(C121,'May 7'!$E$2:$E$300,0)),ISNUMBER(MATCH(C121,'May 7'!$F$2:$F$300,0))),AND(ISNUMBER(MATCH(D121,'May 7'!$H$2:$H$300,0)),(ISNUMBER(MATCH(E121,'May 7'!$G$2:$G$300,0))))),"Found","Not Found")</f>
        <v>Not Found</v>
      </c>
      <c r="L121" s="36" t="str">
        <f>IF(OR(OR(ISNUMBER(MATCH(C121,'May 8'!$E$2:$E$300,0)),ISNUMBER(MATCH(C121,'May 8'!$F$2:$F$300,0))),AND(ISNUMBER(MATCH(D121,'May 8'!$H$2:$H$300,0)),(ISNUMBER(MATCH(E121,'May 8'!$G$2:$G$300,0))))),"Found","Not Found")</f>
        <v>Found</v>
      </c>
      <c r="M121" s="38">
        <f t="shared" si="2"/>
        <v>6</v>
      </c>
      <c r="N121" s="38" t="str">
        <f t="shared" si="3"/>
        <v>No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J121" s="36"/>
    </row>
    <row r="122" spans="1:36" s="43" customFormat="1" ht="15.75" customHeight="1" x14ac:dyDescent="0.2">
      <c r="A122" s="36" t="s">
        <v>1580</v>
      </c>
      <c r="B122" s="36" t="s">
        <v>1289</v>
      </c>
      <c r="C122" s="38">
        <v>784</v>
      </c>
      <c r="D122" s="42" t="s">
        <v>1290</v>
      </c>
      <c r="E122" s="42" t="s">
        <v>1291</v>
      </c>
      <c r="F122" s="43" t="str">
        <f>IF(OR(OR(ISNUMBER(MATCH(C122,'May 2'!$E$2:$E$300,0)),ISNUMBER(MATCH(C122,'May 2'!$F$2:$F$300,0))),AND(ISNUMBER(MATCH(D122,'May 2'!$H$2:$H$300,0)),(ISNUMBER(MATCH(E122,'May 2'!$G$2:$G$300,0))))),"Found","Not Found")</f>
        <v>Found</v>
      </c>
      <c r="G122" s="43" t="str">
        <f>IF(OR(OR(ISNUMBER(MATCH(C122,'May 3'!$E$2:$E$300,0)),ISNUMBER(MATCH(C122,'May 3'!$F$2:$F$300,0))),AND(ISNUMBER(MATCH(D122,'May 3'!$H$2:$H$300,0)),(ISNUMBER(MATCH(E122,'May 3'!$G$2:$G$300,0))))),"Found","Not Found")</f>
        <v>Not Found</v>
      </c>
      <c r="H122" s="36" t="str">
        <f>IF(OR(OR(ISNUMBER(MATCH(C122,'May 4'!$E$2:$E$300,0)),ISNUMBER(MATCH(C122,'May 4'!$F$2:$F$300,0))),AND(ISNUMBER(MATCH(D122,'May 4'!$H$2:$H$300,0)),(ISNUMBER(MATCH(E122,'May 4'!$G$2:$G$300,0))))),"Found","Not Found")</f>
        <v>Found</v>
      </c>
      <c r="I122" s="36" t="str">
        <f>IF(OR(OR(ISNUMBER(MATCH(C122,'May 5'!$E$2:$E$300,0)),ISNUMBER(MATCH(C122,'May 5'!$F$2:$F$300,0))),AND(ISNUMBER(MATCH(D122,'May 5'!$H$2:$H$300,0)),(ISNUMBER(MATCH(E122,'May 5'!$G$2:$G$300,0))))),"Found","Not Found")</f>
        <v>Found</v>
      </c>
      <c r="J122" s="36" t="str">
        <f>IF(OR(OR(ISNUMBER(MATCH(C122,'May 6'!$E$2:$E$300,0)),ISNUMBER(MATCH(C122,'May 6'!$F$2:$F$300,0))),AND(ISNUMBER(MATCH(D122,'May 6'!$H$2:$H$300,0)),(ISNUMBER(MATCH(E122,'May 6'!$G$2:$G$300,0))))),"Found","Not Found")</f>
        <v>Found</v>
      </c>
      <c r="K122" s="36" t="str">
        <f>IF(OR(OR(ISNUMBER(MATCH(C122,'May 7'!$E$2:$E$300,0)),ISNUMBER(MATCH(C122,'May 7'!$F$2:$F$300,0))),AND(ISNUMBER(MATCH(D122,'May 7'!$H$2:$H$300,0)),(ISNUMBER(MATCH(E122,'May 7'!$G$2:$G$300,0))))),"Found","Not Found")</f>
        <v>Not Found</v>
      </c>
      <c r="L122" s="36" t="str">
        <f>IF(OR(OR(ISNUMBER(MATCH(C122,'May 8'!$E$2:$E$300,0)),ISNUMBER(MATCH(C122,'May 8'!$F$2:$F$300,0))),AND(ISNUMBER(MATCH(D122,'May 8'!$H$2:$H$300,0)),(ISNUMBER(MATCH(E122,'May 8'!$G$2:$G$300,0))))),"Found","Not Found")</f>
        <v>Not Found</v>
      </c>
      <c r="M122" s="38">
        <f t="shared" si="2"/>
        <v>4</v>
      </c>
      <c r="N122" s="38" t="str">
        <f t="shared" si="3"/>
        <v>No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J122" s="36"/>
    </row>
    <row r="123" spans="1:36" s="43" customFormat="1" ht="15.75" customHeight="1" x14ac:dyDescent="0.2">
      <c r="A123" s="36" t="s">
        <v>1581</v>
      </c>
      <c r="B123" s="36"/>
      <c r="C123" s="38">
        <v>785</v>
      </c>
      <c r="D123" s="36" t="s">
        <v>444</v>
      </c>
      <c r="E123" s="36" t="s">
        <v>445</v>
      </c>
      <c r="F123" s="43" t="str">
        <f>IF(OR(OR(ISNUMBER(MATCH(C123,'May 2'!$E$2:$E$300,0)),ISNUMBER(MATCH(C123,'May 2'!$F$2:$F$300,0))),AND(ISNUMBER(MATCH(D123,'May 2'!$H$2:$H$300,0)),(ISNUMBER(MATCH(E123,'May 2'!$G$2:$G$300,0))))),"Found","Not Found")</f>
        <v>Found</v>
      </c>
      <c r="G123" s="43" t="str">
        <f>IF(OR(OR(ISNUMBER(MATCH(C123,'May 3'!$E$2:$E$300,0)),ISNUMBER(MATCH(C123,'May 3'!$F$2:$F$300,0))),AND(ISNUMBER(MATCH(D123,'May 3'!$H$2:$H$300,0)),(ISNUMBER(MATCH(E123,'May 3'!$G$2:$G$300,0))))),"Found","Not Found")</f>
        <v>Not Found</v>
      </c>
      <c r="H123" s="36" t="str">
        <f>IF(OR(OR(ISNUMBER(MATCH(C123,'May 4'!$E$2:$E$300,0)),ISNUMBER(MATCH(C123,'May 4'!$F$2:$F$300,0))),AND(ISNUMBER(MATCH(D123,'May 4'!$H$2:$H$300,0)),(ISNUMBER(MATCH(E123,'May 4'!$G$2:$G$300,0))))),"Found","Not Found")</f>
        <v>Not Found</v>
      </c>
      <c r="I123" s="36" t="str">
        <f>IF(OR(OR(ISNUMBER(MATCH(C123,'May 5'!$E$2:$E$300,0)),ISNUMBER(MATCH(C123,'May 5'!$F$2:$F$300,0))),AND(ISNUMBER(MATCH(D123,'May 5'!$H$2:$H$300,0)),(ISNUMBER(MATCH(E123,'May 5'!$G$2:$G$300,0))))),"Found","Not Found")</f>
        <v>Not Found</v>
      </c>
      <c r="J123" s="36" t="str">
        <f>IF(OR(OR(ISNUMBER(MATCH(C123,'May 6'!$E$2:$E$300,0)),ISNUMBER(MATCH(C123,'May 6'!$F$2:$F$300,0))),AND(ISNUMBER(MATCH(D123,'May 6'!$H$2:$H$300,0)),(ISNUMBER(MATCH(E123,'May 6'!$G$2:$G$300,0))))),"Found","Not Found")</f>
        <v>Not Found</v>
      </c>
      <c r="K123" s="36" t="str">
        <f>IF(OR(OR(ISNUMBER(MATCH(C123,'May 7'!$E$2:$E$300,0)),ISNUMBER(MATCH(C123,'May 7'!$F$2:$F$300,0))),AND(ISNUMBER(MATCH(D123,'May 7'!$H$2:$H$300,0)),(ISNUMBER(MATCH(E123,'May 7'!$G$2:$G$300,0))))),"Found","Not Found")</f>
        <v>Not Found</v>
      </c>
      <c r="L123" s="36" t="str">
        <f>IF(OR(OR(ISNUMBER(MATCH(C123,'May 8'!$E$2:$E$300,0)),ISNUMBER(MATCH(C123,'May 8'!$F$2:$F$300,0))),AND(ISNUMBER(MATCH(D123,'May 8'!$H$2:$H$300,0)),(ISNUMBER(MATCH(E123,'May 8'!$G$2:$G$300,0))))),"Found","Not Found")</f>
        <v>Not Found</v>
      </c>
      <c r="M123" s="38">
        <f t="shared" si="2"/>
        <v>1</v>
      </c>
      <c r="N123" s="38" t="str">
        <f t="shared" si="3"/>
        <v>Yes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J123" s="36"/>
    </row>
    <row r="124" spans="1:36" s="43" customFormat="1" ht="15.75" customHeight="1" x14ac:dyDescent="0.2">
      <c r="A124" s="36" t="s">
        <v>1582</v>
      </c>
      <c r="B124" s="40" t="s">
        <v>1382</v>
      </c>
      <c r="C124" s="38">
        <v>789</v>
      </c>
      <c r="D124" s="42" t="s">
        <v>1320</v>
      </c>
      <c r="E124" s="42" t="s">
        <v>1383</v>
      </c>
      <c r="F124" s="43" t="str">
        <f>IF(OR(OR(ISNUMBER(MATCH(C124,'May 2'!$E$2:$E$300,0)),ISNUMBER(MATCH(C124,'May 2'!$F$2:$F$300,0))),AND(ISNUMBER(MATCH(D124,'May 2'!$H$2:$H$300,0)),(ISNUMBER(MATCH(E124,'May 2'!$G$2:$G$300,0))))),"Found","Not Found")</f>
        <v>Found</v>
      </c>
      <c r="G124" s="43" t="str">
        <f>IF(OR(OR(ISNUMBER(MATCH(C124,'May 3'!$E$2:$E$300,0)),ISNUMBER(MATCH(C124,'May 3'!$F$2:$F$300,0))),AND(ISNUMBER(MATCH(D124,'May 3'!$H$2:$H$300,0)),(ISNUMBER(MATCH(E124,'May 3'!$G$2:$G$300,0))))),"Found","Not Found")</f>
        <v>Found</v>
      </c>
      <c r="H124" s="36" t="str">
        <f>IF(OR(OR(ISNUMBER(MATCH(C124,'May 4'!$E$2:$E$300,0)),ISNUMBER(MATCH(C124,'May 4'!$F$2:$F$300,0))),AND(ISNUMBER(MATCH(D124,'May 4'!$H$2:$H$300,0)),(ISNUMBER(MATCH(E124,'May 4'!$G$2:$G$300,0))))),"Found","Not Found")</f>
        <v>Found</v>
      </c>
      <c r="I124" s="36" t="str">
        <f>IF(OR(OR(ISNUMBER(MATCH(C124,'May 5'!$E$2:$E$300,0)),ISNUMBER(MATCH(C124,'May 5'!$F$2:$F$300,0))),AND(ISNUMBER(MATCH(D124,'May 5'!$H$2:$H$300,0)),(ISNUMBER(MATCH(E124,'May 5'!$G$2:$G$300,0))))),"Found","Not Found")</f>
        <v>Found</v>
      </c>
      <c r="J124" s="36" t="str">
        <f>IF(OR(OR(ISNUMBER(MATCH(C124,'May 6'!$E$2:$E$300,0)),ISNUMBER(MATCH(C124,'May 6'!$F$2:$F$300,0))),AND(ISNUMBER(MATCH(D124,'May 6'!$H$2:$H$300,0)),(ISNUMBER(MATCH(E124,'May 6'!$G$2:$G$300,0))))),"Found","Not Found")</f>
        <v>Found</v>
      </c>
      <c r="K124" s="36" t="str">
        <f>IF(OR(OR(ISNUMBER(MATCH(C124,'May 7'!$E$2:$E$300,0)),ISNUMBER(MATCH(C124,'May 7'!$F$2:$F$300,0))),AND(ISNUMBER(MATCH(D124,'May 7'!$H$2:$H$300,0)),(ISNUMBER(MATCH(E124,'May 7'!$G$2:$G$300,0))))),"Found","Not Found")</f>
        <v>Found</v>
      </c>
      <c r="L124" s="36" t="str">
        <f>IF(OR(OR(ISNUMBER(MATCH(C124,'May 8'!$E$2:$E$300,0)),ISNUMBER(MATCH(C124,'May 8'!$F$2:$F$300,0))),AND(ISNUMBER(MATCH(D124,'May 8'!$H$2:$H$300,0)),(ISNUMBER(MATCH(E124,'May 8'!$G$2:$G$300,0))))),"Found","Not Found")</f>
        <v>Found</v>
      </c>
      <c r="M124" s="38">
        <f t="shared" si="2"/>
        <v>7</v>
      </c>
      <c r="N124" s="38" t="str">
        <f t="shared" si="3"/>
        <v>No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J124" s="36"/>
    </row>
    <row r="125" spans="1:36" s="43" customFormat="1" ht="15.75" customHeight="1" x14ac:dyDescent="0.2">
      <c r="A125" s="36" t="s">
        <v>1583</v>
      </c>
      <c r="B125" s="36" t="s">
        <v>1584</v>
      </c>
      <c r="C125" s="37">
        <v>795</v>
      </c>
      <c r="D125" s="36" t="s">
        <v>1037</v>
      </c>
      <c r="E125" s="36" t="s">
        <v>1585</v>
      </c>
      <c r="F125" s="43" t="str">
        <f>IF(OR(OR(ISNUMBER(MATCH(C125,'May 2'!$E$2:$E$300,0)),ISNUMBER(MATCH(C125,'May 2'!$F$2:$F$300,0))),AND(ISNUMBER(MATCH(D125,'May 2'!$H$2:$H$300,0)),(ISNUMBER(MATCH(E125,'May 2'!$G$2:$G$300,0))))),"Found","Not Found")</f>
        <v>Found</v>
      </c>
      <c r="G125" s="43" t="str">
        <f>IF(OR(OR(ISNUMBER(MATCH(C125,'May 3'!$E$2:$E$300,0)),ISNUMBER(MATCH(C125,'May 3'!$F$2:$F$300,0))),AND(ISNUMBER(MATCH(D125,'May 3'!$H$2:$H$300,0)),(ISNUMBER(MATCH(E125,'May 3'!$G$2:$G$300,0))))),"Found","Not Found")</f>
        <v>Found</v>
      </c>
      <c r="H125" s="36" t="str">
        <f>IF(OR(OR(ISNUMBER(MATCH(C125,'May 4'!$E$2:$E$300,0)),ISNUMBER(MATCH(C125,'May 4'!$F$2:$F$300,0))),AND(ISNUMBER(MATCH(D125,'May 4'!$H$2:$H$300,0)),(ISNUMBER(MATCH(E125,'May 4'!$G$2:$G$300,0))))),"Found","Not Found")</f>
        <v>Found</v>
      </c>
      <c r="I125" s="36" t="str">
        <f>IF(OR(OR(ISNUMBER(MATCH(C125,'May 5'!$E$2:$E$300,0)),ISNUMBER(MATCH(C125,'May 5'!$F$2:$F$300,0))),AND(ISNUMBER(MATCH(D125,'May 5'!$H$2:$H$300,0)),(ISNUMBER(MATCH(E125,'May 5'!$G$2:$G$300,0))))),"Found","Not Found")</f>
        <v>Found</v>
      </c>
      <c r="J125" s="36" t="str">
        <f>IF(OR(OR(ISNUMBER(MATCH(C125,'May 6'!$E$2:$E$300,0)),ISNUMBER(MATCH(C125,'May 6'!$F$2:$F$300,0))),AND(ISNUMBER(MATCH(D125,'May 6'!$H$2:$H$300,0)),(ISNUMBER(MATCH(E125,'May 6'!$G$2:$G$300,0))))),"Found","Not Found")</f>
        <v>Found</v>
      </c>
      <c r="K125" s="36" t="str">
        <f>IF(OR(OR(ISNUMBER(MATCH(C125,'May 7'!$E$2:$E$300,0)),ISNUMBER(MATCH(C125,'May 7'!$F$2:$F$300,0))),AND(ISNUMBER(MATCH(D125,'May 7'!$H$2:$H$300,0)),(ISNUMBER(MATCH(E125,'May 7'!$G$2:$G$300,0))))),"Found","Not Found")</f>
        <v>Found</v>
      </c>
      <c r="L125" s="36" t="str">
        <f>IF(OR(OR(ISNUMBER(MATCH(C125,'May 8'!$E$2:$E$300,0)),ISNUMBER(MATCH(C125,'May 8'!$F$2:$F$300,0))),AND(ISNUMBER(MATCH(D125,'May 8'!$H$2:$H$300,0)),(ISNUMBER(MATCH(E125,'May 8'!$G$2:$G$300,0))))),"Found","Not Found")</f>
        <v>Found</v>
      </c>
      <c r="M125" s="38">
        <f t="shared" si="2"/>
        <v>7</v>
      </c>
      <c r="N125" s="38" t="str">
        <f t="shared" si="3"/>
        <v>No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J125" s="36"/>
    </row>
    <row r="126" spans="1:36" s="43" customFormat="1" ht="15.75" customHeight="1" x14ac:dyDescent="0.2">
      <c r="A126" s="36" t="s">
        <v>1586</v>
      </c>
      <c r="B126" s="46" t="s">
        <v>1587</v>
      </c>
      <c r="C126" s="37">
        <v>796</v>
      </c>
      <c r="D126" s="36" t="s">
        <v>1588</v>
      </c>
      <c r="E126" s="36" t="s">
        <v>1589</v>
      </c>
      <c r="F126" s="43" t="str">
        <f>IF(OR(OR(ISNUMBER(MATCH(C126,'May 2'!$E$2:$E$300,0)),ISNUMBER(MATCH(C126,'May 2'!$F$2:$F$300,0))),AND(ISNUMBER(MATCH(D126,'May 2'!$H$2:$H$300,0)),(ISNUMBER(MATCH(E126,'May 2'!$G$2:$G$300,0))))),"Found","Not Found")</f>
        <v>Found</v>
      </c>
      <c r="G126" s="43" t="str">
        <f>IF(OR(OR(ISNUMBER(MATCH(C126,'May 3'!$E$2:$E$300,0)),ISNUMBER(MATCH(C126,'May 3'!$F$2:$F$300,0))),AND(ISNUMBER(MATCH(D126,'May 3'!$H$2:$H$300,0)),(ISNUMBER(MATCH(E126,'May 3'!$G$2:$G$300,0))))),"Found","Not Found")</f>
        <v>Not Found</v>
      </c>
      <c r="H126" s="36" t="str">
        <f>IF(OR(OR(ISNUMBER(MATCH(C126,'May 4'!$E$2:$E$300,0)),ISNUMBER(MATCH(C126,'May 4'!$F$2:$F$300,0))),AND(ISNUMBER(MATCH(D126,'May 4'!$H$2:$H$300,0)),(ISNUMBER(MATCH(E126,'May 4'!$G$2:$G$300,0))))),"Found","Not Found")</f>
        <v>Found</v>
      </c>
      <c r="I126" s="36" t="str">
        <f>IF(OR(OR(ISNUMBER(MATCH(C126,'May 5'!$E$2:$E$300,0)),ISNUMBER(MATCH(C126,'May 5'!$F$2:$F$300,0))),AND(ISNUMBER(MATCH(D126,'May 5'!$H$2:$H$300,0)),(ISNUMBER(MATCH(E126,'May 5'!$G$2:$G$300,0))))),"Found","Not Found")</f>
        <v>Found</v>
      </c>
      <c r="J126" s="36" t="str">
        <f>IF(OR(OR(ISNUMBER(MATCH(C126,'May 6'!$E$2:$E$300,0)),ISNUMBER(MATCH(C126,'May 6'!$F$2:$F$300,0))),AND(ISNUMBER(MATCH(D126,'May 6'!$H$2:$H$300,0)),(ISNUMBER(MATCH(E126,'May 6'!$G$2:$G$300,0))))),"Found","Not Found")</f>
        <v>Not Found</v>
      </c>
      <c r="K126" s="36" t="str">
        <f>IF(OR(OR(ISNUMBER(MATCH(C126,'May 7'!$E$2:$E$300,0)),ISNUMBER(MATCH(C126,'May 7'!$F$2:$F$300,0))),AND(ISNUMBER(MATCH(D126,'May 7'!$H$2:$H$300,0)),(ISNUMBER(MATCH(E126,'May 7'!$G$2:$G$300,0))))),"Found","Not Found")</f>
        <v>Not Found</v>
      </c>
      <c r="L126" s="36" t="str">
        <f>IF(OR(OR(ISNUMBER(MATCH(C126,'May 8'!$E$2:$E$300,0)),ISNUMBER(MATCH(C126,'May 8'!$F$2:$F$300,0))),AND(ISNUMBER(MATCH(D126,'May 8'!$H$2:$H$300,0)),(ISNUMBER(MATCH(E126,'May 8'!$G$2:$G$300,0))))),"Found","Not Found")</f>
        <v>Not Found</v>
      </c>
      <c r="M126" s="38">
        <f t="shared" si="2"/>
        <v>3</v>
      </c>
      <c r="N126" s="38" t="str">
        <f t="shared" si="3"/>
        <v>Yes</v>
      </c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J126" s="36"/>
    </row>
    <row r="127" spans="1:36" s="43" customFormat="1" ht="15.75" customHeight="1" x14ac:dyDescent="0.2">
      <c r="A127" s="36" t="s">
        <v>1590</v>
      </c>
      <c r="B127" s="36" t="s">
        <v>1591</v>
      </c>
      <c r="C127" s="37">
        <v>798</v>
      </c>
      <c r="D127" s="36" t="s">
        <v>1592</v>
      </c>
      <c r="E127" s="36" t="s">
        <v>1593</v>
      </c>
      <c r="F127" s="43" t="str">
        <f>IF(OR(OR(ISNUMBER(MATCH(C127,'May 2'!$E$2:$E$300,0)),ISNUMBER(MATCH(C127,'May 2'!$F$2:$F$300,0))),AND(ISNUMBER(MATCH(D127,'May 2'!$H$2:$H$300,0)),(ISNUMBER(MATCH(E127,'May 2'!$G$2:$G$300,0))))),"Found","Not Found")</f>
        <v>Not Found</v>
      </c>
      <c r="G127" s="43" t="str">
        <f>IF(OR(OR(ISNUMBER(MATCH(C127,'May 3'!$E$2:$E$300,0)),ISNUMBER(MATCH(C127,'May 3'!$F$2:$F$300,0))),AND(ISNUMBER(MATCH(D127,'May 3'!$H$2:$H$300,0)),(ISNUMBER(MATCH(E127,'May 3'!$G$2:$G$300,0))))),"Found","Not Found")</f>
        <v>Found</v>
      </c>
      <c r="H127" s="36" t="str">
        <f>IF(OR(OR(ISNUMBER(MATCH(C127,'May 4'!$E$2:$E$300,0)),ISNUMBER(MATCH(C127,'May 4'!$F$2:$F$300,0))),AND(ISNUMBER(MATCH(D127,'May 4'!$H$2:$H$300,0)),(ISNUMBER(MATCH(E127,'May 4'!$G$2:$G$300,0))))),"Found","Not Found")</f>
        <v>Found</v>
      </c>
      <c r="I127" s="36" t="str">
        <f>IF(OR(OR(ISNUMBER(MATCH(C127,'May 5'!$E$2:$E$300,0)),ISNUMBER(MATCH(C127,'May 5'!$F$2:$F$300,0))),AND(ISNUMBER(MATCH(D127,'May 5'!$H$2:$H$300,0)),(ISNUMBER(MATCH(E127,'May 5'!$G$2:$G$300,0))))),"Found","Not Found")</f>
        <v>Found</v>
      </c>
      <c r="J127" s="36" t="str">
        <f>IF(OR(OR(ISNUMBER(MATCH(C127,'May 6'!$E$2:$E$300,0)),ISNUMBER(MATCH(C127,'May 6'!$F$2:$F$300,0))),AND(ISNUMBER(MATCH(D127,'May 6'!$H$2:$H$300,0)),(ISNUMBER(MATCH(E127,'May 6'!$G$2:$G$300,0))))),"Found","Not Found")</f>
        <v>Found</v>
      </c>
      <c r="K127" s="36" t="str">
        <f>IF(OR(OR(ISNUMBER(MATCH(C127,'May 7'!$E$2:$E$300,0)),ISNUMBER(MATCH(C127,'May 7'!$F$2:$F$300,0))),AND(ISNUMBER(MATCH(D127,'May 7'!$H$2:$H$300,0)),(ISNUMBER(MATCH(E127,'May 7'!$G$2:$G$300,0))))),"Found","Not Found")</f>
        <v>Found</v>
      </c>
      <c r="L127" s="36" t="str">
        <f>IF(OR(OR(ISNUMBER(MATCH(C127,'May 8'!$E$2:$E$300,0)),ISNUMBER(MATCH(C127,'May 8'!$F$2:$F$300,0))),AND(ISNUMBER(MATCH(D127,'May 8'!$H$2:$H$300,0)),(ISNUMBER(MATCH(E127,'May 8'!$G$2:$G$300,0))))),"Found","Not Found")</f>
        <v>Not Found</v>
      </c>
      <c r="M127" s="38">
        <f t="shared" si="2"/>
        <v>5</v>
      </c>
      <c r="N127" s="38" t="str">
        <f t="shared" si="3"/>
        <v>No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J127" s="36"/>
    </row>
    <row r="128" spans="1:36" s="43" customFormat="1" ht="15.75" customHeight="1" x14ac:dyDescent="0.2">
      <c r="A128" s="36"/>
      <c r="B128" s="47" t="s">
        <v>801</v>
      </c>
      <c r="C128" s="48" t="s">
        <v>239</v>
      </c>
      <c r="D128" s="47" t="s">
        <v>799</v>
      </c>
      <c r="E128" s="47" t="s">
        <v>800</v>
      </c>
      <c r="F128" s="43" t="str">
        <f>IF(OR(OR(ISNUMBER(MATCH(C128,'May 2'!$E$2:$E$300,0)),ISNUMBER(MATCH(C128,'May 2'!$F$2:$F$300,0))),AND(ISNUMBER(MATCH(D128,'May 2'!$H$2:$H$300,0)),(ISNUMBER(MATCH(E128,'May 2'!$G$2:$G$300,0))))),"Found","Not Found")</f>
        <v>Found</v>
      </c>
      <c r="G128" s="43" t="str">
        <f>IF(OR(OR(ISNUMBER(MATCH(C128,'May 3'!$E$2:$E$300,0)),ISNUMBER(MATCH(C128,'May 3'!$F$2:$F$300,0))),AND(ISNUMBER(MATCH(D128,'May 3'!$H$2:$H$300,0)),(ISNUMBER(MATCH(E128,'May 3'!$G$2:$G$300,0))))),"Found","Not Found")</f>
        <v>Not Found</v>
      </c>
      <c r="H128" s="36" t="str">
        <f>IF(OR(OR(ISNUMBER(MATCH(C128,'May 4'!$E$2:$E$300,0)),ISNUMBER(MATCH(C128,'May 4'!$F$2:$F$300,0))),AND(ISNUMBER(MATCH(D128,'May 4'!$H$2:$H$300,0)),(ISNUMBER(MATCH(E128,'May 4'!$G$2:$G$300,0))))),"Found","Not Found")</f>
        <v>Not Found</v>
      </c>
      <c r="I128" s="36" t="str">
        <f>IF(OR(OR(ISNUMBER(MATCH(C128,'May 5'!$E$2:$E$300,0)),ISNUMBER(MATCH(C128,'May 5'!$F$2:$F$300,0))),AND(ISNUMBER(MATCH(D128,'May 5'!$H$2:$H$300,0)),(ISNUMBER(MATCH(E128,'May 5'!$G$2:$G$300,0))))),"Found","Not Found")</f>
        <v>Found</v>
      </c>
      <c r="J128" s="36" t="str">
        <f>IF(OR(OR(ISNUMBER(MATCH(C128,'May 6'!$E$2:$E$300,0)),ISNUMBER(MATCH(C128,'May 6'!$F$2:$F$300,0))),AND(ISNUMBER(MATCH(D128,'May 6'!$H$2:$H$300,0)),(ISNUMBER(MATCH(E128,'May 6'!$G$2:$G$300,0))))),"Found","Not Found")</f>
        <v>Not Found</v>
      </c>
      <c r="K128" s="36" t="str">
        <f>IF(OR(OR(ISNUMBER(MATCH(C128,'May 7'!$E$2:$E$300,0)),ISNUMBER(MATCH(C128,'May 7'!$F$2:$F$300,0))),AND(ISNUMBER(MATCH(D128,'May 7'!$H$2:$H$300,0)),(ISNUMBER(MATCH(E128,'May 7'!$G$2:$G$300,0))))),"Found","Not Found")</f>
        <v>Not Found</v>
      </c>
      <c r="L128" s="36" t="str">
        <f>IF(OR(OR(ISNUMBER(MATCH(C128,'May 8'!$E$2:$E$300,0)),ISNUMBER(MATCH(C128,'May 8'!$F$2:$F$300,0))),AND(ISNUMBER(MATCH(D128,'May 8'!$H$2:$H$300,0)),(ISNUMBER(MATCH(E128,'May 8'!$G$2:$G$300,0))))),"Found","Not Found")</f>
        <v>Not Found</v>
      </c>
      <c r="M128" s="38">
        <f t="shared" si="2"/>
        <v>2</v>
      </c>
      <c r="N128" s="38" t="str">
        <f t="shared" si="3"/>
        <v>Yes</v>
      </c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J128" s="36"/>
    </row>
    <row r="129" spans="1:36" s="43" customFormat="1" ht="15.75" customHeight="1" x14ac:dyDescent="0.2">
      <c r="A129" s="36" t="s">
        <v>1594</v>
      </c>
      <c r="B129" s="47" t="s">
        <v>737</v>
      </c>
      <c r="C129" s="48" t="s">
        <v>738</v>
      </c>
      <c r="D129" s="47" t="s">
        <v>191</v>
      </c>
      <c r="E129" s="47" t="s">
        <v>190</v>
      </c>
      <c r="F129" s="43" t="str">
        <f>IF(OR(OR(ISNUMBER(MATCH(C129,'May 2'!$E$2:$E$300,0)),ISNUMBER(MATCH(C129,'May 2'!$F$2:$F$300,0))),AND(ISNUMBER(MATCH(D129,'May 2'!$H$2:$H$300,0)),(ISNUMBER(MATCH(E129,'May 2'!$G$2:$G$300,0))))),"Found","Not Found")</f>
        <v>Found</v>
      </c>
      <c r="G129" s="43" t="str">
        <f>IF(OR(OR(ISNUMBER(MATCH(C129,'May 3'!$E$2:$E$300,0)),ISNUMBER(MATCH(C129,'May 3'!$F$2:$F$300,0))),AND(ISNUMBER(MATCH(D129,'May 3'!$H$2:$H$300,0)),(ISNUMBER(MATCH(E129,'May 3'!$G$2:$G$300,0))))),"Found","Not Found")</f>
        <v>Found</v>
      </c>
      <c r="H129" s="36" t="str">
        <f>IF(OR(OR(ISNUMBER(MATCH(C129,'May 4'!$E$2:$E$300,0)),ISNUMBER(MATCH(C129,'May 4'!$F$2:$F$300,0))),AND(ISNUMBER(MATCH(D129,'May 4'!$H$2:$H$300,0)),(ISNUMBER(MATCH(E129,'May 4'!$G$2:$G$300,0))))),"Found","Not Found")</f>
        <v>Found</v>
      </c>
      <c r="I129" s="36" t="str">
        <f>IF(OR(OR(ISNUMBER(MATCH(C129,'May 5'!$E$2:$E$300,0)),ISNUMBER(MATCH(C129,'May 5'!$F$2:$F$300,0))),AND(ISNUMBER(MATCH(D129,'May 5'!$H$2:$H$300,0)),(ISNUMBER(MATCH(E129,'May 5'!$G$2:$G$300,0))))),"Found","Not Found")</f>
        <v>Found</v>
      </c>
      <c r="J129" s="36" t="str">
        <f>IF(OR(OR(ISNUMBER(MATCH(C129,'May 6'!$E$2:$E$300,0)),ISNUMBER(MATCH(C129,'May 6'!$F$2:$F$300,0))),AND(ISNUMBER(MATCH(D129,'May 6'!$H$2:$H$300,0)),(ISNUMBER(MATCH(E129,'May 6'!$G$2:$G$300,0))))),"Found","Not Found")</f>
        <v>Found</v>
      </c>
      <c r="K129" s="36" t="str">
        <f>IF(OR(OR(ISNUMBER(MATCH(C129,'May 7'!$E$2:$E$300,0)),ISNUMBER(MATCH(C129,'May 7'!$F$2:$F$300,0))),AND(ISNUMBER(MATCH(D129,'May 7'!$H$2:$H$300,0)),(ISNUMBER(MATCH(E129,'May 7'!$G$2:$G$300,0))))),"Found","Not Found")</f>
        <v>Found</v>
      </c>
      <c r="L129" s="36" t="str">
        <f>IF(OR(OR(ISNUMBER(MATCH(C129,'May 8'!$E$2:$E$300,0)),ISNUMBER(MATCH(C129,'May 8'!$F$2:$F$300,0))),AND(ISNUMBER(MATCH(D129,'May 8'!$H$2:$H$300,0)),(ISNUMBER(MATCH(E129,'May 8'!$G$2:$G$300,0))))),"Found","Not Found")</f>
        <v>Found</v>
      </c>
      <c r="M129" s="38">
        <f t="shared" si="2"/>
        <v>7</v>
      </c>
      <c r="N129" s="38" t="str">
        <f t="shared" si="3"/>
        <v>No</v>
      </c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J129" s="36"/>
    </row>
    <row r="130" spans="1:36" s="43" customFormat="1" ht="15.75" customHeight="1" x14ac:dyDescent="0.2">
      <c r="A130" s="36"/>
      <c r="B130" s="47" t="s">
        <v>1396</v>
      </c>
      <c r="C130" s="48" t="s">
        <v>228</v>
      </c>
      <c r="D130" s="47" t="s">
        <v>1397</v>
      </c>
      <c r="E130" s="47" t="s">
        <v>1398</v>
      </c>
      <c r="F130" s="43" t="str">
        <f>IF(OR(OR(ISNUMBER(MATCH(C130,'May 2'!$E$2:$E$300,0)),ISNUMBER(MATCH(C130,'May 2'!$F$2:$F$300,0))),AND(ISNUMBER(MATCH(D130,'May 2'!$H$2:$H$300,0)),(ISNUMBER(MATCH(E130,'May 2'!$G$2:$G$300,0))))),"Found","Not Found")</f>
        <v>Found</v>
      </c>
      <c r="G130" s="43" t="str">
        <f>IF(OR(OR(ISNUMBER(MATCH(C130,'May 3'!$E$2:$E$300,0)),ISNUMBER(MATCH(C130,'May 3'!$F$2:$F$300,0))),AND(ISNUMBER(MATCH(D130,'May 3'!$H$2:$H$300,0)),(ISNUMBER(MATCH(E130,'May 3'!$G$2:$G$300,0))))),"Found","Not Found")</f>
        <v>Found</v>
      </c>
      <c r="H130" s="36" t="str">
        <f>IF(OR(OR(ISNUMBER(MATCH(C130,'May 4'!$E$2:$E$300,0)),ISNUMBER(MATCH(C130,'May 4'!$F$2:$F$300,0))),AND(ISNUMBER(MATCH(D130,'May 4'!$H$2:$H$300,0)),(ISNUMBER(MATCH(E130,'May 4'!$G$2:$G$300,0))))),"Found","Not Found")</f>
        <v>Found</v>
      </c>
      <c r="I130" s="36" t="str">
        <f>IF(OR(OR(ISNUMBER(MATCH(C130,'May 5'!$E$2:$E$300,0)),ISNUMBER(MATCH(C130,'May 5'!$F$2:$F$300,0))),AND(ISNUMBER(MATCH(D130,'May 5'!$H$2:$H$300,0)),(ISNUMBER(MATCH(E130,'May 5'!$G$2:$G$300,0))))),"Found","Not Found")</f>
        <v>Not Found</v>
      </c>
      <c r="J130" s="36" t="str">
        <f>IF(OR(OR(ISNUMBER(MATCH(C130,'May 6'!$E$2:$E$300,0)),ISNUMBER(MATCH(C130,'May 6'!$F$2:$F$300,0))),AND(ISNUMBER(MATCH(D130,'May 6'!$H$2:$H$300,0)),(ISNUMBER(MATCH(E130,'May 6'!$G$2:$G$300,0))))),"Found","Not Found")</f>
        <v>Found</v>
      </c>
      <c r="K130" s="36" t="str">
        <f>IF(OR(OR(ISNUMBER(MATCH(C130,'May 7'!$E$2:$E$300,0)),ISNUMBER(MATCH(C130,'May 7'!$F$2:$F$300,0))),AND(ISNUMBER(MATCH(D130,'May 7'!$H$2:$H$300,0)),(ISNUMBER(MATCH(E130,'May 7'!$G$2:$G$300,0))))),"Found","Not Found")</f>
        <v>Not Found</v>
      </c>
      <c r="L130" s="36" t="str">
        <f>IF(OR(OR(ISNUMBER(MATCH(C130,'May 8'!$E$2:$E$300,0)),ISNUMBER(MATCH(C130,'May 8'!$F$2:$F$300,0))),AND(ISNUMBER(MATCH(D130,'May 8'!$H$2:$H$300,0)),(ISNUMBER(MATCH(E130,'May 8'!$G$2:$G$300,0))))),"Found","Not Found")</f>
        <v>Found</v>
      </c>
      <c r="M130" s="38">
        <f t="shared" ref="M130:M172" si="4">COUNTIF(F130:L130,"Found")</f>
        <v>5</v>
      </c>
      <c r="N130" s="38" t="str">
        <f t="shared" si="3"/>
        <v>No</v>
      </c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J130" s="36"/>
    </row>
    <row r="131" spans="1:36" s="43" customFormat="1" ht="15.75" customHeight="1" x14ac:dyDescent="0.2">
      <c r="A131" s="36"/>
      <c r="B131" s="49" t="s">
        <v>1361</v>
      </c>
      <c r="C131" s="48" t="s">
        <v>1362</v>
      </c>
      <c r="D131" s="47" t="s">
        <v>1363</v>
      </c>
      <c r="E131" s="47" t="s">
        <v>1364</v>
      </c>
      <c r="F131" s="43" t="str">
        <f>IF(OR(OR(ISNUMBER(MATCH(C131,'May 2'!$E$2:$E$300,0)),ISNUMBER(MATCH(C131,'May 2'!$F$2:$F$300,0))),AND(ISNUMBER(MATCH(D131,'May 2'!$H$2:$H$300,0)),(ISNUMBER(MATCH(E131,'May 2'!$G$2:$G$300,0))))),"Found","Not Found")</f>
        <v>Found</v>
      </c>
      <c r="G131" s="43" t="str">
        <f>IF(OR(OR(ISNUMBER(MATCH(C131,'May 3'!$E$2:$E$300,0)),ISNUMBER(MATCH(C131,'May 3'!$F$2:$F$300,0))),AND(ISNUMBER(MATCH(D131,'May 3'!$H$2:$H$300,0)),(ISNUMBER(MATCH(E131,'May 3'!$G$2:$G$300,0))))),"Found","Not Found")</f>
        <v>Found</v>
      </c>
      <c r="H131" s="36" t="str">
        <f>IF(OR(OR(ISNUMBER(MATCH(C131,'May 4'!$E$2:$E$300,0)),ISNUMBER(MATCH(C131,'May 4'!$F$2:$F$300,0))),AND(ISNUMBER(MATCH(D131,'May 4'!$H$2:$H$300,0)),(ISNUMBER(MATCH(E131,'May 4'!$G$2:$G$300,0))))),"Found","Not Found")</f>
        <v>Found</v>
      </c>
      <c r="I131" s="36" t="str">
        <f>IF(OR(OR(ISNUMBER(MATCH(C131,'May 5'!$E$2:$E$300,0)),ISNUMBER(MATCH(C131,'May 5'!$F$2:$F$300,0))),AND(ISNUMBER(MATCH(D131,'May 5'!$H$2:$H$300,0)),(ISNUMBER(MATCH(E131,'May 5'!$G$2:$G$300,0))))),"Found","Not Found")</f>
        <v>Found</v>
      </c>
      <c r="J131" s="36" t="str">
        <f>IF(OR(OR(ISNUMBER(MATCH(C131,'May 6'!$E$2:$E$300,0)),ISNUMBER(MATCH(C131,'May 6'!$F$2:$F$300,0))),AND(ISNUMBER(MATCH(D131,'May 6'!$H$2:$H$300,0)),(ISNUMBER(MATCH(E131,'May 6'!$G$2:$G$300,0))))),"Found","Not Found")</f>
        <v>Found</v>
      </c>
      <c r="K131" s="36" t="str">
        <f>IF(OR(OR(ISNUMBER(MATCH(C131,'May 7'!$E$2:$E$300,0)),ISNUMBER(MATCH(C131,'May 7'!$F$2:$F$300,0))),AND(ISNUMBER(MATCH(D131,'May 7'!$H$2:$H$300,0)),(ISNUMBER(MATCH(E131,'May 7'!$G$2:$G$300,0))))),"Found","Not Found")</f>
        <v>Found</v>
      </c>
      <c r="L131" s="36" t="str">
        <f>IF(OR(OR(ISNUMBER(MATCH(C131,'May 8'!$E$2:$E$300,0)),ISNUMBER(MATCH(C131,'May 8'!$F$2:$F$300,0))),AND(ISNUMBER(MATCH(D131,'May 8'!$H$2:$H$300,0)),(ISNUMBER(MATCH(E131,'May 8'!$G$2:$G$300,0))))),"Found","Not Found")</f>
        <v>Found</v>
      </c>
      <c r="M131" s="38">
        <f t="shared" si="4"/>
        <v>7</v>
      </c>
      <c r="N131" s="38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J131" s="36"/>
    </row>
    <row r="132" spans="1:36" s="43" customFormat="1" ht="15.75" customHeight="1" x14ac:dyDescent="0.2">
      <c r="A132" s="36"/>
      <c r="B132" s="49" t="s">
        <v>1374</v>
      </c>
      <c r="C132" s="48" t="s">
        <v>74</v>
      </c>
      <c r="D132" s="47" t="s">
        <v>1375</v>
      </c>
      <c r="E132" s="47" t="s">
        <v>1376</v>
      </c>
      <c r="F132" s="43" t="str">
        <f>IF(OR(OR(ISNUMBER(MATCH(C132,'May 2'!$E$2:$E$300,0)),ISNUMBER(MATCH(C132,'May 2'!$F$2:$F$300,0))),AND(ISNUMBER(MATCH(D132,'May 2'!$H$2:$H$300,0)),(ISNUMBER(MATCH(E132,'May 2'!$G$2:$G$300,0))))),"Found","Not Found")</f>
        <v>Found</v>
      </c>
      <c r="G132" s="43" t="str">
        <f>IF(OR(OR(ISNUMBER(MATCH(C132,'May 3'!$E$2:$E$300,0)),ISNUMBER(MATCH(C132,'May 3'!$F$2:$F$300,0))),AND(ISNUMBER(MATCH(D132,'May 3'!$H$2:$H$300,0)),(ISNUMBER(MATCH(E132,'May 3'!$G$2:$G$300,0))))),"Found","Not Found")</f>
        <v>Found</v>
      </c>
      <c r="H132" s="36" t="str">
        <f>IF(OR(OR(ISNUMBER(MATCH(C132,'May 4'!$E$2:$E$300,0)),ISNUMBER(MATCH(C132,'May 4'!$F$2:$F$300,0))),AND(ISNUMBER(MATCH(D132,'May 4'!$H$2:$H$300,0)),(ISNUMBER(MATCH(E132,'May 4'!$G$2:$G$300,0))))),"Found","Not Found")</f>
        <v>Found</v>
      </c>
      <c r="I132" s="36" t="str">
        <f>IF(OR(OR(ISNUMBER(MATCH(C132,'May 5'!$E$2:$E$300,0)),ISNUMBER(MATCH(C132,'May 5'!$F$2:$F$300,0))),AND(ISNUMBER(MATCH(D132,'May 5'!$H$2:$H$300,0)),(ISNUMBER(MATCH(E132,'May 5'!$G$2:$G$300,0))))),"Found","Not Found")</f>
        <v>Found</v>
      </c>
      <c r="J132" s="36" t="str">
        <f>IF(OR(OR(ISNUMBER(MATCH(C132,'May 6'!$E$2:$E$300,0)),ISNUMBER(MATCH(C132,'May 6'!$F$2:$F$300,0))),AND(ISNUMBER(MATCH(D132,'May 6'!$H$2:$H$300,0)),(ISNUMBER(MATCH(E132,'May 6'!$G$2:$G$300,0))))),"Found","Not Found")</f>
        <v>Found</v>
      </c>
      <c r="K132" s="36" t="str">
        <f>IF(OR(OR(ISNUMBER(MATCH(C132,'May 7'!$E$2:$E$300,0)),ISNUMBER(MATCH(C132,'May 7'!$F$2:$F$300,0))),AND(ISNUMBER(MATCH(D132,'May 7'!$H$2:$H$300,0)),(ISNUMBER(MATCH(E132,'May 7'!$G$2:$G$300,0))))),"Found","Not Found")</f>
        <v>Found</v>
      </c>
      <c r="L132" s="36" t="str">
        <f>IF(OR(OR(ISNUMBER(MATCH(C132,'May 8'!$E$2:$E$300,0)),ISNUMBER(MATCH(C132,'May 8'!$F$2:$F$300,0))),AND(ISNUMBER(MATCH(D132,'May 8'!$H$2:$H$300,0)),(ISNUMBER(MATCH(E132,'May 8'!$G$2:$G$300,0))))),"Found","Not Found")</f>
        <v>Not Found</v>
      </c>
      <c r="M132" s="38">
        <f t="shared" si="4"/>
        <v>6</v>
      </c>
      <c r="N132" s="38" t="str">
        <f t="shared" si="5"/>
        <v>No</v>
      </c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J132" s="36"/>
    </row>
    <row r="133" spans="1:36" s="43" customFormat="1" ht="15.75" customHeight="1" x14ac:dyDescent="0.2">
      <c r="A133" s="36"/>
      <c r="B133" s="49" t="s">
        <v>604</v>
      </c>
      <c r="C133" s="48" t="s">
        <v>267</v>
      </c>
      <c r="D133" s="47" t="s">
        <v>602</v>
      </c>
      <c r="E133" s="47" t="s">
        <v>603</v>
      </c>
      <c r="F133" s="43" t="str">
        <f>IF(OR(OR(ISNUMBER(MATCH(C133,'May 2'!$E$2:$E$300,0)),ISNUMBER(MATCH(C133,'May 2'!$F$2:$F$300,0))),AND(ISNUMBER(MATCH(D133,'May 2'!$H$2:$H$300,0)),(ISNUMBER(MATCH(E133,'May 2'!$G$2:$G$300,0))))),"Found","Not Found")</f>
        <v>Not Found</v>
      </c>
      <c r="G133" s="43" t="str">
        <f>IF(OR(OR(ISNUMBER(MATCH(C133,'May 3'!$E$2:$E$300,0)),ISNUMBER(MATCH(C133,'May 3'!$F$2:$F$300,0))),AND(ISNUMBER(MATCH(D133,'May 3'!$H$2:$H$300,0)),(ISNUMBER(MATCH(E133,'May 3'!$G$2:$G$300,0))))),"Found","Not Found")</f>
        <v>Found</v>
      </c>
      <c r="H133" s="36" t="str">
        <f>IF(OR(OR(ISNUMBER(MATCH(C133,'May 4'!$E$2:$E$300,0)),ISNUMBER(MATCH(C133,'May 4'!$F$2:$F$300,0))),AND(ISNUMBER(MATCH(D133,'May 4'!$H$2:$H$300,0)),(ISNUMBER(MATCH(E133,'May 4'!$G$2:$G$300,0))))),"Found","Not Found")</f>
        <v>Not Found</v>
      </c>
      <c r="I133" s="36" t="str">
        <f>IF(OR(OR(ISNUMBER(MATCH(C133,'May 5'!$E$2:$E$300,0)),ISNUMBER(MATCH(C133,'May 5'!$F$2:$F$300,0))),AND(ISNUMBER(MATCH(D133,'May 5'!$H$2:$H$300,0)),(ISNUMBER(MATCH(E133,'May 5'!$G$2:$G$300,0))))),"Found","Not Found")</f>
        <v>Not Found</v>
      </c>
      <c r="J133" s="36" t="str">
        <f>IF(OR(OR(ISNUMBER(MATCH(C133,'May 6'!$E$2:$E$300,0)),ISNUMBER(MATCH(C133,'May 6'!$F$2:$F$300,0))),AND(ISNUMBER(MATCH(D133,'May 6'!$H$2:$H$300,0)),(ISNUMBER(MATCH(E133,'May 6'!$G$2:$G$300,0))))),"Found","Not Found")</f>
        <v>Found</v>
      </c>
      <c r="K133" s="36" t="str">
        <f>IF(OR(OR(ISNUMBER(MATCH(C133,'May 7'!$E$2:$E$300,0)),ISNUMBER(MATCH(C133,'May 7'!$F$2:$F$300,0))),AND(ISNUMBER(MATCH(D133,'May 7'!$H$2:$H$300,0)),(ISNUMBER(MATCH(E133,'May 7'!$G$2:$G$300,0))))),"Found","Not Found")</f>
        <v>Not Found</v>
      </c>
      <c r="L133" s="36" t="str">
        <f>IF(OR(OR(ISNUMBER(MATCH(C133,'May 8'!$E$2:$E$300,0)),ISNUMBER(MATCH(C133,'May 8'!$F$2:$F$300,0))),AND(ISNUMBER(MATCH(D133,'May 8'!$H$2:$H$300,0)),(ISNUMBER(MATCH(E133,'May 8'!$G$2:$G$300,0))))),"Found","Not Found")</f>
        <v>Not Found</v>
      </c>
      <c r="M133" s="38">
        <f t="shared" si="4"/>
        <v>2</v>
      </c>
      <c r="N133" s="38" t="str">
        <f t="shared" si="5"/>
        <v>No</v>
      </c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J133" s="36"/>
    </row>
    <row r="134" spans="1:36" s="43" customFormat="1" ht="15.75" customHeight="1" x14ac:dyDescent="0.2">
      <c r="A134" s="36"/>
      <c r="B134" s="49" t="s">
        <v>766</v>
      </c>
      <c r="C134" s="48" t="s">
        <v>767</v>
      </c>
      <c r="D134" s="47" t="s">
        <v>768</v>
      </c>
      <c r="E134" s="47" t="s">
        <v>769</v>
      </c>
      <c r="F134" s="43" t="str">
        <f>IF(OR(OR(ISNUMBER(MATCH(C134,'May 2'!$E$2:$E$300,0)),ISNUMBER(MATCH(C134,'May 2'!$F$2:$F$300,0))),AND(ISNUMBER(MATCH(D134,'May 2'!$H$2:$H$300,0)),(ISNUMBER(MATCH(E134,'May 2'!$G$2:$G$300,0))))),"Found","Not Found")</f>
        <v>Not Found</v>
      </c>
      <c r="G134" s="43" t="str">
        <f>IF(OR(OR(ISNUMBER(MATCH(C134,'May 3'!$E$2:$E$300,0)),ISNUMBER(MATCH(C134,'May 3'!$F$2:$F$300,0))),AND(ISNUMBER(MATCH(D134,'May 3'!$H$2:$H$300,0)),(ISNUMBER(MATCH(E134,'May 3'!$G$2:$G$300,0))))),"Found","Not Found")</f>
        <v>Not Found</v>
      </c>
      <c r="H134" s="36" t="str">
        <f>IF(OR(OR(ISNUMBER(MATCH(C134,'May 4'!$E$2:$E$300,0)),ISNUMBER(MATCH(C134,'May 4'!$F$2:$F$300,0))),AND(ISNUMBER(MATCH(D134,'May 4'!$H$2:$H$300,0)),(ISNUMBER(MATCH(E134,'May 4'!$G$2:$G$300,0))))),"Found","Not Found")</f>
        <v>Not Found</v>
      </c>
      <c r="I134" s="36" t="str">
        <f>IF(OR(OR(ISNUMBER(MATCH(C134,'May 5'!$E$2:$E$300,0)),ISNUMBER(MATCH(C134,'May 5'!$F$2:$F$300,0))),AND(ISNUMBER(MATCH(D134,'May 5'!$H$2:$H$300,0)),(ISNUMBER(MATCH(E134,'May 5'!$G$2:$G$300,0))))),"Found","Not Found")</f>
        <v>Not Found</v>
      </c>
      <c r="J134" s="36" t="str">
        <f>IF(OR(OR(ISNUMBER(MATCH(C134,'May 6'!$E$2:$E$300,0)),ISNUMBER(MATCH(C134,'May 6'!$F$2:$F$300,0))),AND(ISNUMBER(MATCH(D134,'May 6'!$H$2:$H$300,0)),(ISNUMBER(MATCH(E134,'May 6'!$G$2:$G$300,0))))),"Found","Not Found")</f>
        <v>Not Found</v>
      </c>
      <c r="K134" s="36" t="str">
        <f>IF(OR(OR(ISNUMBER(MATCH(C134,'May 7'!$E$2:$E$300,0)),ISNUMBER(MATCH(C134,'May 7'!$F$2:$F$300,0))),AND(ISNUMBER(MATCH(D134,'May 7'!$H$2:$H$300,0)),(ISNUMBER(MATCH(E134,'May 7'!$G$2:$G$300,0))))),"Found","Not Found")</f>
        <v>Not Found</v>
      </c>
      <c r="L134" s="36" t="str">
        <f>IF(OR(OR(ISNUMBER(MATCH(C134,'May 8'!$E$2:$E$300,0)),ISNUMBER(MATCH(C134,'May 8'!$F$2:$F$300,0))),AND(ISNUMBER(MATCH(D134,'May 8'!$H$2:$H$300,0)),(ISNUMBER(MATCH(E134,'May 8'!$G$2:$G$300,0))))),"Found","Not Found")</f>
        <v>Not Found</v>
      </c>
      <c r="M134" s="38">
        <f t="shared" si="4"/>
        <v>0</v>
      </c>
      <c r="N134" s="38" t="str">
        <f t="shared" si="5"/>
        <v>Yes</v>
      </c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J134" s="36"/>
    </row>
    <row r="135" spans="1:36" s="43" customFormat="1" ht="15.75" customHeight="1" x14ac:dyDescent="0.2">
      <c r="A135" s="36"/>
      <c r="B135" s="49" t="s">
        <v>1595</v>
      </c>
      <c r="C135" s="48" t="s">
        <v>1096</v>
      </c>
      <c r="D135" s="47" t="s">
        <v>1097</v>
      </c>
      <c r="E135" s="47" t="s">
        <v>453</v>
      </c>
      <c r="F135" s="43" t="str">
        <f>IF(OR(OR(ISNUMBER(MATCH(C135,'May 2'!$E$2:$E$300,0)),ISNUMBER(MATCH(C135,'May 2'!$F$2:$F$300,0))),AND(ISNUMBER(MATCH(D135,'May 2'!$H$2:$H$300,0)),(ISNUMBER(MATCH(E135,'May 2'!$G$2:$G$300,0))))),"Found","Not Found")</f>
        <v>Not Found</v>
      </c>
      <c r="G135" s="43" t="str">
        <f>IF(OR(OR(ISNUMBER(MATCH(C135,'May 3'!$E$2:$E$300,0)),ISNUMBER(MATCH(C135,'May 3'!$F$2:$F$300,0))),AND(ISNUMBER(MATCH(D135,'May 3'!$H$2:$H$300,0)),(ISNUMBER(MATCH(E135,'May 3'!$G$2:$G$300,0))))),"Found","Not Found")</f>
        <v>Not Found</v>
      </c>
      <c r="H135" s="36" t="str">
        <f>IF(OR(OR(ISNUMBER(MATCH(C135,'May 4'!$E$2:$E$300,0)),ISNUMBER(MATCH(C135,'May 4'!$F$2:$F$300,0))),AND(ISNUMBER(MATCH(D135,'May 4'!$H$2:$H$300,0)),(ISNUMBER(MATCH(E135,'May 4'!$G$2:$G$300,0))))),"Found","Not Found")</f>
        <v>Not Found</v>
      </c>
      <c r="I135" s="36" t="str">
        <f>IF(OR(OR(ISNUMBER(MATCH(C135,'May 5'!$E$2:$E$300,0)),ISNUMBER(MATCH(C135,'May 5'!$F$2:$F$300,0))),AND(ISNUMBER(MATCH(D135,'May 5'!$H$2:$H$300,0)),(ISNUMBER(MATCH(E135,'May 5'!$G$2:$G$300,0))))),"Found","Not Found")</f>
        <v>Not Found</v>
      </c>
      <c r="J135" s="36" t="str">
        <f>IF(OR(OR(ISNUMBER(MATCH(C135,'May 6'!$E$2:$E$300,0)),ISNUMBER(MATCH(C135,'May 6'!$F$2:$F$300,0))),AND(ISNUMBER(MATCH(D135,'May 6'!$H$2:$H$300,0)),(ISNUMBER(MATCH(E135,'May 6'!$G$2:$G$300,0))))),"Found","Not Found")</f>
        <v>Not Found</v>
      </c>
      <c r="K135" s="36" t="str">
        <f>IF(OR(OR(ISNUMBER(MATCH(C135,'May 7'!$E$2:$E$300,0)),ISNUMBER(MATCH(C135,'May 7'!$F$2:$F$300,0))),AND(ISNUMBER(MATCH(D135,'May 7'!$H$2:$H$300,0)),(ISNUMBER(MATCH(E135,'May 7'!$G$2:$G$300,0))))),"Found","Not Found")</f>
        <v>Not Found</v>
      </c>
      <c r="L135" s="36" t="str">
        <f>IF(OR(OR(ISNUMBER(MATCH(C135,'May 8'!$E$2:$E$300,0)),ISNUMBER(MATCH(C135,'May 8'!$F$2:$F$300,0))),AND(ISNUMBER(MATCH(D135,'May 8'!$H$2:$H$300,0)),(ISNUMBER(MATCH(E135,'May 8'!$G$2:$G$300,0))))),"Found","Not Found")</f>
        <v>Not Found</v>
      </c>
      <c r="M135" s="38">
        <f t="shared" si="4"/>
        <v>0</v>
      </c>
      <c r="N135" s="38" t="str">
        <f t="shared" si="5"/>
        <v>Yes</v>
      </c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J135" s="36"/>
    </row>
    <row r="136" spans="1:36" s="43" customFormat="1" ht="15.75" customHeight="1" x14ac:dyDescent="0.2">
      <c r="A136" s="36"/>
      <c r="B136" s="49" t="s">
        <v>1235</v>
      </c>
      <c r="C136" s="48" t="s">
        <v>1236</v>
      </c>
      <c r="D136" s="47" t="s">
        <v>188</v>
      </c>
      <c r="E136" s="47" t="s">
        <v>187</v>
      </c>
      <c r="F136" s="43" t="str">
        <f>IF(OR(OR(ISNUMBER(MATCH(C136,'May 2'!$E$2:$E$300,0)),ISNUMBER(MATCH(C136,'May 2'!$F$2:$F$300,0))),AND(ISNUMBER(MATCH(D136,'May 2'!$H$2:$H$300,0)),(ISNUMBER(MATCH(E136,'May 2'!$G$2:$G$300,0))))),"Found","Not Found")</f>
        <v>Found</v>
      </c>
      <c r="G136" s="43" t="str">
        <f>IF(OR(OR(ISNUMBER(MATCH(C136,'May 3'!$E$2:$E$300,0)),ISNUMBER(MATCH(C136,'May 3'!$F$2:$F$300,0))),AND(ISNUMBER(MATCH(D136,'May 3'!$H$2:$H$300,0)),(ISNUMBER(MATCH(E136,'May 3'!$G$2:$G$300,0))))),"Found","Not Found")</f>
        <v>Not Found</v>
      </c>
      <c r="H136" s="36" t="str">
        <f>IF(OR(OR(ISNUMBER(MATCH(C136,'May 4'!$E$2:$E$300,0)),ISNUMBER(MATCH(C136,'May 4'!$F$2:$F$300,0))),AND(ISNUMBER(MATCH(D136,'May 4'!$H$2:$H$300,0)),(ISNUMBER(MATCH(E136,'May 4'!$G$2:$G$300,0))))),"Found","Not Found")</f>
        <v>Not Found</v>
      </c>
      <c r="I136" s="36" t="str">
        <f>IF(OR(OR(ISNUMBER(MATCH(C136,'May 5'!$E$2:$E$300,0)),ISNUMBER(MATCH(C136,'May 5'!$F$2:$F$300,0))),AND(ISNUMBER(MATCH(D136,'May 5'!$H$2:$H$300,0)),(ISNUMBER(MATCH(E136,'May 5'!$G$2:$G$300,0))))),"Found","Not Found")</f>
        <v>Found</v>
      </c>
      <c r="J136" s="36" t="str">
        <f>IF(OR(OR(ISNUMBER(MATCH(C136,'May 6'!$E$2:$E$300,0)),ISNUMBER(MATCH(C136,'May 6'!$F$2:$F$300,0))),AND(ISNUMBER(MATCH(D136,'May 6'!$H$2:$H$300,0)),(ISNUMBER(MATCH(E136,'May 6'!$G$2:$G$300,0))))),"Found","Not Found")</f>
        <v>Not Found</v>
      </c>
      <c r="K136" s="36" t="str">
        <f>IF(OR(OR(ISNUMBER(MATCH(C136,'May 7'!$E$2:$E$300,0)),ISNUMBER(MATCH(C136,'May 7'!$F$2:$F$300,0))),AND(ISNUMBER(MATCH(D136,'May 7'!$H$2:$H$300,0)),(ISNUMBER(MATCH(E136,'May 7'!$G$2:$G$300,0))))),"Found","Not Found")</f>
        <v>Not Found</v>
      </c>
      <c r="L136" s="36" t="str">
        <f>IF(OR(OR(ISNUMBER(MATCH(C136,'May 8'!$E$2:$E$300,0)),ISNUMBER(MATCH(C136,'May 8'!$F$2:$F$300,0))),AND(ISNUMBER(MATCH(D136,'May 8'!$H$2:$H$300,0)),(ISNUMBER(MATCH(E136,'May 8'!$G$2:$G$300,0))))),"Found","Not Found")</f>
        <v>Found</v>
      </c>
      <c r="M136" s="38">
        <f t="shared" si="4"/>
        <v>3</v>
      </c>
      <c r="N136" s="38" t="str">
        <f t="shared" si="5"/>
        <v>No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J136" s="36"/>
    </row>
    <row r="137" spans="1:36" s="43" customFormat="1" ht="15.75" customHeight="1" x14ac:dyDescent="0.2">
      <c r="A137" s="36"/>
      <c r="B137" s="49" t="s">
        <v>1404</v>
      </c>
      <c r="C137" s="48" t="s">
        <v>249</v>
      </c>
      <c r="D137" s="47" t="s">
        <v>1405</v>
      </c>
      <c r="E137" s="47" t="s">
        <v>548</v>
      </c>
      <c r="F137" s="43" t="str">
        <f>IF(OR(OR(ISNUMBER(MATCH(C137,'May 2'!$E$2:$E$300,0)),ISNUMBER(MATCH(C137,'May 2'!$F$2:$F$300,0))),AND(ISNUMBER(MATCH(D137,'May 2'!$H$2:$H$300,0)),(ISNUMBER(MATCH(E137,'May 2'!$G$2:$G$300,0))))),"Found","Not Found")</f>
        <v>Found</v>
      </c>
      <c r="G137" s="43" t="str">
        <f>IF(OR(OR(ISNUMBER(MATCH(C137,'May 3'!$E$2:$E$300,0)),ISNUMBER(MATCH(C137,'May 3'!$F$2:$F$300,0))),AND(ISNUMBER(MATCH(D137,'May 3'!$H$2:$H$300,0)),(ISNUMBER(MATCH(E137,'May 3'!$G$2:$G$300,0))))),"Found","Not Found")</f>
        <v>Not Found</v>
      </c>
      <c r="H137" s="36" t="str">
        <f>IF(OR(OR(ISNUMBER(MATCH(C137,'May 4'!$E$2:$E$300,0)),ISNUMBER(MATCH(C137,'May 4'!$F$2:$F$300,0))),AND(ISNUMBER(MATCH(D137,'May 4'!$H$2:$H$300,0)),(ISNUMBER(MATCH(E137,'May 4'!$G$2:$G$300,0))))),"Found","Not Found")</f>
        <v>Not Found</v>
      </c>
      <c r="I137" s="36" t="str">
        <f>IF(OR(OR(ISNUMBER(MATCH(C137,'May 5'!$E$2:$E$300,0)),ISNUMBER(MATCH(C137,'May 5'!$F$2:$F$300,0))),AND(ISNUMBER(MATCH(D137,'May 5'!$H$2:$H$300,0)),(ISNUMBER(MATCH(E137,'May 5'!$G$2:$G$300,0))))),"Found","Not Found")</f>
        <v>Not Found</v>
      </c>
      <c r="J137" s="36" t="str">
        <f>IF(OR(OR(ISNUMBER(MATCH(C137,'May 6'!$E$2:$E$300,0)),ISNUMBER(MATCH(C137,'May 6'!$F$2:$F$300,0))),AND(ISNUMBER(MATCH(D137,'May 6'!$H$2:$H$300,0)),(ISNUMBER(MATCH(E137,'May 6'!$G$2:$G$300,0))))),"Found","Not Found")</f>
        <v>Found</v>
      </c>
      <c r="K137" s="36" t="str">
        <f>IF(OR(OR(ISNUMBER(MATCH(C137,'May 7'!$E$2:$E$300,0)),ISNUMBER(MATCH(C137,'May 7'!$F$2:$F$300,0))),AND(ISNUMBER(MATCH(D137,'May 7'!$H$2:$H$300,0)),(ISNUMBER(MATCH(E137,'May 7'!$G$2:$G$300,0))))),"Found","Not Found")</f>
        <v>Not Found</v>
      </c>
      <c r="L137" s="36" t="str">
        <f>IF(OR(OR(ISNUMBER(MATCH(C137,'May 8'!$E$2:$E$300,0)),ISNUMBER(MATCH(C137,'May 8'!$F$2:$F$300,0))),AND(ISNUMBER(MATCH(D137,'May 8'!$H$2:$H$300,0)),(ISNUMBER(MATCH(E137,'May 8'!$G$2:$G$300,0))))),"Found","Not Found")</f>
        <v>Not Found</v>
      </c>
      <c r="M137" s="38">
        <f t="shared" si="4"/>
        <v>2</v>
      </c>
      <c r="N137" s="38" t="str">
        <f t="shared" si="5"/>
        <v>Yes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J137" s="36"/>
    </row>
    <row r="138" spans="1:36" s="43" customFormat="1" ht="15.75" customHeight="1" x14ac:dyDescent="0.2">
      <c r="A138" s="36"/>
      <c r="B138" s="49" t="s">
        <v>936</v>
      </c>
      <c r="C138" s="48" t="s">
        <v>937</v>
      </c>
      <c r="D138" s="47" t="s">
        <v>938</v>
      </c>
      <c r="E138" s="47" t="s">
        <v>939</v>
      </c>
      <c r="F138" s="43" t="str">
        <f>IF(OR(OR(ISNUMBER(MATCH(C138,'May 2'!$E$2:$E$300,0)),ISNUMBER(MATCH(C138,'May 2'!$F$2:$F$300,0))),AND(ISNUMBER(MATCH(D138,'May 2'!$H$2:$H$300,0)),(ISNUMBER(MATCH(E138,'May 2'!$G$2:$G$300,0))))),"Found","Not Found")</f>
        <v>Not Found</v>
      </c>
      <c r="G138" s="43" t="str">
        <f>IF(OR(OR(ISNUMBER(MATCH(C138,'May 3'!$E$2:$E$300,0)),ISNUMBER(MATCH(C138,'May 3'!$F$2:$F$300,0))),AND(ISNUMBER(MATCH(D138,'May 3'!$H$2:$H$300,0)),(ISNUMBER(MATCH(E138,'May 3'!$G$2:$G$300,0))))),"Found","Not Found")</f>
        <v>Not Found</v>
      </c>
      <c r="H138" s="36" t="str">
        <f>IF(OR(OR(ISNUMBER(MATCH(C138,'May 4'!$E$2:$E$300,0)),ISNUMBER(MATCH(C138,'May 4'!$F$2:$F$300,0))),AND(ISNUMBER(MATCH(D138,'May 4'!$H$2:$H$300,0)),(ISNUMBER(MATCH(E138,'May 4'!$G$2:$G$300,0))))),"Found","Not Found")</f>
        <v>Not Found</v>
      </c>
      <c r="I138" s="36" t="str">
        <f>IF(OR(OR(ISNUMBER(MATCH(C138,'May 5'!$E$2:$E$300,0)),ISNUMBER(MATCH(C138,'May 5'!$F$2:$F$300,0))),AND(ISNUMBER(MATCH(D138,'May 5'!$H$2:$H$300,0)),(ISNUMBER(MATCH(E138,'May 5'!$G$2:$G$300,0))))),"Found","Not Found")</f>
        <v>Not Found</v>
      </c>
      <c r="J138" s="36" t="str">
        <f>IF(OR(OR(ISNUMBER(MATCH(C138,'May 6'!$E$2:$E$300,0)),ISNUMBER(MATCH(C138,'May 6'!$F$2:$F$300,0))),AND(ISNUMBER(MATCH(D138,'May 6'!$H$2:$H$300,0)),(ISNUMBER(MATCH(E138,'May 6'!$G$2:$G$300,0))))),"Found","Not Found")</f>
        <v>Not Found</v>
      </c>
      <c r="K138" s="36" t="str">
        <f>IF(OR(OR(ISNUMBER(MATCH(C138,'May 7'!$E$2:$E$300,0)),ISNUMBER(MATCH(C138,'May 7'!$F$2:$F$300,0))),AND(ISNUMBER(MATCH(D138,'May 7'!$H$2:$H$300,0)),(ISNUMBER(MATCH(E138,'May 7'!$G$2:$G$300,0))))),"Found","Not Found")</f>
        <v>Not Found</v>
      </c>
      <c r="L138" s="36" t="str">
        <f>IF(OR(OR(ISNUMBER(MATCH(C138,'May 8'!$E$2:$E$300,0)),ISNUMBER(MATCH(C138,'May 8'!$F$2:$F$300,0))),AND(ISNUMBER(MATCH(D138,'May 8'!$H$2:$H$300,0)),(ISNUMBER(MATCH(E138,'May 8'!$G$2:$G$300,0))))),"Found","Not Found")</f>
        <v>Not Found</v>
      </c>
      <c r="M138" s="38">
        <f t="shared" si="4"/>
        <v>0</v>
      </c>
      <c r="N138" s="38" t="str">
        <f t="shared" si="5"/>
        <v>Yes</v>
      </c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J138" s="36"/>
    </row>
    <row r="139" spans="1:36" s="43" customFormat="1" ht="15.75" customHeight="1" x14ac:dyDescent="0.2">
      <c r="A139" s="36"/>
      <c r="B139" s="49" t="s">
        <v>947</v>
      </c>
      <c r="C139" s="48" t="s">
        <v>948</v>
      </c>
      <c r="D139" s="47" t="s">
        <v>203</v>
      </c>
      <c r="E139" s="47" t="s">
        <v>202</v>
      </c>
      <c r="F139" s="43" t="str">
        <f>IF(OR(OR(ISNUMBER(MATCH(C139,'May 2'!$E$2:$E$300,0)),ISNUMBER(MATCH(C139,'May 2'!$F$2:$F$300,0))),AND(ISNUMBER(MATCH(D139,'May 2'!$H$2:$H$300,0)),(ISNUMBER(MATCH(E139,'May 2'!$G$2:$G$300,0))))),"Found","Not Found")</f>
        <v>Found</v>
      </c>
      <c r="G139" s="43" t="str">
        <f>IF(OR(OR(ISNUMBER(MATCH(C139,'May 3'!$E$2:$E$300,0)),ISNUMBER(MATCH(C139,'May 3'!$F$2:$F$300,0))),AND(ISNUMBER(MATCH(D139,'May 3'!$H$2:$H$300,0)),(ISNUMBER(MATCH(E139,'May 3'!$G$2:$G$300,0))))),"Found","Not Found")</f>
        <v>Not Found</v>
      </c>
      <c r="H139" s="36" t="str">
        <f>IF(OR(OR(ISNUMBER(MATCH(C139,'May 4'!$E$2:$E$300,0)),ISNUMBER(MATCH(C139,'May 4'!$F$2:$F$300,0))),AND(ISNUMBER(MATCH(D139,'May 4'!$H$2:$H$300,0)),(ISNUMBER(MATCH(E139,'May 4'!$G$2:$G$300,0))))),"Found","Not Found")</f>
        <v>Not Found</v>
      </c>
      <c r="I139" s="36" t="str">
        <f>IF(OR(OR(ISNUMBER(MATCH(C139,'May 5'!$E$2:$E$300,0)),ISNUMBER(MATCH(C139,'May 5'!$F$2:$F$300,0))),AND(ISNUMBER(MATCH(D139,'May 5'!$H$2:$H$300,0)),(ISNUMBER(MATCH(E139,'May 5'!$G$2:$G$300,0))))),"Found","Not Found")</f>
        <v>Found</v>
      </c>
      <c r="J139" s="36" t="str">
        <f>IF(OR(OR(ISNUMBER(MATCH(C139,'May 6'!$E$2:$E$300,0)),ISNUMBER(MATCH(C139,'May 6'!$F$2:$F$300,0))),AND(ISNUMBER(MATCH(D139,'May 6'!$H$2:$H$300,0)),(ISNUMBER(MATCH(E139,'May 6'!$G$2:$G$300,0))))),"Found","Not Found")</f>
        <v>Not Found</v>
      </c>
      <c r="K139" s="36" t="str">
        <f>IF(OR(OR(ISNUMBER(MATCH(C139,'May 7'!$E$2:$E$300,0)),ISNUMBER(MATCH(C139,'May 7'!$F$2:$F$300,0))),AND(ISNUMBER(MATCH(D139,'May 7'!$H$2:$H$300,0)),(ISNUMBER(MATCH(E139,'May 7'!$G$2:$G$300,0))))),"Found","Not Found")</f>
        <v>Not Found</v>
      </c>
      <c r="L139" s="36" t="str">
        <f>IF(OR(OR(ISNUMBER(MATCH(C139,'May 8'!$E$2:$E$300,0)),ISNUMBER(MATCH(C139,'May 8'!$F$2:$F$300,0))),AND(ISNUMBER(MATCH(D139,'May 8'!$H$2:$H$300,0)),(ISNUMBER(MATCH(E139,'May 8'!$G$2:$G$300,0))))),"Found","Not Found")</f>
        <v>Not Found</v>
      </c>
      <c r="M139" s="38">
        <f t="shared" si="4"/>
        <v>2</v>
      </c>
      <c r="N139" s="38" t="str">
        <f t="shared" si="5"/>
        <v>Yes</v>
      </c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J139" s="36"/>
    </row>
    <row r="140" spans="1:36" s="43" customFormat="1" ht="15.75" customHeight="1" x14ac:dyDescent="0.2">
      <c r="A140" s="36"/>
      <c r="B140" s="49" t="s">
        <v>806</v>
      </c>
      <c r="C140" s="48" t="s">
        <v>807</v>
      </c>
      <c r="D140" s="47" t="s">
        <v>283</v>
      </c>
      <c r="E140" s="47" t="s">
        <v>282</v>
      </c>
      <c r="F140" s="43" t="str">
        <f>IF(OR(OR(ISNUMBER(MATCH(C140,'May 2'!$E$2:$E$300,0)),ISNUMBER(MATCH(C140,'May 2'!$F$2:$F$300,0))),AND(ISNUMBER(MATCH(D140,'May 2'!$H$2:$H$300,0)),(ISNUMBER(MATCH(E140,'May 2'!$G$2:$G$300,0))))),"Found","Not Found")</f>
        <v>Not Found</v>
      </c>
      <c r="G140" s="43" t="str">
        <f>IF(OR(OR(ISNUMBER(MATCH(C140,'May 3'!$E$2:$E$300,0)),ISNUMBER(MATCH(C140,'May 3'!$F$2:$F$300,0))),AND(ISNUMBER(MATCH(D140,'May 3'!$H$2:$H$300,0)),(ISNUMBER(MATCH(E140,'May 3'!$G$2:$G$300,0))))),"Found","Not Found")</f>
        <v>Not Found</v>
      </c>
      <c r="H140" s="36" t="str">
        <f>IF(OR(OR(ISNUMBER(MATCH(C140,'May 4'!$E$2:$E$300,0)),ISNUMBER(MATCH(C140,'May 4'!$F$2:$F$300,0))),AND(ISNUMBER(MATCH(D140,'May 4'!$H$2:$H$300,0)),(ISNUMBER(MATCH(E140,'May 4'!$G$2:$G$300,0))))),"Found","Not Found")</f>
        <v>Found</v>
      </c>
      <c r="I140" s="36" t="str">
        <f>IF(OR(OR(ISNUMBER(MATCH(C140,'May 5'!$E$2:$E$300,0)),ISNUMBER(MATCH(C140,'May 5'!$F$2:$F$300,0))),AND(ISNUMBER(MATCH(D140,'May 5'!$H$2:$H$300,0)),(ISNUMBER(MATCH(E140,'May 5'!$G$2:$G$300,0))))),"Found","Not Found")</f>
        <v>Not Found</v>
      </c>
      <c r="J140" s="36" t="str">
        <f>IF(OR(OR(ISNUMBER(MATCH(C140,'May 6'!$E$2:$E$300,0)),ISNUMBER(MATCH(C140,'May 6'!$F$2:$F$300,0))),AND(ISNUMBER(MATCH(D140,'May 6'!$H$2:$H$300,0)),(ISNUMBER(MATCH(E140,'May 6'!$G$2:$G$300,0))))),"Found","Not Found")</f>
        <v>Not Found</v>
      </c>
      <c r="K140" s="36" t="str">
        <f>IF(OR(OR(ISNUMBER(MATCH(C140,'May 7'!$E$2:$E$300,0)),ISNUMBER(MATCH(C140,'May 7'!$F$2:$F$300,0))),AND(ISNUMBER(MATCH(D140,'May 7'!$H$2:$H$300,0)),(ISNUMBER(MATCH(E140,'May 7'!$G$2:$G$300,0))))),"Found","Not Found")</f>
        <v>Not Found</v>
      </c>
      <c r="L140" s="36" t="str">
        <f>IF(OR(OR(ISNUMBER(MATCH(C140,'May 8'!$E$2:$E$300,0)),ISNUMBER(MATCH(C140,'May 8'!$F$2:$F$300,0))),AND(ISNUMBER(MATCH(D140,'May 8'!$H$2:$H$300,0)),(ISNUMBER(MATCH(E140,'May 8'!$G$2:$G$300,0))))),"Found","Not Found")</f>
        <v>Not Found</v>
      </c>
      <c r="M140" s="38">
        <f t="shared" si="4"/>
        <v>1</v>
      </c>
      <c r="N140" s="38" t="str">
        <f t="shared" si="5"/>
        <v>Yes</v>
      </c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J140" s="36"/>
    </row>
    <row r="141" spans="1:36" s="43" customFormat="1" ht="15.75" customHeight="1" x14ac:dyDescent="0.2">
      <c r="A141" s="36"/>
      <c r="B141" s="49" t="s">
        <v>1309</v>
      </c>
      <c r="C141" s="48" t="s">
        <v>221</v>
      </c>
      <c r="D141" s="47" t="s">
        <v>1310</v>
      </c>
      <c r="E141" s="47" t="s">
        <v>491</v>
      </c>
      <c r="F141" s="43" t="str">
        <f>IF(OR(OR(ISNUMBER(MATCH(C141,'May 2'!$E$2:$E$300,0)),ISNUMBER(MATCH(C141,'May 2'!$F$2:$F$300,0))),AND(ISNUMBER(MATCH(D141,'May 2'!$H$2:$H$300,0)),(ISNUMBER(MATCH(E141,'May 2'!$G$2:$G$300,0))))),"Found","Not Found")</f>
        <v>Found</v>
      </c>
      <c r="G141" s="43" t="str">
        <f>IF(OR(OR(ISNUMBER(MATCH(C141,'May 3'!$E$2:$E$300,0)),ISNUMBER(MATCH(C141,'May 3'!$F$2:$F$300,0))),AND(ISNUMBER(MATCH(D141,'May 3'!$H$2:$H$300,0)),(ISNUMBER(MATCH(E141,'May 3'!$G$2:$G$300,0))))),"Found","Not Found")</f>
        <v>Not Found</v>
      </c>
      <c r="H141" s="36" t="str">
        <f>IF(OR(OR(ISNUMBER(MATCH(C141,'May 4'!$E$2:$E$300,0)),ISNUMBER(MATCH(C141,'May 4'!$F$2:$F$300,0))),AND(ISNUMBER(MATCH(D141,'May 4'!$H$2:$H$300,0)),(ISNUMBER(MATCH(E141,'May 4'!$G$2:$G$300,0))))),"Found","Not Found")</f>
        <v>Found</v>
      </c>
      <c r="I141" s="36" t="str">
        <f>IF(OR(OR(ISNUMBER(MATCH(C141,'May 5'!$E$2:$E$300,0)),ISNUMBER(MATCH(C141,'May 5'!$F$2:$F$300,0))),AND(ISNUMBER(MATCH(D141,'May 5'!$H$2:$H$300,0)),(ISNUMBER(MATCH(E141,'May 5'!$G$2:$G$300,0))))),"Found","Not Found")</f>
        <v>Not Found</v>
      </c>
      <c r="J141" s="36" t="str">
        <f>IF(OR(OR(ISNUMBER(MATCH(C141,'May 6'!$E$2:$E$300,0)),ISNUMBER(MATCH(C141,'May 6'!$F$2:$F$300,0))),AND(ISNUMBER(MATCH(D141,'May 6'!$H$2:$H$300,0)),(ISNUMBER(MATCH(E141,'May 6'!$G$2:$G$300,0))))),"Found","Not Found")</f>
        <v>Found</v>
      </c>
      <c r="K141" s="36" t="str">
        <f>IF(OR(OR(ISNUMBER(MATCH(C141,'May 7'!$E$2:$E$300,0)),ISNUMBER(MATCH(C141,'May 7'!$F$2:$F$300,0))),AND(ISNUMBER(MATCH(D141,'May 7'!$H$2:$H$300,0)),(ISNUMBER(MATCH(E141,'May 7'!$G$2:$G$300,0))))),"Found","Not Found")</f>
        <v>Not Found</v>
      </c>
      <c r="L141" s="36" t="str">
        <f>IF(OR(OR(ISNUMBER(MATCH(C141,'May 8'!$E$2:$E$300,0)),ISNUMBER(MATCH(C141,'May 8'!$F$2:$F$300,0))),AND(ISNUMBER(MATCH(D141,'May 8'!$H$2:$H$300,0)),(ISNUMBER(MATCH(E141,'May 8'!$G$2:$G$300,0))))),"Found","Not Found")</f>
        <v>Not Found</v>
      </c>
      <c r="M141" s="38">
        <f t="shared" si="4"/>
        <v>3</v>
      </c>
      <c r="N141" s="38" t="str">
        <f t="shared" si="5"/>
        <v>No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J141" s="36"/>
    </row>
    <row r="142" spans="1:36" s="43" customFormat="1" ht="15.75" customHeight="1" x14ac:dyDescent="0.2">
      <c r="A142" s="36"/>
      <c r="B142" s="49" t="s">
        <v>996</v>
      </c>
      <c r="C142" s="48" t="s">
        <v>997</v>
      </c>
      <c r="D142" s="47" t="s">
        <v>998</v>
      </c>
      <c r="E142" s="47" t="s">
        <v>999</v>
      </c>
      <c r="F142" s="43" t="str">
        <f>IF(OR(OR(ISNUMBER(MATCH(C142,'May 2'!$E$2:$E$300,0)),ISNUMBER(MATCH(C142,'May 2'!$F$2:$F$300,0))),AND(ISNUMBER(MATCH(D142,'May 2'!$H$2:$H$300,0)),(ISNUMBER(MATCH(E142,'May 2'!$G$2:$G$300,0))))),"Found","Not Found")</f>
        <v>Not Found</v>
      </c>
      <c r="G142" s="43" t="str">
        <f>IF(OR(OR(ISNUMBER(MATCH(C142,'May 3'!$E$2:$E$300,0)),ISNUMBER(MATCH(C142,'May 3'!$F$2:$F$300,0))),AND(ISNUMBER(MATCH(D142,'May 3'!$H$2:$H$300,0)),(ISNUMBER(MATCH(E142,'May 3'!$G$2:$G$300,0))))),"Found","Not Found")</f>
        <v>Not Found</v>
      </c>
      <c r="H142" s="36" t="str">
        <f>IF(OR(OR(ISNUMBER(MATCH(C142,'May 4'!$E$2:$E$300,0)),ISNUMBER(MATCH(C142,'May 4'!$F$2:$F$300,0))),AND(ISNUMBER(MATCH(D142,'May 4'!$H$2:$H$300,0)),(ISNUMBER(MATCH(E142,'May 4'!$G$2:$G$300,0))))),"Found","Not Found")</f>
        <v>Not Found</v>
      </c>
      <c r="I142" s="36" t="str">
        <f>IF(OR(OR(ISNUMBER(MATCH(C142,'May 5'!$E$2:$E$300,0)),ISNUMBER(MATCH(C142,'May 5'!$F$2:$F$300,0))),AND(ISNUMBER(MATCH(D142,'May 5'!$H$2:$H$300,0)),(ISNUMBER(MATCH(E142,'May 5'!$G$2:$G$300,0))))),"Found","Not Found")</f>
        <v>Not Found</v>
      </c>
      <c r="J142" s="36" t="str">
        <f>IF(OR(OR(ISNUMBER(MATCH(C142,'May 6'!$E$2:$E$300,0)),ISNUMBER(MATCH(C142,'May 6'!$F$2:$F$300,0))),AND(ISNUMBER(MATCH(D142,'May 6'!$H$2:$H$300,0)),(ISNUMBER(MATCH(E142,'May 6'!$G$2:$G$300,0))))),"Found","Not Found")</f>
        <v>Not Found</v>
      </c>
      <c r="K142" s="36" t="str">
        <f>IF(OR(OR(ISNUMBER(MATCH(C142,'May 7'!$E$2:$E$300,0)),ISNUMBER(MATCH(C142,'May 7'!$F$2:$F$300,0))),AND(ISNUMBER(MATCH(D142,'May 7'!$H$2:$H$300,0)),(ISNUMBER(MATCH(E142,'May 7'!$G$2:$G$300,0))))),"Found","Not Found")</f>
        <v>Not Found</v>
      </c>
      <c r="L142" s="36" t="str">
        <f>IF(OR(OR(ISNUMBER(MATCH(C142,'May 8'!$E$2:$E$300,0)),ISNUMBER(MATCH(C142,'May 8'!$F$2:$F$300,0))),AND(ISNUMBER(MATCH(D142,'May 8'!$H$2:$H$300,0)),(ISNUMBER(MATCH(E142,'May 8'!$G$2:$G$300,0))))),"Found","Not Found")</f>
        <v>Not Found</v>
      </c>
      <c r="M142" s="38">
        <f t="shared" si="4"/>
        <v>0</v>
      </c>
      <c r="N142" s="38" t="str">
        <f t="shared" si="5"/>
        <v>Yes</v>
      </c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J142" s="36"/>
    </row>
    <row r="143" spans="1:36" ht="15.75" customHeight="1" x14ac:dyDescent="0.2">
      <c r="B143" s="49" t="s">
        <v>1000</v>
      </c>
      <c r="C143" s="48" t="s">
        <v>1001</v>
      </c>
      <c r="D143" s="47" t="s">
        <v>998</v>
      </c>
      <c r="E143" s="47" t="s">
        <v>1002</v>
      </c>
      <c r="F143" s="43" t="str">
        <f>IF(OR(OR(ISNUMBER(MATCH(C143,'May 2'!$E$2:$E$300,0)),ISNUMBER(MATCH(C143,'May 2'!$F$2:$F$300,0))),AND(ISNUMBER(MATCH(D143,'May 2'!$H$2:$H$300,0)),(ISNUMBER(MATCH(E143,'May 2'!$G$2:$G$300,0))))),"Found","Not Found")</f>
        <v>Found</v>
      </c>
      <c r="G143" s="43" t="str">
        <f>IF(OR(OR(ISNUMBER(MATCH(C143,'May 3'!$E$2:$E$300,0)),ISNUMBER(MATCH(C143,'May 3'!$F$2:$F$300,0))),AND(ISNUMBER(MATCH(D143,'May 3'!$H$2:$H$300,0)),(ISNUMBER(MATCH(E143,'May 3'!$G$2:$G$300,0))))),"Found","Not Found")</f>
        <v>Not Found</v>
      </c>
      <c r="H143" s="36" t="str">
        <f>IF(OR(OR(ISNUMBER(MATCH(C143,'May 4'!$E$2:$E$300,0)),ISNUMBER(MATCH(C143,'May 4'!$F$2:$F$300,0))),AND(ISNUMBER(MATCH(D143,'May 4'!$H$2:$H$300,0)),(ISNUMBER(MATCH(E143,'May 4'!$G$2:$G$300,0))))),"Found","Not Found")</f>
        <v>Found</v>
      </c>
      <c r="I143" s="36" t="str">
        <f>IF(OR(OR(ISNUMBER(MATCH(C143,'May 5'!$E$2:$E$300,0)),ISNUMBER(MATCH(C143,'May 5'!$F$2:$F$300,0))),AND(ISNUMBER(MATCH(D143,'May 5'!$H$2:$H$300,0)),(ISNUMBER(MATCH(E143,'May 5'!$G$2:$G$300,0))))),"Found","Not Found")</f>
        <v>Found</v>
      </c>
      <c r="J143" s="36" t="str">
        <f>IF(OR(OR(ISNUMBER(MATCH(C143,'May 6'!$E$2:$E$300,0)),ISNUMBER(MATCH(C143,'May 6'!$F$2:$F$300,0))),AND(ISNUMBER(MATCH(D143,'May 6'!$H$2:$H$300,0)),(ISNUMBER(MATCH(E143,'May 6'!$G$2:$G$300,0))))),"Found","Not Found")</f>
        <v>Found</v>
      </c>
      <c r="K143" s="36" t="str">
        <f>IF(OR(OR(ISNUMBER(MATCH(C143,'May 7'!$E$2:$E$300,0)),ISNUMBER(MATCH(C143,'May 7'!$F$2:$F$300,0))),AND(ISNUMBER(MATCH(D143,'May 7'!$H$2:$H$300,0)),(ISNUMBER(MATCH(E143,'May 7'!$G$2:$G$300,0))))),"Found","Not Found")</f>
        <v>Not Found</v>
      </c>
      <c r="L143" s="36" t="str">
        <f>IF(OR(OR(ISNUMBER(MATCH(C143,'May 8'!$E$2:$E$300,0)),ISNUMBER(MATCH(C143,'May 8'!$F$2:$F$300,0))),AND(ISNUMBER(MATCH(D143,'May 8'!$H$2:$H$300,0)),(ISNUMBER(MATCH(E143,'May 8'!$G$2:$G$300,0))))),"Found","Not Found")</f>
        <v>Not Found</v>
      </c>
      <c r="M143" s="38">
        <f t="shared" si="4"/>
        <v>4</v>
      </c>
      <c r="N143" s="38" t="str">
        <f t="shared" si="5"/>
        <v>No</v>
      </c>
    </row>
    <row r="144" spans="1:36" ht="15.75" customHeight="1" x14ac:dyDescent="0.2">
      <c r="B144" s="49" t="s">
        <v>1114</v>
      </c>
      <c r="C144" s="48" t="s">
        <v>1115</v>
      </c>
      <c r="D144" s="47" t="s">
        <v>1112</v>
      </c>
      <c r="E144" s="47" t="s">
        <v>1116</v>
      </c>
      <c r="F144" s="43" t="str">
        <f>IF(OR(OR(ISNUMBER(MATCH(C144,'May 2'!$E$2:$E$300,0)),ISNUMBER(MATCH(C144,'May 2'!$F$2:$F$300,0))),AND(ISNUMBER(MATCH(D144,'May 2'!$H$2:$H$300,0)),(ISNUMBER(MATCH(E144,'May 2'!$G$2:$G$300,0))))),"Found","Not Found")</f>
        <v>Not Found</v>
      </c>
      <c r="G144" s="43" t="str">
        <f>IF(OR(OR(ISNUMBER(MATCH(C144,'May 3'!$E$2:$E$300,0)),ISNUMBER(MATCH(C144,'May 3'!$F$2:$F$300,0))),AND(ISNUMBER(MATCH(D144,'May 3'!$H$2:$H$300,0)),(ISNUMBER(MATCH(E144,'May 3'!$G$2:$G$300,0))))),"Found","Not Found")</f>
        <v>Not Found</v>
      </c>
      <c r="H144" s="36" t="str">
        <f>IF(OR(OR(ISNUMBER(MATCH(C144,'May 4'!$E$2:$E$300,0)),ISNUMBER(MATCH(C144,'May 4'!$F$2:$F$300,0))),AND(ISNUMBER(MATCH(D144,'May 4'!$H$2:$H$300,0)),(ISNUMBER(MATCH(E144,'May 4'!$G$2:$G$300,0))))),"Found","Not Found")</f>
        <v>Not Found</v>
      </c>
      <c r="I144" s="36" t="str">
        <f>IF(OR(OR(ISNUMBER(MATCH(C144,'May 5'!$E$2:$E$300,0)),ISNUMBER(MATCH(C144,'May 5'!$F$2:$F$300,0))),AND(ISNUMBER(MATCH(D144,'May 5'!$H$2:$H$300,0)),(ISNUMBER(MATCH(E144,'May 5'!$G$2:$G$300,0))))),"Found","Not Found")</f>
        <v>Not Found</v>
      </c>
      <c r="J144" s="36" t="str">
        <f>IF(OR(OR(ISNUMBER(MATCH(C144,'May 6'!$E$2:$E$300,0)),ISNUMBER(MATCH(C144,'May 6'!$F$2:$F$300,0))),AND(ISNUMBER(MATCH(D144,'May 6'!$H$2:$H$300,0)),(ISNUMBER(MATCH(E144,'May 6'!$G$2:$G$300,0))))),"Found","Not Found")</f>
        <v>Not Found</v>
      </c>
      <c r="K144" s="36" t="str">
        <f>IF(OR(OR(ISNUMBER(MATCH(C144,'May 7'!$E$2:$E$300,0)),ISNUMBER(MATCH(C144,'May 7'!$F$2:$F$300,0))),AND(ISNUMBER(MATCH(D144,'May 7'!$H$2:$H$300,0)),(ISNUMBER(MATCH(E144,'May 7'!$G$2:$G$300,0))))),"Found","Not Found")</f>
        <v>Not Found</v>
      </c>
      <c r="L144" s="36" t="str">
        <f>IF(OR(OR(ISNUMBER(MATCH(C144,'May 8'!$E$2:$E$300,0)),ISNUMBER(MATCH(C144,'May 8'!$F$2:$F$300,0))),AND(ISNUMBER(MATCH(D144,'May 8'!$H$2:$H$300,0)),(ISNUMBER(MATCH(E144,'May 8'!$G$2:$G$300,0))))),"Found","Not Found")</f>
        <v>Not Found</v>
      </c>
      <c r="M144" s="38">
        <f t="shared" si="4"/>
        <v>0</v>
      </c>
      <c r="N144" s="38" t="str">
        <f t="shared" si="5"/>
        <v>Yes</v>
      </c>
    </row>
    <row r="145" spans="2:14" ht="15.75" customHeight="1" x14ac:dyDescent="0.2">
      <c r="B145" s="49" t="s">
        <v>669</v>
      </c>
      <c r="C145" s="48" t="s">
        <v>670</v>
      </c>
      <c r="D145" s="47" t="s">
        <v>195</v>
      </c>
      <c r="E145" s="47" t="s">
        <v>671</v>
      </c>
      <c r="F145" s="43" t="str">
        <f>IF(OR(OR(ISNUMBER(MATCH(C145,'May 2'!$E$2:$E$300,0)),ISNUMBER(MATCH(C145,'May 2'!$F$2:$F$300,0))),AND(ISNUMBER(MATCH(D145,'May 2'!$H$2:$H$300,0)),(ISNUMBER(MATCH(E145,'May 2'!$G$2:$G$300,0))))),"Found","Not Found")</f>
        <v>Not Found</v>
      </c>
      <c r="G145" s="43" t="str">
        <f>IF(OR(OR(ISNUMBER(MATCH(C145,'May 3'!$E$2:$E$300,0)),ISNUMBER(MATCH(C145,'May 3'!$F$2:$F$300,0))),AND(ISNUMBER(MATCH(D145,'May 3'!$H$2:$H$300,0)),(ISNUMBER(MATCH(E145,'May 3'!$G$2:$G$300,0))))),"Found","Not Found")</f>
        <v>Not Found</v>
      </c>
      <c r="H145" s="36" t="str">
        <f>IF(OR(OR(ISNUMBER(MATCH(C145,'May 4'!$E$2:$E$300,0)),ISNUMBER(MATCH(C145,'May 4'!$F$2:$F$300,0))),AND(ISNUMBER(MATCH(D145,'May 4'!$H$2:$H$300,0)),(ISNUMBER(MATCH(E145,'May 4'!$G$2:$G$300,0))))),"Found","Not Found")</f>
        <v>Not Found</v>
      </c>
      <c r="I145" s="36" t="str">
        <f>IF(OR(OR(ISNUMBER(MATCH(C145,'May 5'!$E$2:$E$300,0)),ISNUMBER(MATCH(C145,'May 5'!$F$2:$F$300,0))),AND(ISNUMBER(MATCH(D145,'May 5'!$H$2:$H$300,0)),(ISNUMBER(MATCH(E145,'May 5'!$G$2:$G$300,0))))),"Found","Not Found")</f>
        <v>Not Found</v>
      </c>
      <c r="J145" s="36" t="str">
        <f>IF(OR(OR(ISNUMBER(MATCH(C145,'May 6'!$E$2:$E$300,0)),ISNUMBER(MATCH(C145,'May 6'!$F$2:$F$300,0))),AND(ISNUMBER(MATCH(D145,'May 6'!$H$2:$H$300,0)),(ISNUMBER(MATCH(E145,'May 6'!$G$2:$G$300,0))))),"Found","Not Found")</f>
        <v>Not Found</v>
      </c>
      <c r="K145" s="36" t="str">
        <f>IF(OR(OR(ISNUMBER(MATCH(C145,'May 7'!$E$2:$E$300,0)),ISNUMBER(MATCH(C145,'May 7'!$F$2:$F$300,0))),AND(ISNUMBER(MATCH(D145,'May 7'!$H$2:$H$300,0)),(ISNUMBER(MATCH(E145,'May 7'!$G$2:$G$300,0))))),"Found","Not Found")</f>
        <v>Not Found</v>
      </c>
      <c r="L145" s="36" t="str">
        <f>IF(OR(OR(ISNUMBER(MATCH(C145,'May 8'!$E$2:$E$300,0)),ISNUMBER(MATCH(C145,'May 8'!$F$2:$F$300,0))),AND(ISNUMBER(MATCH(D145,'May 8'!$H$2:$H$300,0)),(ISNUMBER(MATCH(E145,'May 8'!$G$2:$G$300,0))))),"Found","Not Found")</f>
        <v>Not Found</v>
      </c>
      <c r="M145" s="38">
        <f t="shared" si="4"/>
        <v>0</v>
      </c>
      <c r="N145" s="38" t="str">
        <f t="shared" si="5"/>
        <v>Yes</v>
      </c>
    </row>
    <row r="146" spans="2:14" ht="15.75" customHeight="1" x14ac:dyDescent="0.2">
      <c r="B146" s="49" t="s">
        <v>430</v>
      </c>
      <c r="C146" s="48" t="s">
        <v>431</v>
      </c>
      <c r="D146" s="47" t="s">
        <v>432</v>
      </c>
      <c r="E146" s="47" t="s">
        <v>433</v>
      </c>
      <c r="F146" s="43" t="str">
        <f>IF(OR(OR(ISNUMBER(MATCH(C146,'May 2'!$E$2:$E$300,0)),ISNUMBER(MATCH(C146,'May 2'!$F$2:$F$300,0))),AND(ISNUMBER(MATCH(D146,'May 2'!$H$2:$H$300,0)),(ISNUMBER(MATCH(E146,'May 2'!$G$2:$G$300,0))))),"Found","Not Found")</f>
        <v>Not Found</v>
      </c>
      <c r="G146" s="43" t="str">
        <f>IF(OR(OR(ISNUMBER(MATCH(C146,'May 3'!$E$2:$E$300,0)),ISNUMBER(MATCH(C146,'May 3'!$F$2:$F$300,0))),AND(ISNUMBER(MATCH(D146,'May 3'!$H$2:$H$300,0)),(ISNUMBER(MATCH(E146,'May 3'!$G$2:$G$300,0))))),"Found","Not Found")</f>
        <v>Not Found</v>
      </c>
      <c r="H146" s="36" t="str">
        <f>IF(OR(OR(ISNUMBER(MATCH(C146,'May 4'!$E$2:$E$300,0)),ISNUMBER(MATCH(C146,'May 4'!$F$2:$F$300,0))),AND(ISNUMBER(MATCH(D146,'May 4'!$H$2:$H$300,0)),(ISNUMBER(MATCH(E146,'May 4'!$G$2:$G$300,0))))),"Found","Not Found")</f>
        <v>Not Found</v>
      </c>
      <c r="I146" s="36" t="str">
        <f>IF(OR(OR(ISNUMBER(MATCH(C146,'May 5'!$E$2:$E$300,0)),ISNUMBER(MATCH(C146,'May 5'!$F$2:$F$300,0))),AND(ISNUMBER(MATCH(D146,'May 5'!$H$2:$H$300,0)),(ISNUMBER(MATCH(E146,'May 5'!$G$2:$G$300,0))))),"Found","Not Found")</f>
        <v>Not Found</v>
      </c>
      <c r="J146" s="36" t="str">
        <f>IF(OR(OR(ISNUMBER(MATCH(C146,'May 6'!$E$2:$E$300,0)),ISNUMBER(MATCH(C146,'May 6'!$F$2:$F$300,0))),AND(ISNUMBER(MATCH(D146,'May 6'!$H$2:$H$300,0)),(ISNUMBER(MATCH(E146,'May 6'!$G$2:$G$300,0))))),"Found","Not Found")</f>
        <v>Not Found</v>
      </c>
      <c r="K146" s="36" t="str">
        <f>IF(OR(OR(ISNUMBER(MATCH(C146,'May 7'!$E$2:$E$300,0)),ISNUMBER(MATCH(C146,'May 7'!$F$2:$F$300,0))),AND(ISNUMBER(MATCH(D146,'May 7'!$H$2:$H$300,0)),(ISNUMBER(MATCH(E146,'May 7'!$G$2:$G$300,0))))),"Found","Not Found")</f>
        <v>Not Found</v>
      </c>
      <c r="L146" s="36" t="str">
        <f>IF(OR(OR(ISNUMBER(MATCH(C146,'May 8'!$E$2:$E$300,0)),ISNUMBER(MATCH(C146,'May 8'!$F$2:$F$300,0))),AND(ISNUMBER(MATCH(D146,'May 8'!$H$2:$H$300,0)),(ISNUMBER(MATCH(E146,'May 8'!$G$2:$G$300,0))))),"Found","Not Found")</f>
        <v>Not Found</v>
      </c>
      <c r="M146" s="38">
        <f t="shared" si="4"/>
        <v>0</v>
      </c>
      <c r="N146" s="38" t="str">
        <f t="shared" si="5"/>
        <v>Yes</v>
      </c>
    </row>
    <row r="147" spans="2:14" ht="15.75" customHeight="1" x14ac:dyDescent="0.2">
      <c r="B147" s="49" t="s">
        <v>715</v>
      </c>
      <c r="C147" s="48" t="s">
        <v>716</v>
      </c>
      <c r="D147" s="47" t="s">
        <v>710</v>
      </c>
      <c r="E147" s="47" t="s">
        <v>717</v>
      </c>
      <c r="F147" s="43" t="str">
        <f>IF(OR(OR(ISNUMBER(MATCH(C147,'May 2'!$E$2:$E$300,0)),ISNUMBER(MATCH(C147,'May 2'!$F$2:$F$300,0))),AND(ISNUMBER(MATCH(D147,'May 2'!$H$2:$H$300,0)),(ISNUMBER(MATCH(E147,'May 2'!$G$2:$G$300,0))))),"Found","Not Found")</f>
        <v>Not Found</v>
      </c>
      <c r="G147" s="43" t="str">
        <f>IF(OR(OR(ISNUMBER(MATCH(C147,'May 3'!$E$2:$E$300,0)),ISNUMBER(MATCH(C147,'May 3'!$F$2:$F$300,0))),AND(ISNUMBER(MATCH(D147,'May 3'!$H$2:$H$300,0)),(ISNUMBER(MATCH(E147,'May 3'!$G$2:$G$300,0))))),"Found","Not Found")</f>
        <v>Not Found</v>
      </c>
      <c r="H147" s="36" t="str">
        <f>IF(OR(OR(ISNUMBER(MATCH(C147,'May 4'!$E$2:$E$300,0)),ISNUMBER(MATCH(C147,'May 4'!$F$2:$F$300,0))),AND(ISNUMBER(MATCH(D147,'May 4'!$H$2:$H$300,0)),(ISNUMBER(MATCH(E147,'May 4'!$G$2:$G$300,0))))),"Found","Not Found")</f>
        <v>Not Found</v>
      </c>
      <c r="I147" s="36" t="str">
        <f>IF(OR(OR(ISNUMBER(MATCH(C147,'May 5'!$E$2:$E$300,0)),ISNUMBER(MATCH(C147,'May 5'!$F$2:$F$300,0))),AND(ISNUMBER(MATCH(D147,'May 5'!$H$2:$H$300,0)),(ISNUMBER(MATCH(E147,'May 5'!$G$2:$G$300,0))))),"Found","Not Found")</f>
        <v>Not Found</v>
      </c>
      <c r="J147" s="36" t="str">
        <f>IF(OR(OR(ISNUMBER(MATCH(C147,'May 6'!$E$2:$E$300,0)),ISNUMBER(MATCH(C147,'May 6'!$F$2:$F$300,0))),AND(ISNUMBER(MATCH(D147,'May 6'!$H$2:$H$300,0)),(ISNUMBER(MATCH(E147,'May 6'!$G$2:$G$300,0))))),"Found","Not Found")</f>
        <v>Not Found</v>
      </c>
      <c r="K147" s="36" t="str">
        <f>IF(OR(OR(ISNUMBER(MATCH(C147,'May 7'!$E$2:$E$300,0)),ISNUMBER(MATCH(C147,'May 7'!$F$2:$F$300,0))),AND(ISNUMBER(MATCH(D147,'May 7'!$H$2:$H$300,0)),(ISNUMBER(MATCH(E147,'May 7'!$G$2:$G$300,0))))),"Found","Not Found")</f>
        <v>Not Found</v>
      </c>
      <c r="L147" s="36" t="str">
        <f>IF(OR(OR(ISNUMBER(MATCH(C147,'May 8'!$E$2:$E$300,0)),ISNUMBER(MATCH(C147,'May 8'!$F$2:$F$300,0))),AND(ISNUMBER(MATCH(D147,'May 8'!$H$2:$H$300,0)),(ISNUMBER(MATCH(E147,'May 8'!$G$2:$G$300,0))))),"Found","Not Found")</f>
        <v>Not Found</v>
      </c>
      <c r="M147" s="38">
        <f t="shared" si="4"/>
        <v>0</v>
      </c>
      <c r="N147" s="38" t="str">
        <f t="shared" si="5"/>
        <v>Yes</v>
      </c>
    </row>
    <row r="148" spans="2:14" ht="15.75" customHeight="1" x14ac:dyDescent="0.2">
      <c r="B148" s="49" t="s">
        <v>852</v>
      </c>
      <c r="C148" s="48" t="s">
        <v>206</v>
      </c>
      <c r="D148" s="47" t="s">
        <v>853</v>
      </c>
      <c r="E148" s="47" t="s">
        <v>854</v>
      </c>
      <c r="F148" s="43" t="str">
        <f>IF(OR(OR(ISNUMBER(MATCH(C148,'May 2'!$E$2:$E$300,0)),ISNUMBER(MATCH(C148,'May 2'!$F$2:$F$300,0))),AND(ISNUMBER(MATCH(D148,'May 2'!$H$2:$H$300,0)),(ISNUMBER(MATCH(E148,'May 2'!$G$2:$G$300,0))))),"Found","Not Found")</f>
        <v>Found</v>
      </c>
      <c r="G148" s="43" t="str">
        <f>IF(OR(OR(ISNUMBER(MATCH(C148,'May 3'!$E$2:$E$300,0)),ISNUMBER(MATCH(C148,'May 3'!$F$2:$F$300,0))),AND(ISNUMBER(MATCH(D148,'May 3'!$H$2:$H$300,0)),(ISNUMBER(MATCH(E148,'May 3'!$G$2:$G$300,0))))),"Found","Not Found")</f>
        <v>Not Found</v>
      </c>
      <c r="H148" s="36" t="str">
        <f>IF(OR(OR(ISNUMBER(MATCH(C148,'May 4'!$E$2:$E$300,0)),ISNUMBER(MATCH(C148,'May 4'!$F$2:$F$300,0))),AND(ISNUMBER(MATCH(D148,'May 4'!$H$2:$H$300,0)),(ISNUMBER(MATCH(E148,'May 4'!$G$2:$G$300,0))))),"Found","Not Found")</f>
        <v>Found</v>
      </c>
      <c r="I148" s="36" t="str">
        <f>IF(OR(OR(ISNUMBER(MATCH(C148,'May 5'!$E$2:$E$300,0)),ISNUMBER(MATCH(C148,'May 5'!$F$2:$F$300,0))),AND(ISNUMBER(MATCH(D148,'May 5'!$H$2:$H$300,0)),(ISNUMBER(MATCH(E148,'May 5'!$G$2:$G$300,0))))),"Found","Not Found")</f>
        <v>Found</v>
      </c>
      <c r="J148" s="36" t="str">
        <f>IF(OR(OR(ISNUMBER(MATCH(C148,'May 6'!$E$2:$E$300,0)),ISNUMBER(MATCH(C148,'May 6'!$F$2:$F$300,0))),AND(ISNUMBER(MATCH(D148,'May 6'!$H$2:$H$300,0)),(ISNUMBER(MATCH(E148,'May 6'!$G$2:$G$300,0))))),"Found","Not Found")</f>
        <v>Not Found</v>
      </c>
      <c r="K148" s="36" t="str">
        <f>IF(OR(OR(ISNUMBER(MATCH(C148,'May 7'!$E$2:$E$300,0)),ISNUMBER(MATCH(C148,'May 7'!$F$2:$F$300,0))),AND(ISNUMBER(MATCH(D148,'May 7'!$H$2:$H$300,0)),(ISNUMBER(MATCH(E148,'May 7'!$G$2:$G$300,0))))),"Found","Not Found")</f>
        <v>Not Found</v>
      </c>
      <c r="L148" s="36" t="str">
        <f>IF(OR(OR(ISNUMBER(MATCH(C148,'May 8'!$E$2:$E$300,0)),ISNUMBER(MATCH(C148,'May 8'!$F$2:$F$300,0))),AND(ISNUMBER(MATCH(D148,'May 8'!$H$2:$H$300,0)),(ISNUMBER(MATCH(E148,'May 8'!$G$2:$G$300,0))))),"Found","Not Found")</f>
        <v>Not Found</v>
      </c>
      <c r="M148" s="38">
        <f t="shared" si="4"/>
        <v>3</v>
      </c>
      <c r="N148" s="38" t="str">
        <f t="shared" si="5"/>
        <v>Yes</v>
      </c>
    </row>
    <row r="149" spans="2:14" ht="15.75" customHeight="1" x14ac:dyDescent="0.2">
      <c r="B149" s="49" t="s">
        <v>553</v>
      </c>
      <c r="C149" s="48" t="s">
        <v>550</v>
      </c>
      <c r="D149" s="47" t="s">
        <v>551</v>
      </c>
      <c r="E149" s="47" t="s">
        <v>552</v>
      </c>
      <c r="F149" s="43" t="str">
        <f>IF(OR(OR(ISNUMBER(MATCH(C149,'May 2'!$E$2:$E$300,0)),ISNUMBER(MATCH(C149,'May 2'!$F$2:$F$300,0))),AND(ISNUMBER(MATCH(D149,'May 2'!$H$2:$H$300,0)),(ISNUMBER(MATCH(E149,'May 2'!$G$2:$G$300,0))))),"Found","Not Found")</f>
        <v>Not Found</v>
      </c>
      <c r="G149" s="43" t="str">
        <f>IF(OR(OR(ISNUMBER(MATCH(C149,'May 3'!$E$2:$E$300,0)),ISNUMBER(MATCH(C149,'May 3'!$F$2:$F$300,0))),AND(ISNUMBER(MATCH(D149,'May 3'!$H$2:$H$300,0)),(ISNUMBER(MATCH(E149,'May 3'!$G$2:$G$300,0))))),"Found","Not Found")</f>
        <v>Not Found</v>
      </c>
      <c r="H149" s="36" t="str">
        <f>IF(OR(OR(ISNUMBER(MATCH(C149,'May 4'!$E$2:$E$300,0)),ISNUMBER(MATCH(C149,'May 4'!$F$2:$F$300,0))),AND(ISNUMBER(MATCH(D149,'May 4'!$H$2:$H$300,0)),(ISNUMBER(MATCH(E149,'May 4'!$G$2:$G$300,0))))),"Found","Not Found")</f>
        <v>Found</v>
      </c>
      <c r="I149" s="36" t="str">
        <f>IF(OR(OR(ISNUMBER(MATCH(C149,'May 5'!$E$2:$E$300,0)),ISNUMBER(MATCH(C149,'May 5'!$F$2:$F$300,0))),AND(ISNUMBER(MATCH(D149,'May 5'!$H$2:$H$300,0)),(ISNUMBER(MATCH(E149,'May 5'!$G$2:$G$300,0))))),"Found","Not Found")</f>
        <v>Not Found</v>
      </c>
      <c r="J149" s="36" t="str">
        <f>IF(OR(OR(ISNUMBER(MATCH(C149,'May 6'!$E$2:$E$300,0)),ISNUMBER(MATCH(C149,'May 6'!$F$2:$F$300,0))),AND(ISNUMBER(MATCH(D149,'May 6'!$H$2:$H$300,0)),(ISNUMBER(MATCH(E149,'May 6'!$G$2:$G$300,0))))),"Found","Not Found")</f>
        <v>Found</v>
      </c>
      <c r="K149" s="36" t="str">
        <f>IF(OR(OR(ISNUMBER(MATCH(C149,'May 7'!$E$2:$E$300,0)),ISNUMBER(MATCH(C149,'May 7'!$F$2:$F$300,0))),AND(ISNUMBER(MATCH(D149,'May 7'!$H$2:$H$300,0)),(ISNUMBER(MATCH(E149,'May 7'!$G$2:$G$300,0))))),"Found","Not Found")</f>
        <v>Not Found</v>
      </c>
      <c r="L149" s="36" t="str">
        <f>IF(OR(OR(ISNUMBER(MATCH(C149,'May 8'!$E$2:$E$300,0)),ISNUMBER(MATCH(C149,'May 8'!$F$2:$F$300,0))),AND(ISNUMBER(MATCH(D149,'May 8'!$H$2:$H$300,0)),(ISNUMBER(MATCH(E149,'May 8'!$G$2:$G$300,0))))),"Found","Not Found")</f>
        <v>Not Found</v>
      </c>
      <c r="M149" s="38">
        <f t="shared" si="4"/>
        <v>2</v>
      </c>
      <c r="N149" s="38" t="str">
        <f t="shared" si="5"/>
        <v>No</v>
      </c>
    </row>
    <row r="150" spans="2:14" ht="15.75" customHeight="1" x14ac:dyDescent="0.2">
      <c r="B150" s="49" t="s">
        <v>500</v>
      </c>
      <c r="C150" s="48" t="s">
        <v>247</v>
      </c>
      <c r="D150" s="47" t="s">
        <v>300</v>
      </c>
      <c r="E150" s="47" t="s">
        <v>299</v>
      </c>
      <c r="F150" s="43" t="str">
        <f>IF(OR(OR(ISNUMBER(MATCH(C150,'May 2'!$E$2:$E$300,0)),ISNUMBER(MATCH(C150,'May 2'!$F$2:$F$300,0))),AND(ISNUMBER(MATCH(D150,'May 2'!$H$2:$H$300,0)),(ISNUMBER(MATCH(E150,'May 2'!$G$2:$G$300,0))))),"Found","Not Found")</f>
        <v>Found</v>
      </c>
      <c r="G150" s="43" t="str">
        <f>IF(OR(OR(ISNUMBER(MATCH(C150,'May 3'!$E$2:$E$300,0)),ISNUMBER(MATCH(C150,'May 3'!$F$2:$F$300,0))),AND(ISNUMBER(MATCH(D150,'May 3'!$H$2:$H$300,0)),(ISNUMBER(MATCH(E150,'May 3'!$G$2:$G$300,0))))),"Found","Not Found")</f>
        <v>Not Found</v>
      </c>
      <c r="H150" s="36" t="str">
        <f>IF(OR(OR(ISNUMBER(MATCH(C150,'May 4'!$E$2:$E$300,0)),ISNUMBER(MATCH(C150,'May 4'!$F$2:$F$300,0))),AND(ISNUMBER(MATCH(D150,'May 4'!$H$2:$H$300,0)),(ISNUMBER(MATCH(E150,'May 4'!$G$2:$G$300,0))))),"Found","Not Found")</f>
        <v>Found</v>
      </c>
      <c r="I150" s="36" t="str">
        <f>IF(OR(OR(ISNUMBER(MATCH(C150,'May 5'!$E$2:$E$300,0)),ISNUMBER(MATCH(C150,'May 5'!$F$2:$F$300,0))),AND(ISNUMBER(MATCH(D150,'May 5'!$H$2:$H$300,0)),(ISNUMBER(MATCH(E150,'May 5'!$G$2:$G$300,0))))),"Found","Not Found")</f>
        <v>Found</v>
      </c>
      <c r="J150" s="36" t="str">
        <f>IF(OR(OR(ISNUMBER(MATCH(C150,'May 6'!$E$2:$E$300,0)),ISNUMBER(MATCH(C150,'May 6'!$F$2:$F$300,0))),AND(ISNUMBER(MATCH(D150,'May 6'!$H$2:$H$300,0)),(ISNUMBER(MATCH(E150,'May 6'!$G$2:$G$300,0))))),"Found","Not Found")</f>
        <v>Not Found</v>
      </c>
      <c r="K150" s="36" t="str">
        <f>IF(OR(OR(ISNUMBER(MATCH(C150,'May 7'!$E$2:$E$300,0)),ISNUMBER(MATCH(C150,'May 7'!$F$2:$F$300,0))),AND(ISNUMBER(MATCH(D150,'May 7'!$H$2:$H$300,0)),(ISNUMBER(MATCH(E150,'May 7'!$G$2:$G$300,0))))),"Found","Not Found")</f>
        <v>Not Found</v>
      </c>
      <c r="L150" s="36" t="str">
        <f>IF(OR(OR(ISNUMBER(MATCH(C150,'May 8'!$E$2:$E$300,0)),ISNUMBER(MATCH(C150,'May 8'!$F$2:$F$300,0))),AND(ISNUMBER(MATCH(D150,'May 8'!$H$2:$H$300,0)),(ISNUMBER(MATCH(E150,'May 8'!$G$2:$G$300,0))))),"Found","Not Found")</f>
        <v>Not Found</v>
      </c>
      <c r="M150" s="38">
        <f t="shared" si="4"/>
        <v>3</v>
      </c>
      <c r="N150" s="38" t="str">
        <f t="shared" si="5"/>
        <v>Yes</v>
      </c>
    </row>
    <row r="151" spans="2:14" ht="15.75" customHeight="1" x14ac:dyDescent="0.2">
      <c r="B151" s="49" t="s">
        <v>904</v>
      </c>
      <c r="C151" s="48" t="s">
        <v>905</v>
      </c>
      <c r="D151" s="47" t="s">
        <v>906</v>
      </c>
      <c r="E151" s="47" t="s">
        <v>907</v>
      </c>
      <c r="F151" s="43" t="str">
        <f>IF(OR(OR(ISNUMBER(MATCH(C151,'May 2'!$E$2:$E$300,0)),ISNUMBER(MATCH(C151,'May 2'!$F$2:$F$300,0))),AND(ISNUMBER(MATCH(D151,'May 2'!$H$2:$H$300,0)),(ISNUMBER(MATCH(E151,'May 2'!$G$2:$G$300,0))))),"Found","Not Found")</f>
        <v>Not Found</v>
      </c>
      <c r="G151" s="43" t="str">
        <f>IF(OR(OR(ISNUMBER(MATCH(C151,'May 3'!$E$2:$E$300,0)),ISNUMBER(MATCH(C151,'May 3'!$F$2:$F$300,0))),AND(ISNUMBER(MATCH(D151,'May 3'!$H$2:$H$300,0)),(ISNUMBER(MATCH(E151,'May 3'!$G$2:$G$300,0))))),"Found","Not Found")</f>
        <v>Not Found</v>
      </c>
      <c r="H151" s="36" t="str">
        <f>IF(OR(OR(ISNUMBER(MATCH(C151,'May 4'!$E$2:$E$300,0)),ISNUMBER(MATCH(C151,'May 4'!$F$2:$F$300,0))),AND(ISNUMBER(MATCH(D151,'May 4'!$H$2:$H$300,0)),(ISNUMBER(MATCH(E151,'May 4'!$G$2:$G$300,0))))),"Found","Not Found")</f>
        <v>Not Found</v>
      </c>
      <c r="I151" s="36" t="str">
        <f>IF(OR(OR(ISNUMBER(MATCH(C151,'May 5'!$E$2:$E$300,0)),ISNUMBER(MATCH(C151,'May 5'!$F$2:$F$300,0))),AND(ISNUMBER(MATCH(D151,'May 5'!$H$2:$H$300,0)),(ISNUMBER(MATCH(E151,'May 5'!$G$2:$G$300,0))))),"Found","Not Found")</f>
        <v>Not Found</v>
      </c>
      <c r="J151" s="36" t="str">
        <f>IF(OR(OR(ISNUMBER(MATCH(C151,'May 6'!$E$2:$E$300,0)),ISNUMBER(MATCH(C151,'May 6'!$F$2:$F$300,0))),AND(ISNUMBER(MATCH(D151,'May 6'!$H$2:$H$300,0)),(ISNUMBER(MATCH(E151,'May 6'!$G$2:$G$300,0))))),"Found","Not Found")</f>
        <v>Not Found</v>
      </c>
      <c r="K151" s="36" t="str">
        <f>IF(OR(OR(ISNUMBER(MATCH(C151,'May 7'!$E$2:$E$300,0)),ISNUMBER(MATCH(C151,'May 7'!$F$2:$F$300,0))),AND(ISNUMBER(MATCH(D151,'May 7'!$H$2:$H$300,0)),(ISNUMBER(MATCH(E151,'May 7'!$G$2:$G$300,0))))),"Found","Not Found")</f>
        <v>Not Found</v>
      </c>
      <c r="L151" s="36" t="str">
        <f>IF(OR(OR(ISNUMBER(MATCH(C151,'May 8'!$E$2:$E$300,0)),ISNUMBER(MATCH(C151,'May 8'!$F$2:$F$300,0))),AND(ISNUMBER(MATCH(D151,'May 8'!$H$2:$H$300,0)),(ISNUMBER(MATCH(E151,'May 8'!$G$2:$G$300,0))))),"Found","Not Found")</f>
        <v>Not Found</v>
      </c>
      <c r="M151" s="38">
        <f t="shared" si="4"/>
        <v>0</v>
      </c>
      <c r="N151" s="38" t="str">
        <f t="shared" si="5"/>
        <v>Yes</v>
      </c>
    </row>
    <row r="152" spans="2:14" ht="15.75" customHeight="1" x14ac:dyDescent="0.2">
      <c r="B152" s="49" t="s">
        <v>812</v>
      </c>
      <c r="C152" s="48" t="s">
        <v>813</v>
      </c>
      <c r="D152" s="47" t="s">
        <v>814</v>
      </c>
      <c r="E152" s="47" t="s">
        <v>283</v>
      </c>
      <c r="F152" s="43" t="str">
        <f>IF(OR(OR(ISNUMBER(MATCH(C152,'May 2'!$E$2:$E$300,0)),ISNUMBER(MATCH(C152,'May 2'!$F$2:$F$300,0))),AND(ISNUMBER(MATCH(D152,'May 2'!$H$2:$H$300,0)),(ISNUMBER(MATCH(E152,'May 2'!$G$2:$G$300,0))))),"Found","Not Found")</f>
        <v>Not Found</v>
      </c>
      <c r="G152" s="43" t="str">
        <f>IF(OR(OR(ISNUMBER(MATCH(C152,'May 3'!$E$2:$E$300,0)),ISNUMBER(MATCH(C152,'May 3'!$F$2:$F$300,0))),AND(ISNUMBER(MATCH(D152,'May 3'!$H$2:$H$300,0)),(ISNUMBER(MATCH(E152,'May 3'!$G$2:$G$300,0))))),"Found","Not Found")</f>
        <v>Not Found</v>
      </c>
      <c r="H152" s="36" t="str">
        <f>IF(OR(OR(ISNUMBER(MATCH(C152,'May 4'!$E$2:$E$300,0)),ISNUMBER(MATCH(C152,'May 4'!$F$2:$F$300,0))),AND(ISNUMBER(MATCH(D152,'May 4'!$H$2:$H$300,0)),(ISNUMBER(MATCH(E152,'May 4'!$G$2:$G$300,0))))),"Found","Not Found")</f>
        <v>Not Found</v>
      </c>
      <c r="I152" s="36" t="str">
        <f>IF(OR(OR(ISNUMBER(MATCH(C152,'May 5'!$E$2:$E$300,0)),ISNUMBER(MATCH(C152,'May 5'!$F$2:$F$300,0))),AND(ISNUMBER(MATCH(D152,'May 5'!$H$2:$H$300,0)),(ISNUMBER(MATCH(E152,'May 5'!$G$2:$G$300,0))))),"Found","Not Found")</f>
        <v>Not Found</v>
      </c>
      <c r="J152" s="36" t="str">
        <f>IF(OR(OR(ISNUMBER(MATCH(C152,'May 6'!$E$2:$E$300,0)),ISNUMBER(MATCH(C152,'May 6'!$F$2:$F$300,0))),AND(ISNUMBER(MATCH(D152,'May 6'!$H$2:$H$300,0)),(ISNUMBER(MATCH(E152,'May 6'!$G$2:$G$300,0))))),"Found","Not Found")</f>
        <v>Not Found</v>
      </c>
      <c r="K152" s="36" t="str">
        <f>IF(OR(OR(ISNUMBER(MATCH(C152,'May 7'!$E$2:$E$300,0)),ISNUMBER(MATCH(C152,'May 7'!$F$2:$F$300,0))),AND(ISNUMBER(MATCH(D152,'May 7'!$H$2:$H$300,0)),(ISNUMBER(MATCH(E152,'May 7'!$G$2:$G$300,0))))),"Found","Not Found")</f>
        <v>Not Found</v>
      </c>
      <c r="L152" s="36" t="str">
        <f>IF(OR(OR(ISNUMBER(MATCH(C152,'May 8'!$E$2:$E$300,0)),ISNUMBER(MATCH(C152,'May 8'!$F$2:$F$300,0))),AND(ISNUMBER(MATCH(D152,'May 8'!$H$2:$H$300,0)),(ISNUMBER(MATCH(E152,'May 8'!$G$2:$G$300,0))))),"Found","Not Found")</f>
        <v>Not Found</v>
      </c>
      <c r="M152" s="38">
        <f t="shared" si="4"/>
        <v>0</v>
      </c>
      <c r="N152" s="38" t="str">
        <f t="shared" si="5"/>
        <v>Yes</v>
      </c>
    </row>
    <row r="153" spans="2:14" ht="15.75" customHeight="1" x14ac:dyDescent="0.2">
      <c r="B153" s="49" t="s">
        <v>1596</v>
      </c>
      <c r="C153" s="48" t="s">
        <v>80</v>
      </c>
      <c r="D153" s="47" t="s">
        <v>1306</v>
      </c>
      <c r="E153" s="47" t="s">
        <v>1597</v>
      </c>
      <c r="F153" s="43" t="str">
        <f>IF(OR(OR(ISNUMBER(MATCH(C153,'May 2'!$E$2:$E$300,0)),ISNUMBER(MATCH(C153,'May 2'!$F$2:$F$300,0))),AND(ISNUMBER(MATCH(D153,'May 2'!$H$2:$H$300,0)),(ISNUMBER(MATCH(E153,'May 2'!$G$2:$G$300,0))))),"Found","Not Found")</f>
        <v>Found</v>
      </c>
      <c r="G153" s="43" t="str">
        <f>IF(OR(OR(ISNUMBER(MATCH(C153,'May 3'!$E$2:$E$300,0)),ISNUMBER(MATCH(C153,'May 3'!$F$2:$F$300,0))),AND(ISNUMBER(MATCH(D153,'May 3'!$H$2:$H$300,0)),(ISNUMBER(MATCH(E153,'May 3'!$G$2:$G$300,0))))),"Found","Not Found")</f>
        <v>Found</v>
      </c>
      <c r="H153" s="36" t="str">
        <f>IF(OR(OR(ISNUMBER(MATCH(C153,'May 4'!$E$2:$E$300,0)),ISNUMBER(MATCH(C153,'May 4'!$F$2:$F$300,0))),AND(ISNUMBER(MATCH(D153,'May 4'!$H$2:$H$300,0)),(ISNUMBER(MATCH(E153,'May 4'!$G$2:$G$300,0))))),"Found","Not Found")</f>
        <v>Found</v>
      </c>
      <c r="I153" s="36" t="str">
        <f>IF(OR(OR(ISNUMBER(MATCH(C153,'May 5'!$E$2:$E$300,0)),ISNUMBER(MATCH(C153,'May 5'!$F$2:$F$300,0))),AND(ISNUMBER(MATCH(D153,'May 5'!$H$2:$H$300,0)),(ISNUMBER(MATCH(E153,'May 5'!$G$2:$G$300,0))))),"Found","Not Found")</f>
        <v>Found</v>
      </c>
      <c r="J153" s="36" t="str">
        <f>IF(OR(OR(ISNUMBER(MATCH(C153,'May 6'!$E$2:$E$300,0)),ISNUMBER(MATCH(C153,'May 6'!$F$2:$F$300,0))),AND(ISNUMBER(MATCH(D153,'May 6'!$H$2:$H$300,0)),(ISNUMBER(MATCH(E153,'May 6'!$G$2:$G$300,0))))),"Found","Not Found")</f>
        <v>Found</v>
      </c>
      <c r="K153" s="36" t="str">
        <f>IF(OR(OR(ISNUMBER(MATCH(C153,'May 7'!$E$2:$E$300,0)),ISNUMBER(MATCH(C153,'May 7'!$F$2:$F$300,0))),AND(ISNUMBER(MATCH(D153,'May 7'!$H$2:$H$300,0)),(ISNUMBER(MATCH(E153,'May 7'!$G$2:$G$300,0))))),"Found","Not Found")</f>
        <v>Found</v>
      </c>
      <c r="L153" s="36" t="str">
        <f>IF(OR(OR(ISNUMBER(MATCH(C153,'May 8'!$E$2:$E$300,0)),ISNUMBER(MATCH(C153,'May 8'!$F$2:$F$300,0))),AND(ISNUMBER(MATCH(D153,'May 8'!$H$2:$H$300,0)),(ISNUMBER(MATCH(E153,'May 8'!$G$2:$G$300,0))))),"Found","Not Found")</f>
        <v>Found</v>
      </c>
      <c r="M153" s="38">
        <f t="shared" si="4"/>
        <v>7</v>
      </c>
      <c r="N153" s="38" t="str">
        <f t="shared" si="5"/>
        <v>No</v>
      </c>
    </row>
    <row r="154" spans="2:14" ht="15.75" customHeight="1" x14ac:dyDescent="0.2">
      <c r="B154" s="49" t="s">
        <v>1598</v>
      </c>
      <c r="C154" s="48" t="s">
        <v>1599</v>
      </c>
      <c r="D154" s="47" t="s">
        <v>369</v>
      </c>
      <c r="E154" s="47" t="s">
        <v>368</v>
      </c>
      <c r="F154" s="43" t="str">
        <f>IF(OR(OR(ISNUMBER(MATCH(C154,'May 2'!$E$2:$E$300,0)),ISNUMBER(MATCH(C154,'May 2'!$F$2:$F$300,0))),AND(ISNUMBER(MATCH(D154,'May 2'!$H$2:$H$300,0)),(ISNUMBER(MATCH(E154,'May 2'!$G$2:$G$300,0))))),"Found","Not Found")</f>
        <v>Found</v>
      </c>
      <c r="G154" s="43" t="str">
        <f>IF(OR(OR(ISNUMBER(MATCH(C154,'May 3'!$E$2:$E$300,0)),ISNUMBER(MATCH(C154,'May 3'!$F$2:$F$300,0))),AND(ISNUMBER(MATCH(D154,'May 3'!$H$2:$H$300,0)),(ISNUMBER(MATCH(E154,'May 3'!$G$2:$G$300,0))))),"Found","Not Found")</f>
        <v>Not Found</v>
      </c>
      <c r="H154" s="36" t="str">
        <f>IF(OR(OR(ISNUMBER(MATCH(C154,'May 4'!$E$2:$E$300,0)),ISNUMBER(MATCH(C154,'May 4'!$F$2:$F$300,0))),AND(ISNUMBER(MATCH(D154,'May 4'!$H$2:$H$300,0)),(ISNUMBER(MATCH(E154,'May 4'!$G$2:$G$300,0))))),"Found","Not Found")</f>
        <v>Found</v>
      </c>
      <c r="I154" s="36" t="str">
        <f>IF(OR(OR(ISNUMBER(MATCH(C154,'May 5'!$E$2:$E$300,0)),ISNUMBER(MATCH(C154,'May 5'!$F$2:$F$300,0))),AND(ISNUMBER(MATCH(D154,'May 5'!$H$2:$H$300,0)),(ISNUMBER(MATCH(E154,'May 5'!$G$2:$G$300,0))))),"Found","Not Found")</f>
        <v>Found</v>
      </c>
      <c r="J154" s="36" t="str">
        <f>IF(OR(OR(ISNUMBER(MATCH(C154,'May 6'!$E$2:$E$300,0)),ISNUMBER(MATCH(C154,'May 6'!$F$2:$F$300,0))),AND(ISNUMBER(MATCH(D154,'May 6'!$H$2:$H$300,0)),(ISNUMBER(MATCH(E154,'May 6'!$G$2:$G$300,0))))),"Found","Not Found")</f>
        <v>Not Found</v>
      </c>
      <c r="K154" s="36" t="str">
        <f>IF(OR(OR(ISNUMBER(MATCH(C154,'May 7'!$E$2:$E$300,0)),ISNUMBER(MATCH(C154,'May 7'!$F$2:$F$300,0))),AND(ISNUMBER(MATCH(D154,'May 7'!$H$2:$H$300,0)),(ISNUMBER(MATCH(E154,'May 7'!$G$2:$G$300,0))))),"Found","Not Found")</f>
        <v>Not Found</v>
      </c>
      <c r="L154" s="36" t="str">
        <f>IF(OR(OR(ISNUMBER(MATCH(C154,'May 8'!$E$2:$E$300,0)),ISNUMBER(MATCH(C154,'May 8'!$F$2:$F$300,0))),AND(ISNUMBER(MATCH(D154,'May 8'!$H$2:$H$300,0)),(ISNUMBER(MATCH(E154,'May 8'!$G$2:$G$300,0))))),"Found","Not Found")</f>
        <v>Not Found</v>
      </c>
      <c r="M154" s="38">
        <f t="shared" si="4"/>
        <v>3</v>
      </c>
      <c r="N154" s="38" t="str">
        <f t="shared" si="5"/>
        <v>Yes</v>
      </c>
    </row>
    <row r="155" spans="2:14" ht="15.75" customHeight="1" x14ac:dyDescent="0.2">
      <c r="B155" s="49" t="s">
        <v>739</v>
      </c>
      <c r="C155" s="48" t="s">
        <v>740</v>
      </c>
      <c r="D155" s="47" t="s">
        <v>741</v>
      </c>
      <c r="E155" s="47" t="s">
        <v>742</v>
      </c>
      <c r="F155" s="43" t="str">
        <f>IF(OR(OR(ISNUMBER(MATCH(C155,'May 2'!$E$2:$E$300,0)),ISNUMBER(MATCH(C155,'May 2'!$F$2:$F$300,0))),AND(ISNUMBER(MATCH(D155,'May 2'!$H$2:$H$300,0)),(ISNUMBER(MATCH(E155,'May 2'!$G$2:$G$300,0))))),"Found","Not Found")</f>
        <v>Not Found</v>
      </c>
      <c r="G155" s="43" t="str">
        <f>IF(OR(OR(ISNUMBER(MATCH(C155,'May 3'!$E$2:$E$300,0)),ISNUMBER(MATCH(C155,'May 3'!$F$2:$F$300,0))),AND(ISNUMBER(MATCH(D155,'May 3'!$H$2:$H$300,0)),(ISNUMBER(MATCH(E155,'May 3'!$G$2:$G$300,0))))),"Found","Not Found")</f>
        <v>Not Found</v>
      </c>
      <c r="H155" s="36" t="str">
        <f>IF(OR(OR(ISNUMBER(MATCH(C155,'May 4'!$E$2:$E$300,0)),ISNUMBER(MATCH(C155,'May 4'!$F$2:$F$300,0))),AND(ISNUMBER(MATCH(D155,'May 4'!$H$2:$H$300,0)),(ISNUMBER(MATCH(E155,'May 4'!$G$2:$G$300,0))))),"Found","Not Found")</f>
        <v>Not Found</v>
      </c>
      <c r="I155" s="36" t="str">
        <f>IF(OR(OR(ISNUMBER(MATCH(C155,'May 5'!$E$2:$E$300,0)),ISNUMBER(MATCH(C155,'May 5'!$F$2:$F$300,0))),AND(ISNUMBER(MATCH(D155,'May 5'!$H$2:$H$300,0)),(ISNUMBER(MATCH(E155,'May 5'!$G$2:$G$300,0))))),"Found","Not Found")</f>
        <v>Not Found</v>
      </c>
      <c r="J155" s="36" t="str">
        <f>IF(OR(OR(ISNUMBER(MATCH(C155,'May 6'!$E$2:$E$300,0)),ISNUMBER(MATCH(C155,'May 6'!$F$2:$F$300,0))),AND(ISNUMBER(MATCH(D155,'May 6'!$H$2:$H$300,0)),(ISNUMBER(MATCH(E155,'May 6'!$G$2:$G$300,0))))),"Found","Not Found")</f>
        <v>Not Found</v>
      </c>
      <c r="K155" s="36" t="str">
        <f>IF(OR(OR(ISNUMBER(MATCH(C155,'May 7'!$E$2:$E$300,0)),ISNUMBER(MATCH(C155,'May 7'!$F$2:$F$300,0))),AND(ISNUMBER(MATCH(D155,'May 7'!$H$2:$H$300,0)),(ISNUMBER(MATCH(E155,'May 7'!$G$2:$G$300,0))))),"Found","Not Found")</f>
        <v>Not Found</v>
      </c>
      <c r="L155" s="36" t="str">
        <f>IF(OR(OR(ISNUMBER(MATCH(C155,'May 8'!$E$2:$E$300,0)),ISNUMBER(MATCH(C155,'May 8'!$F$2:$F$300,0))),AND(ISNUMBER(MATCH(D155,'May 8'!$H$2:$H$300,0)),(ISNUMBER(MATCH(E155,'May 8'!$G$2:$G$300,0))))),"Found","Not Found")</f>
        <v>Not Found</v>
      </c>
      <c r="M155" s="38">
        <f t="shared" si="4"/>
        <v>0</v>
      </c>
      <c r="N155" s="38" t="str">
        <f t="shared" si="5"/>
        <v>Yes</v>
      </c>
    </row>
    <row r="156" spans="2:14" ht="15.75" customHeight="1" x14ac:dyDescent="0.2">
      <c r="B156" s="49" t="s">
        <v>1058</v>
      </c>
      <c r="C156" s="48" t="s">
        <v>1055</v>
      </c>
      <c r="D156" s="47" t="s">
        <v>1056</v>
      </c>
      <c r="E156" s="47" t="s">
        <v>1057</v>
      </c>
      <c r="F156" s="43" t="str">
        <f>IF(OR(OR(ISNUMBER(MATCH(C156,'May 2'!$E$2:$E$300,0)),ISNUMBER(MATCH(C156,'May 2'!$F$2:$F$300,0))),AND(ISNUMBER(MATCH(D156,'May 2'!$H$2:$H$300,0)),(ISNUMBER(MATCH(E156,'May 2'!$G$2:$G$300,0))))),"Found","Not Found")</f>
        <v>Not Found</v>
      </c>
      <c r="G156" s="43" t="str">
        <f>IF(OR(OR(ISNUMBER(MATCH(C156,'May 3'!$E$2:$E$300,0)),ISNUMBER(MATCH(C156,'May 3'!$F$2:$F$300,0))),AND(ISNUMBER(MATCH(D156,'May 3'!$H$2:$H$300,0)),(ISNUMBER(MATCH(E156,'May 3'!$G$2:$G$300,0))))),"Found","Not Found")</f>
        <v>Not Found</v>
      </c>
      <c r="H156" s="36" t="str">
        <f>IF(OR(OR(ISNUMBER(MATCH(C156,'May 4'!$E$2:$E$300,0)),ISNUMBER(MATCH(C156,'May 4'!$F$2:$F$300,0))),AND(ISNUMBER(MATCH(D156,'May 4'!$H$2:$H$300,0)),(ISNUMBER(MATCH(E156,'May 4'!$G$2:$G$300,0))))),"Found","Not Found")</f>
        <v>Not Found</v>
      </c>
      <c r="I156" s="36" t="str">
        <f>IF(OR(OR(ISNUMBER(MATCH(C156,'May 5'!$E$2:$E$300,0)),ISNUMBER(MATCH(C156,'May 5'!$F$2:$F$300,0))),AND(ISNUMBER(MATCH(D156,'May 5'!$H$2:$H$300,0)),(ISNUMBER(MATCH(E156,'May 5'!$G$2:$G$300,0))))),"Found","Not Found")</f>
        <v>Not Found</v>
      </c>
      <c r="J156" s="36" t="str">
        <f>IF(OR(OR(ISNUMBER(MATCH(C156,'May 6'!$E$2:$E$300,0)),ISNUMBER(MATCH(C156,'May 6'!$F$2:$F$300,0))),AND(ISNUMBER(MATCH(D156,'May 6'!$H$2:$H$300,0)),(ISNUMBER(MATCH(E156,'May 6'!$G$2:$G$300,0))))),"Found","Not Found")</f>
        <v>Not Found</v>
      </c>
      <c r="K156" s="36" t="str">
        <f>IF(OR(OR(ISNUMBER(MATCH(C156,'May 7'!$E$2:$E$300,0)),ISNUMBER(MATCH(C156,'May 7'!$F$2:$F$300,0))),AND(ISNUMBER(MATCH(D156,'May 7'!$H$2:$H$300,0)),(ISNUMBER(MATCH(E156,'May 7'!$G$2:$G$300,0))))),"Found","Not Found")</f>
        <v>Not Found</v>
      </c>
      <c r="L156" s="36" t="str">
        <f>IF(OR(OR(ISNUMBER(MATCH(C156,'May 8'!$E$2:$E$300,0)),ISNUMBER(MATCH(C156,'May 8'!$F$2:$F$300,0))),AND(ISNUMBER(MATCH(D156,'May 8'!$H$2:$H$300,0)),(ISNUMBER(MATCH(E156,'May 8'!$G$2:$G$300,0))))),"Found","Not Found")</f>
        <v>Not Found</v>
      </c>
      <c r="M156" s="38">
        <f t="shared" si="4"/>
        <v>0</v>
      </c>
      <c r="N156" s="38" t="str">
        <f t="shared" si="5"/>
        <v>Yes</v>
      </c>
    </row>
    <row r="157" spans="2:14" ht="15.75" customHeight="1" x14ac:dyDescent="0.2">
      <c r="B157" s="49" t="s">
        <v>488</v>
      </c>
      <c r="C157" s="48" t="s">
        <v>489</v>
      </c>
      <c r="D157" s="47" t="s">
        <v>490</v>
      </c>
      <c r="E157" s="47" t="s">
        <v>491</v>
      </c>
      <c r="F157" s="43" t="str">
        <f>IF(OR(OR(ISNUMBER(MATCH(C157,'May 2'!$E$2:$E$300,0)),ISNUMBER(MATCH(C157,'May 2'!$F$2:$F$300,0))),AND(ISNUMBER(MATCH(D157,'May 2'!$H$2:$H$300,0)),(ISNUMBER(MATCH(E157,'May 2'!$G$2:$G$300,0))))),"Found","Not Found")</f>
        <v>Not Found</v>
      </c>
      <c r="G157" s="43" t="str">
        <f>IF(OR(OR(ISNUMBER(MATCH(C157,'May 3'!$E$2:$E$300,0)),ISNUMBER(MATCH(C157,'May 3'!$F$2:$F$300,0))),AND(ISNUMBER(MATCH(D157,'May 3'!$H$2:$H$300,0)),(ISNUMBER(MATCH(E157,'May 3'!$G$2:$G$300,0))))),"Found","Not Found")</f>
        <v>Not Found</v>
      </c>
      <c r="H157" s="36" t="str">
        <f>IF(OR(OR(ISNUMBER(MATCH(C157,'May 4'!$E$2:$E$300,0)),ISNUMBER(MATCH(C157,'May 4'!$F$2:$F$300,0))),AND(ISNUMBER(MATCH(D157,'May 4'!$H$2:$H$300,0)),(ISNUMBER(MATCH(E157,'May 4'!$G$2:$G$300,0))))),"Found","Not Found")</f>
        <v>Not Found</v>
      </c>
      <c r="I157" s="36" t="str">
        <f>IF(OR(OR(ISNUMBER(MATCH(C157,'May 5'!$E$2:$E$300,0)),ISNUMBER(MATCH(C157,'May 5'!$F$2:$F$300,0))),AND(ISNUMBER(MATCH(D157,'May 5'!$H$2:$H$300,0)),(ISNUMBER(MATCH(E157,'May 5'!$G$2:$G$300,0))))),"Found","Not Found")</f>
        <v>Not Found</v>
      </c>
      <c r="J157" s="36" t="str">
        <f>IF(OR(OR(ISNUMBER(MATCH(C157,'May 6'!$E$2:$E$300,0)),ISNUMBER(MATCH(C157,'May 6'!$F$2:$F$300,0))),AND(ISNUMBER(MATCH(D157,'May 6'!$H$2:$H$300,0)),(ISNUMBER(MATCH(E157,'May 6'!$G$2:$G$300,0))))),"Found","Not Found")</f>
        <v>Not Found</v>
      </c>
      <c r="K157" s="36" t="str">
        <f>IF(OR(OR(ISNUMBER(MATCH(C157,'May 7'!$E$2:$E$300,0)),ISNUMBER(MATCH(C157,'May 7'!$F$2:$F$300,0))),AND(ISNUMBER(MATCH(D157,'May 7'!$H$2:$H$300,0)),(ISNUMBER(MATCH(E157,'May 7'!$G$2:$G$300,0))))),"Found","Not Found")</f>
        <v>Not Found</v>
      </c>
      <c r="L157" s="36" t="str">
        <f>IF(OR(OR(ISNUMBER(MATCH(C157,'May 8'!$E$2:$E$300,0)),ISNUMBER(MATCH(C157,'May 8'!$F$2:$F$300,0))),AND(ISNUMBER(MATCH(D157,'May 8'!$H$2:$H$300,0)),(ISNUMBER(MATCH(E157,'May 8'!$G$2:$G$300,0))))),"Found","Not Found")</f>
        <v>Not Found</v>
      </c>
      <c r="M157" s="38">
        <f t="shared" si="4"/>
        <v>0</v>
      </c>
      <c r="N157" s="38" t="str">
        <f t="shared" si="5"/>
        <v>Yes</v>
      </c>
    </row>
    <row r="158" spans="2:14" ht="15.75" customHeight="1" x14ac:dyDescent="0.2">
      <c r="B158" s="49" t="s">
        <v>1201</v>
      </c>
      <c r="C158" s="48" t="s">
        <v>1202</v>
      </c>
      <c r="D158" s="47" t="s">
        <v>119</v>
      </c>
      <c r="E158" s="47" t="s">
        <v>118</v>
      </c>
      <c r="F158" s="43" t="str">
        <f>IF(OR(OR(ISNUMBER(MATCH(C158,'May 2'!$E$2:$E$300,0)),ISNUMBER(MATCH(C158,'May 2'!$F$2:$F$300,0))),AND(ISNUMBER(MATCH(D158,'May 2'!$H$2:$H$300,0)),(ISNUMBER(MATCH(E158,'May 2'!$G$2:$G$300,0))))),"Found","Not Found")</f>
        <v>Found</v>
      </c>
      <c r="G158" s="43" t="str">
        <f>IF(OR(OR(ISNUMBER(MATCH(C158,'May 3'!$E$2:$E$300,0)),ISNUMBER(MATCH(C158,'May 3'!$F$2:$F$300,0))),AND(ISNUMBER(MATCH(D158,'May 3'!$H$2:$H$300,0)),(ISNUMBER(MATCH(E158,'May 3'!$G$2:$G$300,0))))),"Found","Not Found")</f>
        <v>Found</v>
      </c>
      <c r="H158" s="36" t="str">
        <f>IF(OR(OR(ISNUMBER(MATCH(C158,'May 4'!$E$2:$E$300,0)),ISNUMBER(MATCH(C158,'May 4'!$F$2:$F$300,0))),AND(ISNUMBER(MATCH(D158,'May 4'!$H$2:$H$300,0)),(ISNUMBER(MATCH(E158,'May 4'!$G$2:$G$300,0))))),"Found","Not Found")</f>
        <v>Found</v>
      </c>
      <c r="I158" s="36" t="str">
        <f>IF(OR(OR(ISNUMBER(MATCH(C158,'May 5'!$E$2:$E$300,0)),ISNUMBER(MATCH(C158,'May 5'!$F$2:$F$300,0))),AND(ISNUMBER(MATCH(D158,'May 5'!$H$2:$H$300,0)),(ISNUMBER(MATCH(E158,'May 5'!$G$2:$G$300,0))))),"Found","Not Found")</f>
        <v>Not Found</v>
      </c>
      <c r="J158" s="36" t="str">
        <f>IF(OR(OR(ISNUMBER(MATCH(C158,'May 6'!$E$2:$E$300,0)),ISNUMBER(MATCH(C158,'May 6'!$F$2:$F$300,0))),AND(ISNUMBER(MATCH(D158,'May 6'!$H$2:$H$300,0)),(ISNUMBER(MATCH(E158,'May 6'!$G$2:$G$300,0))))),"Found","Not Found")</f>
        <v>Found</v>
      </c>
      <c r="K158" s="36" t="str">
        <f>IF(OR(OR(ISNUMBER(MATCH(C158,'May 7'!$E$2:$E$300,0)),ISNUMBER(MATCH(C158,'May 7'!$F$2:$F$300,0))),AND(ISNUMBER(MATCH(D158,'May 7'!$H$2:$H$300,0)),(ISNUMBER(MATCH(E158,'May 7'!$G$2:$G$300,0))))),"Found","Not Found")</f>
        <v>Found</v>
      </c>
      <c r="L158" s="36" t="str">
        <f>IF(OR(OR(ISNUMBER(MATCH(C158,'May 8'!$E$2:$E$300,0)),ISNUMBER(MATCH(C158,'May 8'!$F$2:$F$300,0))),AND(ISNUMBER(MATCH(D158,'May 8'!$H$2:$H$300,0)),(ISNUMBER(MATCH(E158,'May 8'!$G$2:$G$300,0))))),"Found","Not Found")</f>
        <v>Found</v>
      </c>
      <c r="M158" s="38">
        <f t="shared" si="4"/>
        <v>6</v>
      </c>
      <c r="N158" s="38" t="str">
        <f t="shared" si="5"/>
        <v>No</v>
      </c>
    </row>
    <row r="159" spans="2:14" ht="15.75" customHeight="1" x14ac:dyDescent="0.2">
      <c r="B159" s="49" t="s">
        <v>1163</v>
      </c>
      <c r="C159" s="48" t="s">
        <v>1164</v>
      </c>
      <c r="D159" s="47" t="s">
        <v>1160</v>
      </c>
      <c r="E159" s="47" t="s">
        <v>1165</v>
      </c>
      <c r="F159" s="43" t="str">
        <f>IF(OR(OR(ISNUMBER(MATCH(C159,'May 2'!$E$2:$E$300,0)),ISNUMBER(MATCH(C159,'May 2'!$F$2:$F$300,0))),AND(ISNUMBER(MATCH(D159,'May 2'!$H$2:$H$300,0)),(ISNUMBER(MATCH(E159,'May 2'!$G$2:$G$300,0))))),"Found","Not Found")</f>
        <v>Not Found</v>
      </c>
      <c r="G159" s="43" t="str">
        <f>IF(OR(OR(ISNUMBER(MATCH(C159,'May 3'!$E$2:$E$300,0)),ISNUMBER(MATCH(C159,'May 3'!$F$2:$F$300,0))),AND(ISNUMBER(MATCH(D159,'May 3'!$H$2:$H$300,0)),(ISNUMBER(MATCH(E159,'May 3'!$G$2:$G$300,0))))),"Found","Not Found")</f>
        <v>Not Found</v>
      </c>
      <c r="H159" s="36" t="str">
        <f>IF(OR(OR(ISNUMBER(MATCH(C159,'May 4'!$E$2:$E$300,0)),ISNUMBER(MATCH(C159,'May 4'!$F$2:$F$300,0))),AND(ISNUMBER(MATCH(D159,'May 4'!$H$2:$H$300,0)),(ISNUMBER(MATCH(E159,'May 4'!$G$2:$G$300,0))))),"Found","Not Found")</f>
        <v>Not Found</v>
      </c>
      <c r="I159" s="36" t="str">
        <f>IF(OR(OR(ISNUMBER(MATCH(C159,'May 5'!$E$2:$E$300,0)),ISNUMBER(MATCH(C159,'May 5'!$F$2:$F$300,0))),AND(ISNUMBER(MATCH(D159,'May 5'!$H$2:$H$300,0)),(ISNUMBER(MATCH(E159,'May 5'!$G$2:$G$300,0))))),"Found","Not Found")</f>
        <v>Not Found</v>
      </c>
      <c r="J159" s="36" t="str">
        <f>IF(OR(OR(ISNUMBER(MATCH(C159,'May 6'!$E$2:$E$300,0)),ISNUMBER(MATCH(C159,'May 6'!$F$2:$F$300,0))),AND(ISNUMBER(MATCH(D159,'May 6'!$H$2:$H$300,0)),(ISNUMBER(MATCH(E159,'May 6'!$G$2:$G$300,0))))),"Found","Not Found")</f>
        <v>Not Found</v>
      </c>
      <c r="K159" s="36" t="str">
        <f>IF(OR(OR(ISNUMBER(MATCH(C159,'May 7'!$E$2:$E$300,0)),ISNUMBER(MATCH(C159,'May 7'!$F$2:$F$300,0))),AND(ISNUMBER(MATCH(D159,'May 7'!$H$2:$H$300,0)),(ISNUMBER(MATCH(E159,'May 7'!$G$2:$G$300,0))))),"Found","Not Found")</f>
        <v>Not Found</v>
      </c>
      <c r="L159" s="36" t="str">
        <f>IF(OR(OR(ISNUMBER(MATCH(C159,'May 8'!$E$2:$E$300,0)),ISNUMBER(MATCH(C159,'May 8'!$F$2:$F$300,0))),AND(ISNUMBER(MATCH(D159,'May 8'!$H$2:$H$300,0)),(ISNUMBER(MATCH(E159,'May 8'!$G$2:$G$300,0))))),"Found","Not Found")</f>
        <v>Not Found</v>
      </c>
      <c r="M159" s="38">
        <f t="shared" si="4"/>
        <v>0</v>
      </c>
      <c r="N159" s="38" t="str">
        <f t="shared" si="5"/>
        <v>Yes</v>
      </c>
    </row>
    <row r="160" spans="2:14" ht="15.75" customHeight="1" x14ac:dyDescent="0.2">
      <c r="B160" s="49" t="s">
        <v>1600</v>
      </c>
      <c r="C160" s="48" t="s">
        <v>108</v>
      </c>
      <c r="D160" s="47" t="s">
        <v>1601</v>
      </c>
      <c r="E160" s="47" t="s">
        <v>1602</v>
      </c>
      <c r="F160" s="43" t="str">
        <f>IF(OR(OR(ISNUMBER(MATCH(C160,'May 2'!$E$2:$E$300,0)),ISNUMBER(MATCH(C160,'May 2'!$F$2:$F$300,0))),AND(ISNUMBER(MATCH(D160,'May 2'!$H$2:$H$300,0)),(ISNUMBER(MATCH(E160,'May 2'!$G$2:$G$300,0))))),"Found","Not Found")</f>
        <v>Found</v>
      </c>
      <c r="G160" s="43" t="str">
        <f>IF(OR(OR(ISNUMBER(MATCH(C160,'May 3'!$E$2:$E$300,0)),ISNUMBER(MATCH(C160,'May 3'!$F$2:$F$300,0))),AND(ISNUMBER(MATCH(D160,'May 3'!$H$2:$H$300,0)),(ISNUMBER(MATCH(E160,'May 3'!$G$2:$G$300,0))))),"Found","Not Found")</f>
        <v>Found</v>
      </c>
      <c r="H160" s="36" t="str">
        <f>IF(OR(OR(ISNUMBER(MATCH(C160,'May 4'!$E$2:$E$300,0)),ISNUMBER(MATCH(C160,'May 4'!$F$2:$F$300,0))),AND(ISNUMBER(MATCH(D160,'May 4'!$H$2:$H$300,0)),(ISNUMBER(MATCH(E160,'May 4'!$G$2:$G$300,0))))),"Found","Not Found")</f>
        <v>Found</v>
      </c>
      <c r="I160" s="36" t="str">
        <f>IF(OR(OR(ISNUMBER(MATCH(C160,'May 5'!$E$2:$E$300,0)),ISNUMBER(MATCH(C160,'May 5'!$F$2:$F$300,0))),AND(ISNUMBER(MATCH(D160,'May 5'!$H$2:$H$300,0)),(ISNUMBER(MATCH(E160,'May 5'!$G$2:$G$300,0))))),"Found","Not Found")</f>
        <v>Found</v>
      </c>
      <c r="J160" s="36" t="str">
        <f>IF(OR(OR(ISNUMBER(MATCH(C160,'May 6'!$E$2:$E$300,0)),ISNUMBER(MATCH(C160,'May 6'!$F$2:$F$300,0))),AND(ISNUMBER(MATCH(D160,'May 6'!$H$2:$H$300,0)),(ISNUMBER(MATCH(E160,'May 6'!$G$2:$G$300,0))))),"Found","Not Found")</f>
        <v>Found</v>
      </c>
      <c r="K160" s="36" t="str">
        <f>IF(OR(OR(ISNUMBER(MATCH(C160,'May 7'!$E$2:$E$300,0)),ISNUMBER(MATCH(C160,'May 7'!$F$2:$F$300,0))),AND(ISNUMBER(MATCH(D160,'May 7'!$H$2:$H$300,0)),(ISNUMBER(MATCH(E160,'May 7'!$G$2:$G$300,0))))),"Found","Not Found")</f>
        <v>Not Found</v>
      </c>
      <c r="L160" s="36" t="str">
        <f>IF(OR(OR(ISNUMBER(MATCH(C160,'May 8'!$E$2:$E$300,0)),ISNUMBER(MATCH(C160,'May 8'!$F$2:$F$300,0))),AND(ISNUMBER(MATCH(D160,'May 8'!$H$2:$H$300,0)),(ISNUMBER(MATCH(E160,'May 8'!$G$2:$G$300,0))))),"Found","Not Found")</f>
        <v>Not Found</v>
      </c>
      <c r="M160" s="38">
        <f t="shared" si="4"/>
        <v>5</v>
      </c>
      <c r="N160" s="38" t="str">
        <f t="shared" si="5"/>
        <v>No</v>
      </c>
    </row>
    <row r="161" spans="2:14" ht="15.75" customHeight="1" x14ac:dyDescent="0.2">
      <c r="B161" s="49" t="s">
        <v>1603</v>
      </c>
      <c r="C161" s="48" t="s">
        <v>24</v>
      </c>
      <c r="D161" s="47" t="s">
        <v>1604</v>
      </c>
      <c r="E161" s="47" t="s">
        <v>1605</v>
      </c>
      <c r="F161" s="43" t="str">
        <f>IF(OR(OR(ISNUMBER(MATCH(C161,'May 2'!$E$2:$E$300,0)),ISNUMBER(MATCH(C161,'May 2'!$F$2:$F$300,0))),AND(ISNUMBER(MATCH(D161,'May 2'!$H$2:$H$300,0)),(ISNUMBER(MATCH(E161,'May 2'!$G$2:$G$300,0))))),"Found","Not Found")</f>
        <v>Found</v>
      </c>
      <c r="G161" s="43" t="str">
        <f>IF(OR(OR(ISNUMBER(MATCH(C161,'May 3'!$E$2:$E$300,0)),ISNUMBER(MATCH(C161,'May 3'!$F$2:$F$300,0))),AND(ISNUMBER(MATCH(D161,'May 3'!$H$2:$H$300,0)),(ISNUMBER(MATCH(E161,'May 3'!$G$2:$G$300,0))))),"Found","Not Found")</f>
        <v>Found</v>
      </c>
      <c r="H161" s="36" t="str">
        <f>IF(OR(OR(ISNUMBER(MATCH(C161,'May 4'!$E$2:$E$300,0)),ISNUMBER(MATCH(C161,'May 4'!$F$2:$F$300,0))),AND(ISNUMBER(MATCH(D161,'May 4'!$H$2:$H$300,0)),(ISNUMBER(MATCH(E161,'May 4'!$G$2:$G$300,0))))),"Found","Not Found")</f>
        <v>Found</v>
      </c>
      <c r="I161" s="36" t="str">
        <f>IF(OR(OR(ISNUMBER(MATCH(C161,'May 5'!$E$2:$E$300,0)),ISNUMBER(MATCH(C161,'May 5'!$F$2:$F$300,0))),AND(ISNUMBER(MATCH(D161,'May 5'!$H$2:$H$300,0)),(ISNUMBER(MATCH(E161,'May 5'!$G$2:$G$300,0))))),"Found","Not Found")</f>
        <v>Found</v>
      </c>
      <c r="J161" s="36" t="str">
        <f>IF(OR(OR(ISNUMBER(MATCH(C161,'May 6'!$E$2:$E$300,0)),ISNUMBER(MATCH(C161,'May 6'!$F$2:$F$300,0))),AND(ISNUMBER(MATCH(D161,'May 6'!$H$2:$H$300,0)),(ISNUMBER(MATCH(E161,'May 6'!$G$2:$G$300,0))))),"Found","Not Found")</f>
        <v>Found</v>
      </c>
      <c r="K161" s="36" t="str">
        <f>IF(OR(OR(ISNUMBER(MATCH(C161,'May 7'!$E$2:$E$300,0)),ISNUMBER(MATCH(C161,'May 7'!$F$2:$F$300,0))),AND(ISNUMBER(MATCH(D161,'May 7'!$H$2:$H$300,0)),(ISNUMBER(MATCH(E161,'May 7'!$G$2:$G$300,0))))),"Found","Not Found")</f>
        <v>Found</v>
      </c>
      <c r="L161" s="36" t="str">
        <f>IF(OR(OR(ISNUMBER(MATCH(C161,'May 8'!$E$2:$E$300,0)),ISNUMBER(MATCH(C161,'May 8'!$F$2:$F$300,0))),AND(ISNUMBER(MATCH(D161,'May 8'!$H$2:$H$300,0)),(ISNUMBER(MATCH(E161,'May 8'!$G$2:$G$300,0))))),"Found","Not Found")</f>
        <v>Found</v>
      </c>
      <c r="M161" s="38">
        <f t="shared" si="4"/>
        <v>7</v>
      </c>
      <c r="N161" s="38" t="str">
        <f t="shared" si="5"/>
        <v>No</v>
      </c>
    </row>
    <row r="162" spans="2:14" ht="15.75" customHeight="1" x14ac:dyDescent="0.2">
      <c r="B162" s="49" t="s">
        <v>1606</v>
      </c>
      <c r="C162" s="48" t="s">
        <v>1607</v>
      </c>
      <c r="D162" s="47" t="s">
        <v>1608</v>
      </c>
      <c r="E162" s="47" t="s">
        <v>1609</v>
      </c>
      <c r="F162" s="43" t="str">
        <f>IF(OR(OR(ISNUMBER(MATCH(C162,'May 2'!$E$2:$E$300,0)),ISNUMBER(MATCH(C162,'May 2'!$F$2:$F$300,0))),AND(ISNUMBER(MATCH(D162,'May 2'!$H$2:$H$300,0)),(ISNUMBER(MATCH(E162,'May 2'!$G$2:$G$300,0))))),"Found","Not Found")</f>
        <v>Not Found</v>
      </c>
      <c r="G162" s="43" t="str">
        <f>IF(OR(OR(ISNUMBER(MATCH(C162,'May 3'!$E$2:$E$300,0)),ISNUMBER(MATCH(C162,'May 3'!$F$2:$F$300,0))),AND(ISNUMBER(MATCH(D162,'May 3'!$H$2:$H$300,0)),(ISNUMBER(MATCH(E162,'May 3'!$G$2:$G$300,0))))),"Found","Not Found")</f>
        <v>Not Found</v>
      </c>
      <c r="H162" s="36" t="str">
        <f>IF(OR(OR(ISNUMBER(MATCH(C162,'May 4'!$E$2:$E$300,0)),ISNUMBER(MATCH(C162,'May 4'!$F$2:$F$300,0))),AND(ISNUMBER(MATCH(D162,'May 4'!$H$2:$H$300,0)),(ISNUMBER(MATCH(E162,'May 4'!$G$2:$G$300,0))))),"Found","Not Found")</f>
        <v>Not Found</v>
      </c>
      <c r="I162" s="36" t="str">
        <f>IF(OR(OR(ISNUMBER(MATCH(C162,'May 5'!$E$2:$E$300,0)),ISNUMBER(MATCH(C162,'May 5'!$F$2:$F$300,0))),AND(ISNUMBER(MATCH(D162,'May 5'!$H$2:$H$300,0)),(ISNUMBER(MATCH(E162,'May 5'!$G$2:$G$300,0))))),"Found","Not Found")</f>
        <v>Not Found</v>
      </c>
      <c r="J162" s="36" t="str">
        <f>IF(OR(OR(ISNUMBER(MATCH(C162,'May 6'!$E$2:$E$300,0)),ISNUMBER(MATCH(C162,'May 6'!$F$2:$F$300,0))),AND(ISNUMBER(MATCH(D162,'May 6'!$H$2:$H$300,0)),(ISNUMBER(MATCH(E162,'May 6'!$G$2:$G$300,0))))),"Found","Not Found")</f>
        <v>Not Found</v>
      </c>
      <c r="K162" s="36" t="str">
        <f>IF(OR(OR(ISNUMBER(MATCH(C162,'May 7'!$E$2:$E$300,0)),ISNUMBER(MATCH(C162,'May 7'!$F$2:$F$300,0))),AND(ISNUMBER(MATCH(D162,'May 7'!$H$2:$H$300,0)),(ISNUMBER(MATCH(E162,'May 7'!$G$2:$G$300,0))))),"Found","Not Found")</f>
        <v>Not Found</v>
      </c>
      <c r="L162" s="36" t="str">
        <f>IF(OR(OR(ISNUMBER(MATCH(C162,'May 8'!$E$2:$E$300,0)),ISNUMBER(MATCH(C162,'May 8'!$F$2:$F$300,0))),AND(ISNUMBER(MATCH(D162,'May 8'!$H$2:$H$300,0)),(ISNUMBER(MATCH(E162,'May 8'!$G$2:$G$300,0))))),"Found","Not Found")</f>
        <v>Not Found</v>
      </c>
      <c r="M162" s="38">
        <f t="shared" si="4"/>
        <v>0</v>
      </c>
      <c r="N162" s="38" t="str">
        <f t="shared" si="5"/>
        <v>Yes</v>
      </c>
    </row>
    <row r="163" spans="2:14" ht="15.75" customHeight="1" x14ac:dyDescent="0.2">
      <c r="B163" s="49" t="s">
        <v>1610</v>
      </c>
      <c r="C163" s="48" t="s">
        <v>1611</v>
      </c>
      <c r="D163" s="47" t="s">
        <v>1612</v>
      </c>
      <c r="E163" s="47" t="s">
        <v>1613</v>
      </c>
      <c r="F163" s="43" t="str">
        <f>IF(OR(OR(ISNUMBER(MATCH(C163,'May 2'!$E$2:$E$300,0)),ISNUMBER(MATCH(C163,'May 2'!$F$2:$F$300,0))),AND(ISNUMBER(MATCH(D163,'May 2'!$H$2:$H$300,0)),(ISNUMBER(MATCH(E163,'May 2'!$G$2:$G$300,0))))),"Found","Not Found")</f>
        <v>Not Found</v>
      </c>
      <c r="G163" s="43" t="str">
        <f>IF(OR(OR(ISNUMBER(MATCH(C163,'May 3'!$E$2:$E$300,0)),ISNUMBER(MATCH(C163,'May 3'!$F$2:$F$300,0))),AND(ISNUMBER(MATCH(D163,'May 3'!$H$2:$H$300,0)),(ISNUMBER(MATCH(E163,'May 3'!$G$2:$G$300,0))))),"Found","Not Found")</f>
        <v>Not Found</v>
      </c>
      <c r="H163" s="36" t="str">
        <f>IF(OR(OR(ISNUMBER(MATCH(C163,'May 4'!$E$2:$E$300,0)),ISNUMBER(MATCH(C163,'May 4'!$F$2:$F$300,0))),AND(ISNUMBER(MATCH(D163,'May 4'!$H$2:$H$300,0)),(ISNUMBER(MATCH(E163,'May 4'!$G$2:$G$300,0))))),"Found","Not Found")</f>
        <v>Not Found</v>
      </c>
      <c r="I163" s="36" t="str">
        <f>IF(OR(OR(ISNUMBER(MATCH(C163,'May 5'!$E$2:$E$300,0)),ISNUMBER(MATCH(C163,'May 5'!$F$2:$F$300,0))),AND(ISNUMBER(MATCH(D163,'May 5'!$H$2:$H$300,0)),(ISNUMBER(MATCH(E163,'May 5'!$G$2:$G$300,0))))),"Found","Not Found")</f>
        <v>Not Found</v>
      </c>
      <c r="J163" s="36" t="str">
        <f>IF(OR(OR(ISNUMBER(MATCH(C163,'May 6'!$E$2:$E$300,0)),ISNUMBER(MATCH(C163,'May 6'!$F$2:$F$300,0))),AND(ISNUMBER(MATCH(D163,'May 6'!$H$2:$H$300,0)),(ISNUMBER(MATCH(E163,'May 6'!$G$2:$G$300,0))))),"Found","Not Found")</f>
        <v>Not Found</v>
      </c>
      <c r="K163" s="36" t="str">
        <f>IF(OR(OR(ISNUMBER(MATCH(C163,'May 7'!$E$2:$E$300,0)),ISNUMBER(MATCH(C163,'May 7'!$F$2:$F$300,0))),AND(ISNUMBER(MATCH(D163,'May 7'!$H$2:$H$300,0)),(ISNUMBER(MATCH(E163,'May 7'!$G$2:$G$300,0))))),"Found","Not Found")</f>
        <v>Not Found</v>
      </c>
      <c r="L163" s="36" t="str">
        <f>IF(OR(OR(ISNUMBER(MATCH(C163,'May 8'!$E$2:$E$300,0)),ISNUMBER(MATCH(C163,'May 8'!$F$2:$F$300,0))),AND(ISNUMBER(MATCH(D163,'May 8'!$H$2:$H$300,0)),(ISNUMBER(MATCH(E163,'May 8'!$G$2:$G$300,0))))),"Found","Not Found")</f>
        <v>Not Found</v>
      </c>
      <c r="M163" s="38">
        <f t="shared" si="4"/>
        <v>0</v>
      </c>
      <c r="N163" s="38" t="str">
        <f t="shared" si="5"/>
        <v>Yes</v>
      </c>
    </row>
    <row r="164" spans="2:14" ht="15.75" customHeight="1" x14ac:dyDescent="0.2">
      <c r="B164" s="49" t="s">
        <v>1614</v>
      </c>
      <c r="C164" s="48" t="s">
        <v>1615</v>
      </c>
      <c r="D164" s="47" t="s">
        <v>1616</v>
      </c>
      <c r="E164" s="47" t="s">
        <v>1617</v>
      </c>
      <c r="F164" s="43" t="str">
        <f>IF(OR(OR(ISNUMBER(MATCH(C164,'May 2'!$E$2:$E$300,0)),ISNUMBER(MATCH(C164,'May 2'!$F$2:$F$300,0))),AND(ISNUMBER(MATCH(D164,'May 2'!$H$2:$H$300,0)),(ISNUMBER(MATCH(E164,'May 2'!$G$2:$G$300,0))))),"Found","Not Found")</f>
        <v>Not Found</v>
      </c>
      <c r="G164" s="43" t="str">
        <f>IF(OR(OR(ISNUMBER(MATCH(C164,'May 3'!$E$2:$E$300,0)),ISNUMBER(MATCH(C164,'May 3'!$F$2:$F$300,0))),AND(ISNUMBER(MATCH(D164,'May 3'!$H$2:$H$300,0)),(ISNUMBER(MATCH(E164,'May 3'!$G$2:$G$300,0))))),"Found","Not Found")</f>
        <v>Not Found</v>
      </c>
      <c r="H164" s="36" t="str">
        <f>IF(OR(OR(ISNUMBER(MATCH(C164,'May 4'!$E$2:$E$300,0)),ISNUMBER(MATCH(C164,'May 4'!$F$2:$F$300,0))),AND(ISNUMBER(MATCH(D164,'May 4'!$H$2:$H$300,0)),(ISNUMBER(MATCH(E164,'May 4'!$G$2:$G$300,0))))),"Found","Not Found")</f>
        <v>Not Found</v>
      </c>
      <c r="I164" s="36" t="str">
        <f>IF(OR(OR(ISNUMBER(MATCH(C164,'May 5'!$E$2:$E$300,0)),ISNUMBER(MATCH(C164,'May 5'!$F$2:$F$300,0))),AND(ISNUMBER(MATCH(D164,'May 5'!$H$2:$H$300,0)),(ISNUMBER(MATCH(E164,'May 5'!$G$2:$G$300,0))))),"Found","Not Found")</f>
        <v>Not Found</v>
      </c>
      <c r="J164" s="36" t="str">
        <f>IF(OR(OR(ISNUMBER(MATCH(C164,'May 6'!$E$2:$E$300,0)),ISNUMBER(MATCH(C164,'May 6'!$F$2:$F$300,0))),AND(ISNUMBER(MATCH(D164,'May 6'!$H$2:$H$300,0)),(ISNUMBER(MATCH(E164,'May 6'!$G$2:$G$300,0))))),"Found","Not Found")</f>
        <v>Not Found</v>
      </c>
      <c r="K164" s="36" t="str">
        <f>IF(OR(OR(ISNUMBER(MATCH(C164,'May 7'!$E$2:$E$300,0)),ISNUMBER(MATCH(C164,'May 7'!$F$2:$F$300,0))),AND(ISNUMBER(MATCH(D164,'May 7'!$H$2:$H$300,0)),(ISNUMBER(MATCH(E164,'May 7'!$G$2:$G$300,0))))),"Found","Not Found")</f>
        <v>Not Found</v>
      </c>
      <c r="L164" s="36" t="str">
        <f>IF(OR(OR(ISNUMBER(MATCH(C164,'May 8'!$E$2:$E$300,0)),ISNUMBER(MATCH(C164,'May 8'!$F$2:$F$300,0))),AND(ISNUMBER(MATCH(D164,'May 8'!$H$2:$H$300,0)),(ISNUMBER(MATCH(E164,'May 8'!$G$2:$G$300,0))))),"Found","Not Found")</f>
        <v>Not Found</v>
      </c>
      <c r="M164" s="38">
        <f t="shared" si="4"/>
        <v>0</v>
      </c>
      <c r="N164" s="38" t="str">
        <f t="shared" si="5"/>
        <v>Yes</v>
      </c>
    </row>
    <row r="165" spans="2:14" ht="15.75" customHeight="1" x14ac:dyDescent="0.2">
      <c r="B165" s="36" t="s">
        <v>1618</v>
      </c>
      <c r="C165" s="37">
        <v>799</v>
      </c>
      <c r="D165" s="36" t="s">
        <v>1619</v>
      </c>
      <c r="E165" s="36" t="s">
        <v>1620</v>
      </c>
      <c r="F165" s="43" t="str">
        <f>IF(OR(OR(ISNUMBER(MATCH(C165,'May 2'!$E$2:$E$300,0)),ISNUMBER(MATCH(C165,'May 2'!$F$2:$F$300,0))),AND(ISNUMBER(MATCH(D165,'May 2'!$H$2:$H$300,0)),(ISNUMBER(MATCH(E165,'May 2'!$G$2:$G$300,0))))),"Found","Not Found")</f>
        <v>Found</v>
      </c>
      <c r="G165" s="43" t="str">
        <f>IF(OR(OR(ISNUMBER(MATCH(C165,'May 3'!$E$2:$E$300,0)),ISNUMBER(MATCH(C165,'May 3'!$F$2:$F$300,0))),AND(ISNUMBER(MATCH(D165,'May 3'!$H$2:$H$300,0)),(ISNUMBER(MATCH(E165,'May 3'!$G$2:$G$300,0))))),"Found","Not Found")</f>
        <v>Found</v>
      </c>
      <c r="H165" s="36" t="str">
        <f>IF(OR(OR(ISNUMBER(MATCH(C165,'May 4'!$E$2:$E$300,0)),ISNUMBER(MATCH(C165,'May 4'!$F$2:$F$300,0))),AND(ISNUMBER(MATCH(D165,'May 4'!$H$2:$H$300,0)),(ISNUMBER(MATCH(E165,'May 4'!$G$2:$G$300,0))))),"Found","Not Found")</f>
        <v>Found</v>
      </c>
      <c r="I165" s="36" t="str">
        <f>IF(OR(OR(ISNUMBER(MATCH(C165,'May 5'!$E$2:$E$300,0)),ISNUMBER(MATCH(C165,'May 5'!$F$2:$F$300,0))),AND(ISNUMBER(MATCH(D165,'May 5'!$H$2:$H$300,0)),(ISNUMBER(MATCH(E165,'May 5'!$G$2:$G$300,0))))),"Found","Not Found")</f>
        <v>Found</v>
      </c>
      <c r="J165" s="36" t="str">
        <f>IF(OR(OR(ISNUMBER(MATCH(C165,'May 6'!$E$2:$E$300,0)),ISNUMBER(MATCH(C165,'May 6'!$F$2:$F$300,0))),AND(ISNUMBER(MATCH(D165,'May 6'!$H$2:$H$300,0)),(ISNUMBER(MATCH(E165,'May 6'!$G$2:$G$300,0))))),"Found","Not Found")</f>
        <v>Not Found</v>
      </c>
      <c r="K165" s="36" t="str">
        <f>IF(OR(OR(ISNUMBER(MATCH(C165,'May 7'!$E$2:$E$300,0)),ISNUMBER(MATCH(C165,'May 7'!$F$2:$F$300,0))),AND(ISNUMBER(MATCH(D165,'May 7'!$H$2:$H$300,0)),(ISNUMBER(MATCH(E165,'May 7'!$G$2:$G$300,0))))),"Found","Not Found")</f>
        <v>Not Found</v>
      </c>
      <c r="L165" s="36" t="str">
        <f>IF(OR(OR(ISNUMBER(MATCH(C165,'May 8'!$E$2:$E$300,0)),ISNUMBER(MATCH(C165,'May 8'!$F$2:$F$300,0))),AND(ISNUMBER(MATCH(D165,'May 8'!$H$2:$H$300,0)),(ISNUMBER(MATCH(E165,'May 8'!$G$2:$G$300,0))))),"Found","Not Found")</f>
        <v>Not Found</v>
      </c>
      <c r="M165" s="38">
        <f t="shared" si="4"/>
        <v>4</v>
      </c>
      <c r="N165" s="38" t="str">
        <f t="shared" si="5"/>
        <v>Yes</v>
      </c>
    </row>
    <row r="166" spans="2:14" ht="15.75" customHeight="1" x14ac:dyDescent="0.2">
      <c r="B166" s="40" t="s">
        <v>1621</v>
      </c>
      <c r="C166" s="38"/>
      <c r="D166" s="50" t="s">
        <v>53</v>
      </c>
      <c r="E166" s="51" t="s">
        <v>52</v>
      </c>
      <c r="F166" s="43" t="str">
        <f>IF(OR(OR(ISNUMBER(MATCH(C166,'May 2'!$E$2:$E$300,0)),ISNUMBER(MATCH(C166,'May 2'!$F$2:$F$300,0))),AND(ISNUMBER(MATCH(D166,'May 2'!$H$2:$H$300,0)),(ISNUMBER(MATCH(E166,'May 2'!$G$2:$G$300,0))))),"Found","Not Found")</f>
        <v>Found</v>
      </c>
      <c r="G166" s="43" t="str">
        <f>IF(OR(OR(ISNUMBER(MATCH(C166,'May 3'!$E$2:$E$300,0)),ISNUMBER(MATCH(C166,'May 3'!$F$2:$F$300,0))),AND(ISNUMBER(MATCH(D166,'May 3'!$H$2:$H$300,0)),(ISNUMBER(MATCH(E166,'May 3'!$G$2:$G$300,0))))),"Found","Not Found")</f>
        <v>Not Found</v>
      </c>
      <c r="H166" s="36" t="str">
        <f>IF(OR(OR(ISNUMBER(MATCH(C166,'May 4'!$E$2:$E$300,0)),ISNUMBER(MATCH(C166,'May 4'!$F$2:$F$300,0))),AND(ISNUMBER(MATCH(D166,'May 4'!$H$2:$H$300,0)),(ISNUMBER(MATCH(E166,'May 4'!$G$2:$G$300,0))))),"Found","Not Found")</f>
        <v>Found</v>
      </c>
      <c r="I166" s="36" t="str">
        <f>IF(OR(OR(ISNUMBER(MATCH(C166,'May 5'!$E$2:$E$300,0)),ISNUMBER(MATCH(C166,'May 5'!$F$2:$F$300,0))),AND(ISNUMBER(MATCH(D166,'May 5'!$H$2:$H$300,0)),(ISNUMBER(MATCH(E166,'May 5'!$G$2:$G$300,0))))),"Found","Not Found")</f>
        <v>Found</v>
      </c>
      <c r="J166" s="36" t="str">
        <f>IF(OR(OR(ISNUMBER(MATCH(C166,'May 6'!$E$2:$E$300,0)),ISNUMBER(MATCH(C166,'May 6'!$F$2:$F$300,0))),AND(ISNUMBER(MATCH(D166,'May 6'!$H$2:$H$300,0)),(ISNUMBER(MATCH(E166,'May 6'!$G$2:$G$300,0))))),"Found","Not Found")</f>
        <v>Found</v>
      </c>
      <c r="K166" s="36" t="str">
        <f>IF(OR(OR(ISNUMBER(MATCH(C166,'May 7'!$E$2:$E$300,0)),ISNUMBER(MATCH(C166,'May 7'!$F$2:$F$300,0))),AND(ISNUMBER(MATCH(D166,'May 7'!$H$2:$H$300,0)),(ISNUMBER(MATCH(E166,'May 7'!$G$2:$G$300,0))))),"Found","Not Found")</f>
        <v>Not Found</v>
      </c>
      <c r="L166" s="36" t="str">
        <f>IF(OR(OR(ISNUMBER(MATCH(C166,'May 8'!$E$2:$E$300,0)),ISNUMBER(MATCH(C166,'May 8'!$F$2:$F$300,0))),AND(ISNUMBER(MATCH(D166,'May 8'!$H$2:$H$300,0)),(ISNUMBER(MATCH(E166,'May 8'!$G$2:$G$300,0))))),"Found","Not Found")</f>
        <v>Not Found</v>
      </c>
      <c r="M166" s="38">
        <f t="shared" si="4"/>
        <v>4</v>
      </c>
      <c r="N166" s="38" t="str">
        <f t="shared" si="5"/>
        <v>No</v>
      </c>
    </row>
    <row r="167" spans="2:14" ht="15.75" customHeight="1" x14ac:dyDescent="0.2">
      <c r="B167" s="40" t="s">
        <v>1622</v>
      </c>
      <c r="C167" s="37"/>
      <c r="D167" s="36" t="s">
        <v>1623</v>
      </c>
      <c r="E167" s="36" t="s">
        <v>1624</v>
      </c>
      <c r="F167" s="43" t="str">
        <f>IF(OR(OR(ISNUMBER(MATCH(C167,'May 2'!$E$2:$E$300,0)),ISNUMBER(MATCH(C167,'May 2'!$F$2:$F$300,0))),AND(ISNUMBER(MATCH(D167,'May 2'!$H$2:$H$300,0)),(ISNUMBER(MATCH(E167,'May 2'!$G$2:$G$300,0))))),"Found","Not Found")</f>
        <v>Not Found</v>
      </c>
      <c r="G167" s="43" t="str">
        <f>IF(OR(OR(ISNUMBER(MATCH(C167,'May 3'!$E$2:$E$300,0)),ISNUMBER(MATCH(C167,'May 3'!$F$2:$F$300,0))),AND(ISNUMBER(MATCH(D167,'May 3'!$H$2:$H$300,0)),(ISNUMBER(MATCH(E167,'May 3'!$G$2:$G$300,0))))),"Found","Not Found")</f>
        <v>Not Found</v>
      </c>
      <c r="H167" s="36" t="str">
        <f>IF(OR(OR(ISNUMBER(MATCH(C167,'May 4'!$E$2:$E$300,0)),ISNUMBER(MATCH(C167,'May 4'!$F$2:$F$300,0))),AND(ISNUMBER(MATCH(D167,'May 4'!$H$2:$H$300,0)),(ISNUMBER(MATCH(E167,'May 4'!$G$2:$G$300,0))))),"Found","Not Found")</f>
        <v>Not Found</v>
      </c>
      <c r="I167" s="36" t="str">
        <f>IF(OR(OR(ISNUMBER(MATCH(C167,'May 5'!$E$2:$E$300,0)),ISNUMBER(MATCH(C167,'May 5'!$F$2:$F$300,0))),AND(ISNUMBER(MATCH(D167,'May 5'!$H$2:$H$300,0)),(ISNUMBER(MATCH(E167,'May 5'!$G$2:$G$300,0))))),"Found","Not Found")</f>
        <v>Not Found</v>
      </c>
      <c r="J167" s="36" t="str">
        <f>IF(OR(OR(ISNUMBER(MATCH(C167,'May 6'!$E$2:$E$300,0)),ISNUMBER(MATCH(C167,'May 6'!$F$2:$F$300,0))),AND(ISNUMBER(MATCH(D167,'May 6'!$H$2:$H$300,0)),(ISNUMBER(MATCH(E167,'May 6'!$G$2:$G$300,0))))),"Found","Not Found")</f>
        <v>Not Found</v>
      </c>
      <c r="K167" s="36" t="str">
        <f>IF(OR(OR(ISNUMBER(MATCH(C167,'May 7'!$E$2:$E$300,0)),ISNUMBER(MATCH(C167,'May 7'!$F$2:$F$300,0))),AND(ISNUMBER(MATCH(D167,'May 7'!$H$2:$H$300,0)),(ISNUMBER(MATCH(E167,'May 7'!$G$2:$G$300,0))))),"Found","Not Found")</f>
        <v>Not Found</v>
      </c>
      <c r="L167" s="36" t="str">
        <f>IF(OR(OR(ISNUMBER(MATCH(C167,'May 8'!$E$2:$E$300,0)),ISNUMBER(MATCH(C167,'May 8'!$F$2:$F$300,0))),AND(ISNUMBER(MATCH(D167,'May 8'!$H$2:$H$300,0)),(ISNUMBER(MATCH(E167,'May 8'!$G$2:$G$300,0))))),"Found","Not Found")</f>
        <v>Not Found</v>
      </c>
      <c r="M167" s="38">
        <f t="shared" si="4"/>
        <v>0</v>
      </c>
      <c r="N167" s="38" t="str">
        <f t="shared" si="5"/>
        <v>Yes</v>
      </c>
    </row>
    <row r="168" spans="2:14" ht="15.75" customHeight="1" x14ac:dyDescent="0.2">
      <c r="B168" s="40" t="s">
        <v>1625</v>
      </c>
      <c r="C168" s="37"/>
      <c r="D168" s="36" t="s">
        <v>1626</v>
      </c>
      <c r="E168" s="36" t="s">
        <v>1627</v>
      </c>
      <c r="F168" s="43" t="str">
        <f>IF(OR(OR(ISNUMBER(MATCH(C168,'May 2'!$E$2:$E$300,0)),ISNUMBER(MATCH(C168,'May 2'!$F$2:$F$300,0))),AND(ISNUMBER(MATCH(D168,'May 2'!$H$2:$H$300,0)),(ISNUMBER(MATCH(E168,'May 2'!$G$2:$G$300,0))))),"Found","Not Found")</f>
        <v>Not Found</v>
      </c>
      <c r="G168" s="43" t="str">
        <f>IF(OR(OR(ISNUMBER(MATCH(C168,'May 3'!$E$2:$E$300,0)),ISNUMBER(MATCH(C168,'May 3'!$F$2:$F$300,0))),AND(ISNUMBER(MATCH(D168,'May 3'!$H$2:$H$300,0)),(ISNUMBER(MATCH(E168,'May 3'!$G$2:$G$300,0))))),"Found","Not Found")</f>
        <v>Not Found</v>
      </c>
      <c r="H168" s="36" t="str">
        <f>IF(OR(OR(ISNUMBER(MATCH(C168,'May 4'!$E$2:$E$300,0)),ISNUMBER(MATCH(C168,'May 4'!$F$2:$F$300,0))),AND(ISNUMBER(MATCH(D168,'May 4'!$H$2:$H$300,0)),(ISNUMBER(MATCH(E168,'May 4'!$G$2:$G$300,0))))),"Found","Not Found")</f>
        <v>Not Found</v>
      </c>
      <c r="I168" s="36" t="str">
        <f>IF(OR(OR(ISNUMBER(MATCH(C168,'May 5'!$E$2:$E$300,0)),ISNUMBER(MATCH(C168,'May 5'!$F$2:$F$300,0))),AND(ISNUMBER(MATCH(D168,'May 5'!$H$2:$H$300,0)),(ISNUMBER(MATCH(E168,'May 5'!$G$2:$G$300,0))))),"Found","Not Found")</f>
        <v>Not Found</v>
      </c>
      <c r="J168" s="36" t="str">
        <f>IF(OR(OR(ISNUMBER(MATCH(C168,'May 6'!$E$2:$E$300,0)),ISNUMBER(MATCH(C168,'May 6'!$F$2:$F$300,0))),AND(ISNUMBER(MATCH(D168,'May 6'!$H$2:$H$300,0)),(ISNUMBER(MATCH(E168,'May 6'!$G$2:$G$300,0))))),"Found","Not Found")</f>
        <v>Not Found</v>
      </c>
      <c r="K168" s="36" t="str">
        <f>IF(OR(OR(ISNUMBER(MATCH(C168,'May 7'!$E$2:$E$300,0)),ISNUMBER(MATCH(C168,'May 7'!$F$2:$F$300,0))),AND(ISNUMBER(MATCH(D168,'May 7'!$H$2:$H$300,0)),(ISNUMBER(MATCH(E168,'May 7'!$G$2:$G$300,0))))),"Found","Not Found")</f>
        <v>Not Found</v>
      </c>
      <c r="L168" s="36" t="str">
        <f>IF(OR(OR(ISNUMBER(MATCH(C168,'May 8'!$E$2:$E$300,0)),ISNUMBER(MATCH(C168,'May 8'!$F$2:$F$300,0))),AND(ISNUMBER(MATCH(D168,'May 8'!$H$2:$H$300,0)),(ISNUMBER(MATCH(E168,'May 8'!$G$2:$G$300,0))))),"Found","Not Found")</f>
        <v>Not Found</v>
      </c>
      <c r="M168" s="38">
        <f t="shared" si="4"/>
        <v>0</v>
      </c>
      <c r="N168" s="38" t="str">
        <f t="shared" si="5"/>
        <v>Yes</v>
      </c>
    </row>
    <row r="169" spans="2:14" ht="15.75" customHeight="1" x14ac:dyDescent="0.2">
      <c r="B169" s="40" t="s">
        <v>1628</v>
      </c>
      <c r="C169" s="37"/>
      <c r="D169" s="36" t="s">
        <v>1629</v>
      </c>
      <c r="E169" s="36" t="s">
        <v>1630</v>
      </c>
      <c r="F169" s="43" t="str">
        <f>IF(OR(OR(ISNUMBER(MATCH(C169,'May 2'!$E$2:$E$300,0)),ISNUMBER(MATCH(C169,'May 2'!$F$2:$F$300,0))),AND(ISNUMBER(MATCH(D169,'May 2'!$H$2:$H$300,0)),(ISNUMBER(MATCH(E169,'May 2'!$G$2:$G$300,0))))),"Found","Not Found")</f>
        <v>Not Found</v>
      </c>
      <c r="G169" s="43" t="str">
        <f>IF(OR(OR(ISNUMBER(MATCH(C169,'May 3'!$E$2:$E$300,0)),ISNUMBER(MATCH(C169,'May 3'!$F$2:$F$300,0))),AND(ISNUMBER(MATCH(D169,'May 3'!$H$2:$H$300,0)),(ISNUMBER(MATCH(E169,'May 3'!$G$2:$G$300,0))))),"Found","Not Found")</f>
        <v>Not Found</v>
      </c>
      <c r="H169" s="36" t="str">
        <f>IF(OR(OR(ISNUMBER(MATCH(C169,'May 4'!$E$2:$E$300,0)),ISNUMBER(MATCH(C169,'May 4'!$F$2:$F$300,0))),AND(ISNUMBER(MATCH(D169,'May 4'!$H$2:$H$300,0)),(ISNUMBER(MATCH(E169,'May 4'!$G$2:$G$300,0))))),"Found","Not Found")</f>
        <v>Not Found</v>
      </c>
      <c r="I169" s="36" t="str">
        <f>IF(OR(OR(ISNUMBER(MATCH(C169,'May 5'!$E$2:$E$300,0)),ISNUMBER(MATCH(C169,'May 5'!$F$2:$F$300,0))),AND(ISNUMBER(MATCH(D169,'May 5'!$H$2:$H$300,0)),(ISNUMBER(MATCH(E169,'May 5'!$G$2:$G$300,0))))),"Found","Not Found")</f>
        <v>Not Found</v>
      </c>
      <c r="J169" s="36" t="str">
        <f>IF(OR(OR(ISNUMBER(MATCH(C169,'May 6'!$E$2:$E$300,0)),ISNUMBER(MATCH(C169,'May 6'!$F$2:$F$300,0))),AND(ISNUMBER(MATCH(D169,'May 6'!$H$2:$H$300,0)),(ISNUMBER(MATCH(E169,'May 6'!$G$2:$G$300,0))))),"Found","Not Found")</f>
        <v>Not Found</v>
      </c>
      <c r="K169" s="36" t="str">
        <f>IF(OR(OR(ISNUMBER(MATCH(C169,'May 7'!$E$2:$E$300,0)),ISNUMBER(MATCH(C169,'May 7'!$F$2:$F$300,0))),AND(ISNUMBER(MATCH(D169,'May 7'!$H$2:$H$300,0)),(ISNUMBER(MATCH(E169,'May 7'!$G$2:$G$300,0))))),"Found","Not Found")</f>
        <v>Not Found</v>
      </c>
      <c r="L169" s="36" t="str">
        <f>IF(OR(OR(ISNUMBER(MATCH(C169,'May 8'!$E$2:$E$300,0)),ISNUMBER(MATCH(C169,'May 8'!$F$2:$F$300,0))),AND(ISNUMBER(MATCH(D169,'May 8'!$H$2:$H$300,0)),(ISNUMBER(MATCH(E169,'May 8'!$G$2:$G$300,0))))),"Found","Not Found")</f>
        <v>Not Found</v>
      </c>
      <c r="M169" s="38">
        <f t="shared" si="4"/>
        <v>0</v>
      </c>
      <c r="N169" s="38" t="str">
        <f t="shared" si="5"/>
        <v>Yes</v>
      </c>
    </row>
    <row r="170" spans="2:14" ht="15.75" customHeight="1" x14ac:dyDescent="0.2">
      <c r="B170" s="40" t="s">
        <v>1631</v>
      </c>
      <c r="C170" s="37"/>
      <c r="D170" s="36" t="s">
        <v>1632</v>
      </c>
      <c r="E170" s="36" t="s">
        <v>1633</v>
      </c>
      <c r="F170" s="43" t="str">
        <f>IF(OR(OR(ISNUMBER(MATCH(C170,'May 2'!$E$2:$E$300,0)),ISNUMBER(MATCH(C170,'May 2'!$F$2:$F$300,0))),AND(ISNUMBER(MATCH(D170,'May 2'!$H$2:$H$300,0)),(ISNUMBER(MATCH(E170,'May 2'!$G$2:$G$300,0))))),"Found","Not Found")</f>
        <v>Not Found</v>
      </c>
      <c r="G170" s="43" t="str">
        <f>IF(OR(OR(ISNUMBER(MATCH(C170,'May 3'!$E$2:$E$300,0)),ISNUMBER(MATCH(C170,'May 3'!$F$2:$F$300,0))),AND(ISNUMBER(MATCH(D170,'May 3'!$H$2:$H$300,0)),(ISNUMBER(MATCH(E170,'May 3'!$G$2:$G$300,0))))),"Found","Not Found")</f>
        <v>Not Found</v>
      </c>
      <c r="H170" s="36" t="str">
        <f>IF(OR(OR(ISNUMBER(MATCH(C170,'May 4'!$E$2:$E$300,0)),ISNUMBER(MATCH(C170,'May 4'!$F$2:$F$300,0))),AND(ISNUMBER(MATCH(D170,'May 4'!$H$2:$H$300,0)),(ISNUMBER(MATCH(E170,'May 4'!$G$2:$G$300,0))))),"Found","Not Found")</f>
        <v>Not Found</v>
      </c>
      <c r="I170" s="36" t="str">
        <f>IF(OR(OR(ISNUMBER(MATCH(C170,'May 5'!$E$2:$E$300,0)),ISNUMBER(MATCH(C170,'May 5'!$F$2:$F$300,0))),AND(ISNUMBER(MATCH(D170,'May 5'!$H$2:$H$300,0)),(ISNUMBER(MATCH(E170,'May 5'!$G$2:$G$300,0))))),"Found","Not Found")</f>
        <v>Not Found</v>
      </c>
      <c r="J170" s="36" t="str">
        <f>IF(OR(OR(ISNUMBER(MATCH(C170,'May 6'!$E$2:$E$300,0)),ISNUMBER(MATCH(C170,'May 6'!$F$2:$F$300,0))),AND(ISNUMBER(MATCH(D170,'May 6'!$H$2:$H$300,0)),(ISNUMBER(MATCH(E170,'May 6'!$G$2:$G$300,0))))),"Found","Not Found")</f>
        <v>Not Found</v>
      </c>
      <c r="K170" s="36" t="str">
        <f>IF(OR(OR(ISNUMBER(MATCH(C170,'May 7'!$E$2:$E$300,0)),ISNUMBER(MATCH(C170,'May 7'!$F$2:$F$300,0))),AND(ISNUMBER(MATCH(D170,'May 7'!$H$2:$H$300,0)),(ISNUMBER(MATCH(E170,'May 7'!$G$2:$G$300,0))))),"Found","Not Found")</f>
        <v>Not Found</v>
      </c>
      <c r="L170" s="36" t="str">
        <f>IF(OR(OR(ISNUMBER(MATCH(C170,'May 8'!$E$2:$E$300,0)),ISNUMBER(MATCH(C170,'May 8'!$F$2:$F$300,0))),AND(ISNUMBER(MATCH(D170,'May 8'!$H$2:$H$300,0)),(ISNUMBER(MATCH(E170,'May 8'!$G$2:$G$300,0))))),"Found","Not Found")</f>
        <v>Not Found</v>
      </c>
      <c r="M170" s="38">
        <f t="shared" si="4"/>
        <v>0</v>
      </c>
      <c r="N170" s="38" t="str">
        <f t="shared" si="5"/>
        <v>Yes</v>
      </c>
    </row>
    <row r="171" spans="2:14" ht="15.75" customHeight="1" x14ac:dyDescent="0.2">
      <c r="B171" s="36" t="s">
        <v>1634</v>
      </c>
      <c r="C171" s="37">
        <v>801</v>
      </c>
      <c r="D171" s="36" t="s">
        <v>1635</v>
      </c>
      <c r="E171" s="36" t="s">
        <v>1636</v>
      </c>
      <c r="F171" s="43" t="str">
        <f>IF(OR(OR(ISNUMBER(MATCH(C171,'May 2'!$E$2:$E$300,0)),ISNUMBER(MATCH(C171,'May 2'!$F$2:$F$300,0))),AND(ISNUMBER(MATCH(D171,'May 2'!$H$2:$H$300,0)),(ISNUMBER(MATCH(E171,'May 2'!$G$2:$G$300,0))))),"Found","Not Found")</f>
        <v>Found</v>
      </c>
      <c r="G171" s="43" t="str">
        <f>IF(OR(OR(ISNUMBER(MATCH(C171,'May 3'!$E$2:$E$300,0)),ISNUMBER(MATCH(C171,'May 3'!$F$2:$F$300,0))),AND(ISNUMBER(MATCH(D171,'May 3'!$H$2:$H$300,0)),(ISNUMBER(MATCH(E171,'May 3'!$G$2:$G$300,0))))),"Found","Not Found")</f>
        <v>Not Found</v>
      </c>
      <c r="H171" s="36" t="str">
        <f>IF(OR(OR(ISNUMBER(MATCH(C171,'May 4'!$E$2:$E$300,0)),ISNUMBER(MATCH(C171,'May 4'!$F$2:$F$300,0))),AND(ISNUMBER(MATCH(D171,'May 4'!$H$2:$H$300,0)),(ISNUMBER(MATCH(E171,'May 4'!$G$2:$G$300,0))))),"Found","Not Found")</f>
        <v>Not Found</v>
      </c>
      <c r="I171" s="36" t="str">
        <f>IF(OR(OR(ISNUMBER(MATCH(C171,'May 5'!$E$2:$E$300,0)),ISNUMBER(MATCH(C171,'May 5'!$F$2:$F$300,0))),AND(ISNUMBER(MATCH(D171,'May 5'!$H$2:$H$300,0)),(ISNUMBER(MATCH(E171,'May 5'!$G$2:$G$300,0))))),"Found","Not Found")</f>
        <v>Not Found</v>
      </c>
      <c r="J171" s="36" t="str">
        <f>IF(OR(OR(ISNUMBER(MATCH(C171,'May 6'!$E$2:$E$300,0)),ISNUMBER(MATCH(C171,'May 6'!$F$2:$F$300,0))),AND(ISNUMBER(MATCH(D171,'May 6'!$H$2:$H$300,0)),(ISNUMBER(MATCH(E171,'May 6'!$G$2:$G$300,0))))),"Found","Not Found")</f>
        <v>Found</v>
      </c>
      <c r="K171" s="36" t="str">
        <f>IF(OR(OR(ISNUMBER(MATCH(C171,'May 7'!$E$2:$E$300,0)),ISNUMBER(MATCH(C171,'May 7'!$F$2:$F$300,0))),AND(ISNUMBER(MATCH(D171,'May 7'!$H$2:$H$300,0)),(ISNUMBER(MATCH(E171,'May 7'!$G$2:$G$300,0))))),"Found","Not Found")</f>
        <v>Not Found</v>
      </c>
      <c r="L171" s="36" t="str">
        <f>IF(OR(OR(ISNUMBER(MATCH(C171,'May 8'!$E$2:$E$300,0)),ISNUMBER(MATCH(C171,'May 8'!$F$2:$F$300,0))),AND(ISNUMBER(MATCH(D171,'May 8'!$H$2:$H$300,0)),(ISNUMBER(MATCH(E171,'May 8'!$G$2:$G$300,0))))),"Found","Not Found")</f>
        <v>Not Found</v>
      </c>
      <c r="M171" s="38">
        <f t="shared" si="4"/>
        <v>2</v>
      </c>
      <c r="N171" s="38" t="str">
        <f t="shared" si="5"/>
        <v>Yes</v>
      </c>
    </row>
    <row r="172" spans="2:14" ht="15.75" customHeight="1" x14ac:dyDescent="0.2">
      <c r="B172" s="36" t="s">
        <v>1637</v>
      </c>
      <c r="C172" s="43">
        <v>802</v>
      </c>
      <c r="D172" s="36" t="s">
        <v>1638</v>
      </c>
      <c r="E172" s="36" t="s">
        <v>1639</v>
      </c>
      <c r="F172" s="43" t="str">
        <f>IF(OR(OR(ISNUMBER(MATCH(C172,'May 2'!$E$2:$E$300,0)),ISNUMBER(MATCH(C172,'May 2'!$F$2:$F$300,0))),AND(ISNUMBER(MATCH(D172,'May 2'!$H$2:$H$300,0)),(ISNUMBER(MATCH(E172,'May 2'!$G$2:$G$300,0))))),"Found","Not Found")</f>
        <v>Not Found</v>
      </c>
      <c r="G172" s="43" t="str">
        <f>IF(OR(OR(ISNUMBER(MATCH(C172,'May 3'!$E$2:$E$300,0)),ISNUMBER(MATCH(C172,'May 3'!$F$2:$F$300,0))),AND(ISNUMBER(MATCH(D172,'May 3'!$H$2:$H$300,0)),(ISNUMBER(MATCH(E172,'May 3'!$G$2:$G$300,0))))),"Found","Not Found")</f>
        <v>Not Found</v>
      </c>
      <c r="H172" s="36" t="str">
        <f>IF(OR(OR(ISNUMBER(MATCH(C172,'May 4'!$E$2:$E$300,0)),ISNUMBER(MATCH(C172,'May 4'!$F$2:$F$300,0))),AND(ISNUMBER(MATCH(D172,'May 4'!$H$2:$H$300,0)),(ISNUMBER(MATCH(E172,'May 4'!$G$2:$G$300,0))))),"Found","Not Found")</f>
        <v>Not Found</v>
      </c>
      <c r="I172" s="36" t="str">
        <f>IF(OR(OR(ISNUMBER(MATCH(C172,'May 5'!$E$2:$E$300,0)),ISNUMBER(MATCH(C172,'May 5'!$F$2:$F$300,0))),AND(ISNUMBER(MATCH(D172,'May 5'!$H$2:$H$300,0)),(ISNUMBER(MATCH(E172,'May 5'!$G$2:$G$300,0))))),"Found","Not Found")</f>
        <v>Not Found</v>
      </c>
      <c r="J172" s="36" t="str">
        <f>IF(OR(OR(ISNUMBER(MATCH(C172,'May 6'!$E$2:$E$300,0)),ISNUMBER(MATCH(C172,'May 6'!$F$2:$F$300,0))),AND(ISNUMBER(MATCH(D172,'May 6'!$H$2:$H$300,0)),(ISNUMBER(MATCH(E172,'May 6'!$G$2:$G$300,0))))),"Found","Not Found")</f>
        <v>Not Found</v>
      </c>
      <c r="K172" s="36" t="str">
        <f>IF(OR(OR(ISNUMBER(MATCH(C172,'May 7'!$E$2:$E$300,0)),ISNUMBER(MATCH(C172,'May 7'!$F$2:$F$300,0))),AND(ISNUMBER(MATCH(D172,'May 7'!$H$2:$H$300,0)),(ISNUMBER(MATCH(E172,'May 7'!$G$2:$G$300,0))))),"Found","Not Found")</f>
        <v>Not Found</v>
      </c>
      <c r="L172" s="36" t="str">
        <f>IF(OR(OR(ISNUMBER(MATCH(C172,'May 8'!$E$2:$E$300,0)),ISNUMBER(MATCH(C172,'May 8'!$F$2:$F$300,0))),AND(ISNUMBER(MATCH(D172,'May 8'!$H$2:$H$300,0)),(ISNUMBER(MATCH(E172,'May 8'!$G$2:$G$300,0))))),"Found","Not Found")</f>
        <v>Not Found</v>
      </c>
      <c r="M172" s="38">
        <f t="shared" si="4"/>
        <v>0</v>
      </c>
      <c r="N172" s="38" t="str">
        <f t="shared" si="5"/>
        <v>Yes</v>
      </c>
    </row>
    <row r="173" spans="2:14" ht="15.75" customHeight="1" x14ac:dyDescent="0.2">
      <c r="F173" s="37">
        <f t="shared" ref="F173:L173" si="6">COUNTIF(F2:F171,"Found")</f>
        <v>109</v>
      </c>
      <c r="G173" s="37">
        <f t="shared" si="6"/>
        <v>57</v>
      </c>
      <c r="H173" s="37">
        <f t="shared" si="6"/>
        <v>106</v>
      </c>
      <c r="I173" s="37">
        <f t="shared" si="6"/>
        <v>109</v>
      </c>
      <c r="J173" s="37">
        <f t="shared" si="6"/>
        <v>105</v>
      </c>
      <c r="K173" s="37">
        <f t="shared" si="6"/>
        <v>42</v>
      </c>
      <c r="L173" s="37">
        <f t="shared" si="6"/>
        <v>51</v>
      </c>
      <c r="N173" s="38"/>
    </row>
  </sheetData>
  <autoFilter ref="A1:N173" xr:uid="{6A6444E8-94C7-4440-A07F-85E919437116}"/>
  <mergeCells count="3">
    <mergeCell ref="O2:Q2"/>
    <mergeCell ref="V4:W4"/>
    <mergeCell ref="V5:W5"/>
  </mergeCells>
  <conditionalFormatting sqref="R12:AJ16 F174:AJ1048576 R3:AJ7 O3:O7 O8:AJ11 O173:AJ173 O71:AJ171 O17:AJ69 F2:AJ2 O1:AJ1 F1:M1 F3:N173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73:L173">
    <cfRule type="cellIs" dxfId="7" priority="3" operator="equal">
      <formula>"Found"</formula>
    </cfRule>
  </conditionalFormatting>
  <conditionalFormatting sqref="N2:N173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35CCADA9-5DB1-4FD6-AA24-25F22325FD04}"/>
    <hyperlink ref="B124" r:id="rId2" xr:uid="{3D6195B8-FB9D-43E3-AF13-6502E748816F}"/>
    <hyperlink ref="B168" r:id="rId3" xr:uid="{49EF3703-2079-44B6-847E-0C48F0DBDC0F}"/>
    <hyperlink ref="B169" r:id="rId4" xr:uid="{B0499460-373B-4A84-B7CB-AB113A9743C4}"/>
    <hyperlink ref="B167" r:id="rId5" xr:uid="{114E445D-274C-4D3F-A194-CE199AE9CE50}"/>
    <hyperlink ref="B170" r:id="rId6" xr:uid="{640095AA-07C3-4394-89A4-6B8E24506C46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5326-7B34-45D0-849E-285A5B98BDDF}">
  <sheetPr filterMode="1"/>
  <dimension ref="A1:AK173"/>
  <sheetViews>
    <sheetView topLeftCell="B1" zoomScaleNormal="100" workbookViewId="0">
      <selection activeCell="N53" sqref="N53"/>
    </sheetView>
  </sheetViews>
  <sheetFormatPr defaultRowHeight="15.75" customHeight="1" x14ac:dyDescent="0.2"/>
  <cols>
    <col min="1" max="1" width="19.28515625" style="36" hidden="1" customWidth="1"/>
    <col min="2" max="2" width="34.85546875" style="36" customWidth="1"/>
    <col min="3" max="3" width="20.85546875" style="43" customWidth="1"/>
    <col min="4" max="4" width="17.7109375" style="36" customWidth="1"/>
    <col min="5" max="5" width="19.7109375" style="36" customWidth="1"/>
    <col min="6" max="6" width="13.7109375" style="43" customWidth="1"/>
    <col min="7" max="12" width="13.7109375" style="36" customWidth="1"/>
    <col min="13" max="13" width="5.5703125" style="38" customWidth="1"/>
    <col min="14" max="14" width="50.5703125" style="36" customWidth="1"/>
    <col min="15" max="16" width="13.7109375" style="36" customWidth="1"/>
    <col min="17" max="17" width="22.28515625" style="36" customWidth="1"/>
    <col min="18" max="34" width="13.7109375" style="36" customWidth="1"/>
    <col min="35" max="35" width="13.7109375" style="43" customWidth="1"/>
    <col min="36" max="36" width="13.7109375" style="36" customWidth="1"/>
    <col min="37" max="37" width="9.140625" style="43"/>
    <col min="38" max="16384" width="9.140625" style="36"/>
  </cols>
  <sheetData>
    <row r="1" spans="1:37" ht="12" customHeight="1" x14ac:dyDescent="0.2">
      <c r="A1" s="36" t="s">
        <v>1444</v>
      </c>
      <c r="C1" s="37" t="s">
        <v>4</v>
      </c>
      <c r="D1" s="38" t="s">
        <v>6</v>
      </c>
      <c r="E1" s="38" t="s">
        <v>5</v>
      </c>
      <c r="F1" s="39">
        <v>44683</v>
      </c>
      <c r="G1" s="39">
        <v>44684</v>
      </c>
      <c r="H1" s="39">
        <v>44685</v>
      </c>
      <c r="I1" s="39">
        <v>44686</v>
      </c>
      <c r="J1" s="39">
        <v>44687</v>
      </c>
      <c r="K1" s="39">
        <v>44688</v>
      </c>
      <c r="L1" s="39">
        <v>44689</v>
      </c>
      <c r="M1" s="39"/>
      <c r="N1" s="39" t="s">
        <v>1445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/>
    </row>
    <row r="2" spans="1:37" ht="15.75" customHeight="1" x14ac:dyDescent="0.2">
      <c r="A2" s="36" t="s">
        <v>1446</v>
      </c>
      <c r="B2" s="40" t="s">
        <v>1297</v>
      </c>
      <c r="C2" s="41" t="s">
        <v>122</v>
      </c>
      <c r="D2" s="42" t="s">
        <v>1298</v>
      </c>
      <c r="E2" s="42" t="s">
        <v>484</v>
      </c>
      <c r="F2" s="43" t="str">
        <f>IF(OR(OR(ISNUMBER(MATCH(C2,'May 2'!$E$2:$E$300,0)),ISNUMBER(MATCH(C2,'May 2'!$F$2:$F$300,0))),AND(ISNUMBER(MATCH(D2,'May 2'!$H$2:$H$300,0)),(ISNUMBER(MATCH(E2,'May 2'!$G$2:$G$300,0))))),"Found","Not Found")</f>
        <v>Found</v>
      </c>
      <c r="G2" s="43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36" t="str">
        <f>IF(OR(OR(ISNUMBER(MATCH(C2,'May 4'!$E$2:$E$300,0)),ISNUMBER(MATCH(C2,'May 4'!$F$2:$F$300,0))),AND(ISNUMBER(MATCH(D2,'May 4'!$H$2:$H$300,0)),(ISNUMBER(MATCH(E2,'May 4'!$G$2:$G$300,0))))),"Found","Not Found")</f>
        <v>Found</v>
      </c>
      <c r="I2" s="36" t="str">
        <f>IF(OR(OR(ISNUMBER(MATCH(C2,'May 5'!$E$2:$E$300,0)),ISNUMBER(MATCH(C2,'May 5'!$F$2:$F$300,0))),AND(ISNUMBER(MATCH(D2,'May 5'!$H$2:$H$300,0)),(ISNUMBER(MATCH(E2,'May 5'!$G$2:$G$300,0))))),"Found","Not Found")</f>
        <v>Found</v>
      </c>
      <c r="J2" s="36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6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6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38">
        <f t="shared" ref="M2:M65" si="0">COUNTIF(F2:L2,"Found")</f>
        <v>3</v>
      </c>
      <c r="N2" s="38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58"/>
      <c r="P2" s="58"/>
      <c r="Q2" s="58"/>
    </row>
    <row r="3" spans="1:37" ht="15.75" customHeight="1" x14ac:dyDescent="0.2">
      <c r="A3" s="36" t="s">
        <v>1447</v>
      </c>
      <c r="B3" s="40" t="s">
        <v>1263</v>
      </c>
      <c r="C3" s="41" t="s">
        <v>229</v>
      </c>
      <c r="D3" s="42" t="s">
        <v>1264</v>
      </c>
      <c r="E3" s="42" t="s">
        <v>1265</v>
      </c>
      <c r="F3" s="43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43" t="str">
        <f>IF(OR(OR(ISNUMBER(MATCH(C3,'May 3'!$E$2:$E$300,0)),ISNUMBER(MATCH(C3,'May 3'!$F$2:$F$300,0))),AND(ISNUMBER(MATCH(D3,'May 3'!$H$2:$H$300,0)),(ISNUMBER(MATCH(E3,'May 3'!$G$2:$G$300,0))))),"Found","Not Found")</f>
        <v>Found</v>
      </c>
      <c r="H3" s="36" t="str">
        <f>IF(OR(OR(ISNUMBER(MATCH(C3,'May 4'!$E$2:$E$300,0)),ISNUMBER(MATCH(C3,'May 4'!$F$2:$F$300,0))),AND(ISNUMBER(MATCH(D3,'May 4'!$H$2:$H$300,0)),(ISNUMBER(MATCH(E3,'May 4'!$G$2:$G$300,0))))),"Found","Not Found")</f>
        <v>Found</v>
      </c>
      <c r="I3" s="36" t="str">
        <f>IF(OR(OR(ISNUMBER(MATCH(C3,'May 5'!$E$2:$E$300,0)),ISNUMBER(MATCH(C3,'May 5'!$F$2:$F$300,0))),AND(ISNUMBER(MATCH(D3,'May 5'!$H$2:$H$300,0)),(ISNUMBER(MATCH(E3,'May 5'!$G$2:$G$300,0))))),"Found","Not Found")</f>
        <v>Found</v>
      </c>
      <c r="J3" s="36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6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6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38">
        <f t="shared" si="0"/>
        <v>4</v>
      </c>
      <c r="N3" s="38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1:37" ht="15.75" customHeight="1" x14ac:dyDescent="0.25">
      <c r="A4" s="36" t="s">
        <v>1448</v>
      </c>
      <c r="B4" s="40" t="s">
        <v>429</v>
      </c>
      <c r="C4" s="38">
        <v>53</v>
      </c>
      <c r="D4" s="42" t="s">
        <v>233</v>
      </c>
      <c r="E4" s="42" t="s">
        <v>232</v>
      </c>
      <c r="F4" s="43" t="str">
        <f>IF(OR(OR(ISNUMBER(MATCH(C4,'May 2'!$E$2:$E$300,0)),ISNUMBER(MATCH(C4,'May 2'!$F$2:$F$300,0))),AND(ISNUMBER(MATCH(D4,'May 2'!$H$2:$H$300,0)),(ISNUMBER(MATCH(E4,'May 2'!$G$2:$G$300,0))))),"Found","Not Found")</f>
        <v>Found</v>
      </c>
      <c r="G4" s="43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36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6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6" t="str">
        <f>IF(OR(OR(ISNUMBER(MATCH(C4,'May 6'!$E$2:$E$300,0)),ISNUMBER(MATCH(C4,'May 6'!$F$2:$F$300,0))),AND(ISNUMBER(MATCH(D4,'May 6'!$H$2:$H$300,0)),(ISNUMBER(MATCH(E4,'May 6'!$G$2:$G$300,0))))),"Found","Not Found")</f>
        <v>Not Found</v>
      </c>
      <c r="K4" s="36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6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38">
        <f t="shared" si="0"/>
        <v>1</v>
      </c>
      <c r="N4" s="38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9" t="s">
        <v>1449</v>
      </c>
      <c r="W4" s="59"/>
    </row>
    <row r="5" spans="1:37" ht="15" hidden="1" customHeight="1" x14ac:dyDescent="0.25">
      <c r="A5" s="36" t="s">
        <v>1450</v>
      </c>
      <c r="B5" s="40" t="s">
        <v>1377</v>
      </c>
      <c r="C5" s="44" t="s">
        <v>71</v>
      </c>
      <c r="D5" s="42" t="s">
        <v>1375</v>
      </c>
      <c r="E5" s="42" t="s">
        <v>969</v>
      </c>
      <c r="F5" s="43" t="str">
        <f>IF(OR(OR(ISNUMBER(MATCH(C5,'May 2'!$E$2:$E$300,0)),ISNUMBER(MATCH(C5,'May 2'!$F$2:$F$300,0))),AND(ISNUMBER(MATCH(D5,'May 2'!$H$2:$H$300,0)),(ISNUMBER(MATCH(E5,'May 2'!$G$2:$G$300,0))))),"Found","Not Found")</f>
        <v>Found</v>
      </c>
      <c r="G5" s="43" t="str">
        <f>IF(OR(OR(ISNUMBER(MATCH(C5,'May 3'!$E$2:$E$300,0)),ISNUMBER(MATCH(C5,'May 3'!$F$2:$F$300,0))),AND(ISNUMBER(MATCH(D5,'May 3'!$H$2:$H$300,0)),(ISNUMBER(MATCH(E5,'May 3'!$G$2:$G$300,0))))),"Found","Not Found")</f>
        <v>Found</v>
      </c>
      <c r="H5" s="36" t="str">
        <f>IF(OR(OR(ISNUMBER(MATCH(C5,'May 4'!$E$2:$E$300,0)),ISNUMBER(MATCH(C5,'May 4'!$F$2:$F$300,0))),AND(ISNUMBER(MATCH(D5,'May 4'!$H$2:$H$300,0)),(ISNUMBER(MATCH(E5,'May 4'!$G$2:$G$300,0))))),"Found","Not Found")</f>
        <v>Found</v>
      </c>
      <c r="I5" s="36" t="str">
        <f>IF(OR(OR(ISNUMBER(MATCH(C5,'May 5'!$E$2:$E$300,0)),ISNUMBER(MATCH(C5,'May 5'!$F$2:$F$300,0))),AND(ISNUMBER(MATCH(D5,'May 5'!$H$2:$H$300,0)),(ISNUMBER(MATCH(E5,'May 5'!$G$2:$G$300,0))))),"Found","Not Found")</f>
        <v>Found</v>
      </c>
      <c r="J5" s="36" t="str">
        <f>IF(OR(OR(ISNUMBER(MATCH(C5,'May 6'!$E$2:$E$300,0)),ISNUMBER(MATCH(C5,'May 6'!$F$2:$F$300,0))),AND(ISNUMBER(MATCH(D5,'May 6'!$H$2:$H$300,0)),(ISNUMBER(MATCH(E5,'May 6'!$G$2:$G$300,0))))),"Found","Not Found")</f>
        <v>Found</v>
      </c>
      <c r="K5" s="36" t="str">
        <f>IF(OR(OR(ISNUMBER(MATCH(C5,'May 7'!$E$2:$E$300,0)),ISNUMBER(MATCH(C5,'May 7'!$F$2:$F$300,0))),AND(ISNUMBER(MATCH(D5,'May 7'!$H$2:$H$300,0)),(ISNUMBER(MATCH(E5,'May 7'!$G$2:$G$300,0))))),"Found","Not Found")</f>
        <v>Found</v>
      </c>
      <c r="L5" s="36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38">
        <f t="shared" si="0"/>
        <v>6</v>
      </c>
      <c r="N5" s="38" t="str">
        <f t="shared" si="1"/>
        <v>No</v>
      </c>
      <c r="V5" s="59" t="s">
        <v>1451</v>
      </c>
      <c r="W5" s="59"/>
    </row>
    <row r="6" spans="1:37" ht="14.25" hidden="1" customHeight="1" x14ac:dyDescent="0.2">
      <c r="A6" s="36" t="s">
        <v>1452</v>
      </c>
      <c r="B6" s="40" t="s">
        <v>565</v>
      </c>
      <c r="C6" s="38">
        <v>112</v>
      </c>
      <c r="D6" s="42" t="s">
        <v>563</v>
      </c>
      <c r="E6" s="42" t="s">
        <v>564</v>
      </c>
      <c r="F6" s="43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43" t="str">
        <f>IF(OR(OR(ISNUMBER(MATCH(C6,'May 3'!$E$2:$E$300,0)),ISNUMBER(MATCH(C6,'May 3'!$F$2:$F$300,0))),AND(ISNUMBER(MATCH(D6,'May 3'!$H$2:$H$300,0)),(ISNUMBER(MATCH(E6,'May 3'!$G$2:$G$300,0))))),"Found","Not Found")</f>
        <v>Not Found</v>
      </c>
      <c r="H6" s="36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6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6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6" t="str">
        <f>IF(OR(OR(ISNUMBER(MATCH(C6,'May 7'!$E$2:$E$300,0)),ISNUMBER(MATCH(C6,'May 7'!$F$2:$F$300,0))),AND(ISNUMBER(MATCH(D6,'May 7'!$H$2:$H$300,0)),(ISNUMBER(MATCH(E6,'May 7'!$G$2:$G$300,0))))),"Found","Not Found")</f>
        <v>Not Found</v>
      </c>
      <c r="L6" s="36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38">
        <f t="shared" si="0"/>
        <v>4</v>
      </c>
      <c r="N6" s="38" t="str">
        <f t="shared" si="1"/>
        <v>No</v>
      </c>
    </row>
    <row r="7" spans="1:37" ht="15" hidden="1" customHeight="1" x14ac:dyDescent="0.2">
      <c r="A7" s="36" t="s">
        <v>1453</v>
      </c>
      <c r="B7" s="40" t="s">
        <v>554</v>
      </c>
      <c r="C7" s="38">
        <v>113</v>
      </c>
      <c r="D7" s="42" t="s">
        <v>555</v>
      </c>
      <c r="E7" s="42" t="s">
        <v>453</v>
      </c>
      <c r="F7" s="43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43" t="str">
        <f>IF(OR(OR(ISNUMBER(MATCH(C7,'May 3'!$E$2:$E$300,0)),ISNUMBER(MATCH(C7,'May 3'!$F$2:$F$300,0))),AND(ISNUMBER(MATCH(D7,'May 3'!$H$2:$H$300,0)),(ISNUMBER(MATCH(E7,'May 3'!$G$2:$G$300,0))))),"Found","Not Found")</f>
        <v>Not Found</v>
      </c>
      <c r="H7" s="36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6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6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6" t="str">
        <f>IF(OR(OR(ISNUMBER(MATCH(C7,'May 7'!$E$2:$E$300,0)),ISNUMBER(MATCH(C7,'May 7'!$F$2:$F$300,0))),AND(ISNUMBER(MATCH(D7,'May 7'!$H$2:$H$300,0)),(ISNUMBER(MATCH(E7,'May 7'!$G$2:$G$300,0))))),"Found","Not Found")</f>
        <v>Not Found</v>
      </c>
      <c r="L7" s="36" t="str">
        <f>IF(OR(OR(ISNUMBER(MATCH(C7,'May 8'!$E$2:$E$300,0)),ISNUMBER(MATCH(C7,'May 8'!$F$2:$F$300,0))),AND(ISNUMBER(MATCH(D7,'May 8'!$H$2:$H$300,0)),(ISNUMBER(MATCH(E7,'May 8'!$G$2:$G$300,0))))),"Found","Not Found")</f>
        <v>Not Found</v>
      </c>
      <c r="M7" s="38">
        <f t="shared" si="0"/>
        <v>4</v>
      </c>
      <c r="N7" s="38" t="str">
        <f t="shared" si="1"/>
        <v>No</v>
      </c>
    </row>
    <row r="8" spans="1:37" ht="15.75" hidden="1" customHeight="1" x14ac:dyDescent="0.2">
      <c r="A8" s="36" t="s">
        <v>1454</v>
      </c>
      <c r="B8" s="40" t="s">
        <v>1455</v>
      </c>
      <c r="C8" s="38">
        <v>140</v>
      </c>
      <c r="D8" s="42" t="s">
        <v>574</v>
      </c>
      <c r="E8" s="42" t="s">
        <v>575</v>
      </c>
      <c r="F8" s="43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43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36" t="str">
        <f>IF(OR(OR(ISNUMBER(MATCH(C8,'May 4'!$E$2:$E$300,0)),ISNUMBER(MATCH(C8,'May 4'!$F$2:$F$300,0))),AND(ISNUMBER(MATCH(D8,'May 4'!$H$2:$H$300,0)),(ISNUMBER(MATCH(E8,'May 4'!$G$2:$G$300,0))))),"Found","Not Found")</f>
        <v>Not Found</v>
      </c>
      <c r="I8" s="36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6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6" t="str">
        <f>IF(OR(OR(ISNUMBER(MATCH(C8,'May 7'!$E$2:$E$300,0)),ISNUMBER(MATCH(C8,'May 7'!$F$2:$F$300,0))),AND(ISNUMBER(MATCH(D8,'May 7'!$H$2:$H$300,0)),(ISNUMBER(MATCH(E8,'May 7'!$G$2:$G$300,0))))),"Found","Not Found")</f>
        <v>Not Found</v>
      </c>
      <c r="L8" s="36" t="str">
        <f>IF(OR(OR(ISNUMBER(MATCH(C8,'May 8'!$E$2:$E$300,0)),ISNUMBER(MATCH(C8,'May 8'!$F$2:$F$300,0))),AND(ISNUMBER(MATCH(D8,'May 8'!$H$2:$H$300,0)),(ISNUMBER(MATCH(E8,'May 8'!$G$2:$G$300,0))))),"Found","Not Found")</f>
        <v>Found</v>
      </c>
      <c r="M8" s="38">
        <f t="shared" si="0"/>
        <v>5</v>
      </c>
      <c r="N8" s="38" t="str">
        <f t="shared" si="1"/>
        <v>No</v>
      </c>
    </row>
    <row r="9" spans="1:37" ht="15.75" hidden="1" customHeight="1" x14ac:dyDescent="0.2">
      <c r="A9" s="36" t="s">
        <v>1456</v>
      </c>
      <c r="B9" s="40" t="s">
        <v>1092</v>
      </c>
      <c r="C9" s="38">
        <v>143</v>
      </c>
      <c r="D9" s="42" t="s">
        <v>1093</v>
      </c>
      <c r="E9" s="42" t="s">
        <v>1094</v>
      </c>
      <c r="F9" s="43" t="str">
        <f>IF(OR(OR(ISNUMBER(MATCH(C9,'May 2'!$E$2:$E$300,0)),ISNUMBER(MATCH(C9,'May 2'!$F$2:$F$300,0))),AND(ISNUMBER(MATCH(D9,'May 2'!$H$2:$H$300,0)),(ISNUMBER(MATCH(E9,'May 2'!$G$2:$G$300,0))))),"Found","Not Found")</f>
        <v>Found</v>
      </c>
      <c r="G9" s="43" t="str">
        <f>IF(OR(OR(ISNUMBER(MATCH(C9,'May 3'!$E$2:$E$300,0)),ISNUMBER(MATCH(C9,'May 3'!$F$2:$F$300,0))),AND(ISNUMBER(MATCH(D9,'May 3'!$H$2:$H$300,0)),(ISNUMBER(MATCH(E9,'May 3'!$G$2:$G$300,0))))),"Found","Not Found")</f>
        <v>Found</v>
      </c>
      <c r="H9" s="36" t="str">
        <f>IF(OR(OR(ISNUMBER(MATCH(C9,'May 4'!$E$2:$E$300,0)),ISNUMBER(MATCH(C9,'May 4'!$F$2:$F$300,0))),AND(ISNUMBER(MATCH(D9,'May 4'!$H$2:$H$300,0)),(ISNUMBER(MATCH(E9,'May 4'!$G$2:$G$300,0))))),"Found","Not Found")</f>
        <v>Found</v>
      </c>
      <c r="I9" s="36" t="str">
        <f>IF(OR(OR(ISNUMBER(MATCH(C9,'May 5'!$E$2:$E$300,0)),ISNUMBER(MATCH(C9,'May 5'!$F$2:$F$300,0))),AND(ISNUMBER(MATCH(D9,'May 5'!$H$2:$H$300,0)),(ISNUMBER(MATCH(E9,'May 5'!$G$2:$G$300,0))))),"Found","Not Found")</f>
        <v>Found</v>
      </c>
      <c r="J9" s="36" t="str">
        <f>IF(OR(OR(ISNUMBER(MATCH(C9,'May 6'!$E$2:$E$300,0)),ISNUMBER(MATCH(C9,'May 6'!$F$2:$F$300,0))),AND(ISNUMBER(MATCH(D9,'May 6'!$H$2:$H$300,0)),(ISNUMBER(MATCH(E9,'May 6'!$G$2:$G$300,0))))),"Found","Not Found")</f>
        <v>Found</v>
      </c>
      <c r="K9" s="36" t="str">
        <f>IF(OR(OR(ISNUMBER(MATCH(C9,'May 7'!$E$2:$E$300,0)),ISNUMBER(MATCH(C9,'May 7'!$F$2:$F$300,0))),AND(ISNUMBER(MATCH(D9,'May 7'!$H$2:$H$300,0)),(ISNUMBER(MATCH(E9,'May 7'!$G$2:$G$300,0))))),"Found","Not Found")</f>
        <v>Found</v>
      </c>
      <c r="L9" s="36" t="str">
        <f>IF(OR(OR(ISNUMBER(MATCH(C9,'May 8'!$E$2:$E$300,0)),ISNUMBER(MATCH(C9,'May 8'!$F$2:$F$300,0))),AND(ISNUMBER(MATCH(D9,'May 8'!$H$2:$H$300,0)),(ISNUMBER(MATCH(E9,'May 8'!$G$2:$G$300,0))))),"Found","Not Found")</f>
        <v>Found</v>
      </c>
      <c r="M9" s="38">
        <f t="shared" si="0"/>
        <v>7</v>
      </c>
      <c r="N9" s="38" t="str">
        <f t="shared" si="1"/>
        <v>No</v>
      </c>
    </row>
    <row r="10" spans="1:37" ht="15.75" hidden="1" customHeight="1" x14ac:dyDescent="0.2">
      <c r="A10" s="36" t="s">
        <v>1457</v>
      </c>
      <c r="B10" s="40" t="s">
        <v>726</v>
      </c>
      <c r="C10" s="38">
        <v>144</v>
      </c>
      <c r="D10" s="42" t="s">
        <v>727</v>
      </c>
      <c r="E10" s="42" t="s">
        <v>728</v>
      </c>
      <c r="F10" s="43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43" t="str">
        <f>IF(OR(OR(ISNUMBER(MATCH(C10,'May 3'!$E$2:$E$300,0)),ISNUMBER(MATCH(C10,'May 3'!$F$2:$F$300,0))),AND(ISNUMBER(MATCH(D10,'May 3'!$H$2:$H$300,0)),(ISNUMBER(MATCH(E10,'May 3'!$G$2:$G$300,0))))),"Found","Not Found")</f>
        <v>Not Found</v>
      </c>
      <c r="H10" s="36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6" t="str">
        <f>IF(OR(OR(ISNUMBER(MATCH(C10,'May 5'!$E$2:$E$300,0)),ISNUMBER(MATCH(C10,'May 5'!$F$2:$F$300,0))),AND(ISNUMBER(MATCH(D10,'May 5'!$H$2:$H$300,0)),(ISNUMBER(MATCH(E10,'May 5'!$G$2:$G$300,0))))),"Found","Not Found")</f>
        <v>Found</v>
      </c>
      <c r="J10" s="36" t="str">
        <f>IF(OR(OR(ISNUMBER(MATCH(C10,'May 6'!$E$2:$E$300,0)),ISNUMBER(MATCH(C10,'May 6'!$F$2:$F$300,0))),AND(ISNUMBER(MATCH(D10,'May 6'!$H$2:$H$300,0)),(ISNUMBER(MATCH(E10,'May 6'!$G$2:$G$300,0))))),"Found","Not Found")</f>
        <v>Found</v>
      </c>
      <c r="K10" s="36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6" t="str">
        <f>IF(OR(OR(ISNUMBER(MATCH(C10,'May 8'!$E$2:$E$300,0)),ISNUMBER(MATCH(C10,'May 8'!$F$2:$F$300,0))),AND(ISNUMBER(MATCH(D10,'May 8'!$H$2:$H$300,0)),(ISNUMBER(MATCH(E10,'May 8'!$G$2:$G$300,0))))),"Found","Not Found")</f>
        <v>Not Found</v>
      </c>
      <c r="M10" s="38">
        <f t="shared" si="0"/>
        <v>4</v>
      </c>
      <c r="N10" s="38" t="str">
        <f t="shared" si="1"/>
        <v>No</v>
      </c>
    </row>
    <row r="11" spans="1:37" ht="15.75" hidden="1" customHeight="1" x14ac:dyDescent="0.2">
      <c r="A11" s="36" t="s">
        <v>1458</v>
      </c>
      <c r="B11" s="40" t="s">
        <v>633</v>
      </c>
      <c r="C11" s="38">
        <v>152</v>
      </c>
      <c r="D11" s="42" t="s">
        <v>634</v>
      </c>
      <c r="E11" s="42" t="s">
        <v>635</v>
      </c>
      <c r="F11" s="43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43" t="str">
        <f>IF(OR(OR(ISNUMBER(MATCH(C11,'May 3'!$E$2:$E$300,0)),ISNUMBER(MATCH(C11,'May 3'!$F$2:$F$300,0))),AND(ISNUMBER(MATCH(D11,'May 3'!$H$2:$H$300,0)),(ISNUMBER(MATCH(E11,'May 3'!$G$2:$G$300,0))))),"Found","Not Found")</f>
        <v>Found</v>
      </c>
      <c r="H11" s="36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6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6" t="str">
        <f>IF(OR(OR(ISNUMBER(MATCH(C11,'May 6'!$E$2:$E$300,0)),ISNUMBER(MATCH(C11,'May 6'!$F$2:$F$300,0))),AND(ISNUMBER(MATCH(D11,'May 6'!$H$2:$H$300,0)),(ISNUMBER(MATCH(E11,'May 6'!$G$2:$G$300,0))))),"Found","Not Found")</f>
        <v>Found</v>
      </c>
      <c r="K11" s="36" t="str">
        <f>IF(OR(OR(ISNUMBER(MATCH(C11,'May 7'!$E$2:$E$300,0)),ISNUMBER(MATCH(C11,'May 7'!$F$2:$F$300,0))),AND(ISNUMBER(MATCH(D11,'May 7'!$H$2:$H$300,0)),(ISNUMBER(MATCH(E11,'May 7'!$G$2:$G$300,0))))),"Found","Not Found")</f>
        <v>Not Found</v>
      </c>
      <c r="L11" s="36" t="str">
        <f>IF(OR(OR(ISNUMBER(MATCH(C11,'May 8'!$E$2:$E$300,0)),ISNUMBER(MATCH(C11,'May 8'!$F$2:$F$300,0))),AND(ISNUMBER(MATCH(D11,'May 8'!$H$2:$H$300,0)),(ISNUMBER(MATCH(E11,'May 8'!$G$2:$G$300,0))))),"Found","Not Found")</f>
        <v>Found</v>
      </c>
      <c r="M11" s="38">
        <f t="shared" si="0"/>
        <v>6</v>
      </c>
      <c r="N11" s="38" t="str">
        <f t="shared" si="1"/>
        <v>No</v>
      </c>
    </row>
    <row r="12" spans="1:37" ht="15.75" hidden="1" customHeight="1" x14ac:dyDescent="0.2">
      <c r="A12" s="36" t="s">
        <v>1459</v>
      </c>
      <c r="B12" s="40" t="s">
        <v>1316</v>
      </c>
      <c r="C12" s="38">
        <v>153</v>
      </c>
      <c r="D12" s="42" t="s">
        <v>1314</v>
      </c>
      <c r="E12" s="42" t="s">
        <v>1317</v>
      </c>
      <c r="F12" s="43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43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36" t="str">
        <f>IF(OR(OR(ISNUMBER(MATCH(C12,'May 4'!$E$2:$E$300,0)),ISNUMBER(MATCH(C12,'May 4'!$F$2:$F$300,0))),AND(ISNUMBER(MATCH(D12,'May 4'!$H$2:$H$300,0)),(ISNUMBER(MATCH(E12,'May 4'!$G$2:$G$300,0))))),"Found","Not Found")</f>
        <v>Found</v>
      </c>
      <c r="I12" s="36" t="str">
        <f>IF(OR(OR(ISNUMBER(MATCH(C12,'May 5'!$E$2:$E$300,0)),ISNUMBER(MATCH(C12,'May 5'!$F$2:$F$300,0))),AND(ISNUMBER(MATCH(D12,'May 5'!$H$2:$H$300,0)),(ISNUMBER(MATCH(E12,'May 5'!$G$2:$G$300,0))))),"Found","Not Found")</f>
        <v>Found</v>
      </c>
      <c r="J12" s="36" t="str">
        <f>IF(OR(OR(ISNUMBER(MATCH(C12,'May 6'!$E$2:$E$300,0)),ISNUMBER(MATCH(C12,'May 6'!$F$2:$F$300,0))),AND(ISNUMBER(MATCH(D12,'May 6'!$H$2:$H$300,0)),(ISNUMBER(MATCH(E12,'May 6'!$G$2:$G$300,0))))),"Found","Not Found")</f>
        <v>Found</v>
      </c>
      <c r="K12" s="36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6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38">
        <f t="shared" si="0"/>
        <v>3</v>
      </c>
      <c r="N12" s="38" t="str">
        <f t="shared" si="1"/>
        <v>No</v>
      </c>
    </row>
    <row r="13" spans="1:37" ht="15.75" hidden="1" customHeight="1" x14ac:dyDescent="0.2">
      <c r="A13" s="36" t="s">
        <v>1460</v>
      </c>
      <c r="B13" s="40" t="s">
        <v>559</v>
      </c>
      <c r="C13" s="38">
        <v>186</v>
      </c>
      <c r="D13" s="42" t="s">
        <v>560</v>
      </c>
      <c r="E13" s="42" t="s">
        <v>561</v>
      </c>
      <c r="F13" s="43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43" t="str">
        <f>IF(OR(OR(ISNUMBER(MATCH(C13,'May 3'!$E$2:$E$300,0)),ISNUMBER(MATCH(C13,'May 3'!$F$2:$F$300,0))),AND(ISNUMBER(MATCH(D13,'May 3'!$H$2:$H$300,0)),(ISNUMBER(MATCH(E13,'May 3'!$G$2:$G$300,0))))),"Found","Not Found")</f>
        <v>Found</v>
      </c>
      <c r="H13" s="36" t="str">
        <f>IF(OR(OR(ISNUMBER(MATCH(C13,'May 4'!$E$2:$E$300,0)),ISNUMBER(MATCH(C13,'May 4'!$F$2:$F$300,0))),AND(ISNUMBER(MATCH(D13,'May 4'!$H$2:$H$300,0)),(ISNUMBER(MATCH(E13,'May 4'!$G$2:$G$300,0))))),"Found","Not Found")</f>
        <v>Not Found</v>
      </c>
      <c r="I13" s="36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6" t="str">
        <f>IF(OR(OR(ISNUMBER(MATCH(C13,'May 6'!$E$2:$E$300,0)),ISNUMBER(MATCH(C13,'May 6'!$F$2:$F$300,0))),AND(ISNUMBER(MATCH(D13,'May 6'!$H$2:$H$300,0)),(ISNUMBER(MATCH(E13,'May 6'!$G$2:$G$300,0))))),"Found","Not Found")</f>
        <v>Found</v>
      </c>
      <c r="K13" s="36" t="str">
        <f>IF(OR(OR(ISNUMBER(MATCH(C13,'May 7'!$E$2:$E$300,0)),ISNUMBER(MATCH(C13,'May 7'!$F$2:$F$300,0))),AND(ISNUMBER(MATCH(D13,'May 7'!$H$2:$H$300,0)),(ISNUMBER(MATCH(E13,'May 7'!$G$2:$G$300,0))))),"Found","Not Found")</f>
        <v>Found</v>
      </c>
      <c r="L13" s="36" t="str">
        <f>IF(OR(OR(ISNUMBER(MATCH(C13,'May 8'!$E$2:$E$300,0)),ISNUMBER(MATCH(C13,'May 8'!$F$2:$F$300,0))),AND(ISNUMBER(MATCH(D13,'May 8'!$H$2:$H$300,0)),(ISNUMBER(MATCH(E13,'May 8'!$G$2:$G$300,0))))),"Found","Not Found")</f>
        <v>Found</v>
      </c>
      <c r="M13" s="38">
        <f t="shared" si="0"/>
        <v>6</v>
      </c>
      <c r="N13" s="38" t="str">
        <f t="shared" si="1"/>
        <v>No</v>
      </c>
    </row>
    <row r="14" spans="1:37" ht="15.75" hidden="1" customHeight="1" x14ac:dyDescent="0.2">
      <c r="A14" s="36" t="s">
        <v>1461</v>
      </c>
      <c r="B14" s="40" t="s">
        <v>1148</v>
      </c>
      <c r="C14" s="38">
        <v>189</v>
      </c>
      <c r="D14" s="42" t="s">
        <v>1149</v>
      </c>
      <c r="E14" s="42" t="s">
        <v>1150</v>
      </c>
      <c r="F14" s="43" t="str">
        <f>IF(OR(OR(ISNUMBER(MATCH(C14,'May 2'!$E$2:$E$300,0)),ISNUMBER(MATCH(C14,'May 2'!$F$2:$F$300,0))),AND(ISNUMBER(MATCH(D14,'May 2'!$H$2:$H$300,0)),(ISNUMBER(MATCH(E14,'May 2'!$G$2:$G$300,0))))),"Found","Not Found")</f>
        <v>Found</v>
      </c>
      <c r="G14" s="43" t="str">
        <f>IF(OR(OR(ISNUMBER(MATCH(C14,'May 3'!$E$2:$E$300,0)),ISNUMBER(MATCH(C14,'May 3'!$F$2:$F$300,0))),AND(ISNUMBER(MATCH(D14,'May 3'!$H$2:$H$300,0)),(ISNUMBER(MATCH(E14,'May 3'!$G$2:$G$300,0))))),"Found","Not Found")</f>
        <v>Found</v>
      </c>
      <c r="H14" s="36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6" t="str">
        <f>IF(OR(OR(ISNUMBER(MATCH(C14,'May 5'!$E$2:$E$300,0)),ISNUMBER(MATCH(C14,'May 5'!$F$2:$F$300,0))),AND(ISNUMBER(MATCH(D14,'May 5'!$H$2:$H$300,0)),(ISNUMBER(MATCH(E14,'May 5'!$G$2:$G$300,0))))),"Found","Not Found")</f>
        <v>Found</v>
      </c>
      <c r="J14" s="36" t="str">
        <f>IF(OR(OR(ISNUMBER(MATCH(C14,'May 6'!$E$2:$E$300,0)),ISNUMBER(MATCH(C14,'May 6'!$F$2:$F$300,0))),AND(ISNUMBER(MATCH(D14,'May 6'!$H$2:$H$300,0)),(ISNUMBER(MATCH(E14,'May 6'!$G$2:$G$300,0))))),"Found","Not Found")</f>
        <v>Found</v>
      </c>
      <c r="K14" s="36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6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38">
        <f t="shared" si="0"/>
        <v>4</v>
      </c>
      <c r="N14" s="38" t="str">
        <f t="shared" si="1"/>
        <v>No</v>
      </c>
    </row>
    <row r="15" spans="1:37" s="43" customFormat="1" ht="15.75" hidden="1" customHeight="1" x14ac:dyDescent="0.2">
      <c r="A15" s="36" t="s">
        <v>1462</v>
      </c>
      <c r="B15" s="40" t="s">
        <v>680</v>
      </c>
      <c r="C15" s="38">
        <v>248</v>
      </c>
      <c r="D15" s="42" t="s">
        <v>674</v>
      </c>
      <c r="E15" s="42" t="s">
        <v>681</v>
      </c>
      <c r="F15" s="43" t="str">
        <f>IF(OR(OR(ISNUMBER(MATCH(C15,'May 2'!$E$2:$E$300,0)),ISNUMBER(MATCH(C15,'May 2'!$F$2:$F$300,0))),AND(ISNUMBER(MATCH(D15,'May 2'!$H$2:$H$300,0)),(ISNUMBER(MATCH(E15,'May 2'!$G$2:$G$300,0))))),"Found","Not Found")</f>
        <v>Found</v>
      </c>
      <c r="G15" s="43" t="str">
        <f>IF(OR(OR(ISNUMBER(MATCH(C15,'May 3'!$E$2:$E$300,0)),ISNUMBER(MATCH(C15,'May 3'!$F$2:$F$300,0))),AND(ISNUMBER(MATCH(D15,'May 3'!$H$2:$H$300,0)),(ISNUMBER(MATCH(E15,'May 3'!$G$2:$G$300,0))))),"Found","Not Found")</f>
        <v>Found</v>
      </c>
      <c r="H15" s="36" t="str">
        <f>IF(OR(OR(ISNUMBER(MATCH(C15,'May 4'!$E$2:$E$300,0)),ISNUMBER(MATCH(C15,'May 4'!$F$2:$F$300,0))),AND(ISNUMBER(MATCH(D15,'May 4'!$H$2:$H$300,0)),(ISNUMBER(MATCH(E15,'May 4'!$G$2:$G$300,0))))),"Found","Not Found")</f>
        <v>Found</v>
      </c>
      <c r="I15" s="36" t="str">
        <f>IF(OR(OR(ISNUMBER(MATCH(C15,'May 5'!$E$2:$E$300,0)),ISNUMBER(MATCH(C15,'May 5'!$F$2:$F$300,0))),AND(ISNUMBER(MATCH(D15,'May 5'!$H$2:$H$300,0)),(ISNUMBER(MATCH(E15,'May 5'!$G$2:$G$300,0))))),"Found","Not Found")</f>
        <v>Found</v>
      </c>
      <c r="J15" s="36" t="str">
        <f>IF(OR(OR(ISNUMBER(MATCH(C15,'May 6'!$E$2:$E$300,0)),ISNUMBER(MATCH(C15,'May 6'!$F$2:$F$300,0))),AND(ISNUMBER(MATCH(D15,'May 6'!$H$2:$H$300,0)),(ISNUMBER(MATCH(E15,'May 6'!$G$2:$G$300,0))))),"Found","Not Found")</f>
        <v>Found</v>
      </c>
      <c r="K15" s="36" t="str">
        <f>IF(OR(OR(ISNUMBER(MATCH(C15,'May 7'!$E$2:$E$300,0)),ISNUMBER(MATCH(C15,'May 7'!$F$2:$F$300,0))),AND(ISNUMBER(MATCH(D15,'May 7'!$H$2:$H$300,0)),(ISNUMBER(MATCH(E15,'May 7'!$G$2:$G$300,0))))),"Found","Not Found")</f>
        <v>Not Found</v>
      </c>
      <c r="L15" s="36" t="str">
        <f>IF(OR(OR(ISNUMBER(MATCH(C15,'May 8'!$E$2:$E$300,0)),ISNUMBER(MATCH(C15,'May 8'!$F$2:$F$300,0))),AND(ISNUMBER(MATCH(D15,'May 8'!$H$2:$H$300,0)),(ISNUMBER(MATCH(E15,'May 8'!$G$2:$G$300,0))))),"Found","Not Found")</f>
        <v>Not Found</v>
      </c>
      <c r="M15" s="38">
        <f t="shared" si="0"/>
        <v>5</v>
      </c>
      <c r="N15" s="38" t="str">
        <f t="shared" si="1"/>
        <v>No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J15" s="36"/>
    </row>
    <row r="16" spans="1:37" s="43" customFormat="1" ht="15.75" customHeight="1" x14ac:dyDescent="0.2">
      <c r="A16" s="36" t="s">
        <v>1463</v>
      </c>
      <c r="B16" s="40" t="s">
        <v>880</v>
      </c>
      <c r="C16" s="38">
        <v>250</v>
      </c>
      <c r="D16" s="42" t="s">
        <v>881</v>
      </c>
      <c r="E16" s="42" t="s">
        <v>882</v>
      </c>
      <c r="F16" s="43" t="str">
        <f>IF(OR(OR(ISNUMBER(MATCH(C16,'May 2'!$E$2:$E$300,0)),ISNUMBER(MATCH(C16,'May 2'!$F$2:$F$300,0))),AND(ISNUMBER(MATCH(D16,'May 2'!$H$2:$H$300,0)),(ISNUMBER(MATCH(E16,'May 2'!$G$2:$G$300,0))))),"Found","Not Found")</f>
        <v>Not Found</v>
      </c>
      <c r="G16" s="43" t="str">
        <f>IF(OR(OR(ISNUMBER(MATCH(C16,'May 3'!$E$2:$E$300,0)),ISNUMBER(MATCH(C16,'May 3'!$F$2:$F$300,0))),AND(ISNUMBER(MATCH(D16,'May 3'!$H$2:$H$300,0)),(ISNUMBER(MATCH(E16,'May 3'!$G$2:$G$300,0))))),"Found","Not Found")</f>
        <v>Not Found</v>
      </c>
      <c r="H16" s="36" t="str">
        <f>IF(OR(OR(ISNUMBER(MATCH(C16,'May 4'!$E$2:$E$300,0)),ISNUMBER(MATCH(C16,'May 4'!$F$2:$F$300,0))),AND(ISNUMBER(MATCH(D16,'May 4'!$H$2:$H$300,0)),(ISNUMBER(MATCH(E16,'May 4'!$G$2:$G$300,0))))),"Found","Not Found")</f>
        <v>Not Found</v>
      </c>
      <c r="I16" s="36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6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6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6" t="str">
        <f>IF(OR(OR(ISNUMBER(MATCH(C16,'May 8'!$E$2:$E$300,0)),ISNUMBER(MATCH(C16,'May 8'!$F$2:$F$300,0))),AND(ISNUMBER(MATCH(D16,'May 8'!$H$2:$H$300,0)),(ISNUMBER(MATCH(E16,'May 8'!$G$2:$G$300,0))))),"Found","Not Found")</f>
        <v>Not Found</v>
      </c>
      <c r="M16" s="38">
        <f t="shared" si="0"/>
        <v>1</v>
      </c>
      <c r="N16" s="38" t="str">
        <f t="shared" si="1"/>
        <v>Yes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J16" s="36"/>
    </row>
    <row r="17" spans="1:36" s="43" customFormat="1" ht="15.75" hidden="1" customHeight="1" x14ac:dyDescent="0.2">
      <c r="A17" s="36" t="s">
        <v>1464</v>
      </c>
      <c r="B17" s="40" t="s">
        <v>1302</v>
      </c>
      <c r="C17" s="38">
        <v>268</v>
      </c>
      <c r="D17" s="42" t="s">
        <v>1303</v>
      </c>
      <c r="E17" s="42" t="s">
        <v>1304</v>
      </c>
      <c r="F17" s="43" t="str">
        <f>IF(OR(OR(ISNUMBER(MATCH(C17,'May 2'!$E$2:$E$300,0)),ISNUMBER(MATCH(C17,'May 2'!$F$2:$F$300,0))),AND(ISNUMBER(MATCH(D17,'May 2'!$H$2:$H$300,0)),(ISNUMBER(MATCH(E17,'May 2'!$G$2:$G$300,0))))),"Found","Not Found")</f>
        <v>Found</v>
      </c>
      <c r="G17" s="43" t="str">
        <f>IF(OR(OR(ISNUMBER(MATCH(C17,'May 3'!$E$2:$E$300,0)),ISNUMBER(MATCH(C17,'May 3'!$F$2:$F$300,0))),AND(ISNUMBER(MATCH(D17,'May 3'!$H$2:$H$300,0)),(ISNUMBER(MATCH(E17,'May 3'!$G$2:$G$300,0))))),"Found","Not Found")</f>
        <v>Found</v>
      </c>
      <c r="H17" s="36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6" t="str">
        <f>IF(OR(OR(ISNUMBER(MATCH(C17,'May 5'!$E$2:$E$300,0)),ISNUMBER(MATCH(C17,'May 5'!$F$2:$F$300,0))),AND(ISNUMBER(MATCH(D17,'May 5'!$H$2:$H$300,0)),(ISNUMBER(MATCH(E17,'May 5'!$G$2:$G$300,0))))),"Found","Not Found")</f>
        <v>Found</v>
      </c>
      <c r="J17" s="36" t="str">
        <f>IF(OR(OR(ISNUMBER(MATCH(C17,'May 6'!$E$2:$E$300,0)),ISNUMBER(MATCH(C17,'May 6'!$F$2:$F$300,0))),AND(ISNUMBER(MATCH(D17,'May 6'!$H$2:$H$300,0)),(ISNUMBER(MATCH(E17,'May 6'!$G$2:$G$300,0))))),"Found","Not Found")</f>
        <v>Found</v>
      </c>
      <c r="K17" s="36" t="str">
        <f>IF(OR(OR(ISNUMBER(MATCH(C17,'May 7'!$E$2:$E$300,0)),ISNUMBER(MATCH(C17,'May 7'!$F$2:$F$300,0))),AND(ISNUMBER(MATCH(D17,'May 7'!$H$2:$H$300,0)),(ISNUMBER(MATCH(E17,'May 7'!$G$2:$G$300,0))))),"Found","Not Found")</f>
        <v>Found</v>
      </c>
      <c r="L17" s="36" t="str">
        <f>IF(OR(OR(ISNUMBER(MATCH(C17,'May 8'!$E$2:$E$300,0)),ISNUMBER(MATCH(C17,'May 8'!$F$2:$F$300,0))),AND(ISNUMBER(MATCH(D17,'May 8'!$H$2:$H$300,0)),(ISNUMBER(MATCH(E17,'May 8'!$G$2:$G$300,0))))),"Found","Not Found")</f>
        <v>Found</v>
      </c>
      <c r="M17" s="38">
        <f t="shared" si="0"/>
        <v>7</v>
      </c>
      <c r="N17" s="38" t="str">
        <f t="shared" si="1"/>
        <v>No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J17" s="36"/>
    </row>
    <row r="18" spans="1:36" s="43" customFormat="1" ht="15.75" hidden="1" customHeight="1" x14ac:dyDescent="0.2">
      <c r="A18" s="36" t="s">
        <v>1465</v>
      </c>
      <c r="B18" s="40" t="s">
        <v>1437</v>
      </c>
      <c r="C18" s="38">
        <v>279</v>
      </c>
      <c r="D18" s="42" t="s">
        <v>1438</v>
      </c>
      <c r="E18" s="42" t="s">
        <v>1439</v>
      </c>
      <c r="F18" s="43" t="str">
        <f>IF(OR(OR(ISNUMBER(MATCH(C18,'May 2'!$E$2:$E$300,0)),ISNUMBER(MATCH(C18,'May 2'!$F$2:$F$300,0))),AND(ISNUMBER(MATCH(D18,'May 2'!$H$2:$H$300,0)),(ISNUMBER(MATCH(E18,'May 2'!$G$2:$G$300,0))))),"Found","Not Found")</f>
        <v>Found</v>
      </c>
      <c r="G18" s="43" t="str">
        <f>IF(OR(OR(ISNUMBER(MATCH(C18,'May 3'!$E$2:$E$300,0)),ISNUMBER(MATCH(C18,'May 3'!$F$2:$F$300,0))),AND(ISNUMBER(MATCH(D18,'May 3'!$H$2:$H$300,0)),(ISNUMBER(MATCH(E18,'May 3'!$G$2:$G$300,0))))),"Found","Not Found")</f>
        <v>Not Found</v>
      </c>
      <c r="H18" s="36" t="str">
        <f>IF(OR(OR(ISNUMBER(MATCH(C18,'May 4'!$E$2:$E$300,0)),ISNUMBER(MATCH(C18,'May 4'!$F$2:$F$300,0))),AND(ISNUMBER(MATCH(D18,'May 4'!$H$2:$H$300,0)),(ISNUMBER(MATCH(E18,'May 4'!$G$2:$G$300,0))))),"Found","Not Found")</f>
        <v>Found</v>
      </c>
      <c r="I18" s="36" t="str">
        <f>IF(OR(OR(ISNUMBER(MATCH(C18,'May 5'!$E$2:$E$300,0)),ISNUMBER(MATCH(C18,'May 5'!$F$2:$F$300,0))),AND(ISNUMBER(MATCH(D18,'May 5'!$H$2:$H$300,0)),(ISNUMBER(MATCH(E18,'May 5'!$G$2:$G$300,0))))),"Found","Not Found")</f>
        <v>Not Found</v>
      </c>
      <c r="J18" s="36" t="str">
        <f>IF(OR(OR(ISNUMBER(MATCH(C18,'May 6'!$E$2:$E$300,0)),ISNUMBER(MATCH(C18,'May 6'!$F$2:$F$300,0))),AND(ISNUMBER(MATCH(D18,'May 6'!$H$2:$H$300,0)),(ISNUMBER(MATCH(E18,'May 6'!$G$2:$G$300,0))))),"Found","Not Found")</f>
        <v>Found</v>
      </c>
      <c r="K18" s="36" t="str">
        <f>IF(OR(OR(ISNUMBER(MATCH(C18,'May 7'!$E$2:$E$300,0)),ISNUMBER(MATCH(C18,'May 7'!$F$2:$F$300,0))),AND(ISNUMBER(MATCH(D18,'May 7'!$H$2:$H$300,0)),(ISNUMBER(MATCH(E18,'May 7'!$G$2:$G$300,0))))),"Found","Not Found")</f>
        <v>Not Found</v>
      </c>
      <c r="L18" s="36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38">
        <f t="shared" si="0"/>
        <v>3</v>
      </c>
      <c r="N18" s="38" t="str">
        <f t="shared" si="1"/>
        <v>No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J18" s="36"/>
    </row>
    <row r="19" spans="1:36" s="43" customFormat="1" ht="15.75" hidden="1" customHeight="1" x14ac:dyDescent="0.2">
      <c r="A19" s="36" t="s">
        <v>1466</v>
      </c>
      <c r="B19" s="40" t="s">
        <v>752</v>
      </c>
      <c r="C19" s="38">
        <v>311</v>
      </c>
      <c r="D19" s="42" t="s">
        <v>753</v>
      </c>
      <c r="E19" s="42" t="s">
        <v>754</v>
      </c>
      <c r="F19" s="43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43" t="str">
        <f>IF(OR(OR(ISNUMBER(MATCH(C19,'May 3'!$E$2:$E$300,0)),ISNUMBER(MATCH(C19,'May 3'!$F$2:$F$300,0))),AND(ISNUMBER(MATCH(D19,'May 3'!$H$2:$H$300,0)),(ISNUMBER(MATCH(E19,'May 3'!$G$2:$G$300,0))))),"Found","Not Found")</f>
        <v>Found</v>
      </c>
      <c r="H19" s="36" t="str">
        <f>IF(OR(OR(ISNUMBER(MATCH(C19,'May 4'!$E$2:$E$300,0)),ISNUMBER(MATCH(C19,'May 4'!$F$2:$F$300,0))),AND(ISNUMBER(MATCH(D19,'May 4'!$H$2:$H$300,0)),(ISNUMBER(MATCH(E19,'May 4'!$G$2:$G$300,0))))),"Found","Not Found")</f>
        <v>Not Found</v>
      </c>
      <c r="I19" s="36" t="str">
        <f>IF(OR(OR(ISNUMBER(MATCH(C19,'May 5'!$E$2:$E$300,0)),ISNUMBER(MATCH(C19,'May 5'!$F$2:$F$300,0))),AND(ISNUMBER(MATCH(D19,'May 5'!$H$2:$H$300,0)),(ISNUMBER(MATCH(E19,'May 5'!$G$2:$G$300,0))))),"Found","Not Found")</f>
        <v>Not Found</v>
      </c>
      <c r="J19" s="36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6" t="str">
        <f>IF(OR(OR(ISNUMBER(MATCH(C19,'May 7'!$E$2:$E$300,0)),ISNUMBER(MATCH(C19,'May 7'!$F$2:$F$300,0))),AND(ISNUMBER(MATCH(D19,'May 7'!$H$2:$H$300,0)),(ISNUMBER(MATCH(E19,'May 7'!$G$2:$G$300,0))))),"Found","Not Found")</f>
        <v>Not Found</v>
      </c>
      <c r="L19" s="36" t="str">
        <f>IF(OR(OR(ISNUMBER(MATCH(C19,'May 8'!$E$2:$E$300,0)),ISNUMBER(MATCH(C19,'May 8'!$F$2:$F$300,0))),AND(ISNUMBER(MATCH(D19,'May 8'!$H$2:$H$300,0)),(ISNUMBER(MATCH(E19,'May 8'!$G$2:$G$300,0))))),"Found","Not Found")</f>
        <v>Not Found</v>
      </c>
      <c r="M19" s="38">
        <f t="shared" si="0"/>
        <v>3</v>
      </c>
      <c r="N19" s="38" t="str">
        <f t="shared" si="1"/>
        <v>No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J19" s="36"/>
    </row>
    <row r="20" spans="1:36" s="43" customFormat="1" ht="15.75" hidden="1" customHeight="1" x14ac:dyDescent="0.2">
      <c r="A20" s="36" t="s">
        <v>1467</v>
      </c>
      <c r="B20" s="40" t="s">
        <v>933</v>
      </c>
      <c r="C20" s="38">
        <v>325</v>
      </c>
      <c r="D20" s="42" t="s">
        <v>934</v>
      </c>
      <c r="E20" s="42" t="s">
        <v>935</v>
      </c>
      <c r="F20" s="43" t="str">
        <f>IF(OR(OR(ISNUMBER(MATCH(C20,'May 2'!$E$2:$E$300,0)),ISNUMBER(MATCH(C20,'May 2'!$F$2:$F$300,0))),AND(ISNUMBER(MATCH(D20,'May 2'!$H$2:$H$300,0)),(ISNUMBER(MATCH(E20,'May 2'!$G$2:$G$300,0))))),"Found","Not Found")</f>
        <v>Found</v>
      </c>
      <c r="G20" s="43" t="str">
        <f>IF(OR(OR(ISNUMBER(MATCH(C20,'May 3'!$E$2:$E$300,0)),ISNUMBER(MATCH(C20,'May 3'!$F$2:$F$300,0))),AND(ISNUMBER(MATCH(D20,'May 3'!$H$2:$H$300,0)),(ISNUMBER(MATCH(E20,'May 3'!$G$2:$G$300,0))))),"Found","Not Found")</f>
        <v>Found</v>
      </c>
      <c r="H20" s="36" t="str">
        <f>IF(OR(OR(ISNUMBER(MATCH(C20,'May 4'!$E$2:$E$300,0)),ISNUMBER(MATCH(C20,'May 4'!$F$2:$F$300,0))),AND(ISNUMBER(MATCH(D20,'May 4'!$H$2:$H$300,0)),(ISNUMBER(MATCH(E20,'May 4'!$G$2:$G$300,0))))),"Found","Not Found")</f>
        <v>Found</v>
      </c>
      <c r="I20" s="36" t="str">
        <f>IF(OR(OR(ISNUMBER(MATCH(C20,'May 5'!$E$2:$E$300,0)),ISNUMBER(MATCH(C20,'May 5'!$F$2:$F$300,0))),AND(ISNUMBER(MATCH(D20,'May 5'!$H$2:$H$300,0)),(ISNUMBER(MATCH(E20,'May 5'!$G$2:$G$300,0))))),"Found","Not Found")</f>
        <v>Found</v>
      </c>
      <c r="J20" s="36" t="str">
        <f>IF(OR(OR(ISNUMBER(MATCH(C20,'May 6'!$E$2:$E$300,0)),ISNUMBER(MATCH(C20,'May 6'!$F$2:$F$300,0))),AND(ISNUMBER(MATCH(D20,'May 6'!$H$2:$H$300,0)),(ISNUMBER(MATCH(E20,'May 6'!$G$2:$G$300,0))))),"Found","Not Found")</f>
        <v>Found</v>
      </c>
      <c r="K20" s="36" t="str">
        <f>IF(OR(OR(ISNUMBER(MATCH(C20,'May 7'!$E$2:$E$300,0)),ISNUMBER(MATCH(C20,'May 7'!$F$2:$F$300,0))),AND(ISNUMBER(MATCH(D20,'May 7'!$H$2:$H$300,0)),(ISNUMBER(MATCH(E20,'May 7'!$G$2:$G$300,0))))),"Found","Not Found")</f>
        <v>Found</v>
      </c>
      <c r="L20" s="36" t="str">
        <f>IF(OR(OR(ISNUMBER(MATCH(C20,'May 8'!$E$2:$E$300,0)),ISNUMBER(MATCH(C20,'May 8'!$F$2:$F$300,0))),AND(ISNUMBER(MATCH(D20,'May 8'!$H$2:$H$300,0)),(ISNUMBER(MATCH(E20,'May 8'!$G$2:$G$300,0))))),"Found","Not Found")</f>
        <v>Found</v>
      </c>
      <c r="M20" s="38">
        <f t="shared" si="0"/>
        <v>7</v>
      </c>
      <c r="N20" s="38" t="str">
        <f t="shared" si="1"/>
        <v>No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J20" s="36"/>
    </row>
    <row r="21" spans="1:36" s="43" customFormat="1" ht="15.75" hidden="1" customHeight="1" x14ac:dyDescent="0.2">
      <c r="A21" s="36" t="s">
        <v>1468</v>
      </c>
      <c r="B21" s="40" t="s">
        <v>640</v>
      </c>
      <c r="C21" s="38">
        <v>373</v>
      </c>
      <c r="D21" s="42" t="s">
        <v>638</v>
      </c>
      <c r="E21" s="42" t="s">
        <v>639</v>
      </c>
      <c r="F21" s="43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43" t="str">
        <f>IF(OR(OR(ISNUMBER(MATCH(C21,'May 3'!$E$2:$E$300,0)),ISNUMBER(MATCH(C21,'May 3'!$F$2:$F$300,0))),AND(ISNUMBER(MATCH(D21,'May 3'!$H$2:$H$300,0)),(ISNUMBER(MATCH(E21,'May 3'!$G$2:$G$300,0))))),"Found","Not Found")</f>
        <v>Found</v>
      </c>
      <c r="H21" s="36" t="str">
        <f>IF(OR(OR(ISNUMBER(MATCH(C21,'May 4'!$E$2:$E$300,0)),ISNUMBER(MATCH(C21,'May 4'!$F$2:$F$300,0))),AND(ISNUMBER(MATCH(D21,'May 4'!$H$2:$H$300,0)),(ISNUMBER(MATCH(E21,'May 4'!$G$2:$G$300,0))))),"Found","Not Found")</f>
        <v>Found</v>
      </c>
      <c r="I21" s="36" t="str">
        <f>IF(OR(OR(ISNUMBER(MATCH(C21,'May 5'!$E$2:$E$300,0)),ISNUMBER(MATCH(C21,'May 5'!$F$2:$F$300,0))),AND(ISNUMBER(MATCH(D21,'May 5'!$H$2:$H$300,0)),(ISNUMBER(MATCH(E21,'May 5'!$G$2:$G$300,0))))),"Found","Not Found")</f>
        <v>Found</v>
      </c>
      <c r="J21" s="36" t="str">
        <f>IF(OR(OR(ISNUMBER(MATCH(C21,'May 6'!$E$2:$E$300,0)),ISNUMBER(MATCH(C21,'May 6'!$F$2:$F$300,0))),AND(ISNUMBER(MATCH(D21,'May 6'!$H$2:$H$300,0)),(ISNUMBER(MATCH(E21,'May 6'!$G$2:$G$300,0))))),"Found","Not Found")</f>
        <v>Found</v>
      </c>
      <c r="K21" s="36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6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38">
        <f t="shared" si="0"/>
        <v>4</v>
      </c>
      <c r="N21" s="38" t="str">
        <f t="shared" si="1"/>
        <v>No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J21" s="36"/>
    </row>
    <row r="22" spans="1:36" s="43" customFormat="1" ht="15.75" hidden="1" customHeight="1" x14ac:dyDescent="0.2">
      <c r="A22" s="36" t="s">
        <v>1469</v>
      </c>
      <c r="B22" s="40" t="s">
        <v>968</v>
      </c>
      <c r="C22" s="38">
        <v>407</v>
      </c>
      <c r="D22" s="42" t="s">
        <v>966</v>
      </c>
      <c r="E22" s="42" t="s">
        <v>969</v>
      </c>
      <c r="F22" s="43" t="str">
        <f>IF(OR(OR(ISNUMBER(MATCH(C22,'May 2'!$E$2:$E$300,0)),ISNUMBER(MATCH(C22,'May 2'!$F$2:$F$300,0))),AND(ISNUMBER(MATCH(D22,'May 2'!$H$2:$H$300,0)),(ISNUMBER(MATCH(E22,'May 2'!$G$2:$G$300,0))))),"Found","Not Found")</f>
        <v>Found</v>
      </c>
      <c r="G22" s="43" t="str">
        <f>IF(OR(OR(ISNUMBER(MATCH(C22,'May 3'!$E$2:$E$300,0)),ISNUMBER(MATCH(C22,'May 3'!$F$2:$F$300,0))),AND(ISNUMBER(MATCH(D22,'May 3'!$H$2:$H$300,0)),(ISNUMBER(MATCH(E22,'May 3'!$G$2:$G$300,0))))),"Found","Not Found")</f>
        <v>Not Found</v>
      </c>
      <c r="H22" s="36" t="str">
        <f>IF(OR(OR(ISNUMBER(MATCH(C22,'May 4'!$E$2:$E$300,0)),ISNUMBER(MATCH(C22,'May 4'!$F$2:$F$300,0))),AND(ISNUMBER(MATCH(D22,'May 4'!$H$2:$H$300,0)),(ISNUMBER(MATCH(E22,'May 4'!$G$2:$G$300,0))))),"Found","Not Found")</f>
        <v>Found</v>
      </c>
      <c r="I22" s="36" t="str">
        <f>IF(OR(OR(ISNUMBER(MATCH(C22,'May 5'!$E$2:$E$300,0)),ISNUMBER(MATCH(C22,'May 5'!$F$2:$F$300,0))),AND(ISNUMBER(MATCH(D22,'May 5'!$H$2:$H$300,0)),(ISNUMBER(MATCH(E22,'May 5'!$G$2:$G$300,0))))),"Found","Not Found")</f>
        <v>Found</v>
      </c>
      <c r="J22" s="36" t="str">
        <f>IF(OR(OR(ISNUMBER(MATCH(C22,'May 6'!$E$2:$E$300,0)),ISNUMBER(MATCH(C22,'May 6'!$F$2:$F$300,0))),AND(ISNUMBER(MATCH(D22,'May 6'!$H$2:$H$300,0)),(ISNUMBER(MATCH(E22,'May 6'!$G$2:$G$300,0))))),"Found","Not Found")</f>
        <v>Found</v>
      </c>
      <c r="K22" s="36" t="str">
        <f>IF(OR(OR(ISNUMBER(MATCH(C22,'May 7'!$E$2:$E$300,0)),ISNUMBER(MATCH(C22,'May 7'!$F$2:$F$300,0))),AND(ISNUMBER(MATCH(D22,'May 7'!$H$2:$H$300,0)),(ISNUMBER(MATCH(E22,'May 7'!$G$2:$G$300,0))))),"Found","Not Found")</f>
        <v>Found</v>
      </c>
      <c r="L22" s="36" t="str">
        <f>IF(OR(OR(ISNUMBER(MATCH(C22,'May 8'!$E$2:$E$300,0)),ISNUMBER(MATCH(C22,'May 8'!$F$2:$F$300,0))),AND(ISNUMBER(MATCH(D22,'May 8'!$H$2:$H$300,0)),(ISNUMBER(MATCH(E22,'May 8'!$G$2:$G$300,0))))),"Found","Not Found")</f>
        <v>Found</v>
      </c>
      <c r="M22" s="38">
        <f t="shared" si="0"/>
        <v>6</v>
      </c>
      <c r="N22" s="38" t="str">
        <f t="shared" si="1"/>
        <v>No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J22" s="36"/>
    </row>
    <row r="23" spans="1:36" s="43" customFormat="1" ht="15.75" hidden="1" customHeight="1" x14ac:dyDescent="0.2">
      <c r="A23" s="36" t="s">
        <v>1470</v>
      </c>
      <c r="B23" s="40" t="s">
        <v>802</v>
      </c>
      <c r="C23" s="38">
        <v>422</v>
      </c>
      <c r="D23" s="42" t="s">
        <v>95</v>
      </c>
      <c r="E23" s="42" t="s">
        <v>94</v>
      </c>
      <c r="F23" s="43" t="str">
        <f>IF(OR(OR(ISNUMBER(MATCH(C23,'May 2'!$E$2:$E$300,0)),ISNUMBER(MATCH(C23,'May 2'!$F$2:$F$300,0))),AND(ISNUMBER(MATCH(D23,'May 2'!$H$2:$H$300,0)),(ISNUMBER(MATCH(E23,'May 2'!$G$2:$G$300,0))))),"Found","Not Found")</f>
        <v>Found</v>
      </c>
      <c r="G23" s="43" t="str">
        <f>IF(OR(OR(ISNUMBER(MATCH(C23,'May 3'!$E$2:$E$300,0)),ISNUMBER(MATCH(C23,'May 3'!$F$2:$F$300,0))),AND(ISNUMBER(MATCH(D23,'May 3'!$H$2:$H$300,0)),(ISNUMBER(MATCH(E23,'May 3'!$G$2:$G$300,0))))),"Found","Not Found")</f>
        <v>Found</v>
      </c>
      <c r="H23" s="36" t="str">
        <f>IF(OR(OR(ISNUMBER(MATCH(C23,'May 4'!$E$2:$E$300,0)),ISNUMBER(MATCH(C23,'May 4'!$F$2:$F$300,0))),AND(ISNUMBER(MATCH(D23,'May 4'!$H$2:$H$300,0)),(ISNUMBER(MATCH(E23,'May 4'!$G$2:$G$300,0))))),"Found","Not Found")</f>
        <v>Found</v>
      </c>
      <c r="I23" s="36" t="str">
        <f>IF(OR(OR(ISNUMBER(MATCH(C23,'May 5'!$E$2:$E$300,0)),ISNUMBER(MATCH(C23,'May 5'!$F$2:$F$300,0))),AND(ISNUMBER(MATCH(D23,'May 5'!$H$2:$H$300,0)),(ISNUMBER(MATCH(E23,'May 5'!$G$2:$G$300,0))))),"Found","Not Found")</f>
        <v>Found</v>
      </c>
      <c r="J23" s="36" t="str">
        <f>IF(OR(OR(ISNUMBER(MATCH(C23,'May 6'!$E$2:$E$300,0)),ISNUMBER(MATCH(C23,'May 6'!$F$2:$F$300,0))),AND(ISNUMBER(MATCH(D23,'May 6'!$H$2:$H$300,0)),(ISNUMBER(MATCH(E23,'May 6'!$G$2:$G$300,0))))),"Found","Not Found")</f>
        <v>Found</v>
      </c>
      <c r="K23" s="36" t="str">
        <f>IF(OR(OR(ISNUMBER(MATCH(C23,'May 7'!$E$2:$E$300,0)),ISNUMBER(MATCH(C23,'May 7'!$F$2:$F$300,0))),AND(ISNUMBER(MATCH(D23,'May 7'!$H$2:$H$300,0)),(ISNUMBER(MATCH(E23,'May 7'!$G$2:$G$300,0))))),"Found","Not Found")</f>
        <v>Found</v>
      </c>
      <c r="L23" s="36" t="str">
        <f>IF(OR(OR(ISNUMBER(MATCH(C23,'May 8'!$E$2:$E$300,0)),ISNUMBER(MATCH(C23,'May 8'!$F$2:$F$300,0))),AND(ISNUMBER(MATCH(D23,'May 8'!$H$2:$H$300,0)),(ISNUMBER(MATCH(E23,'May 8'!$G$2:$G$300,0))))),"Found","Not Found")</f>
        <v>Found</v>
      </c>
      <c r="M23" s="38">
        <f t="shared" si="0"/>
        <v>7</v>
      </c>
      <c r="N23" s="38" t="str">
        <f t="shared" si="1"/>
        <v>No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J23" s="36"/>
    </row>
    <row r="24" spans="1:36" s="43" customFormat="1" ht="15.75" hidden="1" customHeight="1" x14ac:dyDescent="0.2">
      <c r="A24" s="36" t="s">
        <v>1471</v>
      </c>
      <c r="B24" s="40" t="s">
        <v>971</v>
      </c>
      <c r="C24" s="38">
        <v>443</v>
      </c>
      <c r="D24" s="42" t="s">
        <v>972</v>
      </c>
      <c r="E24" s="42" t="s">
        <v>973</v>
      </c>
      <c r="F24" s="43" t="str">
        <f>IF(OR(OR(ISNUMBER(MATCH(C24,'May 2'!$E$2:$E$300,0)),ISNUMBER(MATCH(C24,'May 2'!$F$2:$F$300,0))),AND(ISNUMBER(MATCH(D24,'May 2'!$H$2:$H$300,0)),(ISNUMBER(MATCH(E24,'May 2'!$G$2:$G$300,0))))),"Found","Not Found")</f>
        <v>Found</v>
      </c>
      <c r="G24" s="43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36" t="str">
        <f>IF(OR(OR(ISNUMBER(MATCH(C24,'May 4'!$E$2:$E$300,0)),ISNUMBER(MATCH(C24,'May 4'!$F$2:$F$300,0))),AND(ISNUMBER(MATCH(D24,'May 4'!$H$2:$H$300,0)),(ISNUMBER(MATCH(E24,'May 4'!$G$2:$G$300,0))))),"Found","Not Found")</f>
        <v>Found</v>
      </c>
      <c r="I24" s="36" t="str">
        <f>IF(OR(OR(ISNUMBER(MATCH(C24,'May 5'!$E$2:$E$300,0)),ISNUMBER(MATCH(C24,'May 5'!$F$2:$F$300,0))),AND(ISNUMBER(MATCH(D24,'May 5'!$H$2:$H$300,0)),(ISNUMBER(MATCH(E24,'May 5'!$G$2:$G$300,0))))),"Found","Not Found")</f>
        <v>Found</v>
      </c>
      <c r="J24" s="36" t="str">
        <f>IF(OR(OR(ISNUMBER(MATCH(C24,'May 6'!$E$2:$E$300,0)),ISNUMBER(MATCH(C24,'May 6'!$F$2:$F$300,0))),AND(ISNUMBER(MATCH(D24,'May 6'!$H$2:$H$300,0)),(ISNUMBER(MATCH(E24,'May 6'!$G$2:$G$300,0))))),"Found","Not Found")</f>
        <v>Found</v>
      </c>
      <c r="K24" s="36" t="str">
        <f>IF(OR(OR(ISNUMBER(MATCH(C24,'May 7'!$E$2:$E$300,0)),ISNUMBER(MATCH(C24,'May 7'!$F$2:$F$300,0))),AND(ISNUMBER(MATCH(D24,'May 7'!$H$2:$H$300,0)),(ISNUMBER(MATCH(E24,'May 7'!$G$2:$G$300,0))))),"Found","Not Found")</f>
        <v>Found</v>
      </c>
      <c r="L24" s="36" t="str">
        <f>IF(OR(OR(ISNUMBER(MATCH(C24,'May 8'!$E$2:$E$300,0)),ISNUMBER(MATCH(C24,'May 8'!$F$2:$F$300,0))),AND(ISNUMBER(MATCH(D24,'May 8'!$H$2:$H$300,0)),(ISNUMBER(MATCH(E24,'May 8'!$G$2:$G$300,0))))),"Found","Not Found")</f>
        <v>Found</v>
      </c>
      <c r="M24" s="38">
        <f t="shared" si="0"/>
        <v>6</v>
      </c>
      <c r="N24" s="38" t="str">
        <f t="shared" si="1"/>
        <v>No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J24" s="36"/>
    </row>
    <row r="25" spans="1:36" s="43" customFormat="1" ht="15.75" hidden="1" customHeight="1" x14ac:dyDescent="0.2">
      <c r="A25" s="36" t="s">
        <v>1472</v>
      </c>
      <c r="B25" s="40" t="s">
        <v>984</v>
      </c>
      <c r="C25" s="38">
        <v>445</v>
      </c>
      <c r="D25" s="42" t="s">
        <v>985</v>
      </c>
      <c r="E25" s="42" t="s">
        <v>986</v>
      </c>
      <c r="F25" s="43" t="str">
        <f>IF(OR(OR(ISNUMBER(MATCH(C25,'May 2'!$E$2:$E$300,0)),ISNUMBER(MATCH(C25,'May 2'!$F$2:$F$300,0))),AND(ISNUMBER(MATCH(D25,'May 2'!$H$2:$H$300,0)),(ISNUMBER(MATCH(E25,'May 2'!$G$2:$G$300,0))))),"Found","Not Found")</f>
        <v>Found</v>
      </c>
      <c r="G25" s="43" t="str">
        <f>IF(OR(OR(ISNUMBER(MATCH(C25,'May 3'!$E$2:$E$300,0)),ISNUMBER(MATCH(C25,'May 3'!$F$2:$F$300,0))),AND(ISNUMBER(MATCH(D25,'May 3'!$H$2:$H$300,0)),(ISNUMBER(MATCH(E25,'May 3'!$G$2:$G$300,0))))),"Found","Not Found")</f>
        <v>Found</v>
      </c>
      <c r="H25" s="36" t="str">
        <f>IF(OR(OR(ISNUMBER(MATCH(C25,'May 4'!$E$2:$E$300,0)),ISNUMBER(MATCH(C25,'May 4'!$F$2:$F$300,0))),AND(ISNUMBER(MATCH(D25,'May 4'!$H$2:$H$300,0)),(ISNUMBER(MATCH(E25,'May 4'!$G$2:$G$300,0))))),"Found","Not Found")</f>
        <v>Found</v>
      </c>
      <c r="I25" s="36" t="str">
        <f>IF(OR(OR(ISNUMBER(MATCH(C25,'May 5'!$E$2:$E$300,0)),ISNUMBER(MATCH(C25,'May 5'!$F$2:$F$300,0))),AND(ISNUMBER(MATCH(D25,'May 5'!$H$2:$H$300,0)),(ISNUMBER(MATCH(E25,'May 5'!$G$2:$G$300,0))))),"Found","Not Found")</f>
        <v>Found</v>
      </c>
      <c r="J25" s="36" t="str">
        <f>IF(OR(OR(ISNUMBER(MATCH(C25,'May 6'!$E$2:$E$300,0)),ISNUMBER(MATCH(C25,'May 6'!$F$2:$F$300,0))),AND(ISNUMBER(MATCH(D25,'May 6'!$H$2:$H$300,0)),(ISNUMBER(MATCH(E25,'May 6'!$G$2:$G$300,0))))),"Found","Not Found")</f>
        <v>Found</v>
      </c>
      <c r="K25" s="36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6" t="str">
        <f>IF(OR(OR(ISNUMBER(MATCH(C25,'May 8'!$E$2:$E$300,0)),ISNUMBER(MATCH(C25,'May 8'!$F$2:$F$300,0))),AND(ISNUMBER(MATCH(D25,'May 8'!$H$2:$H$300,0)),(ISNUMBER(MATCH(E25,'May 8'!$G$2:$G$300,0))))),"Found","Not Found")</f>
        <v>Found</v>
      </c>
      <c r="M25" s="38">
        <f t="shared" si="0"/>
        <v>6</v>
      </c>
      <c r="N25" s="38" t="str">
        <f t="shared" si="1"/>
        <v>No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J25" s="36"/>
    </row>
    <row r="26" spans="1:36" s="43" customFormat="1" ht="15.75" hidden="1" customHeight="1" x14ac:dyDescent="0.2">
      <c r="A26" s="36" t="s">
        <v>1473</v>
      </c>
      <c r="B26" s="40" t="s">
        <v>532</v>
      </c>
      <c r="C26" s="38">
        <v>451</v>
      </c>
      <c r="D26" s="42" t="s">
        <v>533</v>
      </c>
      <c r="E26" s="42" t="s">
        <v>534</v>
      </c>
      <c r="F26" s="43" t="str">
        <f>IF(OR(OR(ISNUMBER(MATCH(C26,'May 2'!$E$2:$E$300,0)),ISNUMBER(MATCH(C26,'May 2'!$F$2:$F$300,0))),AND(ISNUMBER(MATCH(D26,'May 2'!$H$2:$H$300,0)),(ISNUMBER(MATCH(E26,'May 2'!$G$2:$G$300,0))))),"Found","Not Found")</f>
        <v>Found</v>
      </c>
      <c r="G26" s="43" t="str">
        <f>IF(OR(OR(ISNUMBER(MATCH(C26,'May 3'!$E$2:$E$300,0)),ISNUMBER(MATCH(C26,'May 3'!$F$2:$F$300,0))),AND(ISNUMBER(MATCH(D26,'May 3'!$H$2:$H$300,0)),(ISNUMBER(MATCH(E26,'May 3'!$G$2:$G$300,0))))),"Found","Not Found")</f>
        <v>Found</v>
      </c>
      <c r="H26" s="36" t="str">
        <f>IF(OR(OR(ISNUMBER(MATCH(C26,'May 4'!$E$2:$E$300,0)),ISNUMBER(MATCH(C26,'May 4'!$F$2:$F$300,0))),AND(ISNUMBER(MATCH(D26,'May 4'!$H$2:$H$300,0)),(ISNUMBER(MATCH(E26,'May 4'!$G$2:$G$300,0))))),"Found","Not Found")</f>
        <v>Found</v>
      </c>
      <c r="I26" s="36" t="str">
        <f>IF(OR(OR(ISNUMBER(MATCH(C26,'May 5'!$E$2:$E$300,0)),ISNUMBER(MATCH(C26,'May 5'!$F$2:$F$300,0))),AND(ISNUMBER(MATCH(D26,'May 5'!$H$2:$H$300,0)),(ISNUMBER(MATCH(E26,'May 5'!$G$2:$G$300,0))))),"Found","Not Found")</f>
        <v>Found</v>
      </c>
      <c r="J26" s="36" t="str">
        <f>IF(OR(OR(ISNUMBER(MATCH(C26,'May 6'!$E$2:$E$300,0)),ISNUMBER(MATCH(C26,'May 6'!$F$2:$F$300,0))),AND(ISNUMBER(MATCH(D26,'May 6'!$H$2:$H$300,0)),(ISNUMBER(MATCH(E26,'May 6'!$G$2:$G$300,0))))),"Found","Not Found")</f>
        <v>Found</v>
      </c>
      <c r="K26" s="36" t="str">
        <f>IF(OR(OR(ISNUMBER(MATCH(C26,'May 7'!$E$2:$E$300,0)),ISNUMBER(MATCH(C26,'May 7'!$F$2:$F$300,0))),AND(ISNUMBER(MATCH(D26,'May 7'!$H$2:$H$300,0)),(ISNUMBER(MATCH(E26,'May 7'!$G$2:$G$300,0))))),"Found","Not Found")</f>
        <v>Found</v>
      </c>
      <c r="L26" s="36" t="str">
        <f>IF(OR(OR(ISNUMBER(MATCH(C26,'May 8'!$E$2:$E$300,0)),ISNUMBER(MATCH(C26,'May 8'!$F$2:$F$300,0))),AND(ISNUMBER(MATCH(D26,'May 8'!$H$2:$H$300,0)),(ISNUMBER(MATCH(E26,'May 8'!$G$2:$G$300,0))))),"Found","Not Found")</f>
        <v>Found</v>
      </c>
      <c r="M26" s="38">
        <f t="shared" si="0"/>
        <v>7</v>
      </c>
      <c r="N26" s="38" t="str">
        <f t="shared" si="1"/>
        <v>No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J26" s="36"/>
    </row>
    <row r="27" spans="1:36" s="43" customFormat="1" ht="15.75" hidden="1" customHeight="1" x14ac:dyDescent="0.2">
      <c r="A27" s="36" t="s">
        <v>1474</v>
      </c>
      <c r="B27" s="40" t="s">
        <v>1429</v>
      </c>
      <c r="C27" s="38">
        <v>458</v>
      </c>
      <c r="D27" s="42" t="s">
        <v>1430</v>
      </c>
      <c r="E27" s="42" t="s">
        <v>1431</v>
      </c>
      <c r="F27" s="43" t="str">
        <f>IF(OR(OR(ISNUMBER(MATCH(C27,'May 2'!$E$2:$E$300,0)),ISNUMBER(MATCH(C27,'May 2'!$F$2:$F$300,0))),AND(ISNUMBER(MATCH(D27,'May 2'!$H$2:$H$300,0)),(ISNUMBER(MATCH(E27,'May 2'!$G$2:$G$300,0))))),"Found","Not Found")</f>
        <v>Found</v>
      </c>
      <c r="G27" s="43" t="str">
        <f>IF(OR(OR(ISNUMBER(MATCH(C27,'May 3'!$E$2:$E$300,0)),ISNUMBER(MATCH(C27,'May 3'!$F$2:$F$300,0))),AND(ISNUMBER(MATCH(D27,'May 3'!$H$2:$H$300,0)),(ISNUMBER(MATCH(E27,'May 3'!$G$2:$G$300,0))))),"Found","Not Found")</f>
        <v>Found</v>
      </c>
      <c r="H27" s="36" t="str">
        <f>IF(OR(OR(ISNUMBER(MATCH(C27,'May 4'!$E$2:$E$300,0)),ISNUMBER(MATCH(C27,'May 4'!$F$2:$F$300,0))),AND(ISNUMBER(MATCH(D27,'May 4'!$H$2:$H$300,0)),(ISNUMBER(MATCH(E27,'May 4'!$G$2:$G$300,0))))),"Found","Not Found")</f>
        <v>Found</v>
      </c>
      <c r="I27" s="36" t="str">
        <f>IF(OR(OR(ISNUMBER(MATCH(C27,'May 5'!$E$2:$E$300,0)),ISNUMBER(MATCH(C27,'May 5'!$F$2:$F$300,0))),AND(ISNUMBER(MATCH(D27,'May 5'!$H$2:$H$300,0)),(ISNUMBER(MATCH(E27,'May 5'!$G$2:$G$300,0))))),"Found","Not Found")</f>
        <v>Found</v>
      </c>
      <c r="J27" s="36" t="str">
        <f>IF(OR(OR(ISNUMBER(MATCH(C27,'May 6'!$E$2:$E$300,0)),ISNUMBER(MATCH(C27,'May 6'!$F$2:$F$300,0))),AND(ISNUMBER(MATCH(D27,'May 6'!$H$2:$H$300,0)),(ISNUMBER(MATCH(E27,'May 6'!$G$2:$G$300,0))))),"Found","Not Found")</f>
        <v>Found</v>
      </c>
      <c r="K27" s="36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6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38">
        <f t="shared" si="0"/>
        <v>5</v>
      </c>
      <c r="N27" s="38" t="str">
        <f t="shared" si="1"/>
        <v>No</v>
      </c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J27" s="36"/>
    </row>
    <row r="28" spans="1:36" s="43" customFormat="1" ht="15.75" hidden="1" customHeight="1" x14ac:dyDescent="0.2">
      <c r="A28" s="36" t="s">
        <v>1475</v>
      </c>
      <c r="B28" s="40" t="s">
        <v>466</v>
      </c>
      <c r="C28" s="38">
        <v>462</v>
      </c>
      <c r="D28" s="42" t="s">
        <v>467</v>
      </c>
      <c r="E28" s="42" t="s">
        <v>468</v>
      </c>
      <c r="F28" s="43" t="str">
        <f>IF(OR(OR(ISNUMBER(MATCH(C28,'May 2'!$E$2:$E$300,0)),ISNUMBER(MATCH(C28,'May 2'!$F$2:$F$300,0))),AND(ISNUMBER(MATCH(D28,'May 2'!$H$2:$H$300,0)),(ISNUMBER(MATCH(E28,'May 2'!$G$2:$G$300,0))))),"Found","Not Found")</f>
        <v>Found</v>
      </c>
      <c r="G28" s="43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36" t="str">
        <f>IF(OR(OR(ISNUMBER(MATCH(C28,'May 4'!$E$2:$E$300,0)),ISNUMBER(MATCH(C28,'May 4'!$F$2:$F$300,0))),AND(ISNUMBER(MATCH(D28,'May 4'!$H$2:$H$300,0)),(ISNUMBER(MATCH(E28,'May 4'!$G$2:$G$300,0))))),"Found","Not Found")</f>
        <v>Found</v>
      </c>
      <c r="I28" s="36" t="str">
        <f>IF(OR(OR(ISNUMBER(MATCH(C28,'May 5'!$E$2:$E$300,0)),ISNUMBER(MATCH(C28,'May 5'!$F$2:$F$300,0))),AND(ISNUMBER(MATCH(D28,'May 5'!$H$2:$H$300,0)),(ISNUMBER(MATCH(E28,'May 5'!$G$2:$G$300,0))))),"Found","Not Found")</f>
        <v>Found</v>
      </c>
      <c r="J28" s="36" t="str">
        <f>IF(OR(OR(ISNUMBER(MATCH(C28,'May 6'!$E$2:$E$300,0)),ISNUMBER(MATCH(C28,'May 6'!$F$2:$F$300,0))),AND(ISNUMBER(MATCH(D28,'May 6'!$H$2:$H$300,0)),(ISNUMBER(MATCH(E28,'May 6'!$G$2:$G$300,0))))),"Found","Not Found")</f>
        <v>Found</v>
      </c>
      <c r="K28" s="36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6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38">
        <f t="shared" si="0"/>
        <v>4</v>
      </c>
      <c r="N28" s="38" t="str">
        <f t="shared" si="1"/>
        <v>No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J28" s="36"/>
    </row>
    <row r="29" spans="1:36" s="43" customFormat="1" ht="15.75" customHeight="1" x14ac:dyDescent="0.2">
      <c r="A29" s="36" t="s">
        <v>1476</v>
      </c>
      <c r="B29" s="40" t="s">
        <v>1281</v>
      </c>
      <c r="C29" s="38">
        <v>483</v>
      </c>
      <c r="D29" s="42" t="s">
        <v>1279</v>
      </c>
      <c r="E29" s="42" t="s">
        <v>1280</v>
      </c>
      <c r="F29" s="43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43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36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6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6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6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6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38">
        <f t="shared" si="0"/>
        <v>0</v>
      </c>
      <c r="N29" s="38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J29" s="36"/>
    </row>
    <row r="30" spans="1:36" s="43" customFormat="1" ht="15.75" hidden="1" customHeight="1" x14ac:dyDescent="0.2">
      <c r="A30" s="36" t="s">
        <v>1477</v>
      </c>
      <c r="B30" s="40" t="s">
        <v>463</v>
      </c>
      <c r="C30" s="38">
        <v>486</v>
      </c>
      <c r="D30" s="42" t="s">
        <v>464</v>
      </c>
      <c r="E30" s="42" t="s">
        <v>465</v>
      </c>
      <c r="F30" s="43" t="str">
        <f>IF(OR(OR(ISNUMBER(MATCH(C30,'May 2'!$E$2:$E$300,0)),ISNUMBER(MATCH(C30,'May 2'!$F$2:$F$300,0))),AND(ISNUMBER(MATCH(D30,'May 2'!$H$2:$H$300,0)),(ISNUMBER(MATCH(E30,'May 2'!$G$2:$G$300,0))))),"Found","Not Found")</f>
        <v>Found</v>
      </c>
      <c r="G30" s="43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36" t="str">
        <f>IF(OR(OR(ISNUMBER(MATCH(C30,'May 4'!$E$2:$E$300,0)),ISNUMBER(MATCH(C30,'May 4'!$F$2:$F$300,0))),AND(ISNUMBER(MATCH(D30,'May 4'!$H$2:$H$300,0)),(ISNUMBER(MATCH(E30,'May 4'!$G$2:$G$300,0))))),"Found","Not Found")</f>
        <v>Found</v>
      </c>
      <c r="I30" s="36" t="str">
        <f>IF(OR(OR(ISNUMBER(MATCH(C30,'May 5'!$E$2:$E$300,0)),ISNUMBER(MATCH(C30,'May 5'!$F$2:$F$300,0))),AND(ISNUMBER(MATCH(D30,'May 5'!$H$2:$H$300,0)),(ISNUMBER(MATCH(E30,'May 5'!$G$2:$G$300,0))))),"Found","Not Found")</f>
        <v>Found</v>
      </c>
      <c r="J30" s="36" t="str">
        <f>IF(OR(OR(ISNUMBER(MATCH(C30,'May 6'!$E$2:$E$300,0)),ISNUMBER(MATCH(C30,'May 6'!$F$2:$F$300,0))),AND(ISNUMBER(MATCH(D30,'May 6'!$H$2:$H$300,0)),(ISNUMBER(MATCH(E30,'May 6'!$G$2:$G$300,0))))),"Found","Not Found")</f>
        <v>Found</v>
      </c>
      <c r="K30" s="36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6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38">
        <f t="shared" si="0"/>
        <v>4</v>
      </c>
      <c r="N30" s="38" t="str">
        <f t="shared" si="1"/>
        <v>No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J30" s="36"/>
    </row>
    <row r="31" spans="1:36" s="43" customFormat="1" ht="15.75" hidden="1" customHeight="1" x14ac:dyDescent="0.2">
      <c r="A31" s="36" t="s">
        <v>1478</v>
      </c>
      <c r="B31" s="40" t="s">
        <v>1479</v>
      </c>
      <c r="C31" s="38">
        <v>508</v>
      </c>
      <c r="D31" s="42" t="s">
        <v>1415</v>
      </c>
      <c r="E31" s="42" t="s">
        <v>1416</v>
      </c>
      <c r="F31" s="43" t="str">
        <f>IF(OR(OR(ISNUMBER(MATCH(C31,'May 2'!$E$2:$E$300,0)),ISNUMBER(MATCH(C31,'May 2'!$F$2:$F$300,0))),AND(ISNUMBER(MATCH(D31,'May 2'!$H$2:$H$300,0)),(ISNUMBER(MATCH(E31,'May 2'!$G$2:$G$300,0))))),"Found","Not Found")</f>
        <v>Found</v>
      </c>
      <c r="G31" s="43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36" t="str">
        <f>IF(OR(OR(ISNUMBER(MATCH(C31,'May 4'!$E$2:$E$300,0)),ISNUMBER(MATCH(C31,'May 4'!$F$2:$F$300,0))),AND(ISNUMBER(MATCH(D31,'May 4'!$H$2:$H$300,0)),(ISNUMBER(MATCH(E31,'May 4'!$G$2:$G$300,0))))),"Found","Not Found")</f>
        <v>Found</v>
      </c>
      <c r="I31" s="36" t="str">
        <f>IF(OR(OR(ISNUMBER(MATCH(C31,'May 5'!$E$2:$E$300,0)),ISNUMBER(MATCH(C31,'May 5'!$F$2:$F$300,0))),AND(ISNUMBER(MATCH(D31,'May 5'!$H$2:$H$300,0)),(ISNUMBER(MATCH(E31,'May 5'!$G$2:$G$300,0))))),"Found","Not Found")</f>
        <v>Found</v>
      </c>
      <c r="J31" s="36" t="str">
        <f>IF(OR(OR(ISNUMBER(MATCH(C31,'May 6'!$E$2:$E$300,0)),ISNUMBER(MATCH(C31,'May 6'!$F$2:$F$300,0))),AND(ISNUMBER(MATCH(D31,'May 6'!$H$2:$H$300,0)),(ISNUMBER(MATCH(E31,'May 6'!$G$2:$G$300,0))))),"Found","Not Found")</f>
        <v>Found</v>
      </c>
      <c r="K31" s="36" t="str">
        <f>IF(OR(OR(ISNUMBER(MATCH(C31,'May 7'!$E$2:$E$300,0)),ISNUMBER(MATCH(C31,'May 7'!$F$2:$F$300,0))),AND(ISNUMBER(MATCH(D31,'May 7'!$H$2:$H$300,0)),(ISNUMBER(MATCH(E31,'May 7'!$G$2:$G$300,0))))),"Found","Not Found")</f>
        <v>Found</v>
      </c>
      <c r="L31" s="36" t="str">
        <f>IF(OR(OR(ISNUMBER(MATCH(C31,'May 8'!$E$2:$E$300,0)),ISNUMBER(MATCH(C31,'May 8'!$F$2:$F$300,0))),AND(ISNUMBER(MATCH(D31,'May 8'!$H$2:$H$300,0)),(ISNUMBER(MATCH(E31,'May 8'!$G$2:$G$300,0))))),"Found","Not Found")</f>
        <v>Found</v>
      </c>
      <c r="M31" s="38">
        <f t="shared" si="0"/>
        <v>7</v>
      </c>
      <c r="N31" s="38" t="str">
        <f t="shared" si="1"/>
        <v>No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J31" s="36"/>
    </row>
    <row r="32" spans="1:36" s="43" customFormat="1" ht="15.75" customHeight="1" x14ac:dyDescent="0.2">
      <c r="A32" s="36" t="s">
        <v>1480</v>
      </c>
      <c r="B32" s="40" t="s">
        <v>695</v>
      </c>
      <c r="C32" s="38">
        <v>514</v>
      </c>
      <c r="D32" s="42" t="s">
        <v>341</v>
      </c>
      <c r="E32" s="42" t="s">
        <v>340</v>
      </c>
      <c r="F32" s="43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43" t="str">
        <f>IF(OR(OR(ISNUMBER(MATCH(C32,'May 3'!$E$2:$E$300,0)),ISNUMBER(MATCH(C32,'May 3'!$F$2:$F$300,0))),AND(ISNUMBER(MATCH(D32,'May 3'!$H$2:$H$300,0)),(ISNUMBER(MATCH(E32,'May 3'!$G$2:$G$300,0))))),"Found","Not Found")</f>
        <v>Not Found</v>
      </c>
      <c r="H32" s="36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6" t="str">
        <f>IF(OR(OR(ISNUMBER(MATCH(C32,'May 5'!$E$2:$E$300,0)),ISNUMBER(MATCH(C32,'May 5'!$F$2:$F$300,0))),AND(ISNUMBER(MATCH(D32,'May 5'!$H$2:$H$300,0)),(ISNUMBER(MATCH(E32,'May 5'!$G$2:$G$300,0))))),"Found","Not Found")</f>
        <v>Found</v>
      </c>
      <c r="J32" s="36" t="str">
        <f>IF(OR(OR(ISNUMBER(MATCH(C32,'May 6'!$E$2:$E$300,0)),ISNUMBER(MATCH(C32,'May 6'!$F$2:$F$300,0))),AND(ISNUMBER(MATCH(D32,'May 6'!$H$2:$H$300,0)),(ISNUMBER(MATCH(E32,'May 6'!$G$2:$G$300,0))))),"Found","Not Found")</f>
        <v>Found</v>
      </c>
      <c r="K32" s="36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6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38">
        <f t="shared" si="0"/>
        <v>2</v>
      </c>
      <c r="N32" s="38" t="str">
        <f t="shared" si="1"/>
        <v>Yes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J32" s="36"/>
    </row>
    <row r="33" spans="1:36" s="43" customFormat="1" ht="15.75" hidden="1" customHeight="1" x14ac:dyDescent="0.2">
      <c r="A33" s="36" t="s">
        <v>1481</v>
      </c>
      <c r="B33" s="40" t="s">
        <v>690</v>
      </c>
      <c r="C33" s="38">
        <v>529</v>
      </c>
      <c r="D33" s="42" t="s">
        <v>216</v>
      </c>
      <c r="E33" s="42" t="s">
        <v>215</v>
      </c>
      <c r="F33" s="43" t="str">
        <f>IF(OR(OR(ISNUMBER(MATCH(C33,'May 2'!$E$2:$E$300,0)),ISNUMBER(MATCH(C33,'May 2'!$F$2:$F$300,0))),AND(ISNUMBER(MATCH(D33,'May 2'!$H$2:$H$300,0)),(ISNUMBER(MATCH(E33,'May 2'!$G$2:$G$300,0))))),"Found","Not Found")</f>
        <v>Found</v>
      </c>
      <c r="G33" s="43" t="str">
        <f>IF(OR(OR(ISNUMBER(MATCH(C33,'May 3'!$E$2:$E$300,0)),ISNUMBER(MATCH(C33,'May 3'!$F$2:$F$300,0))),AND(ISNUMBER(MATCH(D33,'May 3'!$H$2:$H$300,0)),(ISNUMBER(MATCH(E33,'May 3'!$G$2:$G$300,0))))),"Found","Not Found")</f>
        <v>Found</v>
      </c>
      <c r="H33" s="36" t="str">
        <f>IF(OR(OR(ISNUMBER(MATCH(C33,'May 4'!$E$2:$E$300,0)),ISNUMBER(MATCH(C33,'May 4'!$F$2:$F$300,0))),AND(ISNUMBER(MATCH(D33,'May 4'!$H$2:$H$300,0)),(ISNUMBER(MATCH(E33,'May 4'!$G$2:$G$300,0))))),"Found","Not Found")</f>
        <v>Found</v>
      </c>
      <c r="I33" s="36" t="str">
        <f>IF(OR(OR(ISNUMBER(MATCH(C33,'May 5'!$E$2:$E$300,0)),ISNUMBER(MATCH(C33,'May 5'!$F$2:$F$300,0))),AND(ISNUMBER(MATCH(D33,'May 5'!$H$2:$H$300,0)),(ISNUMBER(MATCH(E33,'May 5'!$G$2:$G$300,0))))),"Found","Not Found")</f>
        <v>Found</v>
      </c>
      <c r="J33" s="36" t="str">
        <f>IF(OR(OR(ISNUMBER(MATCH(C33,'May 6'!$E$2:$E$300,0)),ISNUMBER(MATCH(C33,'May 6'!$F$2:$F$300,0))),AND(ISNUMBER(MATCH(D33,'May 6'!$H$2:$H$300,0)),(ISNUMBER(MATCH(E33,'May 6'!$G$2:$G$300,0))))),"Found","Not Found")</f>
        <v>Found</v>
      </c>
      <c r="K33" s="36" t="str">
        <f>IF(OR(OR(ISNUMBER(MATCH(C33,'May 7'!$E$2:$E$300,0)),ISNUMBER(MATCH(C33,'May 7'!$F$2:$F$300,0))),AND(ISNUMBER(MATCH(D33,'May 7'!$H$2:$H$300,0)),(ISNUMBER(MATCH(E33,'May 7'!$G$2:$G$300,0))))),"Found","Not Found")</f>
        <v>Found</v>
      </c>
      <c r="L33" s="36" t="str">
        <f>IF(OR(OR(ISNUMBER(MATCH(C33,'May 8'!$E$2:$E$300,0)),ISNUMBER(MATCH(C33,'May 8'!$F$2:$F$300,0))),AND(ISNUMBER(MATCH(D33,'May 8'!$H$2:$H$300,0)),(ISNUMBER(MATCH(E33,'May 8'!$G$2:$G$300,0))))),"Found","Not Found")</f>
        <v>Found</v>
      </c>
      <c r="M33" s="38">
        <f t="shared" si="0"/>
        <v>7</v>
      </c>
      <c r="N33" s="38" t="str">
        <f t="shared" si="1"/>
        <v>No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36"/>
    </row>
    <row r="34" spans="1:36" s="43" customFormat="1" ht="15.75" hidden="1" customHeight="1" x14ac:dyDescent="0.2">
      <c r="A34" s="36" t="s">
        <v>1482</v>
      </c>
      <c r="B34" s="40" t="s">
        <v>1131</v>
      </c>
      <c r="C34" s="38">
        <v>532</v>
      </c>
      <c r="D34" s="42" t="s">
        <v>144</v>
      </c>
      <c r="E34" s="42" t="s">
        <v>143</v>
      </c>
      <c r="F34" s="43" t="str">
        <f>IF(OR(OR(ISNUMBER(MATCH(C34,'May 2'!$E$2:$E$300,0)),ISNUMBER(MATCH(C34,'May 2'!$F$2:$F$300,0))),AND(ISNUMBER(MATCH(D34,'May 2'!$H$2:$H$300,0)),(ISNUMBER(MATCH(E34,'May 2'!$G$2:$G$300,0))))),"Found","Not Found")</f>
        <v>Found</v>
      </c>
      <c r="G34" s="43" t="str">
        <f>IF(OR(OR(ISNUMBER(MATCH(C34,'May 3'!$E$2:$E$300,0)),ISNUMBER(MATCH(C34,'May 3'!$F$2:$F$300,0))),AND(ISNUMBER(MATCH(D34,'May 3'!$H$2:$H$300,0)),(ISNUMBER(MATCH(E34,'May 3'!$G$2:$G$300,0))))),"Found","Not Found")</f>
        <v>Found</v>
      </c>
      <c r="H34" s="36" t="str">
        <f>IF(OR(OR(ISNUMBER(MATCH(C34,'May 4'!$E$2:$E$300,0)),ISNUMBER(MATCH(C34,'May 4'!$F$2:$F$300,0))),AND(ISNUMBER(MATCH(D34,'May 4'!$H$2:$H$300,0)),(ISNUMBER(MATCH(E34,'May 4'!$G$2:$G$300,0))))),"Found","Not Found")</f>
        <v>Found</v>
      </c>
      <c r="I34" s="36" t="str">
        <f>IF(OR(OR(ISNUMBER(MATCH(C34,'May 5'!$E$2:$E$300,0)),ISNUMBER(MATCH(C34,'May 5'!$F$2:$F$300,0))),AND(ISNUMBER(MATCH(D34,'May 5'!$H$2:$H$300,0)),(ISNUMBER(MATCH(E34,'May 5'!$G$2:$G$300,0))))),"Found","Not Found")</f>
        <v>Found</v>
      </c>
      <c r="J34" s="36" t="str">
        <f>IF(OR(OR(ISNUMBER(MATCH(C34,'May 6'!$E$2:$E$300,0)),ISNUMBER(MATCH(C34,'May 6'!$F$2:$F$300,0))),AND(ISNUMBER(MATCH(D34,'May 6'!$H$2:$H$300,0)),(ISNUMBER(MATCH(E34,'May 6'!$G$2:$G$300,0))))),"Found","Not Found")</f>
        <v>Found</v>
      </c>
      <c r="K34" s="36" t="str">
        <f>IF(OR(OR(ISNUMBER(MATCH(C34,'May 7'!$E$2:$E$300,0)),ISNUMBER(MATCH(C34,'May 7'!$F$2:$F$300,0))),AND(ISNUMBER(MATCH(D34,'May 7'!$H$2:$H$300,0)),(ISNUMBER(MATCH(E34,'May 7'!$G$2:$G$300,0))))),"Found","Not Found")</f>
        <v>Found</v>
      </c>
      <c r="L34" s="36" t="str">
        <f>IF(OR(OR(ISNUMBER(MATCH(C34,'May 8'!$E$2:$E$300,0)),ISNUMBER(MATCH(C34,'May 8'!$F$2:$F$300,0))),AND(ISNUMBER(MATCH(D34,'May 8'!$H$2:$H$300,0)),(ISNUMBER(MATCH(E34,'May 8'!$G$2:$G$300,0))))),"Found","Not Found")</f>
        <v>Found</v>
      </c>
      <c r="M34" s="38">
        <f t="shared" si="0"/>
        <v>7</v>
      </c>
      <c r="N34" s="38" t="str">
        <f t="shared" si="1"/>
        <v>No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J34" s="36"/>
    </row>
    <row r="35" spans="1:36" s="43" customFormat="1" ht="15.75" hidden="1" customHeight="1" x14ac:dyDescent="0.2">
      <c r="A35" s="36" t="s">
        <v>1483</v>
      </c>
      <c r="B35" s="40" t="s">
        <v>1188</v>
      </c>
      <c r="C35" s="38">
        <v>544</v>
      </c>
      <c r="D35" s="42" t="s">
        <v>1189</v>
      </c>
      <c r="E35" s="42" t="s">
        <v>215</v>
      </c>
      <c r="F35" s="43" t="str">
        <f>IF(OR(OR(ISNUMBER(MATCH(C35,'May 2'!$E$2:$E$300,0)),ISNUMBER(MATCH(C35,'May 2'!$F$2:$F$300,0))),AND(ISNUMBER(MATCH(D35,'May 2'!$H$2:$H$300,0)),(ISNUMBER(MATCH(E35,'May 2'!$G$2:$G$300,0))))),"Found","Not Found")</f>
        <v>Found</v>
      </c>
      <c r="G35" s="43" t="str">
        <f>IF(OR(OR(ISNUMBER(MATCH(C35,'May 3'!$E$2:$E$300,0)),ISNUMBER(MATCH(C35,'May 3'!$F$2:$F$300,0))),AND(ISNUMBER(MATCH(D35,'May 3'!$H$2:$H$300,0)),(ISNUMBER(MATCH(E35,'May 3'!$G$2:$G$300,0))))),"Found","Not Found")</f>
        <v>Found</v>
      </c>
      <c r="H35" s="36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6" t="str">
        <f>IF(OR(OR(ISNUMBER(MATCH(C35,'May 5'!$E$2:$E$300,0)),ISNUMBER(MATCH(C35,'May 5'!$F$2:$F$300,0))),AND(ISNUMBER(MATCH(D35,'May 5'!$H$2:$H$300,0)),(ISNUMBER(MATCH(E35,'May 5'!$G$2:$G$300,0))))),"Found","Not Found")</f>
        <v>Found</v>
      </c>
      <c r="J35" s="36" t="str">
        <f>IF(OR(OR(ISNUMBER(MATCH(C35,'May 6'!$E$2:$E$300,0)),ISNUMBER(MATCH(C35,'May 6'!$F$2:$F$300,0))),AND(ISNUMBER(MATCH(D35,'May 6'!$H$2:$H$300,0)),(ISNUMBER(MATCH(E35,'May 6'!$G$2:$G$300,0))))),"Found","Not Found")</f>
        <v>Found</v>
      </c>
      <c r="K35" s="36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6" t="str">
        <f>IF(OR(OR(ISNUMBER(MATCH(C35,'May 8'!$E$2:$E$300,0)),ISNUMBER(MATCH(C35,'May 8'!$F$2:$F$300,0))),AND(ISNUMBER(MATCH(D35,'May 8'!$H$2:$H$300,0)),(ISNUMBER(MATCH(E35,'May 8'!$G$2:$G$300,0))))),"Found","Not Found")</f>
        <v>Found</v>
      </c>
      <c r="M35" s="38">
        <f t="shared" si="0"/>
        <v>7</v>
      </c>
      <c r="N35" s="38" t="str">
        <f t="shared" si="1"/>
        <v>No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J35" s="36"/>
    </row>
    <row r="36" spans="1:36" s="43" customFormat="1" ht="15.75" hidden="1" customHeight="1" x14ac:dyDescent="0.2">
      <c r="A36" s="36" t="s">
        <v>1484</v>
      </c>
      <c r="B36" s="40" t="s">
        <v>673</v>
      </c>
      <c r="C36" s="38">
        <v>546</v>
      </c>
      <c r="D36" s="42" t="s">
        <v>674</v>
      </c>
      <c r="E36" s="42" t="s">
        <v>675</v>
      </c>
      <c r="F36" s="43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43" t="str">
        <f>IF(OR(OR(ISNUMBER(MATCH(C36,'May 3'!$E$2:$E$300,0)),ISNUMBER(MATCH(C36,'May 3'!$F$2:$F$300,0))),AND(ISNUMBER(MATCH(D36,'May 3'!$H$2:$H$300,0)),(ISNUMBER(MATCH(E36,'May 3'!$G$2:$G$300,0))))),"Found","Not Found")</f>
        <v>Not Found</v>
      </c>
      <c r="H36" s="36" t="str">
        <f>IF(OR(OR(ISNUMBER(MATCH(C36,'May 4'!$E$2:$E$300,0)),ISNUMBER(MATCH(C36,'May 4'!$F$2:$F$300,0))),AND(ISNUMBER(MATCH(D36,'May 4'!$H$2:$H$300,0)),(ISNUMBER(MATCH(E36,'May 4'!$G$2:$G$300,0))))),"Found","Not Found")</f>
        <v>Not Found</v>
      </c>
      <c r="I36" s="36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6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6" t="str">
        <f>IF(OR(OR(ISNUMBER(MATCH(C36,'May 7'!$E$2:$E$300,0)),ISNUMBER(MATCH(C36,'May 7'!$F$2:$F$300,0))),AND(ISNUMBER(MATCH(D36,'May 7'!$H$2:$H$300,0)),(ISNUMBER(MATCH(E36,'May 7'!$G$2:$G$300,0))))),"Found","Not Found")</f>
        <v>Not Found</v>
      </c>
      <c r="L36" s="36" t="str">
        <f>IF(OR(OR(ISNUMBER(MATCH(C36,'May 8'!$E$2:$E$300,0)),ISNUMBER(MATCH(C36,'May 8'!$F$2:$F$300,0))),AND(ISNUMBER(MATCH(D36,'May 8'!$H$2:$H$300,0)),(ISNUMBER(MATCH(E36,'May 8'!$G$2:$G$300,0))))),"Found","Not Found")</f>
        <v>Not Found</v>
      </c>
      <c r="M36" s="38">
        <f t="shared" si="0"/>
        <v>3</v>
      </c>
      <c r="N36" s="38" t="str">
        <f t="shared" si="1"/>
        <v>No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J36" s="36"/>
    </row>
    <row r="37" spans="1:36" s="43" customFormat="1" ht="15.75" customHeight="1" x14ac:dyDescent="0.2">
      <c r="A37" s="36" t="s">
        <v>1485</v>
      </c>
      <c r="B37" s="40" t="s">
        <v>899</v>
      </c>
      <c r="C37" s="38">
        <v>571</v>
      </c>
      <c r="D37" s="42" t="s">
        <v>897</v>
      </c>
      <c r="E37" s="42" t="s">
        <v>898</v>
      </c>
      <c r="F37" s="43" t="str">
        <f>IF(OR(OR(ISNUMBER(MATCH(C37,'May 2'!$E$2:$E$300,0)),ISNUMBER(MATCH(C37,'May 2'!$F$2:$F$300,0))),AND(ISNUMBER(MATCH(D37,'May 2'!$H$2:$H$300,0)),(ISNUMBER(MATCH(E37,'May 2'!$G$2:$G$300,0))))),"Found","Not Found")</f>
        <v>Not Found</v>
      </c>
      <c r="G37" s="43" t="str">
        <f>IF(OR(OR(ISNUMBER(MATCH(C37,'May 3'!$E$2:$E$300,0)),ISNUMBER(MATCH(C37,'May 3'!$F$2:$F$300,0))),AND(ISNUMBER(MATCH(D37,'May 3'!$H$2:$H$300,0)),(ISNUMBER(MATCH(E37,'May 3'!$G$2:$G$300,0))))),"Found","Not Found")</f>
        <v>Not Found</v>
      </c>
      <c r="H37" s="36" t="str">
        <f>IF(OR(OR(ISNUMBER(MATCH(C37,'May 4'!$E$2:$E$300,0)),ISNUMBER(MATCH(C37,'May 4'!$F$2:$F$300,0))),AND(ISNUMBER(MATCH(D37,'May 4'!$H$2:$H$300,0)),(ISNUMBER(MATCH(E37,'May 4'!$G$2:$G$300,0))))),"Found","Not Found")</f>
        <v>Not Found</v>
      </c>
      <c r="I37" s="36" t="str">
        <f>IF(OR(OR(ISNUMBER(MATCH(C37,'May 5'!$E$2:$E$300,0)),ISNUMBER(MATCH(C37,'May 5'!$F$2:$F$300,0))),AND(ISNUMBER(MATCH(D37,'May 5'!$H$2:$H$300,0)),(ISNUMBER(MATCH(E37,'May 5'!$G$2:$G$300,0))))),"Found","Not Found")</f>
        <v>Not Found</v>
      </c>
      <c r="J37" s="36" t="str">
        <f>IF(OR(OR(ISNUMBER(MATCH(C37,'May 6'!$E$2:$E$300,0)),ISNUMBER(MATCH(C37,'May 6'!$F$2:$F$300,0))),AND(ISNUMBER(MATCH(D37,'May 6'!$H$2:$H$300,0)),(ISNUMBER(MATCH(E37,'May 6'!$G$2:$G$300,0))))),"Found","Not Found")</f>
        <v>Not Found</v>
      </c>
      <c r="K37" s="36" t="str">
        <f>IF(OR(OR(ISNUMBER(MATCH(C37,'May 7'!$E$2:$E$300,0)),ISNUMBER(MATCH(C37,'May 7'!$F$2:$F$300,0))),AND(ISNUMBER(MATCH(D37,'May 7'!$H$2:$H$300,0)),(ISNUMBER(MATCH(E37,'May 7'!$G$2:$G$300,0))))),"Found","Not Found")</f>
        <v>Not Found</v>
      </c>
      <c r="L37" s="36" t="str">
        <f>IF(OR(OR(ISNUMBER(MATCH(C37,'May 8'!$E$2:$E$300,0)),ISNUMBER(MATCH(C37,'May 8'!$F$2:$F$300,0))),AND(ISNUMBER(MATCH(D37,'May 8'!$H$2:$H$300,0)),(ISNUMBER(MATCH(E37,'May 8'!$G$2:$G$300,0))))),"Found","Not Found")</f>
        <v>Not Found</v>
      </c>
      <c r="M37" s="38">
        <f t="shared" si="0"/>
        <v>0</v>
      </c>
      <c r="N37" s="38" t="str">
        <f t="shared" si="1"/>
        <v>Yes</v>
      </c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J37" s="36"/>
    </row>
    <row r="38" spans="1:36" s="43" customFormat="1" ht="15.75" customHeight="1" x14ac:dyDescent="0.2">
      <c r="A38" s="36" t="s">
        <v>1486</v>
      </c>
      <c r="B38" s="40" t="s">
        <v>932</v>
      </c>
      <c r="C38" s="38">
        <v>619</v>
      </c>
      <c r="D38" s="42" t="s">
        <v>930</v>
      </c>
      <c r="E38" s="42" t="s">
        <v>931</v>
      </c>
      <c r="F38" s="43" t="str">
        <f>IF(OR(OR(ISNUMBER(MATCH(C38,'May 2'!$E$2:$E$300,0)),ISNUMBER(MATCH(C38,'May 2'!$F$2:$F$300,0))),AND(ISNUMBER(MATCH(D38,'May 2'!$H$2:$H$300,0)),(ISNUMBER(MATCH(E38,'May 2'!$G$2:$G$300,0))))),"Found","Not Found")</f>
        <v>Not Found</v>
      </c>
      <c r="G38" s="43" t="str">
        <f>IF(OR(OR(ISNUMBER(MATCH(C38,'May 3'!$E$2:$E$300,0)),ISNUMBER(MATCH(C38,'May 3'!$F$2:$F$300,0))),AND(ISNUMBER(MATCH(D38,'May 3'!$H$2:$H$300,0)),(ISNUMBER(MATCH(E38,'May 3'!$G$2:$G$300,0))))),"Found","Not Found")</f>
        <v>Not Found</v>
      </c>
      <c r="H38" s="36" t="str">
        <f>IF(OR(OR(ISNUMBER(MATCH(C38,'May 4'!$E$2:$E$300,0)),ISNUMBER(MATCH(C38,'May 4'!$F$2:$F$300,0))),AND(ISNUMBER(MATCH(D38,'May 4'!$H$2:$H$300,0)),(ISNUMBER(MATCH(E38,'May 4'!$G$2:$G$300,0))))),"Found","Not Found")</f>
        <v>Not Found</v>
      </c>
      <c r="I38" s="36" t="str">
        <f>IF(OR(OR(ISNUMBER(MATCH(C38,'May 5'!$E$2:$E$300,0)),ISNUMBER(MATCH(C38,'May 5'!$F$2:$F$300,0))),AND(ISNUMBER(MATCH(D38,'May 5'!$H$2:$H$300,0)),(ISNUMBER(MATCH(E38,'May 5'!$G$2:$G$300,0))))),"Found","Not Found")</f>
        <v>Not Found</v>
      </c>
      <c r="J38" s="36" t="str">
        <f>IF(OR(OR(ISNUMBER(MATCH(C38,'May 6'!$E$2:$E$300,0)),ISNUMBER(MATCH(C38,'May 6'!$F$2:$F$300,0))),AND(ISNUMBER(MATCH(D38,'May 6'!$H$2:$H$300,0)),(ISNUMBER(MATCH(E38,'May 6'!$G$2:$G$300,0))))),"Found","Not Found")</f>
        <v>Not Found</v>
      </c>
      <c r="K38" s="36" t="str">
        <f>IF(OR(OR(ISNUMBER(MATCH(C38,'May 7'!$E$2:$E$300,0)),ISNUMBER(MATCH(C38,'May 7'!$F$2:$F$300,0))),AND(ISNUMBER(MATCH(D38,'May 7'!$H$2:$H$300,0)),(ISNUMBER(MATCH(E38,'May 7'!$G$2:$G$300,0))))),"Found","Not Found")</f>
        <v>Not Found</v>
      </c>
      <c r="L38" s="36" t="str">
        <f>IF(OR(OR(ISNUMBER(MATCH(C38,'May 8'!$E$2:$E$300,0)),ISNUMBER(MATCH(C38,'May 8'!$F$2:$F$300,0))),AND(ISNUMBER(MATCH(D38,'May 8'!$H$2:$H$300,0)),(ISNUMBER(MATCH(E38,'May 8'!$G$2:$G$300,0))))),"Found","Not Found")</f>
        <v>Not Found</v>
      </c>
      <c r="M38" s="38">
        <f t="shared" si="0"/>
        <v>0</v>
      </c>
      <c r="N38" s="38" t="str">
        <f t="shared" si="1"/>
        <v>Yes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J38" s="36"/>
    </row>
    <row r="39" spans="1:36" s="43" customFormat="1" ht="15.75" hidden="1" customHeight="1" x14ac:dyDescent="0.2">
      <c r="A39" s="36" t="s">
        <v>1487</v>
      </c>
      <c r="B39" s="40" t="s">
        <v>791</v>
      </c>
      <c r="C39" s="38">
        <v>552</v>
      </c>
      <c r="D39" s="42" t="s">
        <v>792</v>
      </c>
      <c r="E39" s="42" t="s">
        <v>793</v>
      </c>
      <c r="F39" s="43" t="str">
        <f>IF(OR(OR(ISNUMBER(MATCH(C39,'May 2'!$E$2:$E$300,0)),ISNUMBER(MATCH(C39,'May 2'!$F$2:$F$300,0))),AND(ISNUMBER(MATCH(D39,'May 2'!$H$2:$H$300,0)),(ISNUMBER(MATCH(E39,'May 2'!$G$2:$G$300,0))))),"Found","Not Found")</f>
        <v>Found</v>
      </c>
      <c r="G39" s="43" t="str">
        <f>IF(OR(OR(ISNUMBER(MATCH(C39,'May 3'!$E$2:$E$300,0)),ISNUMBER(MATCH(C39,'May 3'!$F$2:$F$300,0))),AND(ISNUMBER(MATCH(D39,'May 3'!$H$2:$H$300,0)),(ISNUMBER(MATCH(E39,'May 3'!$G$2:$G$300,0))))),"Found","Not Found")</f>
        <v>Found</v>
      </c>
      <c r="H39" s="36" t="str">
        <f>IF(OR(OR(ISNUMBER(MATCH(C39,'May 4'!$E$2:$E$300,0)),ISNUMBER(MATCH(C39,'May 4'!$F$2:$F$300,0))),AND(ISNUMBER(MATCH(D39,'May 4'!$H$2:$H$300,0)),(ISNUMBER(MATCH(E39,'May 4'!$G$2:$G$300,0))))),"Found","Not Found")</f>
        <v>Found</v>
      </c>
      <c r="I39" s="36" t="str">
        <f>IF(OR(OR(ISNUMBER(MATCH(C39,'May 5'!$E$2:$E$300,0)),ISNUMBER(MATCH(C39,'May 5'!$F$2:$F$300,0))),AND(ISNUMBER(MATCH(D39,'May 5'!$H$2:$H$300,0)),(ISNUMBER(MATCH(E39,'May 5'!$G$2:$G$300,0))))),"Found","Not Found")</f>
        <v>Found</v>
      </c>
      <c r="J39" s="36" t="str">
        <f>IF(OR(OR(ISNUMBER(MATCH(C39,'May 6'!$E$2:$E$300,0)),ISNUMBER(MATCH(C39,'May 6'!$F$2:$F$300,0))),AND(ISNUMBER(MATCH(D39,'May 6'!$H$2:$H$300,0)),(ISNUMBER(MATCH(E39,'May 6'!$G$2:$G$300,0))))),"Found","Not Found")</f>
        <v>Found</v>
      </c>
      <c r="K39" s="36" t="str">
        <f>IF(OR(OR(ISNUMBER(MATCH(C39,'May 7'!$E$2:$E$300,0)),ISNUMBER(MATCH(C39,'May 7'!$F$2:$F$300,0))),AND(ISNUMBER(MATCH(D39,'May 7'!$H$2:$H$300,0)),(ISNUMBER(MATCH(E39,'May 7'!$G$2:$G$300,0))))),"Found","Not Found")</f>
        <v>Found</v>
      </c>
      <c r="L39" s="36" t="str">
        <f>IF(OR(OR(ISNUMBER(MATCH(C39,'May 8'!$E$2:$E$300,0)),ISNUMBER(MATCH(C39,'May 8'!$F$2:$F$300,0))),AND(ISNUMBER(MATCH(D39,'May 8'!$H$2:$H$300,0)),(ISNUMBER(MATCH(E39,'May 8'!$G$2:$G$300,0))))),"Found","Not Found")</f>
        <v>Found</v>
      </c>
      <c r="M39" s="38">
        <f t="shared" si="0"/>
        <v>7</v>
      </c>
      <c r="N39" s="38" t="str">
        <f t="shared" si="1"/>
        <v>No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J39" s="36"/>
    </row>
    <row r="40" spans="1:36" s="43" customFormat="1" ht="15.75" hidden="1" customHeight="1" x14ac:dyDescent="0.2">
      <c r="A40" s="36" t="s">
        <v>1488</v>
      </c>
      <c r="B40" s="40" t="s">
        <v>1384</v>
      </c>
      <c r="C40" s="38">
        <v>554</v>
      </c>
      <c r="D40" s="42" t="s">
        <v>1320</v>
      </c>
      <c r="E40" s="42" t="s">
        <v>1385</v>
      </c>
      <c r="F40" s="43" t="str">
        <f>IF(OR(OR(ISNUMBER(MATCH(C40,'May 2'!$E$2:$E$300,0)),ISNUMBER(MATCH(C40,'May 2'!$F$2:$F$300,0))),AND(ISNUMBER(MATCH(D40,'May 2'!$H$2:$H$300,0)),(ISNUMBER(MATCH(E40,'May 2'!$G$2:$G$300,0))))),"Found","Not Found")</f>
        <v>Not Found</v>
      </c>
      <c r="G40" s="43" t="str">
        <f>IF(OR(OR(ISNUMBER(MATCH(C40,'May 3'!$E$2:$E$300,0)),ISNUMBER(MATCH(C40,'May 3'!$F$2:$F$300,0))),AND(ISNUMBER(MATCH(D40,'May 3'!$H$2:$H$300,0)),(ISNUMBER(MATCH(E40,'May 3'!$G$2:$G$300,0))))),"Found","Not Found")</f>
        <v>Not Found</v>
      </c>
      <c r="H40" s="36" t="str">
        <f>IF(OR(OR(ISNUMBER(MATCH(C40,'May 4'!$E$2:$E$300,0)),ISNUMBER(MATCH(C40,'May 4'!$F$2:$F$300,0))),AND(ISNUMBER(MATCH(D40,'May 4'!$H$2:$H$300,0)),(ISNUMBER(MATCH(E40,'May 4'!$G$2:$G$300,0))))),"Found","Not Found")</f>
        <v>Found</v>
      </c>
      <c r="I40" s="36" t="str">
        <f>IF(OR(OR(ISNUMBER(MATCH(C40,'May 5'!$E$2:$E$300,0)),ISNUMBER(MATCH(C40,'May 5'!$F$2:$F$300,0))),AND(ISNUMBER(MATCH(D40,'May 5'!$H$2:$H$300,0)),(ISNUMBER(MATCH(E40,'May 5'!$G$2:$G$300,0))))),"Found","Not Found")</f>
        <v>Found</v>
      </c>
      <c r="J40" s="36" t="str">
        <f>IF(OR(OR(ISNUMBER(MATCH(C40,'May 6'!$E$2:$E$300,0)),ISNUMBER(MATCH(C40,'May 6'!$F$2:$F$300,0))),AND(ISNUMBER(MATCH(D40,'May 6'!$H$2:$H$300,0)),(ISNUMBER(MATCH(E40,'May 6'!$G$2:$G$300,0))))),"Found","Not Found")</f>
        <v>Found</v>
      </c>
      <c r="K40" s="36" t="str">
        <f>IF(OR(OR(ISNUMBER(MATCH(C40,'May 7'!$E$2:$E$300,0)),ISNUMBER(MATCH(C40,'May 7'!$F$2:$F$300,0))),AND(ISNUMBER(MATCH(D40,'May 7'!$H$2:$H$300,0)),(ISNUMBER(MATCH(E40,'May 7'!$G$2:$G$300,0))))),"Found","Not Found")</f>
        <v>Not Found</v>
      </c>
      <c r="L40" s="36" t="str">
        <f>IF(OR(OR(ISNUMBER(MATCH(C40,'May 8'!$E$2:$E$300,0)),ISNUMBER(MATCH(C40,'May 8'!$F$2:$F$300,0))),AND(ISNUMBER(MATCH(D40,'May 8'!$H$2:$H$300,0)),(ISNUMBER(MATCH(E40,'May 8'!$G$2:$G$300,0))))),"Found","Not Found")</f>
        <v>Not Found</v>
      </c>
      <c r="M40" s="38">
        <f t="shared" si="0"/>
        <v>3</v>
      </c>
      <c r="N40" s="38" t="str">
        <f t="shared" si="1"/>
        <v>No</v>
      </c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J40" s="36"/>
    </row>
    <row r="41" spans="1:36" s="43" customFormat="1" ht="15.75" customHeight="1" x14ac:dyDescent="0.2">
      <c r="A41" s="36" t="s">
        <v>1489</v>
      </c>
      <c r="B41" s="40" t="s">
        <v>1122</v>
      </c>
      <c r="C41" s="38">
        <v>558</v>
      </c>
      <c r="D41" s="42" t="s">
        <v>1123</v>
      </c>
      <c r="E41" s="42" t="s">
        <v>1124</v>
      </c>
      <c r="F41" s="43" t="str">
        <f>IF(OR(OR(ISNUMBER(MATCH(C41,'May 2'!$E$2:$E$300,0)),ISNUMBER(MATCH(C41,'May 2'!$F$2:$F$300,0))),AND(ISNUMBER(MATCH(D41,'May 2'!$H$2:$H$300,0)),(ISNUMBER(MATCH(E41,'May 2'!$G$2:$G$300,0))))),"Found","Not Found")</f>
        <v>Found</v>
      </c>
      <c r="G41" s="43" t="str">
        <f>IF(OR(OR(ISNUMBER(MATCH(C41,'May 3'!$E$2:$E$300,0)),ISNUMBER(MATCH(C41,'May 3'!$F$2:$F$300,0))),AND(ISNUMBER(MATCH(D41,'May 3'!$H$2:$H$300,0)),(ISNUMBER(MATCH(E41,'May 3'!$G$2:$G$300,0))))),"Found","Not Found")</f>
        <v>Found</v>
      </c>
      <c r="H41" s="36" t="str">
        <f>IF(OR(OR(ISNUMBER(MATCH(C41,'May 4'!$E$2:$E$300,0)),ISNUMBER(MATCH(C41,'May 4'!$F$2:$F$300,0))),AND(ISNUMBER(MATCH(D41,'May 4'!$H$2:$H$300,0)),(ISNUMBER(MATCH(E41,'May 4'!$G$2:$G$300,0))))),"Found","Not Found")</f>
        <v>Found</v>
      </c>
      <c r="I41" s="36" t="str">
        <f>IF(OR(OR(ISNUMBER(MATCH(C41,'May 5'!$E$2:$E$300,0)),ISNUMBER(MATCH(C41,'May 5'!$F$2:$F$300,0))),AND(ISNUMBER(MATCH(D41,'May 5'!$H$2:$H$300,0)),(ISNUMBER(MATCH(E41,'May 5'!$G$2:$G$300,0))))),"Found","Not Found")</f>
        <v>Not Found</v>
      </c>
      <c r="J41" s="36" t="str">
        <f>IF(OR(OR(ISNUMBER(MATCH(C41,'May 6'!$E$2:$E$300,0)),ISNUMBER(MATCH(C41,'May 6'!$F$2:$F$300,0))),AND(ISNUMBER(MATCH(D41,'May 6'!$H$2:$H$300,0)),(ISNUMBER(MATCH(E41,'May 6'!$G$2:$G$300,0))))),"Found","Not Found")</f>
        <v>Not Found</v>
      </c>
      <c r="K41" s="36" t="str">
        <f>IF(OR(OR(ISNUMBER(MATCH(C41,'May 7'!$E$2:$E$300,0)),ISNUMBER(MATCH(C41,'May 7'!$F$2:$F$300,0))),AND(ISNUMBER(MATCH(D41,'May 7'!$H$2:$H$300,0)),(ISNUMBER(MATCH(E41,'May 7'!$G$2:$G$300,0))))),"Found","Not Found")</f>
        <v>Not Found</v>
      </c>
      <c r="L41" s="36" t="str">
        <f>IF(OR(OR(ISNUMBER(MATCH(C41,'May 8'!$E$2:$E$300,0)),ISNUMBER(MATCH(C41,'May 8'!$F$2:$F$300,0))),AND(ISNUMBER(MATCH(D41,'May 8'!$H$2:$H$300,0)),(ISNUMBER(MATCH(E41,'May 8'!$G$2:$G$300,0))))),"Found","Not Found")</f>
        <v>Found</v>
      </c>
      <c r="M41" s="38">
        <f t="shared" si="0"/>
        <v>4</v>
      </c>
      <c r="N41" s="38" t="str">
        <f t="shared" si="1"/>
        <v>Yes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J41" s="36"/>
    </row>
    <row r="42" spans="1:36" s="43" customFormat="1" ht="15.75" hidden="1" customHeight="1" x14ac:dyDescent="0.2">
      <c r="A42" s="36" t="s">
        <v>1490</v>
      </c>
      <c r="B42" s="40" t="s">
        <v>1213</v>
      </c>
      <c r="C42" s="38">
        <v>567</v>
      </c>
      <c r="D42" s="42" t="s">
        <v>1214</v>
      </c>
      <c r="E42" s="42" t="s">
        <v>1215</v>
      </c>
      <c r="F42" s="43" t="str">
        <f>IF(OR(OR(ISNUMBER(MATCH(C42,'May 2'!$E$2:$E$300,0)),ISNUMBER(MATCH(C42,'May 2'!$F$2:$F$300,0))),AND(ISNUMBER(MATCH(D42,'May 2'!$H$2:$H$300,0)),(ISNUMBER(MATCH(E42,'May 2'!$G$2:$G$300,0))))),"Found","Not Found")</f>
        <v>Found</v>
      </c>
      <c r="G42" s="43" t="str">
        <f>IF(OR(OR(ISNUMBER(MATCH(C42,'May 3'!$E$2:$E$300,0)),ISNUMBER(MATCH(C42,'May 3'!$F$2:$F$300,0))),AND(ISNUMBER(MATCH(D42,'May 3'!$H$2:$H$300,0)),(ISNUMBER(MATCH(E42,'May 3'!$G$2:$G$300,0))))),"Found","Not Found")</f>
        <v>Found</v>
      </c>
      <c r="H42" s="36" t="str">
        <f>IF(OR(OR(ISNUMBER(MATCH(C42,'May 4'!$E$2:$E$300,0)),ISNUMBER(MATCH(C42,'May 4'!$F$2:$F$300,0))),AND(ISNUMBER(MATCH(D42,'May 4'!$H$2:$H$300,0)),(ISNUMBER(MATCH(E42,'May 4'!$G$2:$G$300,0))))),"Found","Not Found")</f>
        <v>Not Found</v>
      </c>
      <c r="I42" s="36" t="str">
        <f>IF(OR(OR(ISNUMBER(MATCH(C42,'May 5'!$E$2:$E$300,0)),ISNUMBER(MATCH(C42,'May 5'!$F$2:$F$300,0))),AND(ISNUMBER(MATCH(D42,'May 5'!$H$2:$H$300,0)),(ISNUMBER(MATCH(E42,'May 5'!$G$2:$G$300,0))))),"Found","Not Found")</f>
        <v>Found</v>
      </c>
      <c r="J42" s="36" t="str">
        <f>IF(OR(OR(ISNUMBER(MATCH(C42,'May 6'!$E$2:$E$300,0)),ISNUMBER(MATCH(C42,'May 6'!$F$2:$F$300,0))),AND(ISNUMBER(MATCH(D42,'May 6'!$H$2:$H$300,0)),(ISNUMBER(MATCH(E42,'May 6'!$G$2:$G$300,0))))),"Found","Not Found")</f>
        <v>Not Found</v>
      </c>
      <c r="K42" s="36" t="str">
        <f>IF(OR(OR(ISNUMBER(MATCH(C42,'May 7'!$E$2:$E$300,0)),ISNUMBER(MATCH(C42,'May 7'!$F$2:$F$300,0))),AND(ISNUMBER(MATCH(D42,'May 7'!$H$2:$H$300,0)),(ISNUMBER(MATCH(E42,'May 7'!$G$2:$G$300,0))))),"Found","Not Found")</f>
        <v>Found</v>
      </c>
      <c r="L42" s="36" t="str">
        <f>IF(OR(OR(ISNUMBER(MATCH(C42,'May 8'!$E$2:$E$300,0)),ISNUMBER(MATCH(C42,'May 8'!$F$2:$F$300,0))),AND(ISNUMBER(MATCH(D42,'May 8'!$H$2:$H$300,0)),(ISNUMBER(MATCH(E42,'May 8'!$G$2:$G$300,0))))),"Found","Not Found")</f>
        <v>Found</v>
      </c>
      <c r="M42" s="38">
        <f t="shared" si="0"/>
        <v>5</v>
      </c>
      <c r="N42" s="38" t="str">
        <f t="shared" si="1"/>
        <v>No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J42" s="36"/>
    </row>
    <row r="43" spans="1:36" s="43" customFormat="1" ht="15.75" hidden="1" customHeight="1" x14ac:dyDescent="0.2">
      <c r="A43" s="36" t="s">
        <v>1491</v>
      </c>
      <c r="B43" s="40" t="s">
        <v>957</v>
      </c>
      <c r="C43" s="38">
        <v>578</v>
      </c>
      <c r="D43" s="42" t="s">
        <v>391</v>
      </c>
      <c r="E43" s="42" t="s">
        <v>390</v>
      </c>
      <c r="F43" s="43" t="str">
        <f>IF(OR(OR(ISNUMBER(MATCH(C43,'May 2'!$E$2:$E$300,0)),ISNUMBER(MATCH(C43,'May 2'!$F$2:$F$300,0))),AND(ISNUMBER(MATCH(D43,'May 2'!$H$2:$H$300,0)),(ISNUMBER(MATCH(E43,'May 2'!$G$2:$G$300,0))))),"Found","Not Found")</f>
        <v>Not Found</v>
      </c>
      <c r="G43" s="43" t="str">
        <f>IF(OR(OR(ISNUMBER(MATCH(C43,'May 3'!$E$2:$E$300,0)),ISNUMBER(MATCH(C43,'May 3'!$F$2:$F$300,0))),AND(ISNUMBER(MATCH(D43,'May 3'!$H$2:$H$300,0)),(ISNUMBER(MATCH(E43,'May 3'!$G$2:$G$300,0))))),"Found","Not Found")</f>
        <v>Found</v>
      </c>
      <c r="H43" s="36" t="str">
        <f>IF(OR(OR(ISNUMBER(MATCH(C43,'May 4'!$E$2:$E$300,0)),ISNUMBER(MATCH(C43,'May 4'!$F$2:$F$300,0))),AND(ISNUMBER(MATCH(D43,'May 4'!$H$2:$H$300,0)),(ISNUMBER(MATCH(E43,'May 4'!$G$2:$G$300,0))))),"Found","Not Found")</f>
        <v>Found</v>
      </c>
      <c r="I43" s="36" t="str">
        <f>IF(OR(OR(ISNUMBER(MATCH(C43,'May 5'!$E$2:$E$300,0)),ISNUMBER(MATCH(C43,'May 5'!$F$2:$F$300,0))),AND(ISNUMBER(MATCH(D43,'May 5'!$H$2:$H$300,0)),(ISNUMBER(MATCH(E43,'May 5'!$G$2:$G$300,0))))),"Found","Not Found")</f>
        <v>Found</v>
      </c>
      <c r="J43" s="36" t="str">
        <f>IF(OR(OR(ISNUMBER(MATCH(C43,'May 6'!$E$2:$E$300,0)),ISNUMBER(MATCH(C43,'May 6'!$F$2:$F$300,0))),AND(ISNUMBER(MATCH(D43,'May 6'!$H$2:$H$300,0)),(ISNUMBER(MATCH(E43,'May 6'!$G$2:$G$300,0))))),"Found","Not Found")</f>
        <v>Found</v>
      </c>
      <c r="K43" s="36" t="str">
        <f>IF(OR(OR(ISNUMBER(MATCH(C43,'May 7'!$E$2:$E$300,0)),ISNUMBER(MATCH(C43,'May 7'!$F$2:$F$300,0))),AND(ISNUMBER(MATCH(D43,'May 7'!$H$2:$H$300,0)),(ISNUMBER(MATCH(E43,'May 7'!$G$2:$G$300,0))))),"Found","Not Found")</f>
        <v>Found</v>
      </c>
      <c r="L43" s="36" t="str">
        <f>IF(OR(OR(ISNUMBER(MATCH(C43,'May 8'!$E$2:$E$300,0)),ISNUMBER(MATCH(C43,'May 8'!$F$2:$F$300,0))),AND(ISNUMBER(MATCH(D43,'May 8'!$H$2:$H$300,0)),(ISNUMBER(MATCH(E43,'May 8'!$G$2:$G$300,0))))),"Found","Not Found")</f>
        <v>Not Found</v>
      </c>
      <c r="M43" s="38">
        <f t="shared" si="0"/>
        <v>5</v>
      </c>
      <c r="N43" s="38" t="str">
        <f t="shared" si="1"/>
        <v>No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J43" s="36"/>
    </row>
    <row r="44" spans="1:36" s="43" customFormat="1" ht="15.75" hidden="1" customHeight="1" x14ac:dyDescent="0.2">
      <c r="A44" s="36" t="s">
        <v>1492</v>
      </c>
      <c r="B44" s="40" t="s">
        <v>1140</v>
      </c>
      <c r="C44" s="38">
        <v>580</v>
      </c>
      <c r="D44" s="42" t="s">
        <v>1141</v>
      </c>
      <c r="E44" s="42" t="s">
        <v>1142</v>
      </c>
      <c r="F44" s="43" t="str">
        <f>IF(OR(OR(ISNUMBER(MATCH(C44,'May 2'!$E$2:$E$300,0)),ISNUMBER(MATCH(C44,'May 2'!$F$2:$F$300,0))),AND(ISNUMBER(MATCH(D44,'May 2'!$H$2:$H$300,0)),(ISNUMBER(MATCH(E44,'May 2'!$G$2:$G$300,0))))),"Found","Not Found")</f>
        <v>Found</v>
      </c>
      <c r="G44" s="43" t="str">
        <f>IF(OR(OR(ISNUMBER(MATCH(C44,'May 3'!$E$2:$E$300,0)),ISNUMBER(MATCH(C44,'May 3'!$F$2:$F$300,0))),AND(ISNUMBER(MATCH(D44,'May 3'!$H$2:$H$300,0)),(ISNUMBER(MATCH(E44,'May 3'!$G$2:$G$300,0))))),"Found","Not Found")</f>
        <v>Not Found</v>
      </c>
      <c r="H44" s="36" t="str">
        <f>IF(OR(OR(ISNUMBER(MATCH(C44,'May 4'!$E$2:$E$300,0)),ISNUMBER(MATCH(C44,'May 4'!$F$2:$F$300,0))),AND(ISNUMBER(MATCH(D44,'May 4'!$H$2:$H$300,0)),(ISNUMBER(MATCH(E44,'May 4'!$G$2:$G$300,0))))),"Found","Not Found")</f>
        <v>Not Found</v>
      </c>
      <c r="I44" s="36" t="str">
        <f>IF(OR(OR(ISNUMBER(MATCH(C44,'May 5'!$E$2:$E$300,0)),ISNUMBER(MATCH(C44,'May 5'!$F$2:$F$300,0))),AND(ISNUMBER(MATCH(D44,'May 5'!$H$2:$H$300,0)),(ISNUMBER(MATCH(E44,'May 5'!$G$2:$G$300,0))))),"Found","Not Found")</f>
        <v>Found</v>
      </c>
      <c r="J44" s="36" t="str">
        <f>IF(OR(OR(ISNUMBER(MATCH(C44,'May 6'!$E$2:$E$300,0)),ISNUMBER(MATCH(C44,'May 6'!$F$2:$F$300,0))),AND(ISNUMBER(MATCH(D44,'May 6'!$H$2:$H$300,0)),(ISNUMBER(MATCH(E44,'May 6'!$G$2:$G$300,0))))),"Found","Not Found")</f>
        <v>Not Found</v>
      </c>
      <c r="K44" s="36" t="str">
        <f>IF(OR(OR(ISNUMBER(MATCH(C44,'May 7'!$E$2:$E$300,0)),ISNUMBER(MATCH(C44,'May 7'!$F$2:$F$300,0))),AND(ISNUMBER(MATCH(D44,'May 7'!$H$2:$H$300,0)),(ISNUMBER(MATCH(E44,'May 7'!$G$2:$G$300,0))))),"Found","Not Found")</f>
        <v>Found</v>
      </c>
      <c r="L44" s="36" t="str">
        <f>IF(OR(OR(ISNUMBER(MATCH(C44,'May 8'!$E$2:$E$300,0)),ISNUMBER(MATCH(C44,'May 8'!$F$2:$F$300,0))),AND(ISNUMBER(MATCH(D44,'May 8'!$H$2:$H$300,0)),(ISNUMBER(MATCH(E44,'May 8'!$G$2:$G$300,0))))),"Found","Not Found")</f>
        <v>Not Found</v>
      </c>
      <c r="M44" s="38">
        <f t="shared" si="0"/>
        <v>3</v>
      </c>
      <c r="N44" s="38" t="str">
        <f t="shared" si="1"/>
        <v>No</v>
      </c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J44" s="36"/>
    </row>
    <row r="45" spans="1:36" s="43" customFormat="1" ht="15.75" hidden="1" customHeight="1" x14ac:dyDescent="0.2">
      <c r="A45" s="36" t="s">
        <v>1493</v>
      </c>
      <c r="B45" s="40" t="s">
        <v>659</v>
      </c>
      <c r="C45" s="38">
        <v>585</v>
      </c>
      <c r="D45" s="42" t="s">
        <v>77</v>
      </c>
      <c r="E45" s="42" t="s">
        <v>76</v>
      </c>
      <c r="F45" s="43" t="str">
        <f>IF(OR(OR(ISNUMBER(MATCH(C45,'May 2'!$E$2:$E$300,0)),ISNUMBER(MATCH(C45,'May 2'!$F$2:$F$300,0))),AND(ISNUMBER(MATCH(D45,'May 2'!$H$2:$H$300,0)),(ISNUMBER(MATCH(E45,'May 2'!$G$2:$G$300,0))))),"Found","Not Found")</f>
        <v>Found</v>
      </c>
      <c r="G45" s="43" t="str">
        <f>IF(OR(OR(ISNUMBER(MATCH(C45,'May 3'!$E$2:$E$300,0)),ISNUMBER(MATCH(C45,'May 3'!$F$2:$F$300,0))),AND(ISNUMBER(MATCH(D45,'May 3'!$H$2:$H$300,0)),(ISNUMBER(MATCH(E45,'May 3'!$G$2:$G$300,0))))),"Found","Not Found")</f>
        <v>Found</v>
      </c>
      <c r="H45" s="36" t="str">
        <f>IF(OR(OR(ISNUMBER(MATCH(C45,'May 4'!$E$2:$E$300,0)),ISNUMBER(MATCH(C45,'May 4'!$F$2:$F$300,0))),AND(ISNUMBER(MATCH(D45,'May 4'!$H$2:$H$300,0)),(ISNUMBER(MATCH(E45,'May 4'!$G$2:$G$300,0))))),"Found","Not Found")</f>
        <v>Found</v>
      </c>
      <c r="I45" s="36" t="str">
        <f>IF(OR(OR(ISNUMBER(MATCH(C45,'May 5'!$E$2:$E$300,0)),ISNUMBER(MATCH(C45,'May 5'!$F$2:$F$300,0))),AND(ISNUMBER(MATCH(D45,'May 5'!$H$2:$H$300,0)),(ISNUMBER(MATCH(E45,'May 5'!$G$2:$G$300,0))))),"Found","Not Found")</f>
        <v>Found</v>
      </c>
      <c r="J45" s="36" t="str">
        <f>IF(OR(OR(ISNUMBER(MATCH(C45,'May 6'!$E$2:$E$300,0)),ISNUMBER(MATCH(C45,'May 6'!$F$2:$F$300,0))),AND(ISNUMBER(MATCH(D45,'May 6'!$H$2:$H$300,0)),(ISNUMBER(MATCH(E45,'May 6'!$G$2:$G$300,0))))),"Found","Not Found")</f>
        <v>Found</v>
      </c>
      <c r="K45" s="36" t="str">
        <f>IF(OR(OR(ISNUMBER(MATCH(C45,'May 7'!$E$2:$E$300,0)),ISNUMBER(MATCH(C45,'May 7'!$F$2:$F$300,0))),AND(ISNUMBER(MATCH(D45,'May 7'!$H$2:$H$300,0)),(ISNUMBER(MATCH(E45,'May 7'!$G$2:$G$300,0))))),"Found","Not Found")</f>
        <v>Found</v>
      </c>
      <c r="L45" s="36" t="str">
        <f>IF(OR(OR(ISNUMBER(MATCH(C45,'May 8'!$E$2:$E$300,0)),ISNUMBER(MATCH(C45,'May 8'!$F$2:$F$300,0))),AND(ISNUMBER(MATCH(D45,'May 8'!$H$2:$H$300,0)),(ISNUMBER(MATCH(E45,'May 8'!$G$2:$G$300,0))))),"Found","Not Found")</f>
        <v>Not Found</v>
      </c>
      <c r="M45" s="38">
        <f t="shared" si="0"/>
        <v>6</v>
      </c>
      <c r="N45" s="38" t="str">
        <f t="shared" si="1"/>
        <v>No</v>
      </c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J45" s="36"/>
    </row>
    <row r="46" spans="1:36" s="43" customFormat="1" ht="15.75" hidden="1" customHeight="1" x14ac:dyDescent="0.2">
      <c r="A46" s="36" t="s">
        <v>1494</v>
      </c>
      <c r="B46" s="40" t="s">
        <v>459</v>
      </c>
      <c r="C46" s="38">
        <v>591</v>
      </c>
      <c r="D46" s="42" t="s">
        <v>460</v>
      </c>
      <c r="E46" s="42" t="s">
        <v>461</v>
      </c>
      <c r="F46" s="43" t="str">
        <f>IF(OR(OR(ISNUMBER(MATCH(C46,'May 2'!$E$2:$E$300,0)),ISNUMBER(MATCH(C46,'May 2'!$F$2:$F$300,0))),AND(ISNUMBER(MATCH(D46,'May 2'!$H$2:$H$300,0)),(ISNUMBER(MATCH(E46,'May 2'!$G$2:$G$300,0))))),"Found","Not Found")</f>
        <v>Found</v>
      </c>
      <c r="G46" s="43" t="str">
        <f>IF(OR(OR(ISNUMBER(MATCH(C46,'May 3'!$E$2:$E$300,0)),ISNUMBER(MATCH(C46,'May 3'!$F$2:$F$300,0))),AND(ISNUMBER(MATCH(D46,'May 3'!$H$2:$H$300,0)),(ISNUMBER(MATCH(E46,'May 3'!$G$2:$G$300,0))))),"Found","Not Found")</f>
        <v>Not Found</v>
      </c>
      <c r="H46" s="36" t="str">
        <f>IF(OR(OR(ISNUMBER(MATCH(C46,'May 4'!$E$2:$E$300,0)),ISNUMBER(MATCH(C46,'May 4'!$F$2:$F$300,0))),AND(ISNUMBER(MATCH(D46,'May 4'!$H$2:$H$300,0)),(ISNUMBER(MATCH(E46,'May 4'!$G$2:$G$300,0))))),"Found","Not Found")</f>
        <v>Found</v>
      </c>
      <c r="I46" s="36" t="str">
        <f>IF(OR(OR(ISNUMBER(MATCH(C46,'May 5'!$E$2:$E$300,0)),ISNUMBER(MATCH(C46,'May 5'!$F$2:$F$300,0))),AND(ISNUMBER(MATCH(D46,'May 5'!$H$2:$H$300,0)),(ISNUMBER(MATCH(E46,'May 5'!$G$2:$G$300,0))))),"Found","Not Found")</f>
        <v>Found</v>
      </c>
      <c r="J46" s="36" t="str">
        <f>IF(OR(OR(ISNUMBER(MATCH(C46,'May 6'!$E$2:$E$300,0)),ISNUMBER(MATCH(C46,'May 6'!$F$2:$F$300,0))),AND(ISNUMBER(MATCH(D46,'May 6'!$H$2:$H$300,0)),(ISNUMBER(MATCH(E46,'May 6'!$G$2:$G$300,0))))),"Found","Not Found")</f>
        <v>Found</v>
      </c>
      <c r="K46" s="36" t="str">
        <f>IF(OR(OR(ISNUMBER(MATCH(C46,'May 7'!$E$2:$E$300,0)),ISNUMBER(MATCH(C46,'May 7'!$F$2:$F$300,0))),AND(ISNUMBER(MATCH(D46,'May 7'!$H$2:$H$300,0)),(ISNUMBER(MATCH(E46,'May 7'!$G$2:$G$300,0))))),"Found","Not Found")</f>
        <v>Found</v>
      </c>
      <c r="L46" s="36" t="str">
        <f>IF(OR(OR(ISNUMBER(MATCH(C46,'May 8'!$E$2:$E$300,0)),ISNUMBER(MATCH(C46,'May 8'!$F$2:$F$300,0))),AND(ISNUMBER(MATCH(D46,'May 8'!$H$2:$H$300,0)),(ISNUMBER(MATCH(E46,'May 8'!$G$2:$G$300,0))))),"Found","Not Found")</f>
        <v>Found</v>
      </c>
      <c r="M46" s="38">
        <f t="shared" si="0"/>
        <v>6</v>
      </c>
      <c r="N46" s="38" t="str">
        <f t="shared" si="1"/>
        <v>No</v>
      </c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J46" s="36"/>
    </row>
    <row r="47" spans="1:36" s="43" customFormat="1" ht="15.75" customHeight="1" x14ac:dyDescent="0.2">
      <c r="A47" s="36" t="s">
        <v>1495</v>
      </c>
      <c r="B47" s="40" t="s">
        <v>1026</v>
      </c>
      <c r="C47" s="38">
        <v>596</v>
      </c>
      <c r="D47" s="42" t="s">
        <v>1027</v>
      </c>
      <c r="E47" s="42" t="s">
        <v>1028</v>
      </c>
      <c r="F47" s="43" t="str">
        <f>IF(OR(OR(ISNUMBER(MATCH(C47,'May 2'!$E$2:$E$300,0)),ISNUMBER(MATCH(C47,'May 2'!$F$2:$F$300,0))),AND(ISNUMBER(MATCH(D47,'May 2'!$H$2:$H$300,0)),(ISNUMBER(MATCH(E47,'May 2'!$G$2:$G$300,0))))),"Found","Not Found")</f>
        <v>Not Found</v>
      </c>
      <c r="G47" s="43" t="str">
        <f>IF(OR(OR(ISNUMBER(MATCH(C47,'May 3'!$E$2:$E$300,0)),ISNUMBER(MATCH(C47,'May 3'!$F$2:$F$300,0))),AND(ISNUMBER(MATCH(D47,'May 3'!$H$2:$H$300,0)),(ISNUMBER(MATCH(E47,'May 3'!$G$2:$G$300,0))))),"Found","Not Found")</f>
        <v>Not Found</v>
      </c>
      <c r="H47" s="36" t="str">
        <f>IF(OR(OR(ISNUMBER(MATCH(C47,'May 4'!$E$2:$E$300,0)),ISNUMBER(MATCH(C47,'May 4'!$F$2:$F$300,0))),AND(ISNUMBER(MATCH(D47,'May 4'!$H$2:$H$300,0)),(ISNUMBER(MATCH(E47,'May 4'!$G$2:$G$300,0))))),"Found","Not Found")</f>
        <v>Not Found</v>
      </c>
      <c r="I47" s="36" t="str">
        <f>IF(OR(OR(ISNUMBER(MATCH(C47,'May 5'!$E$2:$E$300,0)),ISNUMBER(MATCH(C47,'May 5'!$F$2:$F$300,0))),AND(ISNUMBER(MATCH(D47,'May 5'!$H$2:$H$300,0)),(ISNUMBER(MATCH(E47,'May 5'!$G$2:$G$300,0))))),"Found","Not Found")</f>
        <v>Not Found</v>
      </c>
      <c r="J47" s="36" t="str">
        <f>IF(OR(OR(ISNUMBER(MATCH(C47,'May 6'!$E$2:$E$300,0)),ISNUMBER(MATCH(C47,'May 6'!$F$2:$F$300,0))),AND(ISNUMBER(MATCH(D47,'May 6'!$H$2:$H$300,0)),(ISNUMBER(MATCH(E47,'May 6'!$G$2:$G$300,0))))),"Found","Not Found")</f>
        <v>Not Found</v>
      </c>
      <c r="K47" s="36" t="str">
        <f>IF(OR(OR(ISNUMBER(MATCH(C47,'May 7'!$E$2:$E$300,0)),ISNUMBER(MATCH(C47,'May 7'!$F$2:$F$300,0))),AND(ISNUMBER(MATCH(D47,'May 7'!$H$2:$H$300,0)),(ISNUMBER(MATCH(E47,'May 7'!$G$2:$G$300,0))))),"Found","Not Found")</f>
        <v>Not Found</v>
      </c>
      <c r="L47" s="36" t="str">
        <f>IF(OR(OR(ISNUMBER(MATCH(C47,'May 8'!$E$2:$E$300,0)),ISNUMBER(MATCH(C47,'May 8'!$F$2:$F$300,0))),AND(ISNUMBER(MATCH(D47,'May 8'!$H$2:$H$300,0)),(ISNUMBER(MATCH(E47,'May 8'!$G$2:$G$300,0))))),"Found","Not Found")</f>
        <v>Not Found</v>
      </c>
      <c r="M47" s="38">
        <f t="shared" si="0"/>
        <v>0</v>
      </c>
      <c r="N47" s="38" t="str">
        <f t="shared" si="1"/>
        <v>Yes</v>
      </c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J47" s="36"/>
    </row>
    <row r="48" spans="1:36" s="43" customFormat="1" ht="15.75" customHeight="1" x14ac:dyDescent="0.2">
      <c r="A48" s="36" t="s">
        <v>1496</v>
      </c>
      <c r="B48" s="40" t="s">
        <v>965</v>
      </c>
      <c r="C48" s="38">
        <v>597</v>
      </c>
      <c r="D48" s="42" t="s">
        <v>966</v>
      </c>
      <c r="E48" s="42" t="s">
        <v>967</v>
      </c>
      <c r="F48" s="43" t="str">
        <f>IF(OR(OR(ISNUMBER(MATCH(C48,'May 2'!$E$2:$E$300,0)),ISNUMBER(MATCH(C48,'May 2'!$F$2:$F$300,0))),AND(ISNUMBER(MATCH(D48,'May 2'!$H$2:$H$300,0)),(ISNUMBER(MATCH(E48,'May 2'!$G$2:$G$300,0))))),"Found","Not Found")</f>
        <v>Not Found</v>
      </c>
      <c r="G48" s="43" t="str">
        <f>IF(OR(OR(ISNUMBER(MATCH(C48,'May 3'!$E$2:$E$300,0)),ISNUMBER(MATCH(C48,'May 3'!$F$2:$F$300,0))),AND(ISNUMBER(MATCH(D48,'May 3'!$H$2:$H$300,0)),(ISNUMBER(MATCH(E48,'May 3'!$G$2:$G$300,0))))),"Found","Not Found")</f>
        <v>Not Found</v>
      </c>
      <c r="H48" s="36" t="str">
        <f>IF(OR(OR(ISNUMBER(MATCH(C48,'May 4'!$E$2:$E$300,0)),ISNUMBER(MATCH(C48,'May 4'!$F$2:$F$300,0))),AND(ISNUMBER(MATCH(D48,'May 4'!$H$2:$H$300,0)),(ISNUMBER(MATCH(E48,'May 4'!$G$2:$G$300,0))))),"Found","Not Found")</f>
        <v>Not Found</v>
      </c>
      <c r="I48" s="36" t="str">
        <f>IF(OR(OR(ISNUMBER(MATCH(C48,'May 5'!$E$2:$E$300,0)),ISNUMBER(MATCH(C48,'May 5'!$F$2:$F$300,0))),AND(ISNUMBER(MATCH(D48,'May 5'!$H$2:$H$300,0)),(ISNUMBER(MATCH(E48,'May 5'!$G$2:$G$300,0))))),"Found","Not Found")</f>
        <v>Not Found</v>
      </c>
      <c r="J48" s="36" t="str">
        <f>IF(OR(OR(ISNUMBER(MATCH(C48,'May 6'!$E$2:$E$300,0)),ISNUMBER(MATCH(C48,'May 6'!$F$2:$F$300,0))),AND(ISNUMBER(MATCH(D48,'May 6'!$H$2:$H$300,0)),(ISNUMBER(MATCH(E48,'May 6'!$G$2:$G$300,0))))),"Found","Not Found")</f>
        <v>Not Found</v>
      </c>
      <c r="K48" s="36" t="str">
        <f>IF(OR(OR(ISNUMBER(MATCH(C48,'May 7'!$E$2:$E$300,0)),ISNUMBER(MATCH(C48,'May 7'!$F$2:$F$300,0))),AND(ISNUMBER(MATCH(D48,'May 7'!$H$2:$H$300,0)),(ISNUMBER(MATCH(E48,'May 7'!$G$2:$G$300,0))))),"Found","Not Found")</f>
        <v>Not Found</v>
      </c>
      <c r="L48" s="36" t="str">
        <f>IF(OR(OR(ISNUMBER(MATCH(C48,'May 8'!$E$2:$E$300,0)),ISNUMBER(MATCH(C48,'May 8'!$F$2:$F$300,0))),AND(ISNUMBER(MATCH(D48,'May 8'!$H$2:$H$300,0)),(ISNUMBER(MATCH(E48,'May 8'!$G$2:$G$300,0))))),"Found","Not Found")</f>
        <v>Not Found</v>
      </c>
      <c r="M48" s="38">
        <f t="shared" si="0"/>
        <v>0</v>
      </c>
      <c r="N48" s="38" t="str">
        <f t="shared" si="1"/>
        <v>Yes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J48" s="36"/>
    </row>
    <row r="49" spans="1:36" s="43" customFormat="1" ht="15.75" hidden="1" customHeight="1" x14ac:dyDescent="0.2">
      <c r="A49" s="36" t="s">
        <v>1497</v>
      </c>
      <c r="B49" s="40" t="s">
        <v>980</v>
      </c>
      <c r="C49" s="38">
        <v>612</v>
      </c>
      <c r="D49" s="42" t="s">
        <v>320</v>
      </c>
      <c r="E49" s="42" t="s">
        <v>981</v>
      </c>
      <c r="F49" s="43" t="str">
        <f>IF(OR(OR(ISNUMBER(MATCH(C49,'May 2'!$E$2:$E$300,0)),ISNUMBER(MATCH(C49,'May 2'!$F$2:$F$300,0))),AND(ISNUMBER(MATCH(D49,'May 2'!$H$2:$H$300,0)),(ISNUMBER(MATCH(E49,'May 2'!$G$2:$G$300,0))))),"Found","Not Found")</f>
        <v>Found</v>
      </c>
      <c r="G49" s="43" t="str">
        <f>IF(OR(OR(ISNUMBER(MATCH(C49,'May 3'!$E$2:$E$300,0)),ISNUMBER(MATCH(C49,'May 3'!$F$2:$F$300,0))),AND(ISNUMBER(MATCH(D49,'May 3'!$H$2:$H$300,0)),(ISNUMBER(MATCH(E49,'May 3'!$G$2:$G$300,0))))),"Found","Not Found")</f>
        <v>Not Found</v>
      </c>
      <c r="H49" s="36" t="str">
        <f>IF(OR(OR(ISNUMBER(MATCH(C49,'May 4'!$E$2:$E$300,0)),ISNUMBER(MATCH(C49,'May 4'!$F$2:$F$300,0))),AND(ISNUMBER(MATCH(D49,'May 4'!$H$2:$H$300,0)),(ISNUMBER(MATCH(E49,'May 4'!$G$2:$G$300,0))))),"Found","Not Found")</f>
        <v>Found</v>
      </c>
      <c r="I49" s="36" t="str">
        <f>IF(OR(OR(ISNUMBER(MATCH(C49,'May 5'!$E$2:$E$300,0)),ISNUMBER(MATCH(C49,'May 5'!$F$2:$F$300,0))),AND(ISNUMBER(MATCH(D49,'May 5'!$H$2:$H$300,0)),(ISNUMBER(MATCH(E49,'May 5'!$G$2:$G$300,0))))),"Found","Not Found")</f>
        <v>Found</v>
      </c>
      <c r="J49" s="36" t="str">
        <f>IF(OR(OR(ISNUMBER(MATCH(C49,'May 6'!$E$2:$E$300,0)),ISNUMBER(MATCH(C49,'May 6'!$F$2:$F$300,0))),AND(ISNUMBER(MATCH(D49,'May 6'!$H$2:$H$300,0)),(ISNUMBER(MATCH(E49,'May 6'!$G$2:$G$300,0))))),"Found","Not Found")</f>
        <v>Found</v>
      </c>
      <c r="K49" s="36" t="str">
        <f>IF(OR(OR(ISNUMBER(MATCH(C49,'May 7'!$E$2:$E$300,0)),ISNUMBER(MATCH(C49,'May 7'!$F$2:$F$300,0))),AND(ISNUMBER(MATCH(D49,'May 7'!$H$2:$H$300,0)),(ISNUMBER(MATCH(E49,'May 7'!$G$2:$G$300,0))))),"Found","Not Found")</f>
        <v>Not Found</v>
      </c>
      <c r="L49" s="36" t="str">
        <f>IF(OR(OR(ISNUMBER(MATCH(C49,'May 8'!$E$2:$E$300,0)),ISNUMBER(MATCH(C49,'May 8'!$F$2:$F$300,0))),AND(ISNUMBER(MATCH(D49,'May 8'!$H$2:$H$300,0)),(ISNUMBER(MATCH(E49,'May 8'!$G$2:$G$300,0))))),"Found","Not Found")</f>
        <v>Not Found</v>
      </c>
      <c r="M49" s="38">
        <f t="shared" si="0"/>
        <v>4</v>
      </c>
      <c r="N49" s="38" t="str">
        <f t="shared" si="1"/>
        <v>No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J49" s="36"/>
    </row>
    <row r="50" spans="1:36" s="43" customFormat="1" ht="15.75" hidden="1" customHeight="1" x14ac:dyDescent="0.2">
      <c r="A50" s="36" t="s">
        <v>1498</v>
      </c>
      <c r="B50" s="36"/>
      <c r="C50" s="38">
        <v>612</v>
      </c>
      <c r="D50" s="45" t="s">
        <v>320</v>
      </c>
      <c r="E50" s="45" t="s">
        <v>983</v>
      </c>
      <c r="F50" s="43" t="str">
        <f>IF(OR(OR(ISNUMBER(MATCH(C50,'May 2'!$E$2:$E$300,0)),ISNUMBER(MATCH(C50,'May 2'!$F$2:$F$300,0))),AND(ISNUMBER(MATCH(D50,'May 2'!$H$2:$H$300,0)),(ISNUMBER(MATCH(E50,'May 2'!$G$2:$G$300,0))))),"Found","Not Found")</f>
        <v>Found</v>
      </c>
      <c r="G50" s="43" t="str">
        <f>IF(OR(OR(ISNUMBER(MATCH(C50,'May 3'!$E$2:$E$300,0)),ISNUMBER(MATCH(C50,'May 3'!$F$2:$F$300,0))),AND(ISNUMBER(MATCH(D50,'May 3'!$H$2:$H$300,0)),(ISNUMBER(MATCH(E50,'May 3'!$G$2:$G$300,0))))),"Found","Not Found")</f>
        <v>Not Found</v>
      </c>
      <c r="H50" s="36" t="str">
        <f>IF(OR(OR(ISNUMBER(MATCH(C50,'May 4'!$E$2:$E$300,0)),ISNUMBER(MATCH(C50,'May 4'!$F$2:$F$300,0))),AND(ISNUMBER(MATCH(D50,'May 4'!$H$2:$H$300,0)),(ISNUMBER(MATCH(E50,'May 4'!$G$2:$G$300,0))))),"Found","Not Found")</f>
        <v>Found</v>
      </c>
      <c r="I50" s="36" t="str">
        <f>IF(OR(OR(ISNUMBER(MATCH(C50,'May 5'!$E$2:$E$300,0)),ISNUMBER(MATCH(C50,'May 5'!$F$2:$F$300,0))),AND(ISNUMBER(MATCH(D50,'May 5'!$H$2:$H$300,0)),(ISNUMBER(MATCH(E50,'May 5'!$G$2:$G$300,0))))),"Found","Not Found")</f>
        <v>Found</v>
      </c>
      <c r="J50" s="36" t="str">
        <f>IF(OR(OR(ISNUMBER(MATCH(C50,'May 6'!$E$2:$E$300,0)),ISNUMBER(MATCH(C50,'May 6'!$F$2:$F$300,0))),AND(ISNUMBER(MATCH(D50,'May 6'!$H$2:$H$300,0)),(ISNUMBER(MATCH(E50,'May 6'!$G$2:$G$300,0))))),"Found","Not Found")</f>
        <v>Found</v>
      </c>
      <c r="K50" s="36" t="str">
        <f>IF(OR(OR(ISNUMBER(MATCH(C50,'May 7'!$E$2:$E$300,0)),ISNUMBER(MATCH(C50,'May 7'!$F$2:$F$300,0))),AND(ISNUMBER(MATCH(D50,'May 7'!$H$2:$H$300,0)),(ISNUMBER(MATCH(E50,'May 7'!$G$2:$G$300,0))))),"Found","Not Found")</f>
        <v>Not Found</v>
      </c>
      <c r="L50" s="36" t="str">
        <f>IF(OR(OR(ISNUMBER(MATCH(C50,'May 8'!$E$2:$E$300,0)),ISNUMBER(MATCH(C50,'May 8'!$F$2:$F$300,0))),AND(ISNUMBER(MATCH(D50,'May 8'!$H$2:$H$300,0)),(ISNUMBER(MATCH(E50,'May 8'!$G$2:$G$300,0))))),"Found","Not Found")</f>
        <v>Not Found</v>
      </c>
      <c r="M50" s="38">
        <f t="shared" si="0"/>
        <v>4</v>
      </c>
      <c r="N50" s="38" t="str">
        <f t="shared" si="1"/>
        <v>No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J50" s="36"/>
    </row>
    <row r="51" spans="1:36" s="43" customFormat="1" ht="15.75" hidden="1" customHeight="1" x14ac:dyDescent="0.2">
      <c r="A51" s="36" t="s">
        <v>1499</v>
      </c>
      <c r="B51" s="40" t="s">
        <v>624</v>
      </c>
      <c r="C51" s="38">
        <v>616</v>
      </c>
      <c r="D51" s="42" t="s">
        <v>625</v>
      </c>
      <c r="E51" s="42" t="s">
        <v>626</v>
      </c>
      <c r="F51" s="43" t="str">
        <f>IF(OR(OR(ISNUMBER(MATCH(C51,'May 2'!$E$2:$E$300,0)),ISNUMBER(MATCH(C51,'May 2'!$F$2:$F$300,0))),AND(ISNUMBER(MATCH(D51,'May 2'!$H$2:$H$300,0)),(ISNUMBER(MATCH(E51,'May 2'!$G$2:$G$300,0))))),"Found","Not Found")</f>
        <v>Found</v>
      </c>
      <c r="G51" s="43" t="str">
        <f>IF(OR(OR(ISNUMBER(MATCH(C51,'May 3'!$E$2:$E$300,0)),ISNUMBER(MATCH(C51,'May 3'!$F$2:$F$300,0))),AND(ISNUMBER(MATCH(D51,'May 3'!$H$2:$H$300,0)),(ISNUMBER(MATCH(E51,'May 3'!$G$2:$G$300,0))))),"Found","Not Found")</f>
        <v>Not Found</v>
      </c>
      <c r="H51" s="36" t="str">
        <f>IF(OR(OR(ISNUMBER(MATCH(C51,'May 4'!$E$2:$E$300,0)),ISNUMBER(MATCH(C51,'May 4'!$F$2:$F$300,0))),AND(ISNUMBER(MATCH(D51,'May 4'!$H$2:$H$300,0)),(ISNUMBER(MATCH(E51,'May 4'!$G$2:$G$300,0))))),"Found","Not Found")</f>
        <v>Not Found</v>
      </c>
      <c r="I51" s="36" t="str">
        <f>IF(OR(OR(ISNUMBER(MATCH(C51,'May 5'!$E$2:$E$300,0)),ISNUMBER(MATCH(C51,'May 5'!$F$2:$F$300,0))),AND(ISNUMBER(MATCH(D51,'May 5'!$H$2:$H$300,0)),(ISNUMBER(MATCH(E51,'May 5'!$G$2:$G$300,0))))),"Found","Not Found")</f>
        <v>Found</v>
      </c>
      <c r="J51" s="36" t="str">
        <f>IF(OR(OR(ISNUMBER(MATCH(C51,'May 6'!$E$2:$E$300,0)),ISNUMBER(MATCH(C51,'May 6'!$F$2:$F$300,0))),AND(ISNUMBER(MATCH(D51,'May 6'!$H$2:$H$300,0)),(ISNUMBER(MATCH(E51,'May 6'!$G$2:$G$300,0))))),"Found","Not Found")</f>
        <v>Found</v>
      </c>
      <c r="K51" s="36" t="str">
        <f>IF(OR(OR(ISNUMBER(MATCH(C51,'May 7'!$E$2:$E$300,0)),ISNUMBER(MATCH(C51,'May 7'!$F$2:$F$300,0))),AND(ISNUMBER(MATCH(D51,'May 7'!$H$2:$H$300,0)),(ISNUMBER(MATCH(E51,'May 7'!$G$2:$G$300,0))))),"Found","Not Found")</f>
        <v>Not Found</v>
      </c>
      <c r="L51" s="36" t="str">
        <f>IF(OR(OR(ISNUMBER(MATCH(C51,'May 8'!$E$2:$E$300,0)),ISNUMBER(MATCH(C51,'May 8'!$F$2:$F$300,0))),AND(ISNUMBER(MATCH(D51,'May 8'!$H$2:$H$300,0)),(ISNUMBER(MATCH(E51,'May 8'!$G$2:$G$300,0))))),"Found","Not Found")</f>
        <v>Not Found</v>
      </c>
      <c r="M51" s="38">
        <f t="shared" si="0"/>
        <v>3</v>
      </c>
      <c r="N51" s="38" t="str">
        <f t="shared" si="1"/>
        <v>No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J51" s="36"/>
    </row>
    <row r="52" spans="1:36" s="43" customFormat="1" ht="15.75" customHeight="1" x14ac:dyDescent="0.2">
      <c r="A52" s="36" t="s">
        <v>1500</v>
      </c>
      <c r="B52" s="40" t="s">
        <v>1501</v>
      </c>
      <c r="C52" s="38">
        <v>627</v>
      </c>
      <c r="D52" s="42" t="s">
        <v>1196</v>
      </c>
      <c r="E52" s="42" t="s">
        <v>1197</v>
      </c>
      <c r="F52" s="43" t="str">
        <f>IF(OR(OR(ISNUMBER(MATCH(C52,'May 2'!$E$2:$E$300,0)),ISNUMBER(MATCH(C52,'May 2'!$F$2:$F$300,0))),AND(ISNUMBER(MATCH(D52,'May 2'!$H$2:$H$300,0)),(ISNUMBER(MATCH(E52,'May 2'!$G$2:$G$300,0))))),"Found","Not Found")</f>
        <v>Found</v>
      </c>
      <c r="G52" s="43" t="str">
        <f>IF(OR(OR(ISNUMBER(MATCH(C52,'May 3'!$E$2:$E$300,0)),ISNUMBER(MATCH(C52,'May 3'!$F$2:$F$300,0))),AND(ISNUMBER(MATCH(D52,'May 3'!$H$2:$H$300,0)),(ISNUMBER(MATCH(E52,'May 3'!$G$2:$G$300,0))))),"Found","Not Found")</f>
        <v>Found</v>
      </c>
      <c r="H52" s="36" t="str">
        <f>IF(OR(OR(ISNUMBER(MATCH(C52,'May 4'!$E$2:$E$300,0)),ISNUMBER(MATCH(C52,'May 4'!$F$2:$F$300,0))),AND(ISNUMBER(MATCH(D52,'May 4'!$H$2:$H$300,0)),(ISNUMBER(MATCH(E52,'May 4'!$G$2:$G$300,0))))),"Found","Not Found")</f>
        <v>Found</v>
      </c>
      <c r="I52" s="36" t="str">
        <f>IF(OR(OR(ISNUMBER(MATCH(C52,'May 5'!$E$2:$E$300,0)),ISNUMBER(MATCH(C52,'May 5'!$F$2:$F$300,0))),AND(ISNUMBER(MATCH(D52,'May 5'!$H$2:$H$300,0)),(ISNUMBER(MATCH(E52,'May 5'!$G$2:$G$300,0))))),"Found","Not Found")</f>
        <v>Found</v>
      </c>
      <c r="J52" s="36" t="str">
        <f>IF(OR(OR(ISNUMBER(MATCH(C52,'May 6'!$E$2:$E$300,0)),ISNUMBER(MATCH(C52,'May 6'!$F$2:$F$300,0))),AND(ISNUMBER(MATCH(D52,'May 6'!$H$2:$H$300,0)),(ISNUMBER(MATCH(E52,'May 6'!$G$2:$G$300,0))))),"Found","Not Found")</f>
        <v>Not Found</v>
      </c>
      <c r="K52" s="36" t="str">
        <f>IF(OR(OR(ISNUMBER(MATCH(C52,'May 7'!$E$2:$E$300,0)),ISNUMBER(MATCH(C52,'May 7'!$F$2:$F$300,0))),AND(ISNUMBER(MATCH(D52,'May 7'!$H$2:$H$300,0)),(ISNUMBER(MATCH(E52,'May 7'!$G$2:$G$300,0))))),"Found","Not Found")</f>
        <v>Not Found</v>
      </c>
      <c r="L52" s="36" t="str">
        <f>IF(OR(OR(ISNUMBER(MATCH(C52,'May 8'!$E$2:$E$300,0)),ISNUMBER(MATCH(C52,'May 8'!$F$2:$F$300,0))),AND(ISNUMBER(MATCH(D52,'May 8'!$H$2:$H$300,0)),(ISNUMBER(MATCH(E52,'May 8'!$G$2:$G$300,0))))),"Found","Not Found")</f>
        <v>Not Found</v>
      </c>
      <c r="M52" s="38">
        <f t="shared" si="0"/>
        <v>4</v>
      </c>
      <c r="N52" s="38" t="str">
        <f t="shared" si="1"/>
        <v>Yes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J52" s="36"/>
    </row>
    <row r="53" spans="1:36" s="43" customFormat="1" ht="15.75" customHeight="1" x14ac:dyDescent="0.2">
      <c r="A53" s="36" t="s">
        <v>1502</v>
      </c>
      <c r="B53" s="40" t="s">
        <v>1063</v>
      </c>
      <c r="C53" s="38">
        <v>505</v>
      </c>
      <c r="D53" s="42" t="s">
        <v>1064</v>
      </c>
      <c r="E53" s="42" t="s">
        <v>1065</v>
      </c>
      <c r="F53" s="43" t="str">
        <f>IF(OR(OR(ISNUMBER(MATCH(C53,'May 2'!$E$2:$E$300,0)),ISNUMBER(MATCH(C53,'May 2'!$F$2:$F$300,0))),AND(ISNUMBER(MATCH(D53,'May 2'!$H$2:$H$300,0)),(ISNUMBER(MATCH(E53,'May 2'!$G$2:$G$300,0))))),"Found","Not Found")</f>
        <v>Not Found</v>
      </c>
      <c r="G53" s="43" t="str">
        <f>IF(OR(OR(ISNUMBER(MATCH(C53,'May 3'!$E$2:$E$300,0)),ISNUMBER(MATCH(C53,'May 3'!$F$2:$F$300,0))),AND(ISNUMBER(MATCH(D53,'May 3'!$H$2:$H$300,0)),(ISNUMBER(MATCH(E53,'May 3'!$G$2:$G$300,0))))),"Found","Not Found")</f>
        <v>Not Found</v>
      </c>
      <c r="H53" s="36" t="str">
        <f>IF(OR(OR(ISNUMBER(MATCH(C53,'May 4'!$E$2:$E$300,0)),ISNUMBER(MATCH(C53,'May 4'!$F$2:$F$300,0))),AND(ISNUMBER(MATCH(D53,'May 4'!$H$2:$H$300,0)),(ISNUMBER(MATCH(E53,'May 4'!$G$2:$G$300,0))))),"Found","Not Found")</f>
        <v>Not Found</v>
      </c>
      <c r="I53" s="36" t="str">
        <f>IF(OR(OR(ISNUMBER(MATCH(C53,'May 5'!$E$2:$E$300,0)),ISNUMBER(MATCH(C53,'May 5'!$F$2:$F$300,0))),AND(ISNUMBER(MATCH(D53,'May 5'!$H$2:$H$300,0)),(ISNUMBER(MATCH(E53,'May 5'!$G$2:$G$300,0))))),"Found","Not Found")</f>
        <v>Not Found</v>
      </c>
      <c r="J53" s="36" t="str">
        <f>IF(OR(OR(ISNUMBER(MATCH(C53,'May 6'!$E$2:$E$300,0)),ISNUMBER(MATCH(C53,'May 6'!$F$2:$F$300,0))),AND(ISNUMBER(MATCH(D53,'May 6'!$H$2:$H$300,0)),(ISNUMBER(MATCH(E53,'May 6'!$G$2:$G$300,0))))),"Found","Not Found")</f>
        <v>Not Found</v>
      </c>
      <c r="K53" s="36" t="str">
        <f>IF(OR(OR(ISNUMBER(MATCH(C53,'May 7'!$E$2:$E$300,0)),ISNUMBER(MATCH(C53,'May 7'!$F$2:$F$300,0))),AND(ISNUMBER(MATCH(D53,'May 7'!$H$2:$H$300,0)),(ISNUMBER(MATCH(E53,'May 7'!$G$2:$G$300,0))))),"Found","Not Found")</f>
        <v>Not Found</v>
      </c>
      <c r="L53" s="36" t="str">
        <f>IF(OR(OR(ISNUMBER(MATCH(C53,'May 8'!$E$2:$E$300,0)),ISNUMBER(MATCH(C53,'May 8'!$F$2:$F$300,0))),AND(ISNUMBER(MATCH(D53,'May 8'!$H$2:$H$300,0)),(ISNUMBER(MATCH(E53,'May 8'!$G$2:$G$300,0))))),"Found","Not Found")</f>
        <v>Not Found</v>
      </c>
      <c r="M53" s="38">
        <f t="shared" si="0"/>
        <v>0</v>
      </c>
      <c r="N53" s="38" t="str">
        <f t="shared" si="1"/>
        <v>Yes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J53" s="36"/>
    </row>
    <row r="54" spans="1:36" s="43" customFormat="1" ht="15.75" customHeight="1" x14ac:dyDescent="0.2">
      <c r="A54" s="36" t="s">
        <v>1503</v>
      </c>
      <c r="B54" s="40" t="s">
        <v>1357</v>
      </c>
      <c r="C54" s="38">
        <v>635</v>
      </c>
      <c r="D54" s="42" t="s">
        <v>1358</v>
      </c>
      <c r="E54" s="42" t="s">
        <v>1359</v>
      </c>
      <c r="F54" s="43" t="str">
        <f>IF(OR(OR(ISNUMBER(MATCH(C54,'May 2'!$E$2:$E$300,0)),ISNUMBER(MATCH(C54,'May 2'!$F$2:$F$300,0))),AND(ISNUMBER(MATCH(D54,'May 2'!$H$2:$H$300,0)),(ISNUMBER(MATCH(E54,'May 2'!$G$2:$G$300,0))))),"Found","Not Found")</f>
        <v>Found</v>
      </c>
      <c r="G54" s="43" t="str">
        <f>IF(OR(OR(ISNUMBER(MATCH(C54,'May 3'!$E$2:$E$300,0)),ISNUMBER(MATCH(C54,'May 3'!$F$2:$F$300,0))),AND(ISNUMBER(MATCH(D54,'May 3'!$H$2:$H$300,0)),(ISNUMBER(MATCH(E54,'May 3'!$G$2:$G$300,0))))),"Found","Not Found")</f>
        <v>Not Found</v>
      </c>
      <c r="H54" s="36" t="str">
        <f>IF(OR(OR(ISNUMBER(MATCH(C54,'May 4'!$E$2:$E$300,0)),ISNUMBER(MATCH(C54,'May 4'!$F$2:$F$300,0))),AND(ISNUMBER(MATCH(D54,'May 4'!$H$2:$H$300,0)),(ISNUMBER(MATCH(E54,'May 4'!$G$2:$G$300,0))))),"Found","Not Found")</f>
        <v>Found</v>
      </c>
      <c r="I54" s="36" t="str">
        <f>IF(OR(OR(ISNUMBER(MATCH(C54,'May 5'!$E$2:$E$300,0)),ISNUMBER(MATCH(C54,'May 5'!$F$2:$F$300,0))),AND(ISNUMBER(MATCH(D54,'May 5'!$H$2:$H$300,0)),(ISNUMBER(MATCH(E54,'May 5'!$G$2:$G$300,0))))),"Found","Not Found")</f>
        <v>Found</v>
      </c>
      <c r="J54" s="36" t="str">
        <f>IF(OR(OR(ISNUMBER(MATCH(C54,'May 6'!$E$2:$E$300,0)),ISNUMBER(MATCH(C54,'May 6'!$F$2:$F$300,0))),AND(ISNUMBER(MATCH(D54,'May 6'!$H$2:$H$300,0)),(ISNUMBER(MATCH(E54,'May 6'!$G$2:$G$300,0))))),"Found","Not Found")</f>
        <v>Not Found</v>
      </c>
      <c r="K54" s="36" t="str">
        <f>IF(OR(OR(ISNUMBER(MATCH(C54,'May 7'!$E$2:$E$300,0)),ISNUMBER(MATCH(C54,'May 7'!$F$2:$F$300,0))),AND(ISNUMBER(MATCH(D54,'May 7'!$H$2:$H$300,0)),(ISNUMBER(MATCH(E54,'May 7'!$G$2:$G$300,0))))),"Found","Not Found")</f>
        <v>Not Found</v>
      </c>
      <c r="L54" s="36" t="str">
        <f>IF(OR(OR(ISNUMBER(MATCH(C54,'May 8'!$E$2:$E$300,0)),ISNUMBER(MATCH(C54,'May 8'!$F$2:$F$300,0))),AND(ISNUMBER(MATCH(D54,'May 8'!$H$2:$H$300,0)),(ISNUMBER(MATCH(E54,'May 8'!$G$2:$G$300,0))))),"Found","Not Found")</f>
        <v>Not Found</v>
      </c>
      <c r="M54" s="38">
        <f t="shared" si="0"/>
        <v>3</v>
      </c>
      <c r="N54" s="38" t="str">
        <f t="shared" si="1"/>
        <v>Yes</v>
      </c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J54" s="36"/>
    </row>
    <row r="55" spans="1:36" s="43" customFormat="1" ht="15.75" hidden="1" customHeight="1" x14ac:dyDescent="0.2">
      <c r="A55" s="36" t="s">
        <v>1504</v>
      </c>
      <c r="B55" s="40" t="s">
        <v>1269</v>
      </c>
      <c r="C55" s="38">
        <v>636</v>
      </c>
      <c r="D55" s="42" t="s">
        <v>1268</v>
      </c>
      <c r="E55" s="42" t="s">
        <v>1013</v>
      </c>
      <c r="F55" s="43" t="str">
        <f>IF(OR(OR(ISNUMBER(MATCH(C55,'May 2'!$E$2:$E$300,0)),ISNUMBER(MATCH(C55,'May 2'!$F$2:$F$300,0))),AND(ISNUMBER(MATCH(D55,'May 2'!$H$2:$H$300,0)),(ISNUMBER(MATCH(E55,'May 2'!$G$2:$G$300,0))))),"Found","Not Found")</f>
        <v>Found</v>
      </c>
      <c r="G55" s="43" t="str">
        <f>IF(OR(OR(ISNUMBER(MATCH(C55,'May 3'!$E$2:$E$300,0)),ISNUMBER(MATCH(C55,'May 3'!$F$2:$F$300,0))),AND(ISNUMBER(MATCH(D55,'May 3'!$H$2:$H$300,0)),(ISNUMBER(MATCH(E55,'May 3'!$G$2:$G$300,0))))),"Found","Not Found")</f>
        <v>Not Found</v>
      </c>
      <c r="H55" s="36" t="str">
        <f>IF(OR(OR(ISNUMBER(MATCH(C55,'May 4'!$E$2:$E$300,0)),ISNUMBER(MATCH(C55,'May 4'!$F$2:$F$300,0))),AND(ISNUMBER(MATCH(D55,'May 4'!$H$2:$H$300,0)),(ISNUMBER(MATCH(E55,'May 4'!$G$2:$G$300,0))))),"Found","Not Found")</f>
        <v>Not Found</v>
      </c>
      <c r="I55" s="36" t="str">
        <f>IF(OR(OR(ISNUMBER(MATCH(C55,'May 5'!$E$2:$E$300,0)),ISNUMBER(MATCH(C55,'May 5'!$F$2:$F$300,0))),AND(ISNUMBER(MATCH(D55,'May 5'!$H$2:$H$300,0)),(ISNUMBER(MATCH(E55,'May 5'!$G$2:$G$300,0))))),"Found","Not Found")</f>
        <v>Found</v>
      </c>
      <c r="J55" s="36" t="str">
        <f>IF(OR(OR(ISNUMBER(MATCH(C55,'May 6'!$E$2:$E$300,0)),ISNUMBER(MATCH(C55,'May 6'!$F$2:$F$300,0))),AND(ISNUMBER(MATCH(D55,'May 6'!$H$2:$H$300,0)),(ISNUMBER(MATCH(E55,'May 6'!$G$2:$G$300,0))))),"Found","Not Found")</f>
        <v>Not Found</v>
      </c>
      <c r="K55" s="36" t="str">
        <f>IF(OR(OR(ISNUMBER(MATCH(C55,'May 7'!$E$2:$E$300,0)),ISNUMBER(MATCH(C55,'May 7'!$F$2:$F$300,0))),AND(ISNUMBER(MATCH(D55,'May 7'!$H$2:$H$300,0)),(ISNUMBER(MATCH(E55,'May 7'!$G$2:$G$300,0))))),"Found","Not Found")</f>
        <v>Found</v>
      </c>
      <c r="L55" s="36" t="str">
        <f>IF(OR(OR(ISNUMBER(MATCH(C55,'May 8'!$E$2:$E$300,0)),ISNUMBER(MATCH(C55,'May 8'!$F$2:$F$300,0))),AND(ISNUMBER(MATCH(D55,'May 8'!$H$2:$H$300,0)),(ISNUMBER(MATCH(E55,'May 8'!$G$2:$G$300,0))))),"Found","Not Found")</f>
        <v>Not Found</v>
      </c>
      <c r="M55" s="38">
        <f t="shared" si="0"/>
        <v>3</v>
      </c>
      <c r="N55" s="38" t="str">
        <f t="shared" si="1"/>
        <v>No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J55" s="36"/>
    </row>
    <row r="56" spans="1:36" s="43" customFormat="1" ht="15.75" customHeight="1" x14ac:dyDescent="0.2">
      <c r="A56" s="36" t="s">
        <v>1505</v>
      </c>
      <c r="B56" s="40" t="s">
        <v>677</v>
      </c>
      <c r="C56" s="38">
        <v>638</v>
      </c>
      <c r="D56" s="42" t="s">
        <v>674</v>
      </c>
      <c r="E56" s="42" t="s">
        <v>678</v>
      </c>
      <c r="F56" s="43" t="str">
        <f>IF(OR(OR(ISNUMBER(MATCH(C56,'May 2'!$E$2:$E$300,0)),ISNUMBER(MATCH(C56,'May 2'!$F$2:$F$300,0))),AND(ISNUMBER(MATCH(D56,'May 2'!$H$2:$H$300,0)),(ISNUMBER(MATCH(E56,'May 2'!$G$2:$G$300,0))))),"Found","Not Found")</f>
        <v>Not Found</v>
      </c>
      <c r="G56" s="43" t="str">
        <f>IF(OR(OR(ISNUMBER(MATCH(C56,'May 3'!$E$2:$E$300,0)),ISNUMBER(MATCH(C56,'May 3'!$F$2:$F$300,0))),AND(ISNUMBER(MATCH(D56,'May 3'!$H$2:$H$300,0)),(ISNUMBER(MATCH(E56,'May 3'!$G$2:$G$300,0))))),"Found","Not Found")</f>
        <v>Not Found</v>
      </c>
      <c r="H56" s="36" t="str">
        <f>IF(OR(OR(ISNUMBER(MATCH(C56,'May 4'!$E$2:$E$300,0)),ISNUMBER(MATCH(C56,'May 4'!$F$2:$F$300,0))),AND(ISNUMBER(MATCH(D56,'May 4'!$H$2:$H$300,0)),(ISNUMBER(MATCH(E56,'May 4'!$G$2:$G$300,0))))),"Found","Not Found")</f>
        <v>Not Found</v>
      </c>
      <c r="I56" s="36" t="str">
        <f>IF(OR(OR(ISNUMBER(MATCH(C56,'May 5'!$E$2:$E$300,0)),ISNUMBER(MATCH(C56,'May 5'!$F$2:$F$300,0))),AND(ISNUMBER(MATCH(D56,'May 5'!$H$2:$H$300,0)),(ISNUMBER(MATCH(E56,'May 5'!$G$2:$G$300,0))))),"Found","Not Found")</f>
        <v>Not Found</v>
      </c>
      <c r="J56" s="36" t="str">
        <f>IF(OR(OR(ISNUMBER(MATCH(C56,'May 6'!$E$2:$E$300,0)),ISNUMBER(MATCH(C56,'May 6'!$F$2:$F$300,0))),AND(ISNUMBER(MATCH(D56,'May 6'!$H$2:$H$300,0)),(ISNUMBER(MATCH(E56,'May 6'!$G$2:$G$300,0))))),"Found","Not Found")</f>
        <v>Not Found</v>
      </c>
      <c r="K56" s="36" t="str">
        <f>IF(OR(OR(ISNUMBER(MATCH(C56,'May 7'!$E$2:$E$300,0)),ISNUMBER(MATCH(C56,'May 7'!$F$2:$F$300,0))),AND(ISNUMBER(MATCH(D56,'May 7'!$H$2:$H$300,0)),(ISNUMBER(MATCH(E56,'May 7'!$G$2:$G$300,0))))),"Found","Not Found")</f>
        <v>Not Found</v>
      </c>
      <c r="L56" s="36" t="str">
        <f>IF(OR(OR(ISNUMBER(MATCH(C56,'May 8'!$E$2:$E$300,0)),ISNUMBER(MATCH(C56,'May 8'!$F$2:$F$300,0))),AND(ISNUMBER(MATCH(D56,'May 8'!$H$2:$H$300,0)),(ISNUMBER(MATCH(E56,'May 8'!$G$2:$G$300,0))))),"Found","Not Found")</f>
        <v>Not Found</v>
      </c>
      <c r="M56" s="38">
        <f t="shared" si="0"/>
        <v>0</v>
      </c>
      <c r="N56" s="38" t="str">
        <f t="shared" si="1"/>
        <v>Yes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J56" s="36"/>
    </row>
    <row r="57" spans="1:36" s="43" customFormat="1" ht="15.75" hidden="1" customHeight="1" x14ac:dyDescent="0.2">
      <c r="A57" s="36" t="s">
        <v>1506</v>
      </c>
      <c r="B57" s="40" t="s">
        <v>1098</v>
      </c>
      <c r="C57" s="38">
        <v>640</v>
      </c>
      <c r="D57" s="42" t="s">
        <v>1099</v>
      </c>
      <c r="E57" s="42" t="s">
        <v>1100</v>
      </c>
      <c r="F57" s="43" t="str">
        <f>IF(OR(OR(ISNUMBER(MATCH(C57,'May 2'!$E$2:$E$300,0)),ISNUMBER(MATCH(C57,'May 2'!$F$2:$F$300,0))),AND(ISNUMBER(MATCH(D57,'May 2'!$H$2:$H$300,0)),(ISNUMBER(MATCH(E57,'May 2'!$G$2:$G$300,0))))),"Found","Not Found")</f>
        <v>Found</v>
      </c>
      <c r="G57" s="43" t="str">
        <f>IF(OR(OR(ISNUMBER(MATCH(C57,'May 3'!$E$2:$E$300,0)),ISNUMBER(MATCH(C57,'May 3'!$F$2:$F$300,0))),AND(ISNUMBER(MATCH(D57,'May 3'!$H$2:$H$300,0)),(ISNUMBER(MATCH(E57,'May 3'!$G$2:$G$300,0))))),"Found","Not Found")</f>
        <v>Found</v>
      </c>
      <c r="H57" s="36" t="str">
        <f>IF(OR(OR(ISNUMBER(MATCH(C57,'May 4'!$E$2:$E$300,0)),ISNUMBER(MATCH(C57,'May 4'!$F$2:$F$300,0))),AND(ISNUMBER(MATCH(D57,'May 4'!$H$2:$H$300,0)),(ISNUMBER(MATCH(E57,'May 4'!$G$2:$G$300,0))))),"Found","Not Found")</f>
        <v>Found</v>
      </c>
      <c r="I57" s="36" t="str">
        <f>IF(OR(OR(ISNUMBER(MATCH(C57,'May 5'!$E$2:$E$300,0)),ISNUMBER(MATCH(C57,'May 5'!$F$2:$F$300,0))),AND(ISNUMBER(MATCH(D57,'May 5'!$H$2:$H$300,0)),(ISNUMBER(MATCH(E57,'May 5'!$G$2:$G$300,0))))),"Found","Not Found")</f>
        <v>Found</v>
      </c>
      <c r="J57" s="36" t="str">
        <f>IF(OR(OR(ISNUMBER(MATCH(C57,'May 6'!$E$2:$E$300,0)),ISNUMBER(MATCH(C57,'May 6'!$F$2:$F$300,0))),AND(ISNUMBER(MATCH(D57,'May 6'!$H$2:$H$300,0)),(ISNUMBER(MATCH(E57,'May 6'!$G$2:$G$300,0))))),"Found","Not Found")</f>
        <v>Found</v>
      </c>
      <c r="K57" s="36" t="str">
        <f>IF(OR(OR(ISNUMBER(MATCH(C57,'May 7'!$E$2:$E$300,0)),ISNUMBER(MATCH(C57,'May 7'!$F$2:$F$300,0))),AND(ISNUMBER(MATCH(D57,'May 7'!$H$2:$H$300,0)),(ISNUMBER(MATCH(E57,'May 7'!$G$2:$G$300,0))))),"Found","Not Found")</f>
        <v>Not Found</v>
      </c>
      <c r="L57" s="36" t="str">
        <f>IF(OR(OR(ISNUMBER(MATCH(C57,'May 8'!$E$2:$E$300,0)),ISNUMBER(MATCH(C57,'May 8'!$F$2:$F$300,0))),AND(ISNUMBER(MATCH(D57,'May 8'!$H$2:$H$300,0)),(ISNUMBER(MATCH(E57,'May 8'!$G$2:$G$300,0))))),"Found","Not Found")</f>
        <v>Found</v>
      </c>
      <c r="M57" s="38">
        <f t="shared" si="0"/>
        <v>6</v>
      </c>
      <c r="N57" s="38" t="str">
        <f t="shared" si="1"/>
        <v>No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J57" s="36"/>
    </row>
    <row r="58" spans="1:36" s="43" customFormat="1" ht="15.75" customHeight="1" x14ac:dyDescent="0.2">
      <c r="A58" s="36" t="s">
        <v>1507</v>
      </c>
      <c r="B58" s="40" t="s">
        <v>1326</v>
      </c>
      <c r="C58" s="38">
        <v>647</v>
      </c>
      <c r="D58" s="42" t="s">
        <v>1327</v>
      </c>
      <c r="E58" s="42" t="s">
        <v>1328</v>
      </c>
      <c r="F58" s="43" t="str">
        <f>IF(OR(OR(ISNUMBER(MATCH(C58,'May 2'!$E$2:$E$300,0)),ISNUMBER(MATCH(C58,'May 2'!$F$2:$F$300,0))),AND(ISNUMBER(MATCH(D58,'May 2'!$H$2:$H$300,0)),(ISNUMBER(MATCH(E58,'May 2'!$G$2:$G$300,0))))),"Found","Not Found")</f>
        <v>Not Found</v>
      </c>
      <c r="G58" s="43" t="str">
        <f>IF(OR(OR(ISNUMBER(MATCH(C58,'May 3'!$E$2:$E$300,0)),ISNUMBER(MATCH(C58,'May 3'!$F$2:$F$300,0))),AND(ISNUMBER(MATCH(D58,'May 3'!$H$2:$H$300,0)),(ISNUMBER(MATCH(E58,'May 3'!$G$2:$G$300,0))))),"Found","Not Found")</f>
        <v>Not Found</v>
      </c>
      <c r="H58" s="36" t="str">
        <f>IF(OR(OR(ISNUMBER(MATCH(C58,'May 4'!$E$2:$E$300,0)),ISNUMBER(MATCH(C58,'May 4'!$F$2:$F$300,0))),AND(ISNUMBER(MATCH(D58,'May 4'!$H$2:$H$300,0)),(ISNUMBER(MATCH(E58,'May 4'!$G$2:$G$300,0))))),"Found","Not Found")</f>
        <v>Not Found</v>
      </c>
      <c r="I58" s="36" t="str">
        <f>IF(OR(OR(ISNUMBER(MATCH(C58,'May 5'!$E$2:$E$300,0)),ISNUMBER(MATCH(C58,'May 5'!$F$2:$F$300,0))),AND(ISNUMBER(MATCH(D58,'May 5'!$H$2:$H$300,0)),(ISNUMBER(MATCH(E58,'May 5'!$G$2:$G$300,0))))),"Found","Not Found")</f>
        <v>Found</v>
      </c>
      <c r="J58" s="36" t="str">
        <f>IF(OR(OR(ISNUMBER(MATCH(C58,'May 6'!$E$2:$E$300,0)),ISNUMBER(MATCH(C58,'May 6'!$F$2:$F$300,0))),AND(ISNUMBER(MATCH(D58,'May 6'!$H$2:$H$300,0)),(ISNUMBER(MATCH(E58,'May 6'!$G$2:$G$300,0))))),"Found","Not Found")</f>
        <v>Found</v>
      </c>
      <c r="K58" s="36" t="str">
        <f>IF(OR(OR(ISNUMBER(MATCH(C58,'May 7'!$E$2:$E$300,0)),ISNUMBER(MATCH(C58,'May 7'!$F$2:$F$300,0))),AND(ISNUMBER(MATCH(D58,'May 7'!$H$2:$H$300,0)),(ISNUMBER(MATCH(E58,'May 7'!$G$2:$G$300,0))))),"Found","Not Found")</f>
        <v>Not Found</v>
      </c>
      <c r="L58" s="36" t="str">
        <f>IF(OR(OR(ISNUMBER(MATCH(C58,'May 8'!$E$2:$E$300,0)),ISNUMBER(MATCH(C58,'May 8'!$F$2:$F$300,0))),AND(ISNUMBER(MATCH(D58,'May 8'!$H$2:$H$300,0)),(ISNUMBER(MATCH(E58,'May 8'!$G$2:$G$300,0))))),"Found","Not Found")</f>
        <v>Not Found</v>
      </c>
      <c r="M58" s="38">
        <f t="shared" si="0"/>
        <v>2</v>
      </c>
      <c r="N58" s="38" t="str">
        <f t="shared" si="1"/>
        <v>Yes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J58" s="36"/>
    </row>
    <row r="59" spans="1:36" s="43" customFormat="1" ht="15.75" hidden="1" customHeight="1" x14ac:dyDescent="0.2">
      <c r="A59" s="36" t="s">
        <v>1508</v>
      </c>
      <c r="B59" s="40" t="s">
        <v>803</v>
      </c>
      <c r="C59" s="38">
        <v>649</v>
      </c>
      <c r="D59" s="42" t="s">
        <v>804</v>
      </c>
      <c r="E59" s="42" t="s">
        <v>805</v>
      </c>
      <c r="F59" s="43" t="str">
        <f>IF(OR(OR(ISNUMBER(MATCH(C59,'May 2'!$E$2:$E$300,0)),ISNUMBER(MATCH(C59,'May 2'!$F$2:$F$300,0))),AND(ISNUMBER(MATCH(D59,'May 2'!$H$2:$H$300,0)),(ISNUMBER(MATCH(E59,'May 2'!$G$2:$G$300,0))))),"Found","Not Found")</f>
        <v>Found</v>
      </c>
      <c r="G59" s="43" t="str">
        <f>IF(OR(OR(ISNUMBER(MATCH(C59,'May 3'!$E$2:$E$300,0)),ISNUMBER(MATCH(C59,'May 3'!$F$2:$F$300,0))),AND(ISNUMBER(MATCH(D59,'May 3'!$H$2:$H$300,0)),(ISNUMBER(MATCH(E59,'May 3'!$G$2:$G$300,0))))),"Found","Not Found")</f>
        <v>Found</v>
      </c>
      <c r="H59" s="36" t="str">
        <f>IF(OR(OR(ISNUMBER(MATCH(C59,'May 4'!$E$2:$E$300,0)),ISNUMBER(MATCH(C59,'May 4'!$F$2:$F$300,0))),AND(ISNUMBER(MATCH(D59,'May 4'!$H$2:$H$300,0)),(ISNUMBER(MATCH(E59,'May 4'!$G$2:$G$300,0))))),"Found","Not Found")</f>
        <v>Found</v>
      </c>
      <c r="I59" s="36" t="str">
        <f>IF(OR(OR(ISNUMBER(MATCH(C59,'May 5'!$E$2:$E$300,0)),ISNUMBER(MATCH(C59,'May 5'!$F$2:$F$300,0))),AND(ISNUMBER(MATCH(D59,'May 5'!$H$2:$H$300,0)),(ISNUMBER(MATCH(E59,'May 5'!$G$2:$G$300,0))))),"Found","Not Found")</f>
        <v>Found</v>
      </c>
      <c r="J59" s="36" t="str">
        <f>IF(OR(OR(ISNUMBER(MATCH(C59,'May 6'!$E$2:$E$300,0)),ISNUMBER(MATCH(C59,'May 6'!$F$2:$F$300,0))),AND(ISNUMBER(MATCH(D59,'May 6'!$H$2:$H$300,0)),(ISNUMBER(MATCH(E59,'May 6'!$G$2:$G$300,0))))),"Found","Not Found")</f>
        <v>Found</v>
      </c>
      <c r="K59" s="36" t="str">
        <f>IF(OR(OR(ISNUMBER(MATCH(C59,'May 7'!$E$2:$E$300,0)),ISNUMBER(MATCH(C59,'May 7'!$F$2:$F$300,0))),AND(ISNUMBER(MATCH(D59,'May 7'!$H$2:$H$300,0)),(ISNUMBER(MATCH(E59,'May 7'!$G$2:$G$300,0))))),"Found","Not Found")</f>
        <v>Found</v>
      </c>
      <c r="L59" s="36" t="str">
        <f>IF(OR(OR(ISNUMBER(MATCH(C59,'May 8'!$E$2:$E$300,0)),ISNUMBER(MATCH(C59,'May 8'!$F$2:$F$300,0))),AND(ISNUMBER(MATCH(D59,'May 8'!$H$2:$H$300,0)),(ISNUMBER(MATCH(E59,'May 8'!$G$2:$G$300,0))))),"Found","Not Found")</f>
        <v>Found</v>
      </c>
      <c r="M59" s="38">
        <f t="shared" si="0"/>
        <v>7</v>
      </c>
      <c r="N59" s="38" t="str">
        <f t="shared" si="1"/>
        <v>No</v>
      </c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J59" s="36"/>
    </row>
    <row r="60" spans="1:36" s="43" customFormat="1" ht="15.75" hidden="1" customHeight="1" x14ac:dyDescent="0.2">
      <c r="A60" s="36" t="s">
        <v>1509</v>
      </c>
      <c r="B60" s="40" t="s">
        <v>473</v>
      </c>
      <c r="C60" s="38">
        <v>650</v>
      </c>
      <c r="D60" s="42" t="s">
        <v>474</v>
      </c>
      <c r="E60" s="42" t="s">
        <v>475</v>
      </c>
      <c r="F60" s="43" t="str">
        <f>IF(OR(OR(ISNUMBER(MATCH(C60,'May 2'!$E$2:$E$300,0)),ISNUMBER(MATCH(C60,'May 2'!$F$2:$F$300,0))),AND(ISNUMBER(MATCH(D60,'May 2'!$H$2:$H$300,0)),(ISNUMBER(MATCH(E60,'May 2'!$G$2:$G$300,0))))),"Found","Not Found")</f>
        <v>Found</v>
      </c>
      <c r="G60" s="43" t="str">
        <f>IF(OR(OR(ISNUMBER(MATCH(C60,'May 3'!$E$2:$E$300,0)),ISNUMBER(MATCH(C60,'May 3'!$F$2:$F$300,0))),AND(ISNUMBER(MATCH(D60,'May 3'!$H$2:$H$300,0)),(ISNUMBER(MATCH(E60,'May 3'!$G$2:$G$300,0))))),"Found","Not Found")</f>
        <v>Not Found</v>
      </c>
      <c r="H60" s="36" t="str">
        <f>IF(OR(OR(ISNUMBER(MATCH(C60,'May 4'!$E$2:$E$300,0)),ISNUMBER(MATCH(C60,'May 4'!$F$2:$F$300,0))),AND(ISNUMBER(MATCH(D60,'May 4'!$H$2:$H$300,0)),(ISNUMBER(MATCH(E60,'May 4'!$G$2:$G$300,0))))),"Found","Not Found")</f>
        <v>Not Found</v>
      </c>
      <c r="I60" s="36" t="str">
        <f>IF(OR(OR(ISNUMBER(MATCH(C60,'May 5'!$E$2:$E$300,0)),ISNUMBER(MATCH(C60,'May 5'!$F$2:$F$300,0))),AND(ISNUMBER(MATCH(D60,'May 5'!$H$2:$H$300,0)),(ISNUMBER(MATCH(E60,'May 5'!$G$2:$G$300,0))))),"Found","Not Found")</f>
        <v>Found</v>
      </c>
      <c r="J60" s="36" t="str">
        <f>IF(OR(OR(ISNUMBER(MATCH(C60,'May 6'!$E$2:$E$300,0)),ISNUMBER(MATCH(C60,'May 6'!$F$2:$F$300,0))),AND(ISNUMBER(MATCH(D60,'May 6'!$H$2:$H$300,0)),(ISNUMBER(MATCH(E60,'May 6'!$G$2:$G$300,0))))),"Found","Not Found")</f>
        <v>Found</v>
      </c>
      <c r="K60" s="36" t="str">
        <f>IF(OR(OR(ISNUMBER(MATCH(C60,'May 7'!$E$2:$E$300,0)),ISNUMBER(MATCH(C60,'May 7'!$F$2:$F$300,0))),AND(ISNUMBER(MATCH(D60,'May 7'!$H$2:$H$300,0)),(ISNUMBER(MATCH(E60,'May 7'!$G$2:$G$300,0))))),"Found","Not Found")</f>
        <v>Not Found</v>
      </c>
      <c r="L60" s="36" t="str">
        <f>IF(OR(OR(ISNUMBER(MATCH(C60,'May 8'!$E$2:$E$300,0)),ISNUMBER(MATCH(C60,'May 8'!$F$2:$F$300,0))),AND(ISNUMBER(MATCH(D60,'May 8'!$H$2:$H$300,0)),(ISNUMBER(MATCH(E60,'May 8'!$G$2:$G$300,0))))),"Found","Not Found")</f>
        <v>Not Found</v>
      </c>
      <c r="M60" s="38">
        <f t="shared" si="0"/>
        <v>3</v>
      </c>
      <c r="N60" s="38" t="str">
        <f t="shared" si="1"/>
        <v>No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J60" s="36"/>
    </row>
    <row r="61" spans="1:36" s="43" customFormat="1" ht="15.75" hidden="1" customHeight="1" x14ac:dyDescent="0.2">
      <c r="A61" s="36" t="s">
        <v>1510</v>
      </c>
      <c r="B61" s="40" t="s">
        <v>1406</v>
      </c>
      <c r="C61" s="38">
        <v>651</v>
      </c>
      <c r="D61" s="42" t="s">
        <v>1407</v>
      </c>
      <c r="E61" s="42" t="s">
        <v>1408</v>
      </c>
      <c r="F61" s="43" t="str">
        <f>IF(OR(OR(ISNUMBER(MATCH(C61,'May 2'!$E$2:$E$300,0)),ISNUMBER(MATCH(C61,'May 2'!$F$2:$F$300,0))),AND(ISNUMBER(MATCH(D61,'May 2'!$H$2:$H$300,0)),(ISNUMBER(MATCH(E61,'May 2'!$G$2:$G$300,0))))),"Found","Not Found")</f>
        <v>Found</v>
      </c>
      <c r="G61" s="43" t="str">
        <f>IF(OR(OR(ISNUMBER(MATCH(C61,'May 3'!$E$2:$E$300,0)),ISNUMBER(MATCH(C61,'May 3'!$F$2:$F$300,0))),AND(ISNUMBER(MATCH(D61,'May 3'!$H$2:$H$300,0)),(ISNUMBER(MATCH(E61,'May 3'!$G$2:$G$300,0))))),"Found","Not Found")</f>
        <v>Not Found</v>
      </c>
      <c r="H61" s="36" t="str">
        <f>IF(OR(OR(ISNUMBER(MATCH(C61,'May 4'!$E$2:$E$300,0)),ISNUMBER(MATCH(C61,'May 4'!$F$2:$F$300,0))),AND(ISNUMBER(MATCH(D61,'May 4'!$H$2:$H$300,0)),(ISNUMBER(MATCH(E61,'May 4'!$G$2:$G$300,0))))),"Found","Not Found")</f>
        <v>Found</v>
      </c>
      <c r="I61" s="36" t="str">
        <f>IF(OR(OR(ISNUMBER(MATCH(C61,'May 5'!$E$2:$E$300,0)),ISNUMBER(MATCH(C61,'May 5'!$F$2:$F$300,0))),AND(ISNUMBER(MATCH(D61,'May 5'!$H$2:$H$300,0)),(ISNUMBER(MATCH(E61,'May 5'!$G$2:$G$300,0))))),"Found","Not Found")</f>
        <v>Not Found</v>
      </c>
      <c r="J61" s="36" t="str">
        <f>IF(OR(OR(ISNUMBER(MATCH(C61,'May 6'!$E$2:$E$300,0)),ISNUMBER(MATCH(C61,'May 6'!$F$2:$F$300,0))),AND(ISNUMBER(MATCH(D61,'May 6'!$H$2:$H$300,0)),(ISNUMBER(MATCH(E61,'May 6'!$G$2:$G$300,0))))),"Found","Not Found")</f>
        <v>Found</v>
      </c>
      <c r="K61" s="36" t="str">
        <f>IF(OR(OR(ISNUMBER(MATCH(C61,'May 7'!$E$2:$E$300,0)),ISNUMBER(MATCH(C61,'May 7'!$F$2:$F$300,0))),AND(ISNUMBER(MATCH(D61,'May 7'!$H$2:$H$300,0)),(ISNUMBER(MATCH(E61,'May 7'!$G$2:$G$300,0))))),"Found","Not Found")</f>
        <v>Not Found</v>
      </c>
      <c r="L61" s="36" t="str">
        <f>IF(OR(OR(ISNUMBER(MATCH(C61,'May 8'!$E$2:$E$300,0)),ISNUMBER(MATCH(C61,'May 8'!$F$2:$F$300,0))),AND(ISNUMBER(MATCH(D61,'May 8'!$H$2:$H$300,0)),(ISNUMBER(MATCH(E61,'May 8'!$G$2:$G$300,0))))),"Found","Not Found")</f>
        <v>Not Found</v>
      </c>
      <c r="M61" s="38">
        <f t="shared" si="0"/>
        <v>3</v>
      </c>
      <c r="N61" s="38" t="str">
        <f t="shared" si="1"/>
        <v>No</v>
      </c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J61" s="36"/>
    </row>
    <row r="62" spans="1:36" s="43" customFormat="1" ht="15.75" customHeight="1" x14ac:dyDescent="0.2">
      <c r="A62" s="36" t="s">
        <v>1511</v>
      </c>
      <c r="B62" s="40" t="s">
        <v>1308</v>
      </c>
      <c r="C62" s="38">
        <v>652</v>
      </c>
      <c r="D62" s="42" t="s">
        <v>1306</v>
      </c>
      <c r="E62" s="42" t="s">
        <v>1307</v>
      </c>
      <c r="F62" s="43" t="str">
        <f>IF(OR(OR(ISNUMBER(MATCH(C62,'May 2'!$E$2:$E$300,0)),ISNUMBER(MATCH(C62,'May 2'!$F$2:$F$300,0))),AND(ISNUMBER(MATCH(D62,'May 2'!$H$2:$H$300,0)),(ISNUMBER(MATCH(E62,'May 2'!$G$2:$G$300,0))))),"Found","Not Found")</f>
        <v>Not Found</v>
      </c>
      <c r="G62" s="43" t="str">
        <f>IF(OR(OR(ISNUMBER(MATCH(C62,'May 3'!$E$2:$E$300,0)),ISNUMBER(MATCH(C62,'May 3'!$F$2:$F$300,0))),AND(ISNUMBER(MATCH(D62,'May 3'!$H$2:$H$300,0)),(ISNUMBER(MATCH(E62,'May 3'!$G$2:$G$300,0))))),"Found","Not Found")</f>
        <v>Not Found</v>
      </c>
      <c r="H62" s="36" t="str">
        <f>IF(OR(OR(ISNUMBER(MATCH(C62,'May 4'!$E$2:$E$300,0)),ISNUMBER(MATCH(C62,'May 4'!$F$2:$F$300,0))),AND(ISNUMBER(MATCH(D62,'May 4'!$H$2:$H$300,0)),(ISNUMBER(MATCH(E62,'May 4'!$G$2:$G$300,0))))),"Found","Not Found")</f>
        <v>Not Found</v>
      </c>
      <c r="I62" s="36" t="str">
        <f>IF(OR(OR(ISNUMBER(MATCH(C62,'May 5'!$E$2:$E$300,0)),ISNUMBER(MATCH(C62,'May 5'!$F$2:$F$300,0))),AND(ISNUMBER(MATCH(D62,'May 5'!$H$2:$H$300,0)),(ISNUMBER(MATCH(E62,'May 5'!$G$2:$G$300,0))))),"Found","Not Found")</f>
        <v>Not Found</v>
      </c>
      <c r="J62" s="36" t="str">
        <f>IF(OR(OR(ISNUMBER(MATCH(C62,'May 6'!$E$2:$E$300,0)),ISNUMBER(MATCH(C62,'May 6'!$F$2:$F$300,0))),AND(ISNUMBER(MATCH(D62,'May 6'!$H$2:$H$300,0)),(ISNUMBER(MATCH(E62,'May 6'!$G$2:$G$300,0))))),"Found","Not Found")</f>
        <v>Not Found</v>
      </c>
      <c r="K62" s="36" t="str">
        <f>IF(OR(OR(ISNUMBER(MATCH(C62,'May 7'!$E$2:$E$300,0)),ISNUMBER(MATCH(C62,'May 7'!$F$2:$F$300,0))),AND(ISNUMBER(MATCH(D62,'May 7'!$H$2:$H$300,0)),(ISNUMBER(MATCH(E62,'May 7'!$G$2:$G$300,0))))),"Found","Not Found")</f>
        <v>Not Found</v>
      </c>
      <c r="L62" s="36" t="str">
        <f>IF(OR(OR(ISNUMBER(MATCH(C62,'May 8'!$E$2:$E$300,0)),ISNUMBER(MATCH(C62,'May 8'!$F$2:$F$300,0))),AND(ISNUMBER(MATCH(D62,'May 8'!$H$2:$H$300,0)),(ISNUMBER(MATCH(E62,'May 8'!$G$2:$G$300,0))))),"Found","Not Found")</f>
        <v>Not Found</v>
      </c>
      <c r="M62" s="38">
        <f t="shared" si="0"/>
        <v>0</v>
      </c>
      <c r="N62" s="38" t="str">
        <f t="shared" si="1"/>
        <v>Yes</v>
      </c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J62" s="36"/>
    </row>
    <row r="63" spans="1:36" s="43" customFormat="1" ht="15.75" hidden="1" customHeight="1" x14ac:dyDescent="0.2">
      <c r="A63" s="36" t="s">
        <v>1512</v>
      </c>
      <c r="B63" s="40" t="s">
        <v>949</v>
      </c>
      <c r="C63" s="38">
        <v>657</v>
      </c>
      <c r="D63" s="42" t="s">
        <v>950</v>
      </c>
      <c r="E63" s="42" t="s">
        <v>951</v>
      </c>
      <c r="F63" s="43" t="str">
        <f>IF(OR(OR(ISNUMBER(MATCH(C63,'May 2'!$E$2:$E$300,0)),ISNUMBER(MATCH(C63,'May 2'!$F$2:$F$300,0))),AND(ISNUMBER(MATCH(D63,'May 2'!$H$2:$H$300,0)),(ISNUMBER(MATCH(E63,'May 2'!$G$2:$G$300,0))))),"Found","Not Found")</f>
        <v>Not Found</v>
      </c>
      <c r="G63" s="43" t="str">
        <f>IF(OR(OR(ISNUMBER(MATCH(C63,'May 3'!$E$2:$E$300,0)),ISNUMBER(MATCH(C63,'May 3'!$F$2:$F$300,0))),AND(ISNUMBER(MATCH(D63,'May 3'!$H$2:$H$300,0)),(ISNUMBER(MATCH(E63,'May 3'!$G$2:$G$300,0))))),"Found","Not Found")</f>
        <v>Not Found</v>
      </c>
      <c r="H63" s="36" t="str">
        <f>IF(OR(OR(ISNUMBER(MATCH(C63,'May 4'!$E$2:$E$300,0)),ISNUMBER(MATCH(C63,'May 4'!$F$2:$F$300,0))),AND(ISNUMBER(MATCH(D63,'May 4'!$H$2:$H$300,0)),(ISNUMBER(MATCH(E63,'May 4'!$G$2:$G$300,0))))),"Found","Not Found")</f>
        <v>Found</v>
      </c>
      <c r="I63" s="36" t="str">
        <f>IF(OR(OR(ISNUMBER(MATCH(C63,'May 5'!$E$2:$E$300,0)),ISNUMBER(MATCH(C63,'May 5'!$F$2:$F$300,0))),AND(ISNUMBER(MATCH(D63,'May 5'!$H$2:$H$300,0)),(ISNUMBER(MATCH(E63,'May 5'!$G$2:$G$300,0))))),"Found","Not Found")</f>
        <v>Found</v>
      </c>
      <c r="J63" s="36" t="str">
        <f>IF(OR(OR(ISNUMBER(MATCH(C63,'May 6'!$E$2:$E$300,0)),ISNUMBER(MATCH(C63,'May 6'!$F$2:$F$300,0))),AND(ISNUMBER(MATCH(D63,'May 6'!$H$2:$H$300,0)),(ISNUMBER(MATCH(E63,'May 6'!$G$2:$G$300,0))))),"Found","Not Found")</f>
        <v>Found</v>
      </c>
      <c r="K63" s="36" t="str">
        <f>IF(OR(OR(ISNUMBER(MATCH(C63,'May 7'!$E$2:$E$300,0)),ISNUMBER(MATCH(C63,'May 7'!$F$2:$F$300,0))),AND(ISNUMBER(MATCH(D63,'May 7'!$H$2:$H$300,0)),(ISNUMBER(MATCH(E63,'May 7'!$G$2:$G$300,0))))),"Found","Not Found")</f>
        <v>Found</v>
      </c>
      <c r="L63" s="36" t="str">
        <f>IF(OR(OR(ISNUMBER(MATCH(C63,'May 8'!$E$2:$E$300,0)),ISNUMBER(MATCH(C63,'May 8'!$F$2:$F$300,0))),AND(ISNUMBER(MATCH(D63,'May 8'!$H$2:$H$300,0)),(ISNUMBER(MATCH(E63,'May 8'!$G$2:$G$300,0))))),"Found","Not Found")</f>
        <v>Not Found</v>
      </c>
      <c r="M63" s="38">
        <f t="shared" si="0"/>
        <v>4</v>
      </c>
      <c r="N63" s="38" t="str">
        <f t="shared" si="1"/>
        <v>No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J63" s="36"/>
    </row>
    <row r="64" spans="1:36" s="43" customFormat="1" ht="15.75" hidden="1" customHeight="1" x14ac:dyDescent="0.2">
      <c r="A64" s="36" t="s">
        <v>1513</v>
      </c>
      <c r="B64" s="40" t="s">
        <v>576</v>
      </c>
      <c r="C64" s="38">
        <v>660</v>
      </c>
      <c r="D64" s="42" t="s">
        <v>577</v>
      </c>
      <c r="E64" s="42" t="s">
        <v>578</v>
      </c>
      <c r="F64" s="43" t="str">
        <f>IF(OR(OR(ISNUMBER(MATCH(C64,'May 2'!$E$2:$E$300,0)),ISNUMBER(MATCH(C64,'May 2'!$F$2:$F$300,0))),AND(ISNUMBER(MATCH(D64,'May 2'!$H$2:$H$300,0)),(ISNUMBER(MATCH(E64,'May 2'!$G$2:$G$300,0))))),"Found","Not Found")</f>
        <v>Found</v>
      </c>
      <c r="G64" s="43" t="str">
        <f>IF(OR(OR(ISNUMBER(MATCH(C64,'May 3'!$E$2:$E$300,0)),ISNUMBER(MATCH(C64,'May 3'!$F$2:$F$300,0))),AND(ISNUMBER(MATCH(D64,'May 3'!$H$2:$H$300,0)),(ISNUMBER(MATCH(E64,'May 3'!$G$2:$G$300,0))))),"Found","Not Found")</f>
        <v>Not Found</v>
      </c>
      <c r="H64" s="36" t="str">
        <f>IF(OR(OR(ISNUMBER(MATCH(C64,'May 4'!$E$2:$E$300,0)),ISNUMBER(MATCH(C64,'May 4'!$F$2:$F$300,0))),AND(ISNUMBER(MATCH(D64,'May 4'!$H$2:$H$300,0)),(ISNUMBER(MATCH(E64,'May 4'!$G$2:$G$300,0))))),"Found","Not Found")</f>
        <v>Found</v>
      </c>
      <c r="I64" s="36" t="str">
        <f>IF(OR(OR(ISNUMBER(MATCH(C64,'May 5'!$E$2:$E$300,0)),ISNUMBER(MATCH(C64,'May 5'!$F$2:$F$300,0))),AND(ISNUMBER(MATCH(D64,'May 5'!$H$2:$H$300,0)),(ISNUMBER(MATCH(E64,'May 5'!$G$2:$G$300,0))))),"Found","Not Found")</f>
        <v>Found</v>
      </c>
      <c r="J64" s="36" t="str">
        <f>IF(OR(OR(ISNUMBER(MATCH(C64,'May 6'!$E$2:$E$300,0)),ISNUMBER(MATCH(C64,'May 6'!$F$2:$F$300,0))),AND(ISNUMBER(MATCH(D64,'May 6'!$H$2:$H$300,0)),(ISNUMBER(MATCH(E64,'May 6'!$G$2:$G$300,0))))),"Found","Not Found")</f>
        <v>Found</v>
      </c>
      <c r="K64" s="36" t="str">
        <f>IF(OR(OR(ISNUMBER(MATCH(C64,'May 7'!$E$2:$E$300,0)),ISNUMBER(MATCH(C64,'May 7'!$F$2:$F$300,0))),AND(ISNUMBER(MATCH(D64,'May 7'!$H$2:$H$300,0)),(ISNUMBER(MATCH(E64,'May 7'!$G$2:$G$300,0))))),"Found","Not Found")</f>
        <v>Not Found</v>
      </c>
      <c r="L64" s="36" t="str">
        <f>IF(OR(OR(ISNUMBER(MATCH(C64,'May 8'!$E$2:$E$300,0)),ISNUMBER(MATCH(C64,'May 8'!$F$2:$F$300,0))),AND(ISNUMBER(MATCH(D64,'May 8'!$H$2:$H$300,0)),(ISNUMBER(MATCH(E64,'May 8'!$G$2:$G$300,0))))),"Found","Not Found")</f>
        <v>Not Found</v>
      </c>
      <c r="M64" s="38">
        <f t="shared" si="0"/>
        <v>4</v>
      </c>
      <c r="N64" s="38" t="str">
        <f t="shared" si="1"/>
        <v>No</v>
      </c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J64" s="36"/>
    </row>
    <row r="65" spans="1:36" s="43" customFormat="1" ht="15.75" customHeight="1" x14ac:dyDescent="0.2">
      <c r="A65" s="36" t="s">
        <v>1514</v>
      </c>
      <c r="B65" s="40" t="s">
        <v>1106</v>
      </c>
      <c r="C65" s="38">
        <v>661</v>
      </c>
      <c r="D65" s="42" t="s">
        <v>1107</v>
      </c>
      <c r="E65" s="42" t="s">
        <v>1108</v>
      </c>
      <c r="F65" s="43" t="str">
        <f>IF(OR(OR(ISNUMBER(MATCH(C65,'May 2'!$E$2:$E$300,0)),ISNUMBER(MATCH(C65,'May 2'!$F$2:$F$300,0))),AND(ISNUMBER(MATCH(D65,'May 2'!$H$2:$H$300,0)),(ISNUMBER(MATCH(E65,'May 2'!$G$2:$G$300,0))))),"Found","Not Found")</f>
        <v>Not Found</v>
      </c>
      <c r="G65" s="43" t="str">
        <f>IF(OR(OR(ISNUMBER(MATCH(C65,'May 3'!$E$2:$E$300,0)),ISNUMBER(MATCH(C65,'May 3'!$F$2:$F$300,0))),AND(ISNUMBER(MATCH(D65,'May 3'!$H$2:$H$300,0)),(ISNUMBER(MATCH(E65,'May 3'!$G$2:$G$300,0))))),"Found","Not Found")</f>
        <v>Not Found</v>
      </c>
      <c r="H65" s="36" t="str">
        <f>IF(OR(OR(ISNUMBER(MATCH(C65,'May 4'!$E$2:$E$300,0)),ISNUMBER(MATCH(C65,'May 4'!$F$2:$F$300,0))),AND(ISNUMBER(MATCH(D65,'May 4'!$H$2:$H$300,0)),(ISNUMBER(MATCH(E65,'May 4'!$G$2:$G$300,0))))),"Found","Not Found")</f>
        <v>Not Found</v>
      </c>
      <c r="I65" s="36" t="str">
        <f>IF(OR(OR(ISNUMBER(MATCH(C65,'May 5'!$E$2:$E$300,0)),ISNUMBER(MATCH(C65,'May 5'!$F$2:$F$300,0))),AND(ISNUMBER(MATCH(D65,'May 5'!$H$2:$H$300,0)),(ISNUMBER(MATCH(E65,'May 5'!$G$2:$G$300,0))))),"Found","Not Found")</f>
        <v>Not Found</v>
      </c>
      <c r="J65" s="36" t="str">
        <f>IF(OR(OR(ISNUMBER(MATCH(C65,'May 6'!$E$2:$E$300,0)),ISNUMBER(MATCH(C65,'May 6'!$F$2:$F$300,0))),AND(ISNUMBER(MATCH(D65,'May 6'!$H$2:$H$300,0)),(ISNUMBER(MATCH(E65,'May 6'!$G$2:$G$300,0))))),"Found","Not Found")</f>
        <v>Not Found</v>
      </c>
      <c r="K65" s="36" t="str">
        <f>IF(OR(OR(ISNUMBER(MATCH(C65,'May 7'!$E$2:$E$300,0)),ISNUMBER(MATCH(C65,'May 7'!$F$2:$F$300,0))),AND(ISNUMBER(MATCH(D65,'May 7'!$H$2:$H$300,0)),(ISNUMBER(MATCH(E65,'May 7'!$G$2:$G$300,0))))),"Found","Not Found")</f>
        <v>Not Found</v>
      </c>
      <c r="L65" s="36" t="str">
        <f>IF(OR(OR(ISNUMBER(MATCH(C65,'May 8'!$E$2:$E$300,0)),ISNUMBER(MATCH(C65,'May 8'!$F$2:$F$300,0))),AND(ISNUMBER(MATCH(D65,'May 8'!$H$2:$H$300,0)),(ISNUMBER(MATCH(E65,'May 8'!$G$2:$G$300,0))))),"Found","Not Found")</f>
        <v>Not Found</v>
      </c>
      <c r="M65" s="38">
        <f t="shared" si="0"/>
        <v>0</v>
      </c>
      <c r="N65" s="38" t="str">
        <f t="shared" si="1"/>
        <v>Yes</v>
      </c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J65" s="36"/>
    </row>
    <row r="66" spans="1:36" s="43" customFormat="1" ht="15.75" hidden="1" customHeight="1" x14ac:dyDescent="0.2">
      <c r="A66" s="36" t="s">
        <v>1515</v>
      </c>
      <c r="B66" s="40" t="s">
        <v>1421</v>
      </c>
      <c r="C66" s="38">
        <v>662</v>
      </c>
      <c r="D66" s="42" t="s">
        <v>1422</v>
      </c>
      <c r="E66" s="42" t="s">
        <v>1423</v>
      </c>
      <c r="F66" s="43" t="str">
        <f>IF(OR(OR(ISNUMBER(MATCH(C66,'May 2'!$E$2:$E$300,0)),ISNUMBER(MATCH(C66,'May 2'!$F$2:$F$300,0))),AND(ISNUMBER(MATCH(D66,'May 2'!$H$2:$H$300,0)),(ISNUMBER(MATCH(E66,'May 2'!$G$2:$G$300,0))))),"Found","Not Found")</f>
        <v>Not Found</v>
      </c>
      <c r="G66" s="43" t="str">
        <f>IF(OR(OR(ISNUMBER(MATCH(C66,'May 3'!$E$2:$E$300,0)),ISNUMBER(MATCH(C66,'May 3'!$F$2:$F$300,0))),AND(ISNUMBER(MATCH(D66,'May 3'!$H$2:$H$300,0)),(ISNUMBER(MATCH(E66,'May 3'!$G$2:$G$300,0))))),"Found","Not Found")</f>
        <v>Not Found</v>
      </c>
      <c r="H66" s="36" t="str">
        <f>IF(OR(OR(ISNUMBER(MATCH(C66,'May 4'!$E$2:$E$300,0)),ISNUMBER(MATCH(C66,'May 4'!$F$2:$F$300,0))),AND(ISNUMBER(MATCH(D66,'May 4'!$H$2:$H$300,0)),(ISNUMBER(MATCH(E66,'May 4'!$G$2:$G$300,0))))),"Found","Not Found")</f>
        <v>Found</v>
      </c>
      <c r="I66" s="36" t="str">
        <f>IF(OR(OR(ISNUMBER(MATCH(C66,'May 5'!$E$2:$E$300,0)),ISNUMBER(MATCH(C66,'May 5'!$F$2:$F$300,0))),AND(ISNUMBER(MATCH(D66,'May 5'!$H$2:$H$300,0)),(ISNUMBER(MATCH(E66,'May 5'!$G$2:$G$300,0))))),"Found","Not Found")</f>
        <v>Found</v>
      </c>
      <c r="J66" s="36" t="str">
        <f>IF(OR(OR(ISNUMBER(MATCH(C66,'May 6'!$E$2:$E$300,0)),ISNUMBER(MATCH(C66,'May 6'!$F$2:$F$300,0))),AND(ISNUMBER(MATCH(D66,'May 6'!$H$2:$H$300,0)),(ISNUMBER(MATCH(E66,'May 6'!$G$2:$G$300,0))))),"Found","Not Found")</f>
        <v>Found</v>
      </c>
      <c r="K66" s="36" t="str">
        <f>IF(OR(OR(ISNUMBER(MATCH(C66,'May 7'!$E$2:$E$300,0)),ISNUMBER(MATCH(C66,'May 7'!$F$2:$F$300,0))),AND(ISNUMBER(MATCH(D66,'May 7'!$H$2:$H$300,0)),(ISNUMBER(MATCH(E66,'May 7'!$G$2:$G$300,0))))),"Found","Not Found")</f>
        <v>Not Found</v>
      </c>
      <c r="L66" s="36" t="str">
        <f>IF(OR(OR(ISNUMBER(MATCH(C66,'May 8'!$E$2:$E$300,0)),ISNUMBER(MATCH(C66,'May 8'!$F$2:$F$300,0))),AND(ISNUMBER(MATCH(D66,'May 8'!$H$2:$H$300,0)),(ISNUMBER(MATCH(E66,'May 8'!$G$2:$G$300,0))))),"Found","Not Found")</f>
        <v>Not Found</v>
      </c>
      <c r="M66" s="38">
        <f t="shared" ref="M66:M129" si="2">COUNTIF(F66:L66,"Found")</f>
        <v>3</v>
      </c>
      <c r="N66" s="38" t="str">
        <f t="shared" si="1"/>
        <v>No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J66" s="36"/>
    </row>
    <row r="67" spans="1:36" s="43" customFormat="1" ht="15.75" customHeight="1" x14ac:dyDescent="0.2">
      <c r="A67" s="36" t="s">
        <v>1516</v>
      </c>
      <c r="B67" s="40" t="s">
        <v>665</v>
      </c>
      <c r="C67" s="38">
        <v>663</v>
      </c>
      <c r="D67" s="42" t="s">
        <v>666</v>
      </c>
      <c r="E67" s="42" t="s">
        <v>667</v>
      </c>
      <c r="F67" s="43" t="str">
        <f>IF(OR(OR(ISNUMBER(MATCH(C67,'May 2'!$E$2:$E$300,0)),ISNUMBER(MATCH(C67,'May 2'!$F$2:$F$300,0))),AND(ISNUMBER(MATCH(D67,'May 2'!$H$2:$H$300,0)),(ISNUMBER(MATCH(E67,'May 2'!$G$2:$G$300,0))))),"Found","Not Found")</f>
        <v>Found</v>
      </c>
      <c r="G67" s="43" t="str">
        <f>IF(OR(OR(ISNUMBER(MATCH(C67,'May 3'!$E$2:$E$300,0)),ISNUMBER(MATCH(C67,'May 3'!$F$2:$F$300,0))),AND(ISNUMBER(MATCH(D67,'May 3'!$H$2:$H$300,0)),(ISNUMBER(MATCH(E67,'May 3'!$G$2:$G$300,0))))),"Found","Not Found")</f>
        <v>Not Found</v>
      </c>
      <c r="H67" s="36" t="str">
        <f>IF(OR(OR(ISNUMBER(MATCH(C67,'May 4'!$E$2:$E$300,0)),ISNUMBER(MATCH(C67,'May 4'!$F$2:$F$300,0))),AND(ISNUMBER(MATCH(D67,'May 4'!$H$2:$H$300,0)),(ISNUMBER(MATCH(E67,'May 4'!$G$2:$G$300,0))))),"Found","Not Found")</f>
        <v>Not Found</v>
      </c>
      <c r="I67" s="36" t="str">
        <f>IF(OR(OR(ISNUMBER(MATCH(C67,'May 5'!$E$2:$E$300,0)),ISNUMBER(MATCH(C67,'May 5'!$F$2:$F$300,0))),AND(ISNUMBER(MATCH(D67,'May 5'!$H$2:$H$300,0)),(ISNUMBER(MATCH(E67,'May 5'!$G$2:$G$300,0))))),"Found","Not Found")</f>
        <v>Not Found</v>
      </c>
      <c r="J67" s="36" t="str">
        <f>IF(OR(OR(ISNUMBER(MATCH(C67,'May 6'!$E$2:$E$300,0)),ISNUMBER(MATCH(C67,'May 6'!$F$2:$F$300,0))),AND(ISNUMBER(MATCH(D67,'May 6'!$H$2:$H$300,0)),(ISNUMBER(MATCH(E67,'May 6'!$G$2:$G$300,0))))),"Found","Not Found")</f>
        <v>Not Found</v>
      </c>
      <c r="K67" s="36" t="str">
        <f>IF(OR(OR(ISNUMBER(MATCH(C67,'May 7'!$E$2:$E$300,0)),ISNUMBER(MATCH(C67,'May 7'!$F$2:$F$300,0))),AND(ISNUMBER(MATCH(D67,'May 7'!$H$2:$H$300,0)),(ISNUMBER(MATCH(E67,'May 7'!$G$2:$G$300,0))))),"Found","Not Found")</f>
        <v>Not Found</v>
      </c>
      <c r="L67" s="36" t="str">
        <f>IF(OR(OR(ISNUMBER(MATCH(C67,'May 8'!$E$2:$E$300,0)),ISNUMBER(MATCH(C67,'May 8'!$F$2:$F$300,0))),AND(ISNUMBER(MATCH(D67,'May 8'!$H$2:$H$300,0)),(ISNUMBER(MATCH(E67,'May 8'!$G$2:$G$300,0))))),"Found","Not Found")</f>
        <v>Not Found</v>
      </c>
      <c r="M67" s="38">
        <f t="shared" si="2"/>
        <v>1</v>
      </c>
      <c r="N67" s="38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J67" s="36"/>
    </row>
    <row r="68" spans="1:36" s="43" customFormat="1" ht="15.75" hidden="1" customHeight="1" x14ac:dyDescent="0.2">
      <c r="A68" s="36" t="s">
        <v>1517</v>
      </c>
      <c r="B68" s="40" t="s">
        <v>1159</v>
      </c>
      <c r="C68" s="38">
        <v>667</v>
      </c>
      <c r="D68" s="42" t="s">
        <v>1160</v>
      </c>
      <c r="E68" s="42" t="s">
        <v>1161</v>
      </c>
      <c r="F68" s="43" t="str">
        <f>IF(OR(OR(ISNUMBER(MATCH(C68,'May 2'!$E$2:$E$300,0)),ISNUMBER(MATCH(C68,'May 2'!$F$2:$F$300,0))),AND(ISNUMBER(MATCH(D68,'May 2'!$H$2:$H$300,0)),(ISNUMBER(MATCH(E68,'May 2'!$G$2:$G$300,0))))),"Found","Not Found")</f>
        <v>Found</v>
      </c>
      <c r="G68" s="43" t="str">
        <f>IF(OR(OR(ISNUMBER(MATCH(C68,'May 3'!$E$2:$E$300,0)),ISNUMBER(MATCH(C68,'May 3'!$F$2:$F$300,0))),AND(ISNUMBER(MATCH(D68,'May 3'!$H$2:$H$300,0)),(ISNUMBER(MATCH(E68,'May 3'!$G$2:$G$300,0))))),"Found","Not Found")</f>
        <v>Not Found</v>
      </c>
      <c r="H68" s="36" t="str">
        <f>IF(OR(OR(ISNUMBER(MATCH(C68,'May 4'!$E$2:$E$300,0)),ISNUMBER(MATCH(C68,'May 4'!$F$2:$F$300,0))),AND(ISNUMBER(MATCH(D68,'May 4'!$H$2:$H$300,0)),(ISNUMBER(MATCH(E68,'May 4'!$G$2:$G$300,0))))),"Found","Not Found")</f>
        <v>Found</v>
      </c>
      <c r="I68" s="36" t="str">
        <f>IF(OR(OR(ISNUMBER(MATCH(C68,'May 5'!$E$2:$E$300,0)),ISNUMBER(MATCH(C68,'May 5'!$F$2:$F$300,0))),AND(ISNUMBER(MATCH(D68,'May 5'!$H$2:$H$300,0)),(ISNUMBER(MATCH(E68,'May 5'!$G$2:$G$300,0))))),"Found","Not Found")</f>
        <v>Found</v>
      </c>
      <c r="J68" s="36" t="str">
        <f>IF(OR(OR(ISNUMBER(MATCH(C68,'May 6'!$E$2:$E$300,0)),ISNUMBER(MATCH(C68,'May 6'!$F$2:$F$300,0))),AND(ISNUMBER(MATCH(D68,'May 6'!$H$2:$H$300,0)),(ISNUMBER(MATCH(E68,'May 6'!$G$2:$G$300,0))))),"Found","Not Found")</f>
        <v>Found</v>
      </c>
      <c r="K68" s="36" t="str">
        <f>IF(OR(OR(ISNUMBER(MATCH(C68,'May 7'!$E$2:$E$300,0)),ISNUMBER(MATCH(C68,'May 7'!$F$2:$F$300,0))),AND(ISNUMBER(MATCH(D68,'May 7'!$H$2:$H$300,0)),(ISNUMBER(MATCH(E68,'May 7'!$G$2:$G$300,0))))),"Found","Not Found")</f>
        <v>Found</v>
      </c>
      <c r="L68" s="36" t="str">
        <f>IF(OR(OR(ISNUMBER(MATCH(C68,'May 8'!$E$2:$E$300,0)),ISNUMBER(MATCH(C68,'May 8'!$F$2:$F$300,0))),AND(ISNUMBER(MATCH(D68,'May 8'!$H$2:$H$300,0)),(ISNUMBER(MATCH(E68,'May 8'!$G$2:$G$300,0))))),"Found","Not Found")</f>
        <v>Found</v>
      </c>
      <c r="M68" s="38">
        <f t="shared" si="2"/>
        <v>6</v>
      </c>
      <c r="N68" s="38" t="str">
        <f t="shared" si="3"/>
        <v>No</v>
      </c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J68" s="36"/>
    </row>
    <row r="69" spans="1:36" s="43" customFormat="1" ht="15.75" hidden="1" customHeight="1" x14ac:dyDescent="0.2">
      <c r="A69" s="36" t="s">
        <v>1518</v>
      </c>
      <c r="B69" s="40" t="s">
        <v>816</v>
      </c>
      <c r="C69" s="38">
        <v>668</v>
      </c>
      <c r="D69" s="42" t="s">
        <v>817</v>
      </c>
      <c r="E69" s="42" t="s">
        <v>818</v>
      </c>
      <c r="F69" s="43" t="str">
        <f>IF(OR(OR(ISNUMBER(MATCH(C69,'May 2'!$E$2:$E$300,0)),ISNUMBER(MATCH(C69,'May 2'!$F$2:$F$300,0))),AND(ISNUMBER(MATCH(D69,'May 2'!$H$2:$H$300,0)),(ISNUMBER(MATCH(E69,'May 2'!$G$2:$G$300,0))))),"Found","Not Found")</f>
        <v>Found</v>
      </c>
      <c r="G69" s="43" t="str">
        <f>IF(OR(OR(ISNUMBER(MATCH(C69,'May 3'!$E$2:$E$300,0)),ISNUMBER(MATCH(C69,'May 3'!$F$2:$F$300,0))),AND(ISNUMBER(MATCH(D69,'May 3'!$H$2:$H$300,0)),(ISNUMBER(MATCH(E69,'May 3'!$G$2:$G$300,0))))),"Found","Not Found")</f>
        <v>Found</v>
      </c>
      <c r="H69" s="36" t="str">
        <f>IF(OR(OR(ISNUMBER(MATCH(C69,'May 4'!$E$2:$E$300,0)),ISNUMBER(MATCH(C69,'May 4'!$F$2:$F$300,0))),AND(ISNUMBER(MATCH(D69,'May 4'!$H$2:$H$300,0)),(ISNUMBER(MATCH(E69,'May 4'!$G$2:$G$300,0))))),"Found","Not Found")</f>
        <v>Not Found</v>
      </c>
      <c r="I69" s="36" t="str">
        <f>IF(OR(OR(ISNUMBER(MATCH(C69,'May 5'!$E$2:$E$300,0)),ISNUMBER(MATCH(C69,'May 5'!$F$2:$F$300,0))),AND(ISNUMBER(MATCH(D69,'May 5'!$H$2:$H$300,0)),(ISNUMBER(MATCH(E69,'May 5'!$G$2:$G$300,0))))),"Found","Not Found")</f>
        <v>Found</v>
      </c>
      <c r="J69" s="36" t="str">
        <f>IF(OR(OR(ISNUMBER(MATCH(C69,'May 6'!$E$2:$E$300,0)),ISNUMBER(MATCH(C69,'May 6'!$F$2:$F$300,0))),AND(ISNUMBER(MATCH(D69,'May 6'!$H$2:$H$300,0)),(ISNUMBER(MATCH(E69,'May 6'!$G$2:$G$300,0))))),"Found","Not Found")</f>
        <v>Found</v>
      </c>
      <c r="K69" s="36" t="str">
        <f>IF(OR(OR(ISNUMBER(MATCH(C69,'May 7'!$E$2:$E$300,0)),ISNUMBER(MATCH(C69,'May 7'!$F$2:$F$300,0))),AND(ISNUMBER(MATCH(D69,'May 7'!$H$2:$H$300,0)),(ISNUMBER(MATCH(E69,'May 7'!$G$2:$G$300,0))))),"Found","Not Found")</f>
        <v>Not Found</v>
      </c>
      <c r="L69" s="36" t="str">
        <f>IF(OR(OR(ISNUMBER(MATCH(C69,'May 8'!$E$2:$E$300,0)),ISNUMBER(MATCH(C69,'May 8'!$F$2:$F$300,0))),AND(ISNUMBER(MATCH(D69,'May 8'!$H$2:$H$300,0)),(ISNUMBER(MATCH(E69,'May 8'!$G$2:$G$300,0))))),"Found","Not Found")</f>
        <v>Found</v>
      </c>
      <c r="M69" s="38">
        <f t="shared" si="2"/>
        <v>5</v>
      </c>
      <c r="N69" s="38" t="str">
        <f t="shared" si="3"/>
        <v>No</v>
      </c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J69" s="36"/>
    </row>
    <row r="70" spans="1:36" s="43" customFormat="1" ht="14.25" hidden="1" x14ac:dyDescent="0.2">
      <c r="A70" s="36" t="s">
        <v>1519</v>
      </c>
      <c r="B70" s="40" t="s">
        <v>1393</v>
      </c>
      <c r="C70" s="38">
        <v>669</v>
      </c>
      <c r="D70" s="42" t="s">
        <v>1394</v>
      </c>
      <c r="E70" s="42" t="s">
        <v>793</v>
      </c>
      <c r="F70" s="43" t="str">
        <f>IF(OR(OR(ISNUMBER(MATCH(C70,'May 2'!$E$2:$E$300,0)),ISNUMBER(MATCH(C70,'May 2'!$F$2:$F$300,0))),AND(ISNUMBER(MATCH(D70,'May 2'!$H$2:$H$300,0)),(ISNUMBER(MATCH(E70,'May 2'!$G$2:$G$300,0))))),"Found","Not Found")</f>
        <v>Found</v>
      </c>
      <c r="G70" s="43" t="str">
        <f>IF(OR(OR(ISNUMBER(MATCH(C70,'May 3'!$E$2:$E$300,0)),ISNUMBER(MATCH(C70,'May 3'!$F$2:$F$300,0))),AND(ISNUMBER(MATCH(D70,'May 3'!$H$2:$H$300,0)),(ISNUMBER(MATCH(E70,'May 3'!$G$2:$G$300,0))))),"Found","Not Found")</f>
        <v>Not Found</v>
      </c>
      <c r="H70" s="36" t="str">
        <f>IF(OR(OR(ISNUMBER(MATCH(C70,'May 4'!$E$2:$E$300,0)),ISNUMBER(MATCH(C70,'May 4'!$F$2:$F$300,0))),AND(ISNUMBER(MATCH(D70,'May 4'!$H$2:$H$300,0)),(ISNUMBER(MATCH(E70,'May 4'!$G$2:$G$300,0))))),"Found","Not Found")</f>
        <v>Found</v>
      </c>
      <c r="I70" s="36" t="str">
        <f>IF(OR(OR(ISNUMBER(MATCH(C70,'May 5'!$E$2:$E$300,0)),ISNUMBER(MATCH(C70,'May 5'!$F$2:$F$300,0))),AND(ISNUMBER(MATCH(D70,'May 5'!$H$2:$H$300,0)),(ISNUMBER(MATCH(E70,'May 5'!$G$2:$G$300,0))))),"Found","Not Found")</f>
        <v>Found</v>
      </c>
      <c r="J70" s="36" t="str">
        <f>IF(OR(OR(ISNUMBER(MATCH(C70,'May 6'!$E$2:$E$300,0)),ISNUMBER(MATCH(C70,'May 6'!$F$2:$F$300,0))),AND(ISNUMBER(MATCH(D70,'May 6'!$H$2:$H$300,0)),(ISNUMBER(MATCH(E70,'May 6'!$G$2:$G$300,0))))),"Found","Not Found")</f>
        <v>Found</v>
      </c>
      <c r="K70" s="36" t="str">
        <f>IF(OR(OR(ISNUMBER(MATCH(C70,'May 7'!$E$2:$E$300,0)),ISNUMBER(MATCH(C70,'May 7'!$F$2:$F$300,0))),AND(ISNUMBER(MATCH(D70,'May 7'!$H$2:$H$300,0)),(ISNUMBER(MATCH(E70,'May 7'!$G$2:$G$300,0))))),"Found","Not Found")</f>
        <v>Not Found</v>
      </c>
      <c r="L70" s="36" t="str">
        <f>IF(OR(OR(ISNUMBER(MATCH(C70,'May 8'!$E$2:$E$300,0)),ISNUMBER(MATCH(C70,'May 8'!$F$2:$F$300,0))),AND(ISNUMBER(MATCH(D70,'May 8'!$H$2:$H$300,0)),(ISNUMBER(MATCH(E70,'May 8'!$G$2:$G$300,0))))),"Found","Not Found")</f>
        <v>Found</v>
      </c>
      <c r="M70" s="38">
        <f t="shared" si="2"/>
        <v>5</v>
      </c>
      <c r="N70" s="38" t="str">
        <f t="shared" si="3"/>
        <v>No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J70" s="36"/>
    </row>
    <row r="71" spans="1:36" s="43" customFormat="1" ht="15.75" customHeight="1" x14ac:dyDescent="0.2">
      <c r="A71" s="36" t="s">
        <v>1520</v>
      </c>
      <c r="B71" s="40" t="s">
        <v>1521</v>
      </c>
      <c r="C71" s="38">
        <v>670</v>
      </c>
      <c r="D71" s="42" t="s">
        <v>1294</v>
      </c>
      <c r="E71" s="42" t="s">
        <v>1295</v>
      </c>
      <c r="F71" s="43" t="str">
        <f>IF(OR(OR(ISNUMBER(MATCH(C71,'May 2'!$E$2:$E$300,0)),ISNUMBER(MATCH(C71,'May 2'!$F$2:$F$300,0))),AND(ISNUMBER(MATCH(D71,'May 2'!$H$2:$H$300,0)),(ISNUMBER(MATCH(E71,'May 2'!$G$2:$G$300,0))))),"Found","Not Found")</f>
        <v>Not Found</v>
      </c>
      <c r="G71" s="43" t="str">
        <f>IF(OR(OR(ISNUMBER(MATCH(C71,'May 3'!$E$2:$E$300,0)),ISNUMBER(MATCH(C71,'May 3'!$F$2:$F$300,0))),AND(ISNUMBER(MATCH(D71,'May 3'!$H$2:$H$300,0)),(ISNUMBER(MATCH(E71,'May 3'!$G$2:$G$300,0))))),"Found","Not Found")</f>
        <v>Not Found</v>
      </c>
      <c r="H71" s="36" t="str">
        <f>IF(OR(OR(ISNUMBER(MATCH(C71,'May 4'!$E$2:$E$300,0)),ISNUMBER(MATCH(C71,'May 4'!$F$2:$F$300,0))),AND(ISNUMBER(MATCH(D71,'May 4'!$H$2:$H$300,0)),(ISNUMBER(MATCH(E71,'May 4'!$G$2:$G$300,0))))),"Found","Not Found")</f>
        <v>Not Found</v>
      </c>
      <c r="I71" s="36" t="str">
        <f>IF(OR(OR(ISNUMBER(MATCH(C71,'May 5'!$E$2:$E$300,0)),ISNUMBER(MATCH(C71,'May 5'!$F$2:$F$300,0))),AND(ISNUMBER(MATCH(D71,'May 5'!$H$2:$H$300,0)),(ISNUMBER(MATCH(E71,'May 5'!$G$2:$G$300,0))))),"Found","Not Found")</f>
        <v>Not Found</v>
      </c>
      <c r="J71" s="36" t="str">
        <f>IF(OR(OR(ISNUMBER(MATCH(C71,'May 6'!$E$2:$E$300,0)),ISNUMBER(MATCH(C71,'May 6'!$F$2:$F$300,0))),AND(ISNUMBER(MATCH(D71,'May 6'!$H$2:$H$300,0)),(ISNUMBER(MATCH(E71,'May 6'!$G$2:$G$300,0))))),"Found","Not Found")</f>
        <v>Not Found</v>
      </c>
      <c r="K71" s="36" t="str">
        <f>IF(OR(OR(ISNUMBER(MATCH(C71,'May 7'!$E$2:$E$300,0)),ISNUMBER(MATCH(C71,'May 7'!$F$2:$F$300,0))),AND(ISNUMBER(MATCH(D71,'May 7'!$H$2:$H$300,0)),(ISNUMBER(MATCH(E71,'May 7'!$G$2:$G$300,0))))),"Found","Not Found")</f>
        <v>Not Found</v>
      </c>
      <c r="L71" s="36" t="str">
        <f>IF(OR(OR(ISNUMBER(MATCH(C71,'May 8'!$E$2:$E$300,0)),ISNUMBER(MATCH(C71,'May 8'!$F$2:$F$300,0))),AND(ISNUMBER(MATCH(D71,'May 8'!$H$2:$H$300,0)),(ISNUMBER(MATCH(E71,'May 8'!$G$2:$G$300,0))))),"Found","Not Found")</f>
        <v>Not Found</v>
      </c>
      <c r="M71" s="38">
        <f t="shared" si="2"/>
        <v>0</v>
      </c>
      <c r="N71" s="38" t="str">
        <f t="shared" si="3"/>
        <v>Yes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J71" s="36"/>
    </row>
    <row r="72" spans="1:36" s="43" customFormat="1" ht="15.75" customHeight="1" x14ac:dyDescent="0.2">
      <c r="A72" s="36" t="s">
        <v>1522</v>
      </c>
      <c r="B72" s="40" t="s">
        <v>1523</v>
      </c>
      <c r="C72" s="38">
        <v>671</v>
      </c>
      <c r="D72" s="42" t="s">
        <v>1031</v>
      </c>
      <c r="E72" s="42" t="s">
        <v>1032</v>
      </c>
      <c r="F72" s="43" t="str">
        <f>IF(OR(OR(ISNUMBER(MATCH(C72,'May 2'!$E$2:$E$300,0)),ISNUMBER(MATCH(C72,'May 2'!$F$2:$F$300,0))),AND(ISNUMBER(MATCH(D72,'May 2'!$H$2:$H$300,0)),(ISNUMBER(MATCH(E72,'May 2'!$G$2:$G$300,0))))),"Found","Not Found")</f>
        <v>Found</v>
      </c>
      <c r="G72" s="43" t="str">
        <f>IF(OR(OR(ISNUMBER(MATCH(C72,'May 3'!$E$2:$E$300,0)),ISNUMBER(MATCH(C72,'May 3'!$F$2:$F$300,0))),AND(ISNUMBER(MATCH(D72,'May 3'!$H$2:$H$300,0)),(ISNUMBER(MATCH(E72,'May 3'!$G$2:$G$300,0))))),"Found","Not Found")</f>
        <v>Not Found</v>
      </c>
      <c r="H72" s="36" t="str">
        <f>IF(OR(OR(ISNUMBER(MATCH(C72,'May 4'!$E$2:$E$300,0)),ISNUMBER(MATCH(C72,'May 4'!$F$2:$F$300,0))),AND(ISNUMBER(MATCH(D72,'May 4'!$H$2:$H$300,0)),(ISNUMBER(MATCH(E72,'May 4'!$G$2:$G$300,0))))),"Found","Not Found")</f>
        <v>Found</v>
      </c>
      <c r="I72" s="36" t="str">
        <f>IF(OR(OR(ISNUMBER(MATCH(C72,'May 5'!$E$2:$E$300,0)),ISNUMBER(MATCH(C72,'May 5'!$F$2:$F$300,0))),AND(ISNUMBER(MATCH(D72,'May 5'!$H$2:$H$300,0)),(ISNUMBER(MATCH(E72,'May 5'!$G$2:$G$300,0))))),"Found","Not Found")</f>
        <v>Not Found</v>
      </c>
      <c r="J72" s="36" t="str">
        <f>IF(OR(OR(ISNUMBER(MATCH(C72,'May 6'!$E$2:$E$300,0)),ISNUMBER(MATCH(C72,'May 6'!$F$2:$F$300,0))),AND(ISNUMBER(MATCH(D72,'May 6'!$H$2:$H$300,0)),(ISNUMBER(MATCH(E72,'May 6'!$G$2:$G$300,0))))),"Found","Not Found")</f>
        <v>Not Found</v>
      </c>
      <c r="K72" s="36" t="str">
        <f>IF(OR(OR(ISNUMBER(MATCH(C72,'May 7'!$E$2:$E$300,0)),ISNUMBER(MATCH(C72,'May 7'!$F$2:$F$300,0))),AND(ISNUMBER(MATCH(D72,'May 7'!$H$2:$H$300,0)),(ISNUMBER(MATCH(E72,'May 7'!$G$2:$G$300,0))))),"Found","Not Found")</f>
        <v>Not Found</v>
      </c>
      <c r="L72" s="36" t="str">
        <f>IF(OR(OR(ISNUMBER(MATCH(C72,'May 8'!$E$2:$E$300,0)),ISNUMBER(MATCH(C72,'May 8'!$F$2:$F$300,0))),AND(ISNUMBER(MATCH(D72,'May 8'!$H$2:$H$300,0)),(ISNUMBER(MATCH(E72,'May 8'!$G$2:$G$300,0))))),"Found","Not Found")</f>
        <v>Not Found</v>
      </c>
      <c r="M72" s="38">
        <f t="shared" si="2"/>
        <v>2</v>
      </c>
      <c r="N72" s="38" t="str">
        <f t="shared" si="3"/>
        <v>Yes</v>
      </c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J72" s="36"/>
    </row>
    <row r="73" spans="1:36" s="43" customFormat="1" ht="15.75" hidden="1" customHeight="1" x14ac:dyDescent="0.2">
      <c r="A73" s="36" t="s">
        <v>1524</v>
      </c>
      <c r="B73" s="40" t="s">
        <v>621</v>
      </c>
      <c r="C73" s="38">
        <v>673</v>
      </c>
      <c r="D73" s="42" t="s">
        <v>622</v>
      </c>
      <c r="E73" s="42" t="s">
        <v>623</v>
      </c>
      <c r="F73" s="43" t="str">
        <f>IF(OR(OR(ISNUMBER(MATCH(C73,'May 2'!$E$2:$E$300,0)),ISNUMBER(MATCH(C73,'May 2'!$F$2:$F$300,0))),AND(ISNUMBER(MATCH(D73,'May 2'!$H$2:$H$300,0)),(ISNUMBER(MATCH(E73,'May 2'!$G$2:$G$300,0))))),"Found","Not Found")</f>
        <v>Found</v>
      </c>
      <c r="G73" s="43" t="str">
        <f>IF(OR(OR(ISNUMBER(MATCH(C73,'May 3'!$E$2:$E$300,0)),ISNUMBER(MATCH(C73,'May 3'!$F$2:$F$300,0))),AND(ISNUMBER(MATCH(D73,'May 3'!$H$2:$H$300,0)),(ISNUMBER(MATCH(E73,'May 3'!$G$2:$G$300,0))))),"Found","Not Found")</f>
        <v>Not Found</v>
      </c>
      <c r="H73" s="36" t="str">
        <f>IF(OR(OR(ISNUMBER(MATCH(C73,'May 4'!$E$2:$E$300,0)),ISNUMBER(MATCH(C73,'May 4'!$F$2:$F$300,0))),AND(ISNUMBER(MATCH(D73,'May 4'!$H$2:$H$300,0)),(ISNUMBER(MATCH(E73,'May 4'!$G$2:$G$300,0))))),"Found","Not Found")</f>
        <v>Found</v>
      </c>
      <c r="I73" s="36" t="str">
        <f>IF(OR(OR(ISNUMBER(MATCH(C73,'May 5'!$E$2:$E$300,0)),ISNUMBER(MATCH(C73,'May 5'!$F$2:$F$300,0))),AND(ISNUMBER(MATCH(D73,'May 5'!$H$2:$H$300,0)),(ISNUMBER(MATCH(E73,'May 5'!$G$2:$G$300,0))))),"Found","Not Found")</f>
        <v>Found</v>
      </c>
      <c r="J73" s="36" t="str">
        <f>IF(OR(OR(ISNUMBER(MATCH(C73,'May 6'!$E$2:$E$300,0)),ISNUMBER(MATCH(C73,'May 6'!$F$2:$F$300,0))),AND(ISNUMBER(MATCH(D73,'May 6'!$H$2:$H$300,0)),(ISNUMBER(MATCH(E73,'May 6'!$G$2:$G$300,0))))),"Found","Not Found")</f>
        <v>Found</v>
      </c>
      <c r="K73" s="36" t="str">
        <f>IF(OR(OR(ISNUMBER(MATCH(C73,'May 7'!$E$2:$E$300,0)),ISNUMBER(MATCH(C73,'May 7'!$F$2:$F$300,0))),AND(ISNUMBER(MATCH(D73,'May 7'!$H$2:$H$300,0)),(ISNUMBER(MATCH(E73,'May 7'!$G$2:$G$300,0))))),"Found","Not Found")</f>
        <v>Found</v>
      </c>
      <c r="L73" s="36" t="str">
        <f>IF(OR(OR(ISNUMBER(MATCH(C73,'May 8'!$E$2:$E$300,0)),ISNUMBER(MATCH(C73,'May 8'!$F$2:$F$300,0))),AND(ISNUMBER(MATCH(D73,'May 8'!$H$2:$H$300,0)),(ISNUMBER(MATCH(E73,'May 8'!$G$2:$G$300,0))))),"Found","Not Found")</f>
        <v>Found</v>
      </c>
      <c r="M73" s="38">
        <f t="shared" si="2"/>
        <v>6</v>
      </c>
      <c r="N73" s="38" t="str">
        <f t="shared" si="3"/>
        <v>No</v>
      </c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J73" s="36"/>
    </row>
    <row r="74" spans="1:36" s="43" customFormat="1" ht="15.75" customHeight="1" x14ac:dyDescent="0.2">
      <c r="A74" s="36" t="s">
        <v>1525</v>
      </c>
      <c r="B74" s="40" t="s">
        <v>1433</v>
      </c>
      <c r="C74" s="38">
        <v>674</v>
      </c>
      <c r="D74" s="42" t="s">
        <v>1434</v>
      </c>
      <c r="E74" s="42" t="s">
        <v>1435</v>
      </c>
      <c r="F74" s="43" t="str">
        <f>IF(OR(OR(ISNUMBER(MATCH(C74,'May 2'!$E$2:$E$300,0)),ISNUMBER(MATCH(C74,'May 2'!$F$2:$F$300,0))),AND(ISNUMBER(MATCH(D74,'May 2'!$H$2:$H$300,0)),(ISNUMBER(MATCH(E74,'May 2'!$G$2:$G$300,0))))),"Found","Not Found")</f>
        <v>Not Found</v>
      </c>
      <c r="G74" s="43" t="str">
        <f>IF(OR(OR(ISNUMBER(MATCH(C74,'May 3'!$E$2:$E$300,0)),ISNUMBER(MATCH(C74,'May 3'!$F$2:$F$300,0))),AND(ISNUMBER(MATCH(D74,'May 3'!$H$2:$H$300,0)),(ISNUMBER(MATCH(E74,'May 3'!$G$2:$G$300,0))))),"Found","Not Found")</f>
        <v>Found</v>
      </c>
      <c r="H74" s="36" t="str">
        <f>IF(OR(OR(ISNUMBER(MATCH(C74,'May 4'!$E$2:$E$300,0)),ISNUMBER(MATCH(C74,'May 4'!$F$2:$F$300,0))),AND(ISNUMBER(MATCH(D74,'May 4'!$H$2:$H$300,0)),(ISNUMBER(MATCH(E74,'May 4'!$G$2:$G$300,0))))),"Found","Not Found")</f>
        <v>Found</v>
      </c>
      <c r="I74" s="36" t="str">
        <f>IF(OR(OR(ISNUMBER(MATCH(C74,'May 5'!$E$2:$E$300,0)),ISNUMBER(MATCH(C74,'May 5'!$F$2:$F$300,0))),AND(ISNUMBER(MATCH(D74,'May 5'!$H$2:$H$300,0)),(ISNUMBER(MATCH(E74,'May 5'!$G$2:$G$300,0))))),"Found","Not Found")</f>
        <v>Not Found</v>
      </c>
      <c r="J74" s="36" t="str">
        <f>IF(OR(OR(ISNUMBER(MATCH(C74,'May 6'!$E$2:$E$300,0)),ISNUMBER(MATCH(C74,'May 6'!$F$2:$F$300,0))),AND(ISNUMBER(MATCH(D74,'May 6'!$H$2:$H$300,0)),(ISNUMBER(MATCH(E74,'May 6'!$G$2:$G$300,0))))),"Found","Not Found")</f>
        <v>Not Found</v>
      </c>
      <c r="K74" s="36" t="str">
        <f>IF(OR(OR(ISNUMBER(MATCH(C74,'May 7'!$E$2:$E$300,0)),ISNUMBER(MATCH(C74,'May 7'!$F$2:$F$300,0))),AND(ISNUMBER(MATCH(D74,'May 7'!$H$2:$H$300,0)),(ISNUMBER(MATCH(E74,'May 7'!$G$2:$G$300,0))))),"Found","Not Found")</f>
        <v>Not Found</v>
      </c>
      <c r="L74" s="36" t="str">
        <f>IF(OR(OR(ISNUMBER(MATCH(C74,'May 8'!$E$2:$E$300,0)),ISNUMBER(MATCH(C74,'May 8'!$F$2:$F$300,0))),AND(ISNUMBER(MATCH(D74,'May 8'!$H$2:$H$300,0)),(ISNUMBER(MATCH(E74,'May 8'!$G$2:$G$300,0))))),"Found","Not Found")</f>
        <v>Not Found</v>
      </c>
      <c r="M74" s="38">
        <f t="shared" si="2"/>
        <v>2</v>
      </c>
      <c r="N74" s="38" t="str">
        <f t="shared" si="3"/>
        <v>Yes</v>
      </c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J74" s="36"/>
    </row>
    <row r="75" spans="1:36" s="43" customFormat="1" ht="15.75" hidden="1" customHeight="1" x14ac:dyDescent="0.2">
      <c r="A75" s="36" t="s">
        <v>1526</v>
      </c>
      <c r="B75" s="40" t="s">
        <v>1059</v>
      </c>
      <c r="C75" s="38">
        <v>675</v>
      </c>
      <c r="D75" s="42" t="s">
        <v>1060</v>
      </c>
      <c r="E75" s="42" t="s">
        <v>1061</v>
      </c>
      <c r="F75" s="43" t="str">
        <f>IF(OR(OR(ISNUMBER(MATCH(C75,'May 2'!$E$2:$E$300,0)),ISNUMBER(MATCH(C75,'May 2'!$F$2:$F$300,0))),AND(ISNUMBER(MATCH(D75,'May 2'!$H$2:$H$300,0)),(ISNUMBER(MATCH(E75,'May 2'!$G$2:$G$300,0))))),"Found","Not Found")</f>
        <v>Found</v>
      </c>
      <c r="G75" s="43" t="str">
        <f>IF(OR(OR(ISNUMBER(MATCH(C75,'May 3'!$E$2:$E$300,0)),ISNUMBER(MATCH(C75,'May 3'!$F$2:$F$300,0))),AND(ISNUMBER(MATCH(D75,'May 3'!$H$2:$H$300,0)),(ISNUMBER(MATCH(E75,'May 3'!$G$2:$G$300,0))))),"Found","Not Found")</f>
        <v>Found</v>
      </c>
      <c r="H75" s="36" t="str">
        <f>IF(OR(OR(ISNUMBER(MATCH(C75,'May 4'!$E$2:$E$300,0)),ISNUMBER(MATCH(C75,'May 4'!$F$2:$F$300,0))),AND(ISNUMBER(MATCH(D75,'May 4'!$H$2:$H$300,0)),(ISNUMBER(MATCH(E75,'May 4'!$G$2:$G$300,0))))),"Found","Not Found")</f>
        <v>Found</v>
      </c>
      <c r="I75" s="36" t="str">
        <f>IF(OR(OR(ISNUMBER(MATCH(C75,'May 5'!$E$2:$E$300,0)),ISNUMBER(MATCH(C75,'May 5'!$F$2:$F$300,0))),AND(ISNUMBER(MATCH(D75,'May 5'!$H$2:$H$300,0)),(ISNUMBER(MATCH(E75,'May 5'!$G$2:$G$300,0))))),"Found","Not Found")</f>
        <v>Found</v>
      </c>
      <c r="J75" s="36" t="str">
        <f>IF(OR(OR(ISNUMBER(MATCH(C75,'May 6'!$E$2:$E$300,0)),ISNUMBER(MATCH(C75,'May 6'!$F$2:$F$300,0))),AND(ISNUMBER(MATCH(D75,'May 6'!$H$2:$H$300,0)),(ISNUMBER(MATCH(E75,'May 6'!$G$2:$G$300,0))))),"Found","Not Found")</f>
        <v>Found</v>
      </c>
      <c r="K75" s="36" t="str">
        <f>IF(OR(OR(ISNUMBER(MATCH(C75,'May 7'!$E$2:$E$300,0)),ISNUMBER(MATCH(C75,'May 7'!$F$2:$F$300,0))),AND(ISNUMBER(MATCH(D75,'May 7'!$H$2:$H$300,0)),(ISNUMBER(MATCH(E75,'May 7'!$G$2:$G$300,0))))),"Found","Not Found")</f>
        <v>Found</v>
      </c>
      <c r="L75" s="36" t="str">
        <f>IF(OR(OR(ISNUMBER(MATCH(C75,'May 8'!$E$2:$E$300,0)),ISNUMBER(MATCH(C75,'May 8'!$F$2:$F$300,0))),AND(ISNUMBER(MATCH(D75,'May 8'!$H$2:$H$300,0)),(ISNUMBER(MATCH(E75,'May 8'!$G$2:$G$300,0))))),"Found","Not Found")</f>
        <v>Found</v>
      </c>
      <c r="M75" s="38">
        <f t="shared" si="2"/>
        <v>7</v>
      </c>
      <c r="N75" s="38" t="str">
        <f t="shared" si="3"/>
        <v>No</v>
      </c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J75" s="36"/>
    </row>
    <row r="76" spans="1:36" s="43" customFormat="1" ht="15.75" hidden="1" customHeight="1" x14ac:dyDescent="0.2">
      <c r="A76" s="36" t="s">
        <v>1527</v>
      </c>
      <c r="B76" s="40" t="s">
        <v>887</v>
      </c>
      <c r="C76" s="38">
        <v>676</v>
      </c>
      <c r="D76" s="42" t="s">
        <v>888</v>
      </c>
      <c r="E76" s="42" t="s">
        <v>889</v>
      </c>
      <c r="F76" s="43" t="str">
        <f>IF(OR(OR(ISNUMBER(MATCH(C76,'May 2'!$E$2:$E$300,0)),ISNUMBER(MATCH(C76,'May 2'!$F$2:$F$300,0))),AND(ISNUMBER(MATCH(D76,'May 2'!$H$2:$H$300,0)),(ISNUMBER(MATCH(E76,'May 2'!$G$2:$G$300,0))))),"Found","Not Found")</f>
        <v>Found</v>
      </c>
      <c r="G76" s="43" t="str">
        <f>IF(OR(OR(ISNUMBER(MATCH(C76,'May 3'!$E$2:$E$300,0)),ISNUMBER(MATCH(C76,'May 3'!$F$2:$F$300,0))),AND(ISNUMBER(MATCH(D76,'May 3'!$H$2:$H$300,0)),(ISNUMBER(MATCH(E76,'May 3'!$G$2:$G$300,0))))),"Found","Not Found")</f>
        <v>Not Found</v>
      </c>
      <c r="H76" s="36" t="str">
        <f>IF(OR(OR(ISNUMBER(MATCH(C76,'May 4'!$E$2:$E$300,0)),ISNUMBER(MATCH(C76,'May 4'!$F$2:$F$300,0))),AND(ISNUMBER(MATCH(D76,'May 4'!$H$2:$H$300,0)),(ISNUMBER(MATCH(E76,'May 4'!$G$2:$G$300,0))))),"Found","Not Found")</f>
        <v>Not Found</v>
      </c>
      <c r="I76" s="36" t="str">
        <f>IF(OR(OR(ISNUMBER(MATCH(C76,'May 5'!$E$2:$E$300,0)),ISNUMBER(MATCH(C76,'May 5'!$F$2:$F$300,0))),AND(ISNUMBER(MATCH(D76,'May 5'!$H$2:$H$300,0)),(ISNUMBER(MATCH(E76,'May 5'!$G$2:$G$300,0))))),"Found","Not Found")</f>
        <v>Found</v>
      </c>
      <c r="J76" s="36" t="str">
        <f>IF(OR(OR(ISNUMBER(MATCH(C76,'May 6'!$E$2:$E$300,0)),ISNUMBER(MATCH(C76,'May 6'!$F$2:$F$300,0))),AND(ISNUMBER(MATCH(D76,'May 6'!$H$2:$H$300,0)),(ISNUMBER(MATCH(E76,'May 6'!$G$2:$G$300,0))))),"Found","Not Found")</f>
        <v>Found</v>
      </c>
      <c r="K76" s="36" t="str">
        <f>IF(OR(OR(ISNUMBER(MATCH(C76,'May 7'!$E$2:$E$300,0)),ISNUMBER(MATCH(C76,'May 7'!$F$2:$F$300,0))),AND(ISNUMBER(MATCH(D76,'May 7'!$H$2:$H$300,0)),(ISNUMBER(MATCH(E76,'May 7'!$G$2:$G$300,0))))),"Found","Not Found")</f>
        <v>Not Found</v>
      </c>
      <c r="L76" s="36" t="str">
        <f>IF(OR(OR(ISNUMBER(MATCH(C76,'May 8'!$E$2:$E$300,0)),ISNUMBER(MATCH(C76,'May 8'!$F$2:$F$300,0))),AND(ISNUMBER(MATCH(D76,'May 8'!$H$2:$H$300,0)),(ISNUMBER(MATCH(E76,'May 8'!$G$2:$G$300,0))))),"Found","Not Found")</f>
        <v>Found</v>
      </c>
      <c r="M76" s="38">
        <f t="shared" si="2"/>
        <v>4</v>
      </c>
      <c r="N76" s="38" t="str">
        <f t="shared" si="3"/>
        <v>No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J76" s="36"/>
    </row>
    <row r="77" spans="1:36" s="43" customFormat="1" ht="15.75" hidden="1" customHeight="1" x14ac:dyDescent="0.2">
      <c r="A77" s="36" t="s">
        <v>1528</v>
      </c>
      <c r="B77" s="40" t="s">
        <v>811</v>
      </c>
      <c r="C77" s="38">
        <v>678</v>
      </c>
      <c r="D77" s="42" t="s">
        <v>809</v>
      </c>
      <c r="E77" s="42" t="s">
        <v>810</v>
      </c>
      <c r="F77" s="43" t="str">
        <f>IF(OR(OR(ISNUMBER(MATCH(C77,'May 2'!$E$2:$E$300,0)),ISNUMBER(MATCH(C77,'May 2'!$F$2:$F$300,0))),AND(ISNUMBER(MATCH(D77,'May 2'!$H$2:$H$300,0)),(ISNUMBER(MATCH(E77,'May 2'!$G$2:$G$300,0))))),"Found","Not Found")</f>
        <v>Found</v>
      </c>
      <c r="G77" s="43" t="str">
        <f>IF(OR(OR(ISNUMBER(MATCH(C77,'May 3'!$E$2:$E$300,0)),ISNUMBER(MATCH(C77,'May 3'!$F$2:$F$300,0))),AND(ISNUMBER(MATCH(D77,'May 3'!$H$2:$H$300,0)),(ISNUMBER(MATCH(E77,'May 3'!$G$2:$G$300,0))))),"Found","Not Found")</f>
        <v>Found</v>
      </c>
      <c r="H77" s="36" t="str">
        <f>IF(OR(OR(ISNUMBER(MATCH(C77,'May 4'!$E$2:$E$300,0)),ISNUMBER(MATCH(C77,'May 4'!$F$2:$F$300,0))),AND(ISNUMBER(MATCH(D77,'May 4'!$H$2:$H$300,0)),(ISNUMBER(MATCH(E77,'May 4'!$G$2:$G$300,0))))),"Found","Not Found")</f>
        <v>Found</v>
      </c>
      <c r="I77" s="36" t="str">
        <f>IF(OR(OR(ISNUMBER(MATCH(C77,'May 5'!$E$2:$E$300,0)),ISNUMBER(MATCH(C77,'May 5'!$F$2:$F$300,0))),AND(ISNUMBER(MATCH(D77,'May 5'!$H$2:$H$300,0)),(ISNUMBER(MATCH(E77,'May 5'!$G$2:$G$300,0))))),"Found","Not Found")</f>
        <v>Found</v>
      </c>
      <c r="J77" s="36" t="str">
        <f>IF(OR(OR(ISNUMBER(MATCH(C77,'May 6'!$E$2:$E$300,0)),ISNUMBER(MATCH(C77,'May 6'!$F$2:$F$300,0))),AND(ISNUMBER(MATCH(D77,'May 6'!$H$2:$H$300,0)),(ISNUMBER(MATCH(E77,'May 6'!$G$2:$G$300,0))))),"Found","Not Found")</f>
        <v>Found</v>
      </c>
      <c r="K77" s="36" t="str">
        <f>IF(OR(OR(ISNUMBER(MATCH(C77,'May 7'!$E$2:$E$300,0)),ISNUMBER(MATCH(C77,'May 7'!$F$2:$F$300,0))),AND(ISNUMBER(MATCH(D77,'May 7'!$H$2:$H$300,0)),(ISNUMBER(MATCH(E77,'May 7'!$G$2:$G$300,0))))),"Found","Not Found")</f>
        <v>Found</v>
      </c>
      <c r="L77" s="36" t="str">
        <f>IF(OR(OR(ISNUMBER(MATCH(C77,'May 8'!$E$2:$E$300,0)),ISNUMBER(MATCH(C77,'May 8'!$F$2:$F$300,0))),AND(ISNUMBER(MATCH(D77,'May 8'!$H$2:$H$300,0)),(ISNUMBER(MATCH(E77,'May 8'!$G$2:$G$300,0))))),"Found","Not Found")</f>
        <v>Found</v>
      </c>
      <c r="M77" s="38">
        <f t="shared" si="2"/>
        <v>7</v>
      </c>
      <c r="N77" s="38" t="str">
        <f t="shared" si="3"/>
        <v>No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J77" s="36"/>
    </row>
    <row r="78" spans="1:36" s="43" customFormat="1" ht="15.75" customHeight="1" x14ac:dyDescent="0.2">
      <c r="A78" s="36" t="s">
        <v>1529</v>
      </c>
      <c r="B78" s="40" t="s">
        <v>1530</v>
      </c>
      <c r="C78" s="38">
        <v>679</v>
      </c>
      <c r="D78" s="42" t="s">
        <v>1531</v>
      </c>
      <c r="E78" s="42" t="s">
        <v>1532</v>
      </c>
      <c r="F78" s="43" t="str">
        <f>IF(OR(OR(ISNUMBER(MATCH(C78,'May 2'!$E$2:$E$300,0)),ISNUMBER(MATCH(C78,'May 2'!$F$2:$F$300,0))),AND(ISNUMBER(MATCH(D78,'May 2'!$H$2:$H$300,0)),(ISNUMBER(MATCH(E78,'May 2'!$G$2:$G$300,0))))),"Found","Not Found")</f>
        <v>Not Found</v>
      </c>
      <c r="G78" s="43" t="str">
        <f>IF(OR(OR(ISNUMBER(MATCH(C78,'May 3'!$E$2:$E$300,0)),ISNUMBER(MATCH(C78,'May 3'!$F$2:$F$300,0))),AND(ISNUMBER(MATCH(D78,'May 3'!$H$2:$H$300,0)),(ISNUMBER(MATCH(E78,'May 3'!$G$2:$G$300,0))))),"Found","Not Found")</f>
        <v>Not Found</v>
      </c>
      <c r="H78" s="36" t="str">
        <f>IF(OR(OR(ISNUMBER(MATCH(C78,'May 4'!$E$2:$E$300,0)),ISNUMBER(MATCH(C78,'May 4'!$F$2:$F$300,0))),AND(ISNUMBER(MATCH(D78,'May 4'!$H$2:$H$300,0)),(ISNUMBER(MATCH(E78,'May 4'!$G$2:$G$300,0))))),"Found","Not Found")</f>
        <v>Not Found</v>
      </c>
      <c r="I78" s="36" t="str">
        <f>IF(OR(OR(ISNUMBER(MATCH(C78,'May 5'!$E$2:$E$300,0)),ISNUMBER(MATCH(C78,'May 5'!$F$2:$F$300,0))),AND(ISNUMBER(MATCH(D78,'May 5'!$H$2:$H$300,0)),(ISNUMBER(MATCH(E78,'May 5'!$G$2:$G$300,0))))),"Found","Not Found")</f>
        <v>Not Found</v>
      </c>
      <c r="J78" s="36" t="str">
        <f>IF(OR(OR(ISNUMBER(MATCH(C78,'May 6'!$E$2:$E$300,0)),ISNUMBER(MATCH(C78,'May 6'!$F$2:$F$300,0))),AND(ISNUMBER(MATCH(D78,'May 6'!$H$2:$H$300,0)),(ISNUMBER(MATCH(E78,'May 6'!$G$2:$G$300,0))))),"Found","Not Found")</f>
        <v>Not Found</v>
      </c>
      <c r="K78" s="36" t="str">
        <f>IF(OR(OR(ISNUMBER(MATCH(C78,'May 7'!$E$2:$E$300,0)),ISNUMBER(MATCH(C78,'May 7'!$F$2:$F$300,0))),AND(ISNUMBER(MATCH(D78,'May 7'!$H$2:$H$300,0)),(ISNUMBER(MATCH(E78,'May 7'!$G$2:$G$300,0))))),"Found","Not Found")</f>
        <v>Not Found</v>
      </c>
      <c r="L78" s="36" t="str">
        <f>IF(OR(OR(ISNUMBER(MATCH(C78,'May 8'!$E$2:$E$300,0)),ISNUMBER(MATCH(C78,'May 8'!$F$2:$F$300,0))),AND(ISNUMBER(MATCH(D78,'May 8'!$H$2:$H$300,0)),(ISNUMBER(MATCH(E78,'May 8'!$G$2:$G$300,0))))),"Found","Not Found")</f>
        <v>Not Found</v>
      </c>
      <c r="M78" s="38">
        <f t="shared" si="2"/>
        <v>0</v>
      </c>
      <c r="N78" s="38" t="str">
        <f t="shared" si="3"/>
        <v>Yes</v>
      </c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J78" s="36"/>
    </row>
    <row r="79" spans="1:36" s="43" customFormat="1" ht="15.75" hidden="1" customHeight="1" x14ac:dyDescent="0.2">
      <c r="A79" s="36" t="s">
        <v>1533</v>
      </c>
      <c r="B79" s="40" t="s">
        <v>570</v>
      </c>
      <c r="C79" s="38">
        <v>681</v>
      </c>
      <c r="D79" s="42" t="s">
        <v>571</v>
      </c>
      <c r="E79" s="42" t="s">
        <v>572</v>
      </c>
      <c r="F79" s="43" t="str">
        <f>IF(OR(OR(ISNUMBER(MATCH(C79,'May 2'!$E$2:$E$300,0)),ISNUMBER(MATCH(C79,'May 2'!$F$2:$F$300,0))),AND(ISNUMBER(MATCH(D79,'May 2'!$H$2:$H$300,0)),(ISNUMBER(MATCH(E79,'May 2'!$G$2:$G$300,0))))),"Found","Not Found")</f>
        <v>Found</v>
      </c>
      <c r="G79" s="43" t="str">
        <f>IF(OR(OR(ISNUMBER(MATCH(C79,'May 3'!$E$2:$E$300,0)),ISNUMBER(MATCH(C79,'May 3'!$F$2:$F$300,0))),AND(ISNUMBER(MATCH(D79,'May 3'!$H$2:$H$300,0)),(ISNUMBER(MATCH(E79,'May 3'!$G$2:$G$300,0))))),"Found","Not Found")</f>
        <v>Found</v>
      </c>
      <c r="H79" s="36" t="str">
        <f>IF(OR(OR(ISNUMBER(MATCH(C79,'May 4'!$E$2:$E$300,0)),ISNUMBER(MATCH(C79,'May 4'!$F$2:$F$300,0))),AND(ISNUMBER(MATCH(D79,'May 4'!$H$2:$H$300,0)),(ISNUMBER(MATCH(E79,'May 4'!$G$2:$G$300,0))))),"Found","Not Found")</f>
        <v>Found</v>
      </c>
      <c r="I79" s="36" t="str">
        <f>IF(OR(OR(ISNUMBER(MATCH(C79,'May 5'!$E$2:$E$300,0)),ISNUMBER(MATCH(C79,'May 5'!$F$2:$F$300,0))),AND(ISNUMBER(MATCH(D79,'May 5'!$H$2:$H$300,0)),(ISNUMBER(MATCH(E79,'May 5'!$G$2:$G$300,0))))),"Found","Not Found")</f>
        <v>Found</v>
      </c>
      <c r="J79" s="36" t="str">
        <f>IF(OR(OR(ISNUMBER(MATCH(C79,'May 6'!$E$2:$E$300,0)),ISNUMBER(MATCH(C79,'May 6'!$F$2:$F$300,0))),AND(ISNUMBER(MATCH(D79,'May 6'!$H$2:$H$300,0)),(ISNUMBER(MATCH(E79,'May 6'!$G$2:$G$300,0))))),"Found","Not Found")</f>
        <v>Found</v>
      </c>
      <c r="K79" s="36" t="str">
        <f>IF(OR(OR(ISNUMBER(MATCH(C79,'May 7'!$E$2:$E$300,0)),ISNUMBER(MATCH(C79,'May 7'!$F$2:$F$300,0))),AND(ISNUMBER(MATCH(D79,'May 7'!$H$2:$H$300,0)),(ISNUMBER(MATCH(E79,'May 7'!$G$2:$G$300,0))))),"Found","Not Found")</f>
        <v>Found</v>
      </c>
      <c r="L79" s="36" t="str">
        <f>IF(OR(OR(ISNUMBER(MATCH(C79,'May 8'!$E$2:$E$300,0)),ISNUMBER(MATCH(C79,'May 8'!$F$2:$F$300,0))),AND(ISNUMBER(MATCH(D79,'May 8'!$H$2:$H$300,0)),(ISNUMBER(MATCH(E79,'May 8'!$G$2:$G$300,0))))),"Found","Not Found")</f>
        <v>Found</v>
      </c>
      <c r="M79" s="38">
        <f t="shared" si="2"/>
        <v>7</v>
      </c>
      <c r="N79" s="38" t="str">
        <f t="shared" si="3"/>
        <v>No</v>
      </c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J79" s="36"/>
    </row>
    <row r="80" spans="1:36" s="43" customFormat="1" ht="15.75" hidden="1" customHeight="1" x14ac:dyDescent="0.2">
      <c r="A80" s="36" t="s">
        <v>1534</v>
      </c>
      <c r="B80" s="40" t="s">
        <v>1246</v>
      </c>
      <c r="C80" s="38">
        <v>685</v>
      </c>
      <c r="D80" s="42" t="s">
        <v>1247</v>
      </c>
      <c r="E80" s="42" t="s">
        <v>1248</v>
      </c>
      <c r="F80" s="43" t="str">
        <f>IF(OR(OR(ISNUMBER(MATCH(C80,'May 2'!$E$2:$E$300,0)),ISNUMBER(MATCH(C80,'May 2'!$F$2:$F$300,0))),AND(ISNUMBER(MATCH(D80,'May 2'!$H$2:$H$300,0)),(ISNUMBER(MATCH(E80,'May 2'!$G$2:$G$300,0))))),"Found","Not Found")</f>
        <v>Not Found</v>
      </c>
      <c r="G80" s="43" t="str">
        <f>IF(OR(OR(ISNUMBER(MATCH(C80,'May 3'!$E$2:$E$300,0)),ISNUMBER(MATCH(C80,'May 3'!$F$2:$F$300,0))),AND(ISNUMBER(MATCH(D80,'May 3'!$H$2:$H$300,0)),(ISNUMBER(MATCH(E80,'May 3'!$G$2:$G$300,0))))),"Found","Not Found")</f>
        <v>Not Found</v>
      </c>
      <c r="H80" s="36" t="str">
        <f>IF(OR(OR(ISNUMBER(MATCH(C80,'May 4'!$E$2:$E$300,0)),ISNUMBER(MATCH(C80,'May 4'!$F$2:$F$300,0))),AND(ISNUMBER(MATCH(D80,'May 4'!$H$2:$H$300,0)),(ISNUMBER(MATCH(E80,'May 4'!$G$2:$G$300,0))))),"Found","Not Found")</f>
        <v>Found</v>
      </c>
      <c r="I80" s="36" t="str">
        <f>IF(OR(OR(ISNUMBER(MATCH(C80,'May 5'!$E$2:$E$300,0)),ISNUMBER(MATCH(C80,'May 5'!$F$2:$F$300,0))),AND(ISNUMBER(MATCH(D80,'May 5'!$H$2:$H$300,0)),(ISNUMBER(MATCH(E80,'May 5'!$G$2:$G$300,0))))),"Found","Not Found")</f>
        <v>Found</v>
      </c>
      <c r="J80" s="36" t="str">
        <f>IF(OR(OR(ISNUMBER(MATCH(C80,'May 6'!$E$2:$E$300,0)),ISNUMBER(MATCH(C80,'May 6'!$F$2:$F$300,0))),AND(ISNUMBER(MATCH(D80,'May 6'!$H$2:$H$300,0)),(ISNUMBER(MATCH(E80,'May 6'!$G$2:$G$300,0))))),"Found","Not Found")</f>
        <v>Found</v>
      </c>
      <c r="K80" s="36" t="str">
        <f>IF(OR(OR(ISNUMBER(MATCH(C80,'May 7'!$E$2:$E$300,0)),ISNUMBER(MATCH(C80,'May 7'!$F$2:$F$300,0))),AND(ISNUMBER(MATCH(D80,'May 7'!$H$2:$H$300,0)),(ISNUMBER(MATCH(E80,'May 7'!$G$2:$G$300,0))))),"Found","Not Found")</f>
        <v>Not Found</v>
      </c>
      <c r="L80" s="36" t="str">
        <f>IF(OR(OR(ISNUMBER(MATCH(C80,'May 8'!$E$2:$E$300,0)),ISNUMBER(MATCH(C80,'May 8'!$F$2:$F$300,0))),AND(ISNUMBER(MATCH(D80,'May 8'!$H$2:$H$300,0)),(ISNUMBER(MATCH(E80,'May 8'!$G$2:$G$300,0))))),"Found","Not Found")</f>
        <v>Not Found</v>
      </c>
      <c r="M80" s="38">
        <f t="shared" si="2"/>
        <v>3</v>
      </c>
      <c r="N80" s="38" t="str">
        <f t="shared" si="3"/>
        <v>No</v>
      </c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J80" s="36"/>
    </row>
    <row r="81" spans="1:36" s="43" customFormat="1" ht="15.75" hidden="1" customHeight="1" x14ac:dyDescent="0.2">
      <c r="A81" s="36" t="s">
        <v>1535</v>
      </c>
      <c r="B81" s="40" t="s">
        <v>692</v>
      </c>
      <c r="C81" s="38">
        <v>696</v>
      </c>
      <c r="D81" s="42" t="s">
        <v>693</v>
      </c>
      <c r="E81" s="42" t="s">
        <v>675</v>
      </c>
      <c r="F81" s="43" t="str">
        <f>IF(OR(OR(ISNUMBER(MATCH(C81,'May 2'!$E$2:$E$300,0)),ISNUMBER(MATCH(C81,'May 2'!$F$2:$F$300,0))),AND(ISNUMBER(MATCH(D81,'May 2'!$H$2:$H$300,0)),(ISNUMBER(MATCH(E81,'May 2'!$G$2:$G$300,0))))),"Found","Not Found")</f>
        <v>Found</v>
      </c>
      <c r="G81" s="43" t="str">
        <f>IF(OR(OR(ISNUMBER(MATCH(C81,'May 3'!$E$2:$E$300,0)),ISNUMBER(MATCH(C81,'May 3'!$F$2:$F$300,0))),AND(ISNUMBER(MATCH(D81,'May 3'!$H$2:$H$300,0)),(ISNUMBER(MATCH(E81,'May 3'!$G$2:$G$300,0))))),"Found","Not Found")</f>
        <v>Found</v>
      </c>
      <c r="H81" s="36" t="str">
        <f>IF(OR(OR(ISNUMBER(MATCH(C81,'May 4'!$E$2:$E$300,0)),ISNUMBER(MATCH(C81,'May 4'!$F$2:$F$300,0))),AND(ISNUMBER(MATCH(D81,'May 4'!$H$2:$H$300,0)),(ISNUMBER(MATCH(E81,'May 4'!$G$2:$G$300,0))))),"Found","Not Found")</f>
        <v>Found</v>
      </c>
      <c r="I81" s="36" t="str">
        <f>IF(OR(OR(ISNUMBER(MATCH(C81,'May 5'!$E$2:$E$300,0)),ISNUMBER(MATCH(C81,'May 5'!$F$2:$F$300,0))),AND(ISNUMBER(MATCH(D81,'May 5'!$H$2:$H$300,0)),(ISNUMBER(MATCH(E81,'May 5'!$G$2:$G$300,0))))),"Found","Not Found")</f>
        <v>Found</v>
      </c>
      <c r="J81" s="36" t="str">
        <f>IF(OR(OR(ISNUMBER(MATCH(C81,'May 6'!$E$2:$E$300,0)),ISNUMBER(MATCH(C81,'May 6'!$F$2:$F$300,0))),AND(ISNUMBER(MATCH(D81,'May 6'!$H$2:$H$300,0)),(ISNUMBER(MATCH(E81,'May 6'!$G$2:$G$300,0))))),"Found","Not Found")</f>
        <v>Found</v>
      </c>
      <c r="K81" s="36" t="str">
        <f>IF(OR(OR(ISNUMBER(MATCH(C81,'May 7'!$E$2:$E$300,0)),ISNUMBER(MATCH(C81,'May 7'!$F$2:$F$300,0))),AND(ISNUMBER(MATCH(D81,'May 7'!$H$2:$H$300,0)),(ISNUMBER(MATCH(E81,'May 7'!$G$2:$G$300,0))))),"Found","Not Found")</f>
        <v>Found</v>
      </c>
      <c r="L81" s="36" t="str">
        <f>IF(OR(OR(ISNUMBER(MATCH(C81,'May 8'!$E$2:$E$300,0)),ISNUMBER(MATCH(C81,'May 8'!$F$2:$F$300,0))),AND(ISNUMBER(MATCH(D81,'May 8'!$H$2:$H$300,0)),(ISNUMBER(MATCH(E81,'May 8'!$G$2:$G$300,0))))),"Found","Not Found")</f>
        <v>Found</v>
      </c>
      <c r="M81" s="38">
        <f t="shared" si="2"/>
        <v>7</v>
      </c>
      <c r="N81" s="38" t="str">
        <f t="shared" si="3"/>
        <v>No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J81" s="36"/>
    </row>
    <row r="82" spans="1:36" s="43" customFormat="1" ht="15.75" hidden="1" customHeight="1" x14ac:dyDescent="0.2">
      <c r="A82" s="36" t="s">
        <v>1536</v>
      </c>
      <c r="B82" s="40" t="s">
        <v>1537</v>
      </c>
      <c r="C82" s="38">
        <v>698</v>
      </c>
      <c r="D82" s="42" t="s">
        <v>587</v>
      </c>
      <c r="E82" s="42" t="s">
        <v>588</v>
      </c>
      <c r="F82" s="43" t="str">
        <f>IF(OR(OR(ISNUMBER(MATCH(C82,'May 2'!$E$2:$E$300,0)),ISNUMBER(MATCH(C82,'May 2'!$F$2:$F$300,0))),AND(ISNUMBER(MATCH(D82,'May 2'!$H$2:$H$300,0)),(ISNUMBER(MATCH(E82,'May 2'!$G$2:$G$300,0))))),"Found","Not Found")</f>
        <v>Found</v>
      </c>
      <c r="G82" s="43" t="str">
        <f>IF(OR(OR(ISNUMBER(MATCH(C82,'May 3'!$E$2:$E$300,0)),ISNUMBER(MATCH(C82,'May 3'!$F$2:$F$300,0))),AND(ISNUMBER(MATCH(D82,'May 3'!$H$2:$H$300,0)),(ISNUMBER(MATCH(E82,'May 3'!$G$2:$G$300,0))))),"Found","Not Found")</f>
        <v>Not Found</v>
      </c>
      <c r="H82" s="36" t="str">
        <f>IF(OR(OR(ISNUMBER(MATCH(C82,'May 4'!$E$2:$E$300,0)),ISNUMBER(MATCH(C82,'May 4'!$F$2:$F$300,0))),AND(ISNUMBER(MATCH(D82,'May 4'!$H$2:$H$300,0)),(ISNUMBER(MATCH(E82,'May 4'!$G$2:$G$300,0))))),"Found","Not Found")</f>
        <v>Found</v>
      </c>
      <c r="I82" s="36" t="str">
        <f>IF(OR(OR(ISNUMBER(MATCH(C82,'May 5'!$E$2:$E$300,0)),ISNUMBER(MATCH(C82,'May 5'!$F$2:$F$300,0))),AND(ISNUMBER(MATCH(D82,'May 5'!$H$2:$H$300,0)),(ISNUMBER(MATCH(E82,'May 5'!$G$2:$G$300,0))))),"Found","Not Found")</f>
        <v>Found</v>
      </c>
      <c r="J82" s="36" t="str">
        <f>IF(OR(OR(ISNUMBER(MATCH(C82,'May 6'!$E$2:$E$300,0)),ISNUMBER(MATCH(C82,'May 6'!$F$2:$F$300,0))),AND(ISNUMBER(MATCH(D82,'May 6'!$H$2:$H$300,0)),(ISNUMBER(MATCH(E82,'May 6'!$G$2:$G$300,0))))),"Found","Not Found")</f>
        <v>Found</v>
      </c>
      <c r="K82" s="36" t="str">
        <f>IF(OR(OR(ISNUMBER(MATCH(C82,'May 7'!$E$2:$E$300,0)),ISNUMBER(MATCH(C82,'May 7'!$F$2:$F$300,0))),AND(ISNUMBER(MATCH(D82,'May 7'!$H$2:$H$300,0)),(ISNUMBER(MATCH(E82,'May 7'!$G$2:$G$300,0))))),"Found","Not Found")</f>
        <v>Not Found</v>
      </c>
      <c r="L82" s="36" t="str">
        <f>IF(OR(OR(ISNUMBER(MATCH(C82,'May 8'!$E$2:$E$300,0)),ISNUMBER(MATCH(C82,'May 8'!$F$2:$F$300,0))),AND(ISNUMBER(MATCH(D82,'May 8'!$H$2:$H$300,0)),(ISNUMBER(MATCH(E82,'May 8'!$G$2:$G$300,0))))),"Found","Not Found")</f>
        <v>Found</v>
      </c>
      <c r="M82" s="38">
        <f t="shared" si="2"/>
        <v>5</v>
      </c>
      <c r="N82" s="38" t="str">
        <f t="shared" si="3"/>
        <v>No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J82" s="36"/>
    </row>
    <row r="83" spans="1:36" s="43" customFormat="1" ht="15.75" hidden="1" customHeight="1" x14ac:dyDescent="0.2">
      <c r="A83" s="36" t="s">
        <v>1538</v>
      </c>
      <c r="B83" s="40" t="s">
        <v>1184</v>
      </c>
      <c r="C83" s="38">
        <v>700</v>
      </c>
      <c r="D83" s="42" t="s">
        <v>1185</v>
      </c>
      <c r="E83" s="42" t="s">
        <v>1186</v>
      </c>
      <c r="F83" s="43" t="str">
        <f>IF(OR(OR(ISNUMBER(MATCH(C83,'May 2'!$E$2:$E$300,0)),ISNUMBER(MATCH(C83,'May 2'!$F$2:$F$300,0))),AND(ISNUMBER(MATCH(D83,'May 2'!$H$2:$H$300,0)),(ISNUMBER(MATCH(E83,'May 2'!$G$2:$G$300,0))))),"Found","Not Found")</f>
        <v>Found</v>
      </c>
      <c r="G83" s="43" t="str">
        <f>IF(OR(OR(ISNUMBER(MATCH(C83,'May 3'!$E$2:$E$300,0)),ISNUMBER(MATCH(C83,'May 3'!$F$2:$F$300,0))),AND(ISNUMBER(MATCH(D83,'May 3'!$H$2:$H$300,0)),(ISNUMBER(MATCH(E83,'May 3'!$G$2:$G$300,0))))),"Found","Not Found")</f>
        <v>Not Found</v>
      </c>
      <c r="H83" s="36" t="str">
        <f>IF(OR(OR(ISNUMBER(MATCH(C83,'May 4'!$E$2:$E$300,0)),ISNUMBER(MATCH(C83,'May 4'!$F$2:$F$300,0))),AND(ISNUMBER(MATCH(D83,'May 4'!$H$2:$H$300,0)),(ISNUMBER(MATCH(E83,'May 4'!$G$2:$G$300,0))))),"Found","Not Found")</f>
        <v>Found</v>
      </c>
      <c r="I83" s="36" t="str">
        <f>IF(OR(OR(ISNUMBER(MATCH(C83,'May 5'!$E$2:$E$300,0)),ISNUMBER(MATCH(C83,'May 5'!$F$2:$F$300,0))),AND(ISNUMBER(MATCH(D83,'May 5'!$H$2:$H$300,0)),(ISNUMBER(MATCH(E83,'May 5'!$G$2:$G$300,0))))),"Found","Not Found")</f>
        <v>Found</v>
      </c>
      <c r="J83" s="36" t="str">
        <f>IF(OR(OR(ISNUMBER(MATCH(C83,'May 6'!$E$2:$E$300,0)),ISNUMBER(MATCH(C83,'May 6'!$F$2:$F$300,0))),AND(ISNUMBER(MATCH(D83,'May 6'!$H$2:$H$300,0)),(ISNUMBER(MATCH(E83,'May 6'!$G$2:$G$300,0))))),"Found","Not Found")</f>
        <v>Found</v>
      </c>
      <c r="K83" s="36" t="str">
        <f>IF(OR(OR(ISNUMBER(MATCH(C83,'May 7'!$E$2:$E$300,0)),ISNUMBER(MATCH(C83,'May 7'!$F$2:$F$300,0))),AND(ISNUMBER(MATCH(D83,'May 7'!$H$2:$H$300,0)),(ISNUMBER(MATCH(E83,'May 7'!$G$2:$G$300,0))))),"Found","Not Found")</f>
        <v>Not Found</v>
      </c>
      <c r="L83" s="36" t="str">
        <f>IF(OR(OR(ISNUMBER(MATCH(C83,'May 8'!$E$2:$E$300,0)),ISNUMBER(MATCH(C83,'May 8'!$F$2:$F$300,0))),AND(ISNUMBER(MATCH(D83,'May 8'!$H$2:$H$300,0)),(ISNUMBER(MATCH(E83,'May 8'!$G$2:$G$300,0))))),"Found","Not Found")</f>
        <v>Not Found</v>
      </c>
      <c r="M83" s="38">
        <f t="shared" si="2"/>
        <v>4</v>
      </c>
      <c r="N83" s="38" t="str">
        <f t="shared" si="3"/>
        <v>No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J83" s="36"/>
    </row>
    <row r="84" spans="1:36" s="43" customFormat="1" ht="15.75" hidden="1" customHeight="1" x14ac:dyDescent="0.2">
      <c r="A84" s="36" t="s">
        <v>1539</v>
      </c>
      <c r="B84" s="40" t="s">
        <v>501</v>
      </c>
      <c r="C84" s="38">
        <v>701</v>
      </c>
      <c r="D84" s="42" t="s">
        <v>300</v>
      </c>
      <c r="E84" s="42" t="s">
        <v>502</v>
      </c>
      <c r="F84" s="43" t="str">
        <f>IF(OR(OR(ISNUMBER(MATCH(C84,'May 2'!$E$2:$E$300,0)),ISNUMBER(MATCH(C84,'May 2'!$F$2:$F$300,0))),AND(ISNUMBER(MATCH(D84,'May 2'!$H$2:$H$300,0)),(ISNUMBER(MATCH(E84,'May 2'!$G$2:$G$300,0))))),"Found","Not Found")</f>
        <v>Found</v>
      </c>
      <c r="G84" s="43" t="str">
        <f>IF(OR(OR(ISNUMBER(MATCH(C84,'May 3'!$E$2:$E$300,0)),ISNUMBER(MATCH(C84,'May 3'!$F$2:$F$300,0))),AND(ISNUMBER(MATCH(D84,'May 3'!$H$2:$H$300,0)),(ISNUMBER(MATCH(E84,'May 3'!$G$2:$G$300,0))))),"Found","Not Found")</f>
        <v>Not Found</v>
      </c>
      <c r="H84" s="36" t="str">
        <f>IF(OR(OR(ISNUMBER(MATCH(C84,'May 4'!$E$2:$E$300,0)),ISNUMBER(MATCH(C84,'May 4'!$F$2:$F$300,0))),AND(ISNUMBER(MATCH(D84,'May 4'!$H$2:$H$300,0)),(ISNUMBER(MATCH(E84,'May 4'!$G$2:$G$300,0))))),"Found","Not Found")</f>
        <v>Not Found</v>
      </c>
      <c r="I84" s="36" t="str">
        <f>IF(OR(OR(ISNUMBER(MATCH(C84,'May 5'!$E$2:$E$300,0)),ISNUMBER(MATCH(C84,'May 5'!$F$2:$F$300,0))),AND(ISNUMBER(MATCH(D84,'May 5'!$H$2:$H$300,0)),(ISNUMBER(MATCH(E84,'May 5'!$G$2:$G$300,0))))),"Found","Not Found")</f>
        <v>Found</v>
      </c>
      <c r="J84" s="36" t="str">
        <f>IF(OR(OR(ISNUMBER(MATCH(C84,'May 6'!$E$2:$E$300,0)),ISNUMBER(MATCH(C84,'May 6'!$F$2:$F$300,0))),AND(ISNUMBER(MATCH(D84,'May 6'!$H$2:$H$300,0)),(ISNUMBER(MATCH(E84,'May 6'!$G$2:$G$300,0))))),"Found","Not Found")</f>
        <v>Found</v>
      </c>
      <c r="K84" s="36" t="str">
        <f>IF(OR(OR(ISNUMBER(MATCH(C84,'May 7'!$E$2:$E$300,0)),ISNUMBER(MATCH(C84,'May 7'!$F$2:$F$300,0))),AND(ISNUMBER(MATCH(D84,'May 7'!$H$2:$H$300,0)),(ISNUMBER(MATCH(E84,'May 7'!$G$2:$G$300,0))))),"Found","Not Found")</f>
        <v>Not Found</v>
      </c>
      <c r="L84" s="36" t="str">
        <f>IF(OR(OR(ISNUMBER(MATCH(C84,'May 8'!$E$2:$E$300,0)),ISNUMBER(MATCH(C84,'May 8'!$F$2:$F$300,0))),AND(ISNUMBER(MATCH(D84,'May 8'!$H$2:$H$300,0)),(ISNUMBER(MATCH(E84,'May 8'!$G$2:$G$300,0))))),"Found","Not Found")</f>
        <v>Not Found</v>
      </c>
      <c r="M84" s="38">
        <f t="shared" si="2"/>
        <v>3</v>
      </c>
      <c r="N84" s="38" t="str">
        <f t="shared" si="3"/>
        <v>No</v>
      </c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J84" s="36"/>
    </row>
    <row r="85" spans="1:36" s="43" customFormat="1" ht="15.75" hidden="1" customHeight="1" x14ac:dyDescent="0.2">
      <c r="A85" s="36" t="s">
        <v>1540</v>
      </c>
      <c r="B85" s="40" t="s">
        <v>1011</v>
      </c>
      <c r="C85" s="38">
        <v>709</v>
      </c>
      <c r="D85" s="42" t="s">
        <v>1012</v>
      </c>
      <c r="E85" s="42" t="s">
        <v>1013</v>
      </c>
      <c r="F85" s="43" t="str">
        <f>IF(OR(OR(ISNUMBER(MATCH(C85,'May 2'!$E$2:$E$300,0)),ISNUMBER(MATCH(C85,'May 2'!$F$2:$F$300,0))),AND(ISNUMBER(MATCH(D85,'May 2'!$H$2:$H$300,0)),(ISNUMBER(MATCH(E85,'May 2'!$G$2:$G$300,0))))),"Found","Not Found")</f>
        <v>Not Found</v>
      </c>
      <c r="G85" s="43" t="str">
        <f>IF(OR(OR(ISNUMBER(MATCH(C85,'May 3'!$E$2:$E$300,0)),ISNUMBER(MATCH(C85,'May 3'!$F$2:$F$300,0))),AND(ISNUMBER(MATCH(D85,'May 3'!$H$2:$H$300,0)),(ISNUMBER(MATCH(E85,'May 3'!$G$2:$G$300,0))))),"Found","Not Found")</f>
        <v>Not Found</v>
      </c>
      <c r="H85" s="36" t="str">
        <f>IF(OR(OR(ISNUMBER(MATCH(C85,'May 4'!$E$2:$E$300,0)),ISNUMBER(MATCH(C85,'May 4'!$F$2:$F$300,0))),AND(ISNUMBER(MATCH(D85,'May 4'!$H$2:$H$300,0)),(ISNUMBER(MATCH(E85,'May 4'!$G$2:$G$300,0))))),"Found","Not Found")</f>
        <v>Found</v>
      </c>
      <c r="I85" s="36" t="str">
        <f>IF(OR(OR(ISNUMBER(MATCH(C85,'May 5'!$E$2:$E$300,0)),ISNUMBER(MATCH(C85,'May 5'!$F$2:$F$300,0))),AND(ISNUMBER(MATCH(D85,'May 5'!$H$2:$H$300,0)),(ISNUMBER(MATCH(E85,'May 5'!$G$2:$G$300,0))))),"Found","Not Found")</f>
        <v>Found</v>
      </c>
      <c r="J85" s="36" t="str">
        <f>IF(OR(OR(ISNUMBER(MATCH(C85,'May 6'!$E$2:$E$300,0)),ISNUMBER(MATCH(C85,'May 6'!$F$2:$F$300,0))),AND(ISNUMBER(MATCH(D85,'May 6'!$H$2:$H$300,0)),(ISNUMBER(MATCH(E85,'May 6'!$G$2:$G$300,0))))),"Found","Not Found")</f>
        <v>Found</v>
      </c>
      <c r="K85" s="36" t="str">
        <f>IF(OR(OR(ISNUMBER(MATCH(C85,'May 7'!$E$2:$E$300,0)),ISNUMBER(MATCH(C85,'May 7'!$F$2:$F$300,0))),AND(ISNUMBER(MATCH(D85,'May 7'!$H$2:$H$300,0)),(ISNUMBER(MATCH(E85,'May 7'!$G$2:$G$300,0))))),"Found","Not Found")</f>
        <v>Not Found</v>
      </c>
      <c r="L85" s="36" t="str">
        <f>IF(OR(OR(ISNUMBER(MATCH(C85,'May 8'!$E$2:$E$300,0)),ISNUMBER(MATCH(C85,'May 8'!$F$2:$F$300,0))),AND(ISNUMBER(MATCH(D85,'May 8'!$H$2:$H$300,0)),(ISNUMBER(MATCH(E85,'May 8'!$G$2:$G$300,0))))),"Found","Not Found")</f>
        <v>Not Found</v>
      </c>
      <c r="M85" s="38">
        <f t="shared" si="2"/>
        <v>3</v>
      </c>
      <c r="N85" s="38" t="str">
        <f t="shared" si="3"/>
        <v>No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J85" s="36"/>
    </row>
    <row r="86" spans="1:36" s="43" customFormat="1" ht="15.75" hidden="1" customHeight="1" x14ac:dyDescent="0.2">
      <c r="A86" s="36" t="s">
        <v>1541</v>
      </c>
      <c r="B86" s="40" t="s">
        <v>961</v>
      </c>
      <c r="C86" s="38">
        <v>711</v>
      </c>
      <c r="D86" s="42" t="s">
        <v>962</v>
      </c>
      <c r="E86" s="42" t="s">
        <v>963</v>
      </c>
      <c r="F86" s="43" t="str">
        <f>IF(OR(OR(ISNUMBER(MATCH(C86,'May 2'!$E$2:$E$300,0)),ISNUMBER(MATCH(C86,'May 2'!$F$2:$F$300,0))),AND(ISNUMBER(MATCH(D86,'May 2'!$H$2:$H$300,0)),(ISNUMBER(MATCH(E86,'May 2'!$G$2:$G$300,0))))),"Found","Not Found")</f>
        <v>Found</v>
      </c>
      <c r="G86" s="43" t="str">
        <f>IF(OR(OR(ISNUMBER(MATCH(C86,'May 3'!$E$2:$E$300,0)),ISNUMBER(MATCH(C86,'May 3'!$F$2:$F$300,0))),AND(ISNUMBER(MATCH(D86,'May 3'!$H$2:$H$300,0)),(ISNUMBER(MATCH(E86,'May 3'!$G$2:$G$300,0))))),"Found","Not Found")</f>
        <v>Not Found</v>
      </c>
      <c r="H86" s="36" t="str">
        <f>IF(OR(OR(ISNUMBER(MATCH(C86,'May 4'!$E$2:$E$300,0)),ISNUMBER(MATCH(C86,'May 4'!$F$2:$F$300,0))),AND(ISNUMBER(MATCH(D86,'May 4'!$H$2:$H$300,0)),(ISNUMBER(MATCH(E86,'May 4'!$G$2:$G$300,0))))),"Found","Not Found")</f>
        <v>Found</v>
      </c>
      <c r="I86" s="36" t="str">
        <f>IF(OR(OR(ISNUMBER(MATCH(C86,'May 5'!$E$2:$E$300,0)),ISNUMBER(MATCH(C86,'May 5'!$F$2:$F$300,0))),AND(ISNUMBER(MATCH(D86,'May 5'!$H$2:$H$300,0)),(ISNUMBER(MATCH(E86,'May 5'!$G$2:$G$300,0))))),"Found","Not Found")</f>
        <v>Found</v>
      </c>
      <c r="J86" s="36" t="str">
        <f>IF(OR(OR(ISNUMBER(MATCH(C86,'May 6'!$E$2:$E$300,0)),ISNUMBER(MATCH(C86,'May 6'!$F$2:$F$300,0))),AND(ISNUMBER(MATCH(D86,'May 6'!$H$2:$H$300,0)),(ISNUMBER(MATCH(E86,'May 6'!$G$2:$G$300,0))))),"Found","Not Found")</f>
        <v>Found</v>
      </c>
      <c r="K86" s="36" t="str">
        <f>IF(OR(OR(ISNUMBER(MATCH(C86,'May 7'!$E$2:$E$300,0)),ISNUMBER(MATCH(C86,'May 7'!$F$2:$F$300,0))),AND(ISNUMBER(MATCH(D86,'May 7'!$H$2:$H$300,0)),(ISNUMBER(MATCH(E86,'May 7'!$G$2:$G$300,0))))),"Found","Not Found")</f>
        <v>Found</v>
      </c>
      <c r="L86" s="36" t="str">
        <f>IF(OR(OR(ISNUMBER(MATCH(C86,'May 8'!$E$2:$E$300,0)),ISNUMBER(MATCH(C86,'May 8'!$F$2:$F$300,0))),AND(ISNUMBER(MATCH(D86,'May 8'!$H$2:$H$300,0)),(ISNUMBER(MATCH(E86,'May 8'!$G$2:$G$300,0))))),"Found","Not Found")</f>
        <v>Found</v>
      </c>
      <c r="M86" s="38">
        <f t="shared" si="2"/>
        <v>6</v>
      </c>
      <c r="N86" s="38" t="str">
        <f t="shared" si="3"/>
        <v>No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J86" s="36"/>
    </row>
    <row r="87" spans="1:36" s="43" customFormat="1" ht="15.75" hidden="1" customHeight="1" x14ac:dyDescent="0.2">
      <c r="A87" s="36" t="s">
        <v>1542</v>
      </c>
      <c r="B87" s="40" t="s">
        <v>687</v>
      </c>
      <c r="C87" s="38">
        <v>719</v>
      </c>
      <c r="D87" s="42" t="s">
        <v>688</v>
      </c>
      <c r="E87" s="42" t="s">
        <v>689</v>
      </c>
      <c r="F87" s="43" t="str">
        <f>IF(OR(OR(ISNUMBER(MATCH(C87,'May 2'!$E$2:$E$300,0)),ISNUMBER(MATCH(C87,'May 2'!$F$2:$F$300,0))),AND(ISNUMBER(MATCH(D87,'May 2'!$H$2:$H$300,0)),(ISNUMBER(MATCH(E87,'May 2'!$G$2:$G$300,0))))),"Found","Not Found")</f>
        <v>Found</v>
      </c>
      <c r="G87" s="43" t="str">
        <f>IF(OR(OR(ISNUMBER(MATCH(C87,'May 3'!$E$2:$E$300,0)),ISNUMBER(MATCH(C87,'May 3'!$F$2:$F$300,0))),AND(ISNUMBER(MATCH(D87,'May 3'!$H$2:$H$300,0)),(ISNUMBER(MATCH(E87,'May 3'!$G$2:$G$300,0))))),"Found","Not Found")</f>
        <v>Not Found</v>
      </c>
      <c r="H87" s="36" t="str">
        <f>IF(OR(OR(ISNUMBER(MATCH(C87,'May 4'!$E$2:$E$300,0)),ISNUMBER(MATCH(C87,'May 4'!$F$2:$F$300,0))),AND(ISNUMBER(MATCH(D87,'May 4'!$H$2:$H$300,0)),(ISNUMBER(MATCH(E87,'May 4'!$G$2:$G$300,0))))),"Found","Not Found")</f>
        <v>Found</v>
      </c>
      <c r="I87" s="36" t="str">
        <f>IF(OR(OR(ISNUMBER(MATCH(C87,'May 5'!$E$2:$E$300,0)),ISNUMBER(MATCH(C87,'May 5'!$F$2:$F$300,0))),AND(ISNUMBER(MATCH(D87,'May 5'!$H$2:$H$300,0)),(ISNUMBER(MATCH(E87,'May 5'!$G$2:$G$300,0))))),"Found","Not Found")</f>
        <v>Found</v>
      </c>
      <c r="J87" s="36" t="str">
        <f>IF(OR(OR(ISNUMBER(MATCH(C87,'May 6'!$E$2:$E$300,0)),ISNUMBER(MATCH(C87,'May 6'!$F$2:$F$300,0))),AND(ISNUMBER(MATCH(D87,'May 6'!$H$2:$H$300,0)),(ISNUMBER(MATCH(E87,'May 6'!$G$2:$G$300,0))))),"Found","Not Found")</f>
        <v>Found</v>
      </c>
      <c r="K87" s="36" t="str">
        <f>IF(OR(OR(ISNUMBER(MATCH(C87,'May 7'!$E$2:$E$300,0)),ISNUMBER(MATCH(C87,'May 7'!$F$2:$F$300,0))),AND(ISNUMBER(MATCH(D87,'May 7'!$H$2:$H$300,0)),(ISNUMBER(MATCH(E87,'May 7'!$G$2:$G$300,0))))),"Found","Not Found")</f>
        <v>Not Found</v>
      </c>
      <c r="L87" s="36" t="str">
        <f>IF(OR(OR(ISNUMBER(MATCH(C87,'May 8'!$E$2:$E$300,0)),ISNUMBER(MATCH(C87,'May 8'!$F$2:$F$300,0))),AND(ISNUMBER(MATCH(D87,'May 8'!$H$2:$H$300,0)),(ISNUMBER(MATCH(E87,'May 8'!$G$2:$G$300,0))))),"Found","Not Found")</f>
        <v>Not Found</v>
      </c>
      <c r="M87" s="38">
        <f t="shared" si="2"/>
        <v>4</v>
      </c>
      <c r="N87" s="38" t="str">
        <f t="shared" si="3"/>
        <v>No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J87" s="36"/>
    </row>
    <row r="88" spans="1:36" s="43" customFormat="1" ht="15.75" customHeight="1" x14ac:dyDescent="0.2">
      <c r="A88" s="36" t="s">
        <v>1543</v>
      </c>
      <c r="B88" s="40" t="s">
        <v>696</v>
      </c>
      <c r="C88" s="38">
        <v>721</v>
      </c>
      <c r="D88" s="42" t="s">
        <v>697</v>
      </c>
      <c r="E88" s="42" t="s">
        <v>698</v>
      </c>
      <c r="F88" s="43" t="str">
        <f>IF(OR(OR(ISNUMBER(MATCH(C88,'May 2'!$E$2:$E$300,0)),ISNUMBER(MATCH(C88,'May 2'!$F$2:$F$300,0))),AND(ISNUMBER(MATCH(D88,'May 2'!$H$2:$H$300,0)),(ISNUMBER(MATCH(E88,'May 2'!$G$2:$G$300,0))))),"Found","Not Found")</f>
        <v>Not Found</v>
      </c>
      <c r="G88" s="43" t="str">
        <f>IF(OR(OR(ISNUMBER(MATCH(C88,'May 3'!$E$2:$E$300,0)),ISNUMBER(MATCH(C88,'May 3'!$F$2:$F$300,0))),AND(ISNUMBER(MATCH(D88,'May 3'!$H$2:$H$300,0)),(ISNUMBER(MATCH(E88,'May 3'!$G$2:$G$300,0))))),"Found","Not Found")</f>
        <v>Not Found</v>
      </c>
      <c r="H88" s="36" t="str">
        <f>IF(OR(OR(ISNUMBER(MATCH(C88,'May 4'!$E$2:$E$300,0)),ISNUMBER(MATCH(C88,'May 4'!$F$2:$F$300,0))),AND(ISNUMBER(MATCH(D88,'May 4'!$H$2:$H$300,0)),(ISNUMBER(MATCH(E88,'May 4'!$G$2:$G$300,0))))),"Found","Not Found")</f>
        <v>Not Found</v>
      </c>
      <c r="I88" s="36" t="str">
        <f>IF(OR(OR(ISNUMBER(MATCH(C88,'May 5'!$E$2:$E$300,0)),ISNUMBER(MATCH(C88,'May 5'!$F$2:$F$300,0))),AND(ISNUMBER(MATCH(D88,'May 5'!$H$2:$H$300,0)),(ISNUMBER(MATCH(E88,'May 5'!$G$2:$G$300,0))))),"Found","Not Found")</f>
        <v>Found</v>
      </c>
      <c r="J88" s="36" t="str">
        <f>IF(OR(OR(ISNUMBER(MATCH(C88,'May 6'!$E$2:$E$300,0)),ISNUMBER(MATCH(C88,'May 6'!$F$2:$F$300,0))),AND(ISNUMBER(MATCH(D88,'May 6'!$H$2:$H$300,0)),(ISNUMBER(MATCH(E88,'May 6'!$G$2:$G$300,0))))),"Found","Not Found")</f>
        <v>Found</v>
      </c>
      <c r="K88" s="36" t="str">
        <f>IF(OR(OR(ISNUMBER(MATCH(C88,'May 7'!$E$2:$E$300,0)),ISNUMBER(MATCH(C88,'May 7'!$F$2:$F$300,0))),AND(ISNUMBER(MATCH(D88,'May 7'!$H$2:$H$300,0)),(ISNUMBER(MATCH(E88,'May 7'!$G$2:$G$300,0))))),"Found","Not Found")</f>
        <v>Not Found</v>
      </c>
      <c r="L88" s="36" t="str">
        <f>IF(OR(OR(ISNUMBER(MATCH(C88,'May 8'!$E$2:$E$300,0)),ISNUMBER(MATCH(C88,'May 8'!$F$2:$F$300,0))),AND(ISNUMBER(MATCH(D88,'May 8'!$H$2:$H$300,0)),(ISNUMBER(MATCH(E88,'May 8'!$G$2:$G$300,0))))),"Found","Not Found")</f>
        <v>Not Found</v>
      </c>
      <c r="M88" s="38">
        <f t="shared" si="2"/>
        <v>2</v>
      </c>
      <c r="N88" s="38" t="str">
        <f t="shared" si="3"/>
        <v>Yes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J88" s="36"/>
    </row>
    <row r="89" spans="1:36" s="43" customFormat="1" ht="15.75" hidden="1" customHeight="1" x14ac:dyDescent="0.2">
      <c r="A89" s="36" t="s">
        <v>1544</v>
      </c>
      <c r="B89" s="40" t="s">
        <v>654</v>
      </c>
      <c r="C89" s="38">
        <v>722</v>
      </c>
      <c r="D89" s="42" t="s">
        <v>655</v>
      </c>
      <c r="E89" s="42" t="s">
        <v>656</v>
      </c>
      <c r="F89" s="43" t="str">
        <f>IF(OR(OR(ISNUMBER(MATCH(C89,'May 2'!$E$2:$E$300,0)),ISNUMBER(MATCH(C89,'May 2'!$F$2:$F$300,0))),AND(ISNUMBER(MATCH(D89,'May 2'!$H$2:$H$300,0)),(ISNUMBER(MATCH(E89,'May 2'!$G$2:$G$300,0))))),"Found","Not Found")</f>
        <v>Found</v>
      </c>
      <c r="G89" s="43" t="str">
        <f>IF(OR(OR(ISNUMBER(MATCH(C89,'May 3'!$E$2:$E$300,0)),ISNUMBER(MATCH(C89,'May 3'!$F$2:$F$300,0))),AND(ISNUMBER(MATCH(D89,'May 3'!$H$2:$H$300,0)),(ISNUMBER(MATCH(E89,'May 3'!$G$2:$G$300,0))))),"Found","Not Found")</f>
        <v>Not Found</v>
      </c>
      <c r="H89" s="36" t="str">
        <f>IF(OR(OR(ISNUMBER(MATCH(C89,'May 4'!$E$2:$E$300,0)),ISNUMBER(MATCH(C89,'May 4'!$F$2:$F$300,0))),AND(ISNUMBER(MATCH(D89,'May 4'!$H$2:$H$300,0)),(ISNUMBER(MATCH(E89,'May 4'!$G$2:$G$300,0))))),"Found","Not Found")</f>
        <v>Found</v>
      </c>
      <c r="I89" s="36" t="str">
        <f>IF(OR(OR(ISNUMBER(MATCH(C89,'May 5'!$E$2:$E$300,0)),ISNUMBER(MATCH(C89,'May 5'!$F$2:$F$300,0))),AND(ISNUMBER(MATCH(D89,'May 5'!$H$2:$H$300,0)),(ISNUMBER(MATCH(E89,'May 5'!$G$2:$G$300,0))))),"Found","Not Found")</f>
        <v>Not Found</v>
      </c>
      <c r="J89" s="36" t="str">
        <f>IF(OR(OR(ISNUMBER(MATCH(C89,'May 6'!$E$2:$E$300,0)),ISNUMBER(MATCH(C89,'May 6'!$F$2:$F$300,0))),AND(ISNUMBER(MATCH(D89,'May 6'!$H$2:$H$300,0)),(ISNUMBER(MATCH(E89,'May 6'!$G$2:$G$300,0))))),"Found","Not Found")</f>
        <v>Found</v>
      </c>
      <c r="K89" s="36" t="str">
        <f>IF(OR(OR(ISNUMBER(MATCH(C89,'May 7'!$E$2:$E$300,0)),ISNUMBER(MATCH(C89,'May 7'!$F$2:$F$300,0))),AND(ISNUMBER(MATCH(D89,'May 7'!$H$2:$H$300,0)),(ISNUMBER(MATCH(E89,'May 7'!$G$2:$G$300,0))))),"Found","Not Found")</f>
        <v>Not Found</v>
      </c>
      <c r="L89" s="36" t="str">
        <f>IF(OR(OR(ISNUMBER(MATCH(C89,'May 8'!$E$2:$E$300,0)),ISNUMBER(MATCH(C89,'May 8'!$F$2:$F$300,0))),AND(ISNUMBER(MATCH(D89,'May 8'!$H$2:$H$300,0)),(ISNUMBER(MATCH(E89,'May 8'!$G$2:$G$300,0))))),"Found","Not Found")</f>
        <v>Not Found</v>
      </c>
      <c r="M89" s="38">
        <f t="shared" si="2"/>
        <v>3</v>
      </c>
      <c r="N89" s="38" t="str">
        <f t="shared" si="3"/>
        <v>No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J89" s="36"/>
    </row>
    <row r="90" spans="1:36" s="43" customFormat="1" ht="15.75" customHeight="1" x14ac:dyDescent="0.2">
      <c r="A90" s="36" t="s">
        <v>1545</v>
      </c>
      <c r="B90" s="40" t="s">
        <v>594</v>
      </c>
      <c r="C90" s="38">
        <v>723</v>
      </c>
      <c r="D90" s="42" t="s">
        <v>595</v>
      </c>
      <c r="E90" s="42" t="s">
        <v>596</v>
      </c>
      <c r="F90" s="43" t="str">
        <f>IF(OR(OR(ISNUMBER(MATCH(C90,'May 2'!$E$2:$E$300,0)),ISNUMBER(MATCH(C90,'May 2'!$F$2:$F$300,0))),AND(ISNUMBER(MATCH(D90,'May 2'!$H$2:$H$300,0)),(ISNUMBER(MATCH(E90,'May 2'!$G$2:$G$300,0))))),"Found","Not Found")</f>
        <v>Not Found</v>
      </c>
      <c r="G90" s="43" t="str">
        <f>IF(OR(OR(ISNUMBER(MATCH(C90,'May 3'!$E$2:$E$300,0)),ISNUMBER(MATCH(C90,'May 3'!$F$2:$F$300,0))),AND(ISNUMBER(MATCH(D90,'May 3'!$H$2:$H$300,0)),(ISNUMBER(MATCH(E90,'May 3'!$G$2:$G$300,0))))),"Found","Not Found")</f>
        <v>Not Found</v>
      </c>
      <c r="H90" s="36" t="str">
        <f>IF(OR(OR(ISNUMBER(MATCH(C90,'May 4'!$E$2:$E$300,0)),ISNUMBER(MATCH(C90,'May 4'!$F$2:$F$300,0))),AND(ISNUMBER(MATCH(D90,'May 4'!$H$2:$H$300,0)),(ISNUMBER(MATCH(E90,'May 4'!$G$2:$G$300,0))))),"Found","Not Found")</f>
        <v>Not Found</v>
      </c>
      <c r="I90" s="36" t="str">
        <f>IF(OR(OR(ISNUMBER(MATCH(C90,'May 5'!$E$2:$E$300,0)),ISNUMBER(MATCH(C90,'May 5'!$F$2:$F$300,0))),AND(ISNUMBER(MATCH(D90,'May 5'!$H$2:$H$300,0)),(ISNUMBER(MATCH(E90,'May 5'!$G$2:$G$300,0))))),"Found","Not Found")</f>
        <v>Not Found</v>
      </c>
      <c r="J90" s="36" t="str">
        <f>IF(OR(OR(ISNUMBER(MATCH(C90,'May 6'!$E$2:$E$300,0)),ISNUMBER(MATCH(C90,'May 6'!$F$2:$F$300,0))),AND(ISNUMBER(MATCH(D90,'May 6'!$H$2:$H$300,0)),(ISNUMBER(MATCH(E90,'May 6'!$G$2:$G$300,0))))),"Found","Not Found")</f>
        <v>Not Found</v>
      </c>
      <c r="K90" s="36" t="str">
        <f>IF(OR(OR(ISNUMBER(MATCH(C90,'May 7'!$E$2:$E$300,0)),ISNUMBER(MATCH(C90,'May 7'!$F$2:$F$300,0))),AND(ISNUMBER(MATCH(D90,'May 7'!$H$2:$H$300,0)),(ISNUMBER(MATCH(E90,'May 7'!$G$2:$G$300,0))))),"Found","Not Found")</f>
        <v>Not Found</v>
      </c>
      <c r="L90" s="36" t="str">
        <f>IF(OR(OR(ISNUMBER(MATCH(C90,'May 8'!$E$2:$E$300,0)),ISNUMBER(MATCH(C90,'May 8'!$F$2:$F$300,0))),AND(ISNUMBER(MATCH(D90,'May 8'!$H$2:$H$300,0)),(ISNUMBER(MATCH(E90,'May 8'!$G$2:$G$300,0))))),"Found","Not Found")</f>
        <v>Not Found</v>
      </c>
      <c r="M90" s="38">
        <f t="shared" si="2"/>
        <v>0</v>
      </c>
      <c r="N90" s="38" t="str">
        <f t="shared" si="3"/>
        <v>Yes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J90" s="36"/>
    </row>
    <row r="91" spans="1:36" s="43" customFormat="1" ht="15.75" hidden="1" customHeight="1" x14ac:dyDescent="0.2">
      <c r="A91" s="36" t="s">
        <v>1546</v>
      </c>
      <c r="B91" s="40" t="s">
        <v>704</v>
      </c>
      <c r="C91" s="38">
        <v>724</v>
      </c>
      <c r="D91" s="42" t="s">
        <v>705</v>
      </c>
      <c r="E91" s="42" t="s">
        <v>706</v>
      </c>
      <c r="F91" s="43" t="str">
        <f>IF(OR(OR(ISNUMBER(MATCH(C91,'May 2'!$E$2:$E$300,0)),ISNUMBER(MATCH(C91,'May 2'!$F$2:$F$300,0))),AND(ISNUMBER(MATCH(D91,'May 2'!$H$2:$H$300,0)),(ISNUMBER(MATCH(E91,'May 2'!$G$2:$G$300,0))))),"Found","Not Found")</f>
        <v>Found</v>
      </c>
      <c r="G91" s="43" t="str">
        <f>IF(OR(OR(ISNUMBER(MATCH(C91,'May 3'!$E$2:$E$300,0)),ISNUMBER(MATCH(C91,'May 3'!$F$2:$F$300,0))),AND(ISNUMBER(MATCH(D91,'May 3'!$H$2:$H$300,0)),(ISNUMBER(MATCH(E91,'May 3'!$G$2:$G$300,0))))),"Found","Not Found")</f>
        <v>Not Found</v>
      </c>
      <c r="H91" s="36" t="str">
        <f>IF(OR(OR(ISNUMBER(MATCH(C91,'May 4'!$E$2:$E$300,0)),ISNUMBER(MATCH(C91,'May 4'!$F$2:$F$300,0))),AND(ISNUMBER(MATCH(D91,'May 4'!$H$2:$H$300,0)),(ISNUMBER(MATCH(E91,'May 4'!$G$2:$G$300,0))))),"Found","Not Found")</f>
        <v>Found</v>
      </c>
      <c r="I91" s="36" t="str">
        <f>IF(OR(OR(ISNUMBER(MATCH(C91,'May 5'!$E$2:$E$300,0)),ISNUMBER(MATCH(C91,'May 5'!$F$2:$F$300,0))),AND(ISNUMBER(MATCH(D91,'May 5'!$H$2:$H$300,0)),(ISNUMBER(MATCH(E91,'May 5'!$G$2:$G$300,0))))),"Found","Not Found")</f>
        <v>Found</v>
      </c>
      <c r="J91" s="36" t="str">
        <f>IF(OR(OR(ISNUMBER(MATCH(C91,'May 6'!$E$2:$E$300,0)),ISNUMBER(MATCH(C91,'May 6'!$F$2:$F$300,0))),AND(ISNUMBER(MATCH(D91,'May 6'!$H$2:$H$300,0)),(ISNUMBER(MATCH(E91,'May 6'!$G$2:$G$300,0))))),"Found","Not Found")</f>
        <v>Found</v>
      </c>
      <c r="K91" s="36" t="str">
        <f>IF(OR(OR(ISNUMBER(MATCH(C91,'May 7'!$E$2:$E$300,0)),ISNUMBER(MATCH(C91,'May 7'!$F$2:$F$300,0))),AND(ISNUMBER(MATCH(D91,'May 7'!$H$2:$H$300,0)),(ISNUMBER(MATCH(E91,'May 7'!$G$2:$G$300,0))))),"Found","Not Found")</f>
        <v>Not Found</v>
      </c>
      <c r="L91" s="36" t="str">
        <f>IF(OR(OR(ISNUMBER(MATCH(C91,'May 8'!$E$2:$E$300,0)),ISNUMBER(MATCH(C91,'May 8'!$F$2:$F$300,0))),AND(ISNUMBER(MATCH(D91,'May 8'!$H$2:$H$300,0)),(ISNUMBER(MATCH(E91,'May 8'!$G$2:$G$300,0))))),"Found","Not Found")</f>
        <v>Not Found</v>
      </c>
      <c r="M91" s="38">
        <f t="shared" si="2"/>
        <v>4</v>
      </c>
      <c r="N91" s="38" t="str">
        <f t="shared" si="3"/>
        <v>No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J91" s="36"/>
    </row>
    <row r="92" spans="1:36" s="43" customFormat="1" ht="15.75" hidden="1" customHeight="1" x14ac:dyDescent="0.2">
      <c r="A92" s="36" t="s">
        <v>1547</v>
      </c>
      <c r="B92" s="40" t="s">
        <v>1340</v>
      </c>
      <c r="C92" s="38">
        <v>727</v>
      </c>
      <c r="D92" s="42" t="s">
        <v>1341</v>
      </c>
      <c r="E92" s="42" t="s">
        <v>1342</v>
      </c>
      <c r="F92" s="43" t="str">
        <f>IF(OR(OR(ISNUMBER(MATCH(C92,'May 2'!$E$2:$E$300,0)),ISNUMBER(MATCH(C92,'May 2'!$F$2:$F$300,0))),AND(ISNUMBER(MATCH(D92,'May 2'!$H$2:$H$300,0)),(ISNUMBER(MATCH(E92,'May 2'!$G$2:$G$300,0))))),"Found","Not Found")</f>
        <v>Found</v>
      </c>
      <c r="G92" s="43" t="str">
        <f>IF(OR(OR(ISNUMBER(MATCH(C92,'May 3'!$E$2:$E$300,0)),ISNUMBER(MATCH(C92,'May 3'!$F$2:$F$300,0))),AND(ISNUMBER(MATCH(D92,'May 3'!$H$2:$H$300,0)),(ISNUMBER(MATCH(E92,'May 3'!$G$2:$G$300,0))))),"Found","Not Found")</f>
        <v>Not Found</v>
      </c>
      <c r="H92" s="36" t="str">
        <f>IF(OR(OR(ISNUMBER(MATCH(C92,'May 4'!$E$2:$E$300,0)),ISNUMBER(MATCH(C92,'May 4'!$F$2:$F$300,0))),AND(ISNUMBER(MATCH(D92,'May 4'!$H$2:$H$300,0)),(ISNUMBER(MATCH(E92,'May 4'!$G$2:$G$300,0))))),"Found","Not Found")</f>
        <v>Found</v>
      </c>
      <c r="I92" s="36" t="str">
        <f>IF(OR(OR(ISNUMBER(MATCH(C92,'May 5'!$E$2:$E$300,0)),ISNUMBER(MATCH(C92,'May 5'!$F$2:$F$300,0))),AND(ISNUMBER(MATCH(D92,'May 5'!$H$2:$H$300,0)),(ISNUMBER(MATCH(E92,'May 5'!$G$2:$G$300,0))))),"Found","Not Found")</f>
        <v>Not Found</v>
      </c>
      <c r="J92" s="36" t="str">
        <f>IF(OR(OR(ISNUMBER(MATCH(C92,'May 6'!$E$2:$E$300,0)),ISNUMBER(MATCH(C92,'May 6'!$F$2:$F$300,0))),AND(ISNUMBER(MATCH(D92,'May 6'!$H$2:$H$300,0)),(ISNUMBER(MATCH(E92,'May 6'!$G$2:$G$300,0))))),"Found","Not Found")</f>
        <v>Found</v>
      </c>
      <c r="K92" s="36" t="str">
        <f>IF(OR(OR(ISNUMBER(MATCH(C92,'May 7'!$E$2:$E$300,0)),ISNUMBER(MATCH(C92,'May 7'!$F$2:$F$300,0))),AND(ISNUMBER(MATCH(D92,'May 7'!$H$2:$H$300,0)),(ISNUMBER(MATCH(E92,'May 7'!$G$2:$G$300,0))))),"Found","Not Found")</f>
        <v>Not Found</v>
      </c>
      <c r="L92" s="36" t="str">
        <f>IF(OR(OR(ISNUMBER(MATCH(C92,'May 8'!$E$2:$E$300,0)),ISNUMBER(MATCH(C92,'May 8'!$F$2:$F$300,0))),AND(ISNUMBER(MATCH(D92,'May 8'!$H$2:$H$300,0)),(ISNUMBER(MATCH(E92,'May 8'!$G$2:$G$300,0))))),"Found","Not Found")</f>
        <v>Not Found</v>
      </c>
      <c r="M92" s="38">
        <f t="shared" si="2"/>
        <v>3</v>
      </c>
      <c r="N92" s="38" t="str">
        <f t="shared" si="3"/>
        <v>No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J92" s="36"/>
    </row>
    <row r="93" spans="1:36" s="43" customFormat="1" ht="15.75" hidden="1" customHeight="1" x14ac:dyDescent="0.2">
      <c r="A93" s="36" t="s">
        <v>1548</v>
      </c>
      <c r="B93" s="40" t="s">
        <v>1217</v>
      </c>
      <c r="C93" s="38">
        <v>733</v>
      </c>
      <c r="D93" s="42" t="s">
        <v>1214</v>
      </c>
      <c r="E93" s="42" t="s">
        <v>1218</v>
      </c>
      <c r="F93" s="43" t="str">
        <f>IF(OR(OR(ISNUMBER(MATCH(C93,'May 2'!$E$2:$E$300,0)),ISNUMBER(MATCH(C93,'May 2'!$F$2:$F$300,0))),AND(ISNUMBER(MATCH(D93,'May 2'!$H$2:$H$300,0)),(ISNUMBER(MATCH(E93,'May 2'!$G$2:$G$300,0))))),"Found","Not Found")</f>
        <v>Found</v>
      </c>
      <c r="G93" s="43" t="str">
        <f>IF(OR(OR(ISNUMBER(MATCH(C93,'May 3'!$E$2:$E$300,0)),ISNUMBER(MATCH(C93,'May 3'!$F$2:$F$300,0))),AND(ISNUMBER(MATCH(D93,'May 3'!$H$2:$H$300,0)),(ISNUMBER(MATCH(E93,'May 3'!$G$2:$G$300,0))))),"Found","Not Found")</f>
        <v>Found</v>
      </c>
      <c r="H93" s="36" t="str">
        <f>IF(OR(OR(ISNUMBER(MATCH(C93,'May 4'!$E$2:$E$300,0)),ISNUMBER(MATCH(C93,'May 4'!$F$2:$F$300,0))),AND(ISNUMBER(MATCH(D93,'May 4'!$H$2:$H$300,0)),(ISNUMBER(MATCH(E93,'May 4'!$G$2:$G$300,0))))),"Found","Not Found")</f>
        <v>Found</v>
      </c>
      <c r="I93" s="36" t="str">
        <f>IF(OR(OR(ISNUMBER(MATCH(C93,'May 5'!$E$2:$E$300,0)),ISNUMBER(MATCH(C93,'May 5'!$F$2:$F$300,0))),AND(ISNUMBER(MATCH(D93,'May 5'!$H$2:$H$300,0)),(ISNUMBER(MATCH(E93,'May 5'!$G$2:$G$300,0))))),"Found","Not Found")</f>
        <v>Found</v>
      </c>
      <c r="J93" s="36" t="str">
        <f>IF(OR(OR(ISNUMBER(MATCH(C93,'May 6'!$E$2:$E$300,0)),ISNUMBER(MATCH(C93,'May 6'!$F$2:$F$300,0))),AND(ISNUMBER(MATCH(D93,'May 6'!$H$2:$H$300,0)),(ISNUMBER(MATCH(E93,'May 6'!$G$2:$G$300,0))))),"Found","Not Found")</f>
        <v>Found</v>
      </c>
      <c r="K93" s="36" t="str">
        <f>IF(OR(OR(ISNUMBER(MATCH(C93,'May 7'!$E$2:$E$300,0)),ISNUMBER(MATCH(C93,'May 7'!$F$2:$F$300,0))),AND(ISNUMBER(MATCH(D93,'May 7'!$H$2:$H$300,0)),(ISNUMBER(MATCH(E93,'May 7'!$G$2:$G$300,0))))),"Found","Not Found")</f>
        <v>Not Found</v>
      </c>
      <c r="L93" s="36" t="str">
        <f>IF(OR(OR(ISNUMBER(MATCH(C93,'May 8'!$E$2:$E$300,0)),ISNUMBER(MATCH(C93,'May 8'!$F$2:$F$300,0))),AND(ISNUMBER(MATCH(D93,'May 8'!$H$2:$H$300,0)),(ISNUMBER(MATCH(E93,'May 8'!$G$2:$G$300,0))))),"Found","Not Found")</f>
        <v>Not Found</v>
      </c>
      <c r="M93" s="38">
        <f t="shared" si="2"/>
        <v>5</v>
      </c>
      <c r="N93" s="38" t="str">
        <f t="shared" si="3"/>
        <v>No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J93" s="36"/>
    </row>
    <row r="94" spans="1:36" s="43" customFormat="1" ht="15.75" customHeight="1" x14ac:dyDescent="0.2">
      <c r="A94" s="36" t="s">
        <v>1549</v>
      </c>
      <c r="B94" s="40" t="s">
        <v>774</v>
      </c>
      <c r="C94" s="38">
        <v>734</v>
      </c>
      <c r="D94" s="42" t="s">
        <v>775</v>
      </c>
      <c r="E94" s="42" t="s">
        <v>776</v>
      </c>
      <c r="F94" s="43" t="str">
        <f>IF(OR(OR(ISNUMBER(MATCH(C94,'May 2'!$E$2:$E$300,0)),ISNUMBER(MATCH(C94,'May 2'!$F$2:$F$300,0))),AND(ISNUMBER(MATCH(D94,'May 2'!$H$2:$H$300,0)),(ISNUMBER(MATCH(E94,'May 2'!$G$2:$G$300,0))))),"Found","Not Found")</f>
        <v>Not Found</v>
      </c>
      <c r="G94" s="43" t="str">
        <f>IF(OR(OR(ISNUMBER(MATCH(C94,'May 3'!$E$2:$E$300,0)),ISNUMBER(MATCH(C94,'May 3'!$F$2:$F$300,0))),AND(ISNUMBER(MATCH(D94,'May 3'!$H$2:$H$300,0)),(ISNUMBER(MATCH(E94,'May 3'!$G$2:$G$300,0))))),"Found","Not Found")</f>
        <v>Not Found</v>
      </c>
      <c r="H94" s="36" t="str">
        <f>IF(OR(OR(ISNUMBER(MATCH(C94,'May 4'!$E$2:$E$300,0)),ISNUMBER(MATCH(C94,'May 4'!$F$2:$F$300,0))),AND(ISNUMBER(MATCH(D94,'May 4'!$H$2:$H$300,0)),(ISNUMBER(MATCH(E94,'May 4'!$G$2:$G$300,0))))),"Found","Not Found")</f>
        <v>Not Found</v>
      </c>
      <c r="I94" s="36" t="str">
        <f>IF(OR(OR(ISNUMBER(MATCH(C94,'May 5'!$E$2:$E$300,0)),ISNUMBER(MATCH(C94,'May 5'!$F$2:$F$300,0))),AND(ISNUMBER(MATCH(D94,'May 5'!$H$2:$H$300,0)),(ISNUMBER(MATCH(E94,'May 5'!$G$2:$G$300,0))))),"Found","Not Found")</f>
        <v>Not Found</v>
      </c>
      <c r="J94" s="36" t="str">
        <f>IF(OR(OR(ISNUMBER(MATCH(C94,'May 6'!$E$2:$E$300,0)),ISNUMBER(MATCH(C94,'May 6'!$F$2:$F$300,0))),AND(ISNUMBER(MATCH(D94,'May 6'!$H$2:$H$300,0)),(ISNUMBER(MATCH(E94,'May 6'!$G$2:$G$300,0))))),"Found","Not Found")</f>
        <v>Not Found</v>
      </c>
      <c r="K94" s="36" t="str">
        <f>IF(OR(OR(ISNUMBER(MATCH(C94,'May 7'!$E$2:$E$300,0)),ISNUMBER(MATCH(C94,'May 7'!$F$2:$F$300,0))),AND(ISNUMBER(MATCH(D94,'May 7'!$H$2:$H$300,0)),(ISNUMBER(MATCH(E94,'May 7'!$G$2:$G$300,0))))),"Found","Not Found")</f>
        <v>Not Found</v>
      </c>
      <c r="L94" s="36" t="str">
        <f>IF(OR(OR(ISNUMBER(MATCH(C94,'May 8'!$E$2:$E$300,0)),ISNUMBER(MATCH(C94,'May 8'!$F$2:$F$300,0))),AND(ISNUMBER(MATCH(D94,'May 8'!$H$2:$H$300,0)),(ISNUMBER(MATCH(E94,'May 8'!$G$2:$G$300,0))))),"Found","Not Found")</f>
        <v>Not Found</v>
      </c>
      <c r="M94" s="38">
        <f t="shared" si="2"/>
        <v>0</v>
      </c>
      <c r="N94" s="38" t="str">
        <f t="shared" si="3"/>
        <v>Yes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J94" s="36"/>
    </row>
    <row r="95" spans="1:36" s="43" customFormat="1" ht="15.75" customHeight="1" x14ac:dyDescent="0.2">
      <c r="A95" s="36" t="s">
        <v>1550</v>
      </c>
      <c r="B95" s="40" t="s">
        <v>915</v>
      </c>
      <c r="C95" s="38">
        <v>736</v>
      </c>
      <c r="D95" s="42" t="s">
        <v>914</v>
      </c>
      <c r="E95" s="42" t="s">
        <v>448</v>
      </c>
      <c r="F95" s="43" t="str">
        <f>IF(OR(OR(ISNUMBER(MATCH(C95,'May 2'!$E$2:$E$300,0)),ISNUMBER(MATCH(C95,'May 2'!$F$2:$F$300,0))),AND(ISNUMBER(MATCH(D95,'May 2'!$H$2:$H$300,0)),(ISNUMBER(MATCH(E95,'May 2'!$G$2:$G$300,0))))),"Found","Not Found")</f>
        <v>Not Found</v>
      </c>
      <c r="G95" s="43" t="str">
        <f>IF(OR(OR(ISNUMBER(MATCH(C95,'May 3'!$E$2:$E$300,0)),ISNUMBER(MATCH(C95,'May 3'!$F$2:$F$300,0))),AND(ISNUMBER(MATCH(D95,'May 3'!$H$2:$H$300,0)),(ISNUMBER(MATCH(E95,'May 3'!$G$2:$G$300,0))))),"Found","Not Found")</f>
        <v>Not Found</v>
      </c>
      <c r="H95" s="36" t="str">
        <f>IF(OR(OR(ISNUMBER(MATCH(C95,'May 4'!$E$2:$E$300,0)),ISNUMBER(MATCH(C95,'May 4'!$F$2:$F$300,0))),AND(ISNUMBER(MATCH(D95,'May 4'!$H$2:$H$300,0)),(ISNUMBER(MATCH(E95,'May 4'!$G$2:$G$300,0))))),"Found","Not Found")</f>
        <v>Found</v>
      </c>
      <c r="I95" s="36" t="str">
        <f>IF(OR(OR(ISNUMBER(MATCH(C95,'May 5'!$E$2:$E$300,0)),ISNUMBER(MATCH(C95,'May 5'!$F$2:$F$300,0))),AND(ISNUMBER(MATCH(D95,'May 5'!$H$2:$H$300,0)),(ISNUMBER(MATCH(E95,'May 5'!$G$2:$G$300,0))))),"Found","Not Found")</f>
        <v>Not Found</v>
      </c>
      <c r="J95" s="36" t="str">
        <f>IF(OR(OR(ISNUMBER(MATCH(C95,'May 6'!$E$2:$E$300,0)),ISNUMBER(MATCH(C95,'May 6'!$F$2:$F$300,0))),AND(ISNUMBER(MATCH(D95,'May 6'!$H$2:$H$300,0)),(ISNUMBER(MATCH(E95,'May 6'!$G$2:$G$300,0))))),"Found","Not Found")</f>
        <v>Not Found</v>
      </c>
      <c r="K95" s="36" t="str">
        <f>IF(OR(OR(ISNUMBER(MATCH(C95,'May 7'!$E$2:$E$300,0)),ISNUMBER(MATCH(C95,'May 7'!$F$2:$F$300,0))),AND(ISNUMBER(MATCH(D95,'May 7'!$H$2:$H$300,0)),(ISNUMBER(MATCH(E95,'May 7'!$G$2:$G$300,0))))),"Found","Not Found")</f>
        <v>Not Found</v>
      </c>
      <c r="L95" s="36" t="str">
        <f>IF(OR(OR(ISNUMBER(MATCH(C95,'May 8'!$E$2:$E$300,0)),ISNUMBER(MATCH(C95,'May 8'!$F$2:$F$300,0))),AND(ISNUMBER(MATCH(D95,'May 8'!$H$2:$H$300,0)),(ISNUMBER(MATCH(E95,'May 8'!$G$2:$G$300,0))))),"Found","Not Found")</f>
        <v>Not Found</v>
      </c>
      <c r="M95" s="38">
        <f t="shared" si="2"/>
        <v>1</v>
      </c>
      <c r="N95" s="38" t="str">
        <f t="shared" si="3"/>
        <v>Yes</v>
      </c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J95" s="36"/>
    </row>
    <row r="96" spans="1:36" s="43" customFormat="1" ht="15.75" customHeight="1" x14ac:dyDescent="0.2">
      <c r="A96" s="36" t="s">
        <v>1551</v>
      </c>
      <c r="B96" s="40" t="s">
        <v>598</v>
      </c>
      <c r="C96" s="38">
        <v>747</v>
      </c>
      <c r="D96" s="42" t="s">
        <v>599</v>
      </c>
      <c r="E96" s="42" t="s">
        <v>600</v>
      </c>
      <c r="F96" s="43" t="str">
        <f>IF(OR(OR(ISNUMBER(MATCH(C96,'May 2'!$E$2:$E$300,0)),ISNUMBER(MATCH(C96,'May 2'!$F$2:$F$300,0))),AND(ISNUMBER(MATCH(D96,'May 2'!$H$2:$H$300,0)),(ISNUMBER(MATCH(E96,'May 2'!$G$2:$G$300,0))))),"Found","Not Found")</f>
        <v>Not Found</v>
      </c>
      <c r="G96" s="43" t="str">
        <f>IF(OR(OR(ISNUMBER(MATCH(C96,'May 3'!$E$2:$E$300,0)),ISNUMBER(MATCH(C96,'May 3'!$F$2:$F$300,0))),AND(ISNUMBER(MATCH(D96,'May 3'!$H$2:$H$300,0)),(ISNUMBER(MATCH(E96,'May 3'!$G$2:$G$300,0))))),"Found","Not Found")</f>
        <v>Not Found</v>
      </c>
      <c r="H96" s="36" t="str">
        <f>IF(OR(OR(ISNUMBER(MATCH(C96,'May 4'!$E$2:$E$300,0)),ISNUMBER(MATCH(C96,'May 4'!$F$2:$F$300,0))),AND(ISNUMBER(MATCH(D96,'May 4'!$H$2:$H$300,0)),(ISNUMBER(MATCH(E96,'May 4'!$G$2:$G$300,0))))),"Found","Not Found")</f>
        <v>Not Found</v>
      </c>
      <c r="I96" s="36" t="str">
        <f>IF(OR(OR(ISNUMBER(MATCH(C96,'May 5'!$E$2:$E$300,0)),ISNUMBER(MATCH(C96,'May 5'!$F$2:$F$300,0))),AND(ISNUMBER(MATCH(D96,'May 5'!$H$2:$H$300,0)),(ISNUMBER(MATCH(E96,'May 5'!$G$2:$G$300,0))))),"Found","Not Found")</f>
        <v>Not Found</v>
      </c>
      <c r="J96" s="36" t="str">
        <f>IF(OR(OR(ISNUMBER(MATCH(C96,'May 6'!$E$2:$E$300,0)),ISNUMBER(MATCH(C96,'May 6'!$F$2:$F$300,0))),AND(ISNUMBER(MATCH(D96,'May 6'!$H$2:$H$300,0)),(ISNUMBER(MATCH(E96,'May 6'!$G$2:$G$300,0))))),"Found","Not Found")</f>
        <v>Not Found</v>
      </c>
      <c r="K96" s="36" t="str">
        <f>IF(OR(OR(ISNUMBER(MATCH(C96,'May 7'!$E$2:$E$300,0)),ISNUMBER(MATCH(C96,'May 7'!$F$2:$F$300,0))),AND(ISNUMBER(MATCH(D96,'May 7'!$H$2:$H$300,0)),(ISNUMBER(MATCH(E96,'May 7'!$G$2:$G$300,0))))),"Found","Not Found")</f>
        <v>Not Found</v>
      </c>
      <c r="L96" s="36" t="str">
        <f>IF(OR(OR(ISNUMBER(MATCH(C96,'May 8'!$E$2:$E$300,0)),ISNUMBER(MATCH(C96,'May 8'!$F$2:$F$300,0))),AND(ISNUMBER(MATCH(D96,'May 8'!$H$2:$H$300,0)),(ISNUMBER(MATCH(E96,'May 8'!$G$2:$G$300,0))))),"Found","Not Found")</f>
        <v>Not Found</v>
      </c>
      <c r="M96" s="38">
        <f t="shared" si="2"/>
        <v>0</v>
      </c>
      <c r="N96" s="38" t="str">
        <f t="shared" si="3"/>
        <v>Yes</v>
      </c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J96" s="36"/>
    </row>
    <row r="97" spans="1:36" s="43" customFormat="1" ht="15.75" hidden="1" customHeight="1" x14ac:dyDescent="0.2">
      <c r="A97" s="36" t="s">
        <v>1552</v>
      </c>
      <c r="B97" s="40" t="s">
        <v>815</v>
      </c>
      <c r="C97" s="38">
        <v>748</v>
      </c>
      <c r="D97" s="42" t="s">
        <v>278</v>
      </c>
      <c r="E97" s="42" t="s">
        <v>277</v>
      </c>
      <c r="F97" s="43" t="str">
        <f>IF(OR(OR(ISNUMBER(MATCH(C97,'May 2'!$E$2:$E$300,0)),ISNUMBER(MATCH(C97,'May 2'!$F$2:$F$300,0))),AND(ISNUMBER(MATCH(D97,'May 2'!$H$2:$H$300,0)),(ISNUMBER(MATCH(E97,'May 2'!$G$2:$G$300,0))))),"Found","Not Found")</f>
        <v>Not Found</v>
      </c>
      <c r="G97" s="43" t="str">
        <f>IF(OR(OR(ISNUMBER(MATCH(C97,'May 3'!$E$2:$E$300,0)),ISNUMBER(MATCH(C97,'May 3'!$F$2:$F$300,0))),AND(ISNUMBER(MATCH(D97,'May 3'!$H$2:$H$300,0)),(ISNUMBER(MATCH(E97,'May 3'!$G$2:$G$300,0))))),"Found","Not Found")</f>
        <v>Not Found</v>
      </c>
      <c r="H97" s="36" t="str">
        <f>IF(OR(OR(ISNUMBER(MATCH(C97,'May 4'!$E$2:$E$300,0)),ISNUMBER(MATCH(C97,'May 4'!$F$2:$F$300,0))),AND(ISNUMBER(MATCH(D97,'May 4'!$H$2:$H$300,0)),(ISNUMBER(MATCH(E97,'May 4'!$G$2:$G$300,0))))),"Found","Not Found")</f>
        <v>Found</v>
      </c>
      <c r="I97" s="36" t="str">
        <f>IF(OR(OR(ISNUMBER(MATCH(C97,'May 5'!$E$2:$E$300,0)),ISNUMBER(MATCH(C97,'May 5'!$F$2:$F$300,0))),AND(ISNUMBER(MATCH(D97,'May 5'!$H$2:$H$300,0)),(ISNUMBER(MATCH(E97,'May 5'!$G$2:$G$300,0))))),"Found","Not Found")</f>
        <v>Found</v>
      </c>
      <c r="J97" s="36" t="str">
        <f>IF(OR(OR(ISNUMBER(MATCH(C97,'May 6'!$E$2:$E$300,0)),ISNUMBER(MATCH(C97,'May 6'!$F$2:$F$300,0))),AND(ISNUMBER(MATCH(D97,'May 6'!$H$2:$H$300,0)),(ISNUMBER(MATCH(E97,'May 6'!$G$2:$G$300,0))))),"Found","Not Found")</f>
        <v>Found</v>
      </c>
      <c r="K97" s="36" t="str">
        <f>IF(OR(OR(ISNUMBER(MATCH(C97,'May 7'!$E$2:$E$300,0)),ISNUMBER(MATCH(C97,'May 7'!$F$2:$F$300,0))),AND(ISNUMBER(MATCH(D97,'May 7'!$H$2:$H$300,0)),(ISNUMBER(MATCH(E97,'May 7'!$G$2:$G$300,0))))),"Found","Not Found")</f>
        <v>Not Found</v>
      </c>
      <c r="L97" s="36" t="str">
        <f>IF(OR(OR(ISNUMBER(MATCH(C97,'May 8'!$E$2:$E$300,0)),ISNUMBER(MATCH(C97,'May 8'!$F$2:$F$300,0))),AND(ISNUMBER(MATCH(D97,'May 8'!$H$2:$H$300,0)),(ISNUMBER(MATCH(E97,'May 8'!$G$2:$G$300,0))))),"Found","Not Found")</f>
        <v>Not Found</v>
      </c>
      <c r="M97" s="38">
        <f t="shared" si="2"/>
        <v>3</v>
      </c>
      <c r="N97" s="38" t="str">
        <f t="shared" si="3"/>
        <v>No</v>
      </c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J97" s="36"/>
    </row>
    <row r="98" spans="1:36" s="43" customFormat="1" ht="15.75" hidden="1" customHeight="1" x14ac:dyDescent="0.2">
      <c r="A98" s="36" t="s">
        <v>1553</v>
      </c>
      <c r="B98" s="40" t="s">
        <v>729</v>
      </c>
      <c r="C98" s="38">
        <v>749</v>
      </c>
      <c r="D98" s="42" t="s">
        <v>730</v>
      </c>
      <c r="E98" s="42" t="s">
        <v>731</v>
      </c>
      <c r="F98" s="43" t="str">
        <f>IF(OR(OR(ISNUMBER(MATCH(C98,'May 2'!$E$2:$E$300,0)),ISNUMBER(MATCH(C98,'May 2'!$F$2:$F$300,0))),AND(ISNUMBER(MATCH(D98,'May 2'!$H$2:$H$300,0)),(ISNUMBER(MATCH(E98,'May 2'!$G$2:$G$300,0))))),"Found","Not Found")</f>
        <v>Found</v>
      </c>
      <c r="G98" s="43" t="str">
        <f>IF(OR(OR(ISNUMBER(MATCH(C98,'May 3'!$E$2:$E$300,0)),ISNUMBER(MATCH(C98,'May 3'!$F$2:$F$300,0))),AND(ISNUMBER(MATCH(D98,'May 3'!$H$2:$H$300,0)),(ISNUMBER(MATCH(E98,'May 3'!$G$2:$G$300,0))))),"Found","Not Found")</f>
        <v>Not Found</v>
      </c>
      <c r="H98" s="36" t="str">
        <f>IF(OR(OR(ISNUMBER(MATCH(C98,'May 4'!$E$2:$E$300,0)),ISNUMBER(MATCH(C98,'May 4'!$F$2:$F$300,0))),AND(ISNUMBER(MATCH(D98,'May 4'!$H$2:$H$300,0)),(ISNUMBER(MATCH(E98,'May 4'!$G$2:$G$300,0))))),"Found","Not Found")</f>
        <v>Found</v>
      </c>
      <c r="I98" s="36" t="str">
        <f>IF(OR(OR(ISNUMBER(MATCH(C98,'May 5'!$E$2:$E$300,0)),ISNUMBER(MATCH(C98,'May 5'!$F$2:$F$300,0))),AND(ISNUMBER(MATCH(D98,'May 5'!$H$2:$H$300,0)),(ISNUMBER(MATCH(E98,'May 5'!$G$2:$G$300,0))))),"Found","Not Found")</f>
        <v>Found</v>
      </c>
      <c r="J98" s="36" t="str">
        <f>IF(OR(OR(ISNUMBER(MATCH(C98,'May 6'!$E$2:$E$300,0)),ISNUMBER(MATCH(C98,'May 6'!$F$2:$F$300,0))),AND(ISNUMBER(MATCH(D98,'May 6'!$H$2:$H$300,0)),(ISNUMBER(MATCH(E98,'May 6'!$G$2:$G$300,0))))),"Found","Not Found")</f>
        <v>Found</v>
      </c>
      <c r="K98" s="36" t="str">
        <f>IF(OR(OR(ISNUMBER(MATCH(C98,'May 7'!$E$2:$E$300,0)),ISNUMBER(MATCH(C98,'May 7'!$F$2:$F$300,0))),AND(ISNUMBER(MATCH(D98,'May 7'!$H$2:$H$300,0)),(ISNUMBER(MATCH(E98,'May 7'!$G$2:$G$300,0))))),"Found","Not Found")</f>
        <v>Not Found</v>
      </c>
      <c r="L98" s="36" t="str">
        <f>IF(OR(OR(ISNUMBER(MATCH(C98,'May 8'!$E$2:$E$300,0)),ISNUMBER(MATCH(C98,'May 8'!$F$2:$F$300,0))),AND(ISNUMBER(MATCH(D98,'May 8'!$H$2:$H$300,0)),(ISNUMBER(MATCH(E98,'May 8'!$G$2:$G$300,0))))),"Found","Not Found")</f>
        <v>Not Found</v>
      </c>
      <c r="M98" s="38">
        <f t="shared" si="2"/>
        <v>4</v>
      </c>
      <c r="N98" s="38" t="str">
        <f t="shared" si="3"/>
        <v>No</v>
      </c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J98" s="36"/>
    </row>
    <row r="99" spans="1:36" s="43" customFormat="1" ht="15.75" hidden="1" customHeight="1" x14ac:dyDescent="0.2">
      <c r="A99" s="36" t="s">
        <v>1554</v>
      </c>
      <c r="B99" s="40" t="s">
        <v>761</v>
      </c>
      <c r="C99" s="38">
        <v>750</v>
      </c>
      <c r="D99" s="42" t="s">
        <v>759</v>
      </c>
      <c r="E99" s="42" t="s">
        <v>760</v>
      </c>
      <c r="F99" s="43" t="str">
        <f>IF(OR(OR(ISNUMBER(MATCH(C99,'May 2'!$E$2:$E$300,0)),ISNUMBER(MATCH(C99,'May 2'!$F$2:$F$300,0))),AND(ISNUMBER(MATCH(D99,'May 2'!$H$2:$H$300,0)),(ISNUMBER(MATCH(E99,'May 2'!$G$2:$G$300,0))))),"Found","Not Found")</f>
        <v>Not Found</v>
      </c>
      <c r="G99" s="43" t="str">
        <f>IF(OR(OR(ISNUMBER(MATCH(C99,'May 3'!$E$2:$E$300,0)),ISNUMBER(MATCH(C99,'May 3'!$F$2:$F$300,0))),AND(ISNUMBER(MATCH(D99,'May 3'!$H$2:$H$300,0)),(ISNUMBER(MATCH(E99,'May 3'!$G$2:$G$300,0))))),"Found","Not Found")</f>
        <v>Not Found</v>
      </c>
      <c r="H99" s="36" t="str">
        <f>IF(OR(OR(ISNUMBER(MATCH(C99,'May 4'!$E$2:$E$300,0)),ISNUMBER(MATCH(C99,'May 4'!$F$2:$F$300,0))),AND(ISNUMBER(MATCH(D99,'May 4'!$H$2:$H$300,0)),(ISNUMBER(MATCH(E99,'May 4'!$G$2:$G$300,0))))),"Found","Not Found")</f>
        <v>Found</v>
      </c>
      <c r="I99" s="36" t="str">
        <f>IF(OR(OR(ISNUMBER(MATCH(C99,'May 5'!$E$2:$E$300,0)),ISNUMBER(MATCH(C99,'May 5'!$F$2:$F$300,0))),AND(ISNUMBER(MATCH(D99,'May 5'!$H$2:$H$300,0)),(ISNUMBER(MATCH(E99,'May 5'!$G$2:$G$300,0))))),"Found","Not Found")</f>
        <v>Found</v>
      </c>
      <c r="J99" s="36" t="str">
        <f>IF(OR(OR(ISNUMBER(MATCH(C99,'May 6'!$E$2:$E$300,0)),ISNUMBER(MATCH(C99,'May 6'!$F$2:$F$300,0))),AND(ISNUMBER(MATCH(D99,'May 6'!$H$2:$H$300,0)),(ISNUMBER(MATCH(E99,'May 6'!$G$2:$G$300,0))))),"Found","Not Found")</f>
        <v>Found</v>
      </c>
      <c r="K99" s="36" t="str">
        <f>IF(OR(OR(ISNUMBER(MATCH(C99,'May 7'!$E$2:$E$300,0)),ISNUMBER(MATCH(C99,'May 7'!$F$2:$F$300,0))),AND(ISNUMBER(MATCH(D99,'May 7'!$H$2:$H$300,0)),(ISNUMBER(MATCH(E99,'May 7'!$G$2:$G$300,0))))),"Found","Not Found")</f>
        <v>Not Found</v>
      </c>
      <c r="L99" s="36" t="str">
        <f>IF(OR(OR(ISNUMBER(MATCH(C99,'May 8'!$E$2:$E$300,0)),ISNUMBER(MATCH(C99,'May 8'!$F$2:$F$300,0))),AND(ISNUMBER(MATCH(D99,'May 8'!$H$2:$H$300,0)),(ISNUMBER(MATCH(E99,'May 8'!$G$2:$G$300,0))))),"Found","Not Found")</f>
        <v>Not Found</v>
      </c>
      <c r="M99" s="38">
        <f t="shared" si="2"/>
        <v>3</v>
      </c>
      <c r="N99" s="38" t="str">
        <f t="shared" si="3"/>
        <v>No</v>
      </c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J99" s="36"/>
    </row>
    <row r="100" spans="1:36" s="43" customFormat="1" ht="15.75" hidden="1" customHeight="1" x14ac:dyDescent="0.2">
      <c r="A100" s="36" t="s">
        <v>1555</v>
      </c>
      <c r="B100" s="40" t="s">
        <v>1332</v>
      </c>
      <c r="C100" s="38">
        <v>752</v>
      </c>
      <c r="D100" s="42" t="s">
        <v>1330</v>
      </c>
      <c r="E100" s="42" t="s">
        <v>1331</v>
      </c>
      <c r="F100" s="43" t="str">
        <f>IF(OR(OR(ISNUMBER(MATCH(C100,'May 2'!$E$2:$E$300,0)),ISNUMBER(MATCH(C100,'May 2'!$F$2:$F$300,0))),AND(ISNUMBER(MATCH(D100,'May 2'!$H$2:$H$300,0)),(ISNUMBER(MATCH(E100,'May 2'!$G$2:$G$300,0))))),"Found","Not Found")</f>
        <v>Found</v>
      </c>
      <c r="G100" s="43" t="str">
        <f>IF(OR(OR(ISNUMBER(MATCH(C100,'May 3'!$E$2:$E$300,0)),ISNUMBER(MATCH(C100,'May 3'!$F$2:$F$300,0))),AND(ISNUMBER(MATCH(D100,'May 3'!$H$2:$H$300,0)),(ISNUMBER(MATCH(E100,'May 3'!$G$2:$G$300,0))))),"Found","Not Found")</f>
        <v>Not Found</v>
      </c>
      <c r="H100" s="36" t="str">
        <f>IF(OR(OR(ISNUMBER(MATCH(C100,'May 4'!$E$2:$E$300,0)),ISNUMBER(MATCH(C100,'May 4'!$F$2:$F$300,0))),AND(ISNUMBER(MATCH(D100,'May 4'!$H$2:$H$300,0)),(ISNUMBER(MATCH(E100,'May 4'!$G$2:$G$300,0))))),"Found","Not Found")</f>
        <v>Found</v>
      </c>
      <c r="I100" s="36" t="str">
        <f>IF(OR(OR(ISNUMBER(MATCH(C100,'May 5'!$E$2:$E$300,0)),ISNUMBER(MATCH(C100,'May 5'!$F$2:$F$300,0))),AND(ISNUMBER(MATCH(D100,'May 5'!$H$2:$H$300,0)),(ISNUMBER(MATCH(E100,'May 5'!$G$2:$G$300,0))))),"Found","Not Found")</f>
        <v>Found</v>
      </c>
      <c r="J100" s="36" t="str">
        <f>IF(OR(OR(ISNUMBER(MATCH(C100,'May 6'!$E$2:$E$300,0)),ISNUMBER(MATCH(C100,'May 6'!$F$2:$F$300,0))),AND(ISNUMBER(MATCH(D100,'May 6'!$H$2:$H$300,0)),(ISNUMBER(MATCH(E100,'May 6'!$G$2:$G$300,0))))),"Found","Not Found")</f>
        <v>Found</v>
      </c>
      <c r="K100" s="36" t="str">
        <f>IF(OR(OR(ISNUMBER(MATCH(C100,'May 7'!$E$2:$E$300,0)),ISNUMBER(MATCH(C100,'May 7'!$F$2:$F$300,0))),AND(ISNUMBER(MATCH(D100,'May 7'!$H$2:$H$300,0)),(ISNUMBER(MATCH(E100,'May 7'!$G$2:$G$300,0))))),"Found","Not Found")</f>
        <v>Not Found</v>
      </c>
      <c r="L100" s="36" t="str">
        <f>IF(OR(OR(ISNUMBER(MATCH(C100,'May 8'!$E$2:$E$300,0)),ISNUMBER(MATCH(C100,'May 8'!$F$2:$F$300,0))),AND(ISNUMBER(MATCH(D100,'May 8'!$H$2:$H$300,0)),(ISNUMBER(MATCH(E100,'May 8'!$G$2:$G$300,0))))),"Found","Not Found")</f>
        <v>Not Found</v>
      </c>
      <c r="M100" s="38">
        <f t="shared" si="2"/>
        <v>4</v>
      </c>
      <c r="N100" s="38" t="str">
        <f t="shared" si="3"/>
        <v>No</v>
      </c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J100" s="36"/>
    </row>
    <row r="101" spans="1:36" s="43" customFormat="1" ht="15.75" hidden="1" customHeight="1" x14ac:dyDescent="0.2">
      <c r="A101" s="36" t="s">
        <v>1556</v>
      </c>
      <c r="B101" s="40" t="s">
        <v>1370</v>
      </c>
      <c r="C101" s="38">
        <v>756</v>
      </c>
      <c r="D101" s="42" t="s">
        <v>1371</v>
      </c>
      <c r="E101" s="42" t="s">
        <v>1372</v>
      </c>
      <c r="F101" s="43" t="str">
        <f>IF(OR(OR(ISNUMBER(MATCH(C101,'May 2'!$E$2:$E$300,0)),ISNUMBER(MATCH(C101,'May 2'!$F$2:$F$300,0))),AND(ISNUMBER(MATCH(D101,'May 2'!$H$2:$H$300,0)),(ISNUMBER(MATCH(E101,'May 2'!$G$2:$G$300,0))))),"Found","Not Found")</f>
        <v>Not Found</v>
      </c>
      <c r="G101" s="43" t="str">
        <f>IF(OR(OR(ISNUMBER(MATCH(C101,'May 3'!$E$2:$E$300,0)),ISNUMBER(MATCH(C101,'May 3'!$F$2:$F$300,0))),AND(ISNUMBER(MATCH(D101,'May 3'!$H$2:$H$300,0)),(ISNUMBER(MATCH(E101,'May 3'!$G$2:$G$300,0))))),"Found","Not Found")</f>
        <v>Not Found</v>
      </c>
      <c r="H101" s="36" t="str">
        <f>IF(OR(OR(ISNUMBER(MATCH(C101,'May 4'!$E$2:$E$300,0)),ISNUMBER(MATCH(C101,'May 4'!$F$2:$F$300,0))),AND(ISNUMBER(MATCH(D101,'May 4'!$H$2:$H$300,0)),(ISNUMBER(MATCH(E101,'May 4'!$G$2:$G$300,0))))),"Found","Not Found")</f>
        <v>Found</v>
      </c>
      <c r="I101" s="36" t="str">
        <f>IF(OR(OR(ISNUMBER(MATCH(C101,'May 5'!$E$2:$E$300,0)),ISNUMBER(MATCH(C101,'May 5'!$F$2:$F$300,0))),AND(ISNUMBER(MATCH(D101,'May 5'!$H$2:$H$300,0)),(ISNUMBER(MATCH(E101,'May 5'!$G$2:$G$300,0))))),"Found","Not Found")</f>
        <v>Found</v>
      </c>
      <c r="J101" s="36" t="str">
        <f>IF(OR(OR(ISNUMBER(MATCH(C101,'May 6'!$E$2:$E$300,0)),ISNUMBER(MATCH(C101,'May 6'!$F$2:$F$300,0))),AND(ISNUMBER(MATCH(D101,'May 6'!$H$2:$H$300,0)),(ISNUMBER(MATCH(E101,'May 6'!$G$2:$G$300,0))))),"Found","Not Found")</f>
        <v>Found</v>
      </c>
      <c r="K101" s="36" t="str">
        <f>IF(OR(OR(ISNUMBER(MATCH(C101,'May 7'!$E$2:$E$300,0)),ISNUMBER(MATCH(C101,'May 7'!$F$2:$F$300,0))),AND(ISNUMBER(MATCH(D101,'May 7'!$H$2:$H$300,0)),(ISNUMBER(MATCH(E101,'May 7'!$G$2:$G$300,0))))),"Found","Not Found")</f>
        <v>Not Found</v>
      </c>
      <c r="L101" s="36" t="str">
        <f>IF(OR(OR(ISNUMBER(MATCH(C101,'May 8'!$E$2:$E$300,0)),ISNUMBER(MATCH(C101,'May 8'!$F$2:$F$300,0))),AND(ISNUMBER(MATCH(D101,'May 8'!$H$2:$H$300,0)),(ISNUMBER(MATCH(E101,'May 8'!$G$2:$G$300,0))))),"Found","Not Found")</f>
        <v>Not Found</v>
      </c>
      <c r="M101" s="38">
        <f t="shared" si="2"/>
        <v>3</v>
      </c>
      <c r="N101" s="38" t="str">
        <f t="shared" si="3"/>
        <v>No</v>
      </c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J101" s="36"/>
    </row>
    <row r="102" spans="1:36" s="43" customFormat="1" ht="15.75" hidden="1" customHeight="1" x14ac:dyDescent="0.2">
      <c r="A102" s="36" t="s">
        <v>1557</v>
      </c>
      <c r="B102" s="40" t="s">
        <v>1299</v>
      </c>
      <c r="C102" s="38">
        <v>757</v>
      </c>
      <c r="D102" s="42" t="s">
        <v>1300</v>
      </c>
      <c r="E102" s="42" t="s">
        <v>1234</v>
      </c>
      <c r="F102" s="43" t="str">
        <f>IF(OR(OR(ISNUMBER(MATCH(C102,'May 2'!$E$2:$E$300,0)),ISNUMBER(MATCH(C102,'May 2'!$F$2:$F$300,0))),AND(ISNUMBER(MATCH(D102,'May 2'!$H$2:$H$300,0)),(ISNUMBER(MATCH(E102,'May 2'!$G$2:$G$300,0))))),"Found","Not Found")</f>
        <v>Found</v>
      </c>
      <c r="G102" s="43" t="str">
        <f>IF(OR(OR(ISNUMBER(MATCH(C102,'May 3'!$E$2:$E$300,0)),ISNUMBER(MATCH(C102,'May 3'!$F$2:$F$300,0))),AND(ISNUMBER(MATCH(D102,'May 3'!$H$2:$H$300,0)),(ISNUMBER(MATCH(E102,'May 3'!$G$2:$G$300,0))))),"Found","Not Found")</f>
        <v>Found</v>
      </c>
      <c r="H102" s="36" t="str">
        <f>IF(OR(OR(ISNUMBER(MATCH(C102,'May 4'!$E$2:$E$300,0)),ISNUMBER(MATCH(C102,'May 4'!$F$2:$F$300,0))),AND(ISNUMBER(MATCH(D102,'May 4'!$H$2:$H$300,0)),(ISNUMBER(MATCH(E102,'May 4'!$G$2:$G$300,0))))),"Found","Not Found")</f>
        <v>Found</v>
      </c>
      <c r="I102" s="36" t="str">
        <f>IF(OR(OR(ISNUMBER(MATCH(C102,'May 5'!$E$2:$E$300,0)),ISNUMBER(MATCH(C102,'May 5'!$F$2:$F$300,0))),AND(ISNUMBER(MATCH(D102,'May 5'!$H$2:$H$300,0)),(ISNUMBER(MATCH(E102,'May 5'!$G$2:$G$300,0))))),"Found","Not Found")</f>
        <v>Found</v>
      </c>
      <c r="J102" s="36" t="str">
        <f>IF(OR(OR(ISNUMBER(MATCH(C102,'May 6'!$E$2:$E$300,0)),ISNUMBER(MATCH(C102,'May 6'!$F$2:$F$300,0))),AND(ISNUMBER(MATCH(D102,'May 6'!$H$2:$H$300,0)),(ISNUMBER(MATCH(E102,'May 6'!$G$2:$G$300,0))))),"Found","Not Found")</f>
        <v>Found</v>
      </c>
      <c r="K102" s="36" t="str">
        <f>IF(OR(OR(ISNUMBER(MATCH(C102,'May 7'!$E$2:$E$300,0)),ISNUMBER(MATCH(C102,'May 7'!$F$2:$F$300,0))),AND(ISNUMBER(MATCH(D102,'May 7'!$H$2:$H$300,0)),(ISNUMBER(MATCH(E102,'May 7'!$G$2:$G$300,0))))),"Found","Not Found")</f>
        <v>Found</v>
      </c>
      <c r="L102" s="36" t="str">
        <f>IF(OR(OR(ISNUMBER(MATCH(C102,'May 8'!$E$2:$E$300,0)),ISNUMBER(MATCH(C102,'May 8'!$F$2:$F$300,0))),AND(ISNUMBER(MATCH(D102,'May 8'!$H$2:$H$300,0)),(ISNUMBER(MATCH(E102,'May 8'!$G$2:$G$300,0))))),"Found","Not Found")</f>
        <v>Found</v>
      </c>
      <c r="M102" s="38">
        <f t="shared" si="2"/>
        <v>7</v>
      </c>
      <c r="N102" s="38" t="str">
        <f t="shared" si="3"/>
        <v>No</v>
      </c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J102" s="36"/>
    </row>
    <row r="103" spans="1:36" s="43" customFormat="1" ht="15.75" hidden="1" customHeight="1" x14ac:dyDescent="0.2">
      <c r="A103" s="36" t="s">
        <v>1558</v>
      </c>
      <c r="B103" s="40" t="s">
        <v>1039</v>
      </c>
      <c r="C103" s="38">
        <v>758</v>
      </c>
      <c r="D103" s="42" t="s">
        <v>1040</v>
      </c>
      <c r="E103" s="42" t="s">
        <v>1041</v>
      </c>
      <c r="F103" s="43" t="str">
        <f>IF(OR(OR(ISNUMBER(MATCH(C103,'May 2'!$E$2:$E$300,0)),ISNUMBER(MATCH(C103,'May 2'!$F$2:$F$300,0))),AND(ISNUMBER(MATCH(D103,'May 2'!$H$2:$H$300,0)),(ISNUMBER(MATCH(E103,'May 2'!$G$2:$G$300,0))))),"Found","Not Found")</f>
        <v>Found</v>
      </c>
      <c r="G103" s="43" t="str">
        <f>IF(OR(OR(ISNUMBER(MATCH(C103,'May 3'!$E$2:$E$300,0)),ISNUMBER(MATCH(C103,'May 3'!$F$2:$F$300,0))),AND(ISNUMBER(MATCH(D103,'May 3'!$H$2:$H$300,0)),(ISNUMBER(MATCH(E103,'May 3'!$G$2:$G$300,0))))),"Found","Not Found")</f>
        <v>Not Found</v>
      </c>
      <c r="H103" s="36" t="str">
        <f>IF(OR(OR(ISNUMBER(MATCH(C103,'May 4'!$E$2:$E$300,0)),ISNUMBER(MATCH(C103,'May 4'!$F$2:$F$300,0))),AND(ISNUMBER(MATCH(D103,'May 4'!$H$2:$H$300,0)),(ISNUMBER(MATCH(E103,'May 4'!$G$2:$G$300,0))))),"Found","Not Found")</f>
        <v>Found</v>
      </c>
      <c r="I103" s="36" t="str">
        <f>IF(OR(OR(ISNUMBER(MATCH(C103,'May 5'!$E$2:$E$300,0)),ISNUMBER(MATCH(C103,'May 5'!$F$2:$F$300,0))),AND(ISNUMBER(MATCH(D103,'May 5'!$H$2:$H$300,0)),(ISNUMBER(MATCH(E103,'May 5'!$G$2:$G$300,0))))),"Found","Not Found")</f>
        <v>Found</v>
      </c>
      <c r="J103" s="36" t="str">
        <f>IF(OR(OR(ISNUMBER(MATCH(C103,'May 6'!$E$2:$E$300,0)),ISNUMBER(MATCH(C103,'May 6'!$F$2:$F$300,0))),AND(ISNUMBER(MATCH(D103,'May 6'!$H$2:$H$300,0)),(ISNUMBER(MATCH(E103,'May 6'!$G$2:$G$300,0))))),"Found","Not Found")</f>
        <v>Found</v>
      </c>
      <c r="K103" s="36" t="str">
        <f>IF(OR(OR(ISNUMBER(MATCH(C103,'May 7'!$E$2:$E$300,0)),ISNUMBER(MATCH(C103,'May 7'!$F$2:$F$300,0))),AND(ISNUMBER(MATCH(D103,'May 7'!$H$2:$H$300,0)),(ISNUMBER(MATCH(E103,'May 7'!$G$2:$G$300,0))))),"Found","Not Found")</f>
        <v>Not Found</v>
      </c>
      <c r="L103" s="36" t="str">
        <f>IF(OR(OR(ISNUMBER(MATCH(C103,'May 8'!$E$2:$E$300,0)),ISNUMBER(MATCH(C103,'May 8'!$F$2:$F$300,0))),AND(ISNUMBER(MATCH(D103,'May 8'!$H$2:$H$300,0)),(ISNUMBER(MATCH(E103,'May 8'!$G$2:$G$300,0))))),"Found","Not Found")</f>
        <v>Found</v>
      </c>
      <c r="M103" s="38">
        <f t="shared" si="2"/>
        <v>5</v>
      </c>
      <c r="N103" s="38" t="str">
        <f t="shared" si="3"/>
        <v>No</v>
      </c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J103" s="36"/>
    </row>
    <row r="104" spans="1:36" s="43" customFormat="1" ht="15.75" customHeight="1" x14ac:dyDescent="0.2">
      <c r="A104" s="36" t="s">
        <v>1559</v>
      </c>
      <c r="B104" s="40" t="s">
        <v>1325</v>
      </c>
      <c r="C104" s="38">
        <v>761</v>
      </c>
      <c r="D104" s="42" t="s">
        <v>1323</v>
      </c>
      <c r="E104" s="42" t="s">
        <v>1324</v>
      </c>
      <c r="F104" s="43" t="str">
        <f>IF(OR(OR(ISNUMBER(MATCH(C104,'May 2'!$E$2:$E$300,0)),ISNUMBER(MATCH(C104,'May 2'!$F$2:$F$300,0))),AND(ISNUMBER(MATCH(D104,'May 2'!$H$2:$H$300,0)),(ISNUMBER(MATCH(E104,'May 2'!$G$2:$G$300,0))))),"Found","Not Found")</f>
        <v>Not Found</v>
      </c>
      <c r="G104" s="43" t="str">
        <f>IF(OR(OR(ISNUMBER(MATCH(C104,'May 3'!$E$2:$E$300,0)),ISNUMBER(MATCH(C104,'May 3'!$F$2:$F$300,0))),AND(ISNUMBER(MATCH(D104,'May 3'!$H$2:$H$300,0)),(ISNUMBER(MATCH(E104,'May 3'!$G$2:$G$300,0))))),"Found","Not Found")</f>
        <v>Not Found</v>
      </c>
      <c r="H104" s="36" t="str">
        <f>IF(OR(OR(ISNUMBER(MATCH(C104,'May 4'!$E$2:$E$300,0)),ISNUMBER(MATCH(C104,'May 4'!$F$2:$F$300,0))),AND(ISNUMBER(MATCH(D104,'May 4'!$H$2:$H$300,0)),(ISNUMBER(MATCH(E104,'May 4'!$G$2:$G$300,0))))),"Found","Not Found")</f>
        <v>Found</v>
      </c>
      <c r="I104" s="36" t="str">
        <f>IF(OR(OR(ISNUMBER(MATCH(C104,'May 5'!$E$2:$E$300,0)),ISNUMBER(MATCH(C104,'May 5'!$F$2:$F$300,0))),AND(ISNUMBER(MATCH(D104,'May 5'!$H$2:$H$300,0)),(ISNUMBER(MATCH(E104,'May 5'!$G$2:$G$300,0))))),"Found","Not Found")</f>
        <v>Not Found</v>
      </c>
      <c r="J104" s="36" t="str">
        <f>IF(OR(OR(ISNUMBER(MATCH(C104,'May 6'!$E$2:$E$300,0)),ISNUMBER(MATCH(C104,'May 6'!$F$2:$F$300,0))),AND(ISNUMBER(MATCH(D104,'May 6'!$H$2:$H$300,0)),(ISNUMBER(MATCH(E104,'May 6'!$G$2:$G$300,0))))),"Found","Not Found")</f>
        <v>Not Found</v>
      </c>
      <c r="K104" s="36" t="str">
        <f>IF(OR(OR(ISNUMBER(MATCH(C104,'May 7'!$E$2:$E$300,0)),ISNUMBER(MATCH(C104,'May 7'!$F$2:$F$300,0))),AND(ISNUMBER(MATCH(D104,'May 7'!$H$2:$H$300,0)),(ISNUMBER(MATCH(E104,'May 7'!$G$2:$G$300,0))))),"Found","Not Found")</f>
        <v>Not Found</v>
      </c>
      <c r="L104" s="36" t="str">
        <f>IF(OR(OR(ISNUMBER(MATCH(C104,'May 8'!$E$2:$E$300,0)),ISNUMBER(MATCH(C104,'May 8'!$F$2:$F$300,0))),AND(ISNUMBER(MATCH(D104,'May 8'!$H$2:$H$300,0)),(ISNUMBER(MATCH(E104,'May 8'!$G$2:$G$300,0))))),"Found","Not Found")</f>
        <v>Not Found</v>
      </c>
      <c r="M104" s="38">
        <f t="shared" si="2"/>
        <v>1</v>
      </c>
      <c r="N104" s="38" t="str">
        <f t="shared" si="3"/>
        <v>Yes</v>
      </c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J104" s="36"/>
    </row>
    <row r="105" spans="1:36" s="43" customFormat="1" ht="15.75" hidden="1" customHeight="1" x14ac:dyDescent="0.2">
      <c r="A105" s="36" t="s">
        <v>1560</v>
      </c>
      <c r="B105" s="40" t="s">
        <v>858</v>
      </c>
      <c r="C105" s="38">
        <v>762</v>
      </c>
      <c r="D105" s="42" t="s">
        <v>859</v>
      </c>
      <c r="E105" s="42" t="s">
        <v>860</v>
      </c>
      <c r="F105" s="43" t="str">
        <f>IF(OR(OR(ISNUMBER(MATCH(C105,'May 2'!$E$2:$E$300,0)),ISNUMBER(MATCH(C105,'May 2'!$F$2:$F$300,0))),AND(ISNUMBER(MATCH(D105,'May 2'!$H$2:$H$300,0)),(ISNUMBER(MATCH(E105,'May 2'!$G$2:$G$300,0))))),"Found","Not Found")</f>
        <v>Found</v>
      </c>
      <c r="G105" s="43" t="str">
        <f>IF(OR(OR(ISNUMBER(MATCH(C105,'May 3'!$E$2:$E$300,0)),ISNUMBER(MATCH(C105,'May 3'!$F$2:$F$300,0))),AND(ISNUMBER(MATCH(D105,'May 3'!$H$2:$H$300,0)),(ISNUMBER(MATCH(E105,'May 3'!$G$2:$G$300,0))))),"Found","Not Found")</f>
        <v>Found</v>
      </c>
      <c r="H105" s="36" t="str">
        <f>IF(OR(OR(ISNUMBER(MATCH(C105,'May 4'!$E$2:$E$300,0)),ISNUMBER(MATCH(C105,'May 4'!$F$2:$F$300,0))),AND(ISNUMBER(MATCH(D105,'May 4'!$H$2:$H$300,0)),(ISNUMBER(MATCH(E105,'May 4'!$G$2:$G$300,0))))),"Found","Not Found")</f>
        <v>Found</v>
      </c>
      <c r="I105" s="36" t="str">
        <f>IF(OR(OR(ISNUMBER(MATCH(C105,'May 5'!$E$2:$E$300,0)),ISNUMBER(MATCH(C105,'May 5'!$F$2:$F$300,0))),AND(ISNUMBER(MATCH(D105,'May 5'!$H$2:$H$300,0)),(ISNUMBER(MATCH(E105,'May 5'!$G$2:$G$300,0))))),"Found","Not Found")</f>
        <v>Found</v>
      </c>
      <c r="J105" s="36" t="str">
        <f>IF(OR(OR(ISNUMBER(MATCH(C105,'May 6'!$E$2:$E$300,0)),ISNUMBER(MATCH(C105,'May 6'!$F$2:$F$300,0))),AND(ISNUMBER(MATCH(D105,'May 6'!$H$2:$H$300,0)),(ISNUMBER(MATCH(E105,'May 6'!$G$2:$G$300,0))))),"Found","Not Found")</f>
        <v>Found</v>
      </c>
      <c r="K105" s="36" t="str">
        <f>IF(OR(OR(ISNUMBER(MATCH(C105,'May 7'!$E$2:$E$300,0)),ISNUMBER(MATCH(C105,'May 7'!$F$2:$F$300,0))),AND(ISNUMBER(MATCH(D105,'May 7'!$H$2:$H$300,0)),(ISNUMBER(MATCH(E105,'May 7'!$G$2:$G$300,0))))),"Found","Not Found")</f>
        <v>Found</v>
      </c>
      <c r="L105" s="36" t="str">
        <f>IF(OR(OR(ISNUMBER(MATCH(C105,'May 8'!$E$2:$E$300,0)),ISNUMBER(MATCH(C105,'May 8'!$F$2:$F$300,0))),AND(ISNUMBER(MATCH(D105,'May 8'!$H$2:$H$300,0)),(ISNUMBER(MATCH(E105,'May 8'!$G$2:$G$300,0))))),"Found","Not Found")</f>
        <v>Not Found</v>
      </c>
      <c r="M105" s="38">
        <f t="shared" si="2"/>
        <v>6</v>
      </c>
      <c r="N105" s="38" t="str">
        <f t="shared" si="3"/>
        <v>No</v>
      </c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J105" s="36"/>
    </row>
    <row r="106" spans="1:36" s="43" customFormat="1" ht="15.75" customHeight="1" x14ac:dyDescent="0.2">
      <c r="A106" s="36" t="s">
        <v>1561</v>
      </c>
      <c r="B106" s="40" t="s">
        <v>883</v>
      </c>
      <c r="C106" s="38">
        <v>764</v>
      </c>
      <c r="D106" s="42" t="s">
        <v>884</v>
      </c>
      <c r="E106" s="42" t="s">
        <v>885</v>
      </c>
      <c r="F106" s="43" t="str">
        <f>IF(OR(OR(ISNUMBER(MATCH(C106,'May 2'!$E$2:$E$300,0)),ISNUMBER(MATCH(C106,'May 2'!$F$2:$F$300,0))),AND(ISNUMBER(MATCH(D106,'May 2'!$H$2:$H$300,0)),(ISNUMBER(MATCH(E106,'May 2'!$G$2:$G$300,0))))),"Found","Not Found")</f>
        <v>Found</v>
      </c>
      <c r="G106" s="43" t="str">
        <f>IF(OR(OR(ISNUMBER(MATCH(C106,'May 3'!$E$2:$E$300,0)),ISNUMBER(MATCH(C106,'May 3'!$F$2:$F$300,0))),AND(ISNUMBER(MATCH(D106,'May 3'!$H$2:$H$300,0)),(ISNUMBER(MATCH(E106,'May 3'!$G$2:$G$300,0))))),"Found","Not Found")</f>
        <v>Not Found</v>
      </c>
      <c r="H106" s="36" t="str">
        <f>IF(OR(OR(ISNUMBER(MATCH(C106,'May 4'!$E$2:$E$300,0)),ISNUMBER(MATCH(C106,'May 4'!$F$2:$F$300,0))),AND(ISNUMBER(MATCH(D106,'May 4'!$H$2:$H$300,0)),(ISNUMBER(MATCH(E106,'May 4'!$G$2:$G$300,0))))),"Found","Not Found")</f>
        <v>Not Found</v>
      </c>
      <c r="I106" s="36" t="str">
        <f>IF(OR(OR(ISNUMBER(MATCH(C106,'May 5'!$E$2:$E$300,0)),ISNUMBER(MATCH(C106,'May 5'!$F$2:$F$300,0))),AND(ISNUMBER(MATCH(D106,'May 5'!$H$2:$H$300,0)),(ISNUMBER(MATCH(E106,'May 5'!$G$2:$G$300,0))))),"Found","Not Found")</f>
        <v>Not Found</v>
      </c>
      <c r="J106" s="36" t="str">
        <f>IF(OR(OR(ISNUMBER(MATCH(C106,'May 6'!$E$2:$E$300,0)),ISNUMBER(MATCH(C106,'May 6'!$F$2:$F$300,0))),AND(ISNUMBER(MATCH(D106,'May 6'!$H$2:$H$300,0)),(ISNUMBER(MATCH(E106,'May 6'!$G$2:$G$300,0))))),"Found","Not Found")</f>
        <v>Not Found</v>
      </c>
      <c r="K106" s="36" t="str">
        <f>IF(OR(OR(ISNUMBER(MATCH(C106,'May 7'!$E$2:$E$300,0)),ISNUMBER(MATCH(C106,'May 7'!$F$2:$F$300,0))),AND(ISNUMBER(MATCH(D106,'May 7'!$H$2:$H$300,0)),(ISNUMBER(MATCH(E106,'May 7'!$G$2:$G$300,0))))),"Found","Not Found")</f>
        <v>Not Found</v>
      </c>
      <c r="L106" s="36" t="str">
        <f>IF(OR(OR(ISNUMBER(MATCH(C106,'May 8'!$E$2:$E$300,0)),ISNUMBER(MATCH(C106,'May 8'!$F$2:$F$300,0))),AND(ISNUMBER(MATCH(D106,'May 8'!$H$2:$H$300,0)),(ISNUMBER(MATCH(E106,'May 8'!$G$2:$G$300,0))))),"Found","Not Found")</f>
        <v>Not Found</v>
      </c>
      <c r="M106" s="38">
        <f t="shared" si="2"/>
        <v>1</v>
      </c>
      <c r="N106" s="38" t="str">
        <f t="shared" si="3"/>
        <v>Yes</v>
      </c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J106" s="36"/>
    </row>
    <row r="107" spans="1:36" s="43" customFormat="1" ht="15.75" hidden="1" customHeight="1" x14ac:dyDescent="0.2">
      <c r="A107" s="36" t="s">
        <v>1562</v>
      </c>
      <c r="B107" s="40" t="s">
        <v>1210</v>
      </c>
      <c r="C107" s="38">
        <v>765</v>
      </c>
      <c r="D107" s="42" t="s">
        <v>1209</v>
      </c>
      <c r="E107" s="42" t="s">
        <v>1211</v>
      </c>
      <c r="F107" s="43" t="str">
        <f>IF(OR(OR(ISNUMBER(MATCH(C107,'May 2'!$E$2:$E$300,0)),ISNUMBER(MATCH(C107,'May 2'!$F$2:$F$300,0))),AND(ISNUMBER(MATCH(D107,'May 2'!$H$2:$H$300,0)),(ISNUMBER(MATCH(E107,'May 2'!$G$2:$G$300,0))))),"Found","Not Found")</f>
        <v>Found</v>
      </c>
      <c r="G107" s="43" t="str">
        <f>IF(OR(OR(ISNUMBER(MATCH(C107,'May 3'!$E$2:$E$300,0)),ISNUMBER(MATCH(C107,'May 3'!$F$2:$F$300,0))),AND(ISNUMBER(MATCH(D107,'May 3'!$H$2:$H$300,0)),(ISNUMBER(MATCH(E107,'May 3'!$G$2:$G$300,0))))),"Found","Not Found")</f>
        <v>Found</v>
      </c>
      <c r="H107" s="36" t="str">
        <f>IF(OR(OR(ISNUMBER(MATCH(C107,'May 4'!$E$2:$E$300,0)),ISNUMBER(MATCH(C107,'May 4'!$F$2:$F$300,0))),AND(ISNUMBER(MATCH(D107,'May 4'!$H$2:$H$300,0)),(ISNUMBER(MATCH(E107,'May 4'!$G$2:$G$300,0))))),"Found","Not Found")</f>
        <v>Found</v>
      </c>
      <c r="I107" s="36" t="str">
        <f>IF(OR(OR(ISNUMBER(MATCH(C107,'May 5'!$E$2:$E$300,0)),ISNUMBER(MATCH(C107,'May 5'!$F$2:$F$300,0))),AND(ISNUMBER(MATCH(D107,'May 5'!$H$2:$H$300,0)),(ISNUMBER(MATCH(E107,'May 5'!$G$2:$G$300,0))))),"Found","Not Found")</f>
        <v>Found</v>
      </c>
      <c r="J107" s="36" t="str">
        <f>IF(OR(OR(ISNUMBER(MATCH(C107,'May 6'!$E$2:$E$300,0)),ISNUMBER(MATCH(C107,'May 6'!$F$2:$F$300,0))),AND(ISNUMBER(MATCH(D107,'May 6'!$H$2:$H$300,0)),(ISNUMBER(MATCH(E107,'May 6'!$G$2:$G$300,0))))),"Found","Not Found")</f>
        <v>Found</v>
      </c>
      <c r="K107" s="36" t="str">
        <f>IF(OR(OR(ISNUMBER(MATCH(C107,'May 7'!$E$2:$E$300,0)),ISNUMBER(MATCH(C107,'May 7'!$F$2:$F$300,0))),AND(ISNUMBER(MATCH(D107,'May 7'!$H$2:$H$300,0)),(ISNUMBER(MATCH(E107,'May 7'!$G$2:$G$300,0))))),"Found","Not Found")</f>
        <v>Not Found</v>
      </c>
      <c r="L107" s="36" t="str">
        <f>IF(OR(OR(ISNUMBER(MATCH(C107,'May 8'!$E$2:$E$300,0)),ISNUMBER(MATCH(C107,'May 8'!$F$2:$F$300,0))),AND(ISNUMBER(MATCH(D107,'May 8'!$H$2:$H$300,0)),(ISNUMBER(MATCH(E107,'May 8'!$G$2:$G$300,0))))),"Found","Not Found")</f>
        <v>Found</v>
      </c>
      <c r="M107" s="38">
        <f t="shared" si="2"/>
        <v>6</v>
      </c>
      <c r="N107" s="38" t="str">
        <f t="shared" si="3"/>
        <v>No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J107" s="36"/>
    </row>
    <row r="108" spans="1:36" s="43" customFormat="1" ht="15.75" hidden="1" customHeight="1" x14ac:dyDescent="0.2">
      <c r="A108" s="36" t="s">
        <v>1563</v>
      </c>
      <c r="B108" s="40" t="s">
        <v>446</v>
      </c>
      <c r="C108" s="38">
        <v>767</v>
      </c>
      <c r="D108" s="42" t="s">
        <v>447</v>
      </c>
      <c r="E108" s="42" t="s">
        <v>448</v>
      </c>
      <c r="F108" s="43" t="str">
        <f>IF(OR(OR(ISNUMBER(MATCH(C108,'May 2'!$E$2:$E$300,0)),ISNUMBER(MATCH(C108,'May 2'!$F$2:$F$300,0))),AND(ISNUMBER(MATCH(D108,'May 2'!$H$2:$H$300,0)),(ISNUMBER(MATCH(E108,'May 2'!$G$2:$G$300,0))))),"Found","Not Found")</f>
        <v>Found</v>
      </c>
      <c r="G108" s="43" t="str">
        <f>IF(OR(OR(ISNUMBER(MATCH(C108,'May 3'!$E$2:$E$300,0)),ISNUMBER(MATCH(C108,'May 3'!$F$2:$F$300,0))),AND(ISNUMBER(MATCH(D108,'May 3'!$H$2:$H$300,0)),(ISNUMBER(MATCH(E108,'May 3'!$G$2:$G$300,0))))),"Found","Not Found")</f>
        <v>Found</v>
      </c>
      <c r="H108" s="36" t="str">
        <f>IF(OR(OR(ISNUMBER(MATCH(C108,'May 4'!$E$2:$E$300,0)),ISNUMBER(MATCH(C108,'May 4'!$F$2:$F$300,0))),AND(ISNUMBER(MATCH(D108,'May 4'!$H$2:$H$300,0)),(ISNUMBER(MATCH(E108,'May 4'!$G$2:$G$300,0))))),"Found","Not Found")</f>
        <v>Found</v>
      </c>
      <c r="I108" s="36" t="str">
        <f>IF(OR(OR(ISNUMBER(MATCH(C108,'May 5'!$E$2:$E$300,0)),ISNUMBER(MATCH(C108,'May 5'!$F$2:$F$300,0))),AND(ISNUMBER(MATCH(D108,'May 5'!$H$2:$H$300,0)),(ISNUMBER(MATCH(E108,'May 5'!$G$2:$G$300,0))))),"Found","Not Found")</f>
        <v>Found</v>
      </c>
      <c r="J108" s="36" t="str">
        <f>IF(OR(OR(ISNUMBER(MATCH(C108,'May 6'!$E$2:$E$300,0)),ISNUMBER(MATCH(C108,'May 6'!$F$2:$F$300,0))),AND(ISNUMBER(MATCH(D108,'May 6'!$H$2:$H$300,0)),(ISNUMBER(MATCH(E108,'May 6'!$G$2:$G$300,0))))),"Found","Not Found")</f>
        <v>Found</v>
      </c>
      <c r="K108" s="36" t="str">
        <f>IF(OR(OR(ISNUMBER(MATCH(C108,'May 7'!$E$2:$E$300,0)),ISNUMBER(MATCH(C108,'May 7'!$F$2:$F$300,0))),AND(ISNUMBER(MATCH(D108,'May 7'!$H$2:$H$300,0)),(ISNUMBER(MATCH(E108,'May 7'!$G$2:$G$300,0))))),"Found","Not Found")</f>
        <v>Found</v>
      </c>
      <c r="L108" s="36" t="str">
        <f>IF(OR(OR(ISNUMBER(MATCH(C108,'May 8'!$E$2:$E$300,0)),ISNUMBER(MATCH(C108,'May 8'!$F$2:$F$300,0))),AND(ISNUMBER(MATCH(D108,'May 8'!$H$2:$H$300,0)),(ISNUMBER(MATCH(E108,'May 8'!$G$2:$G$300,0))))),"Found","Not Found")</f>
        <v>Found</v>
      </c>
      <c r="M108" s="38">
        <f t="shared" si="2"/>
        <v>7</v>
      </c>
      <c r="N108" s="38" t="str">
        <f t="shared" si="3"/>
        <v>No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J108" s="36"/>
    </row>
    <row r="109" spans="1:36" s="43" customFormat="1" ht="15.75" customHeight="1" x14ac:dyDescent="0.2">
      <c r="A109" s="36" t="s">
        <v>1564</v>
      </c>
      <c r="B109" s="40" t="s">
        <v>743</v>
      </c>
      <c r="C109" s="38">
        <v>768</v>
      </c>
      <c r="D109" s="42" t="s">
        <v>744</v>
      </c>
      <c r="E109" s="42" t="s">
        <v>745</v>
      </c>
      <c r="F109" s="43" t="str">
        <f>IF(OR(OR(ISNUMBER(MATCH(C109,'May 2'!$E$2:$E$300,0)),ISNUMBER(MATCH(C109,'May 2'!$F$2:$F$300,0))),AND(ISNUMBER(MATCH(D109,'May 2'!$H$2:$H$300,0)),(ISNUMBER(MATCH(E109,'May 2'!$G$2:$G$300,0))))),"Found","Not Found")</f>
        <v>Found</v>
      </c>
      <c r="G109" s="43" t="str">
        <f>IF(OR(OR(ISNUMBER(MATCH(C109,'May 3'!$E$2:$E$300,0)),ISNUMBER(MATCH(C109,'May 3'!$F$2:$F$300,0))),AND(ISNUMBER(MATCH(D109,'May 3'!$H$2:$H$300,0)),(ISNUMBER(MATCH(E109,'May 3'!$G$2:$G$300,0))))),"Found","Not Found")</f>
        <v>Not Found</v>
      </c>
      <c r="H109" s="36" t="str">
        <f>IF(OR(OR(ISNUMBER(MATCH(C109,'May 4'!$E$2:$E$300,0)),ISNUMBER(MATCH(C109,'May 4'!$F$2:$F$300,0))),AND(ISNUMBER(MATCH(D109,'May 4'!$H$2:$H$300,0)),(ISNUMBER(MATCH(E109,'May 4'!$G$2:$G$300,0))))),"Found","Not Found")</f>
        <v>Found</v>
      </c>
      <c r="I109" s="36" t="str">
        <f>IF(OR(OR(ISNUMBER(MATCH(C109,'May 5'!$E$2:$E$300,0)),ISNUMBER(MATCH(C109,'May 5'!$F$2:$F$300,0))),AND(ISNUMBER(MATCH(D109,'May 5'!$H$2:$H$300,0)),(ISNUMBER(MATCH(E109,'May 5'!$G$2:$G$300,0))))),"Found","Not Found")</f>
        <v>Found</v>
      </c>
      <c r="J109" s="36" t="str">
        <f>IF(OR(OR(ISNUMBER(MATCH(C109,'May 6'!$E$2:$E$300,0)),ISNUMBER(MATCH(C109,'May 6'!$F$2:$F$300,0))),AND(ISNUMBER(MATCH(D109,'May 6'!$H$2:$H$300,0)),(ISNUMBER(MATCH(E109,'May 6'!$G$2:$G$300,0))))),"Found","Not Found")</f>
        <v>Not Found</v>
      </c>
      <c r="K109" s="36" t="str">
        <f>IF(OR(OR(ISNUMBER(MATCH(C109,'May 7'!$E$2:$E$300,0)),ISNUMBER(MATCH(C109,'May 7'!$F$2:$F$300,0))),AND(ISNUMBER(MATCH(D109,'May 7'!$H$2:$H$300,0)),(ISNUMBER(MATCH(E109,'May 7'!$G$2:$G$300,0))))),"Found","Not Found")</f>
        <v>Not Found</v>
      </c>
      <c r="L109" s="36" t="str">
        <f>IF(OR(OR(ISNUMBER(MATCH(C109,'May 8'!$E$2:$E$300,0)),ISNUMBER(MATCH(C109,'May 8'!$F$2:$F$300,0))),AND(ISNUMBER(MATCH(D109,'May 8'!$H$2:$H$300,0)),(ISNUMBER(MATCH(E109,'May 8'!$G$2:$G$300,0))))),"Found","Not Found")</f>
        <v>Not Found</v>
      </c>
      <c r="M109" s="38">
        <f t="shared" si="2"/>
        <v>3</v>
      </c>
      <c r="N109" s="38" t="str">
        <f t="shared" si="3"/>
        <v>Yes</v>
      </c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J109" s="36"/>
    </row>
    <row r="110" spans="1:36" s="43" customFormat="1" ht="15.75" hidden="1" customHeight="1" x14ac:dyDescent="0.2">
      <c r="A110" s="36" t="s">
        <v>1565</v>
      </c>
      <c r="B110" s="40" t="s">
        <v>645</v>
      </c>
      <c r="C110" s="38">
        <v>769</v>
      </c>
      <c r="D110" s="42" t="s">
        <v>365</v>
      </c>
      <c r="E110" s="42" t="s">
        <v>364</v>
      </c>
      <c r="F110" s="43" t="str">
        <f>IF(OR(OR(ISNUMBER(MATCH(C110,'May 2'!$E$2:$E$300,0)),ISNUMBER(MATCH(C110,'May 2'!$F$2:$F$300,0))),AND(ISNUMBER(MATCH(D110,'May 2'!$H$2:$H$300,0)),(ISNUMBER(MATCH(E110,'May 2'!$G$2:$G$300,0))))),"Found","Not Found")</f>
        <v>Found</v>
      </c>
      <c r="G110" s="43" t="str">
        <f>IF(OR(OR(ISNUMBER(MATCH(C110,'May 3'!$E$2:$E$300,0)),ISNUMBER(MATCH(C110,'May 3'!$F$2:$F$300,0))),AND(ISNUMBER(MATCH(D110,'May 3'!$H$2:$H$300,0)),(ISNUMBER(MATCH(E110,'May 3'!$G$2:$G$300,0))))),"Found","Not Found")</f>
        <v>Not Found</v>
      </c>
      <c r="H110" s="36" t="str">
        <f>IF(OR(OR(ISNUMBER(MATCH(C110,'May 4'!$E$2:$E$300,0)),ISNUMBER(MATCH(C110,'May 4'!$F$2:$F$300,0))),AND(ISNUMBER(MATCH(D110,'May 4'!$H$2:$H$300,0)),(ISNUMBER(MATCH(E110,'May 4'!$G$2:$G$300,0))))),"Found","Not Found")</f>
        <v>Found</v>
      </c>
      <c r="I110" s="36" t="str">
        <f>IF(OR(OR(ISNUMBER(MATCH(C110,'May 5'!$E$2:$E$300,0)),ISNUMBER(MATCH(C110,'May 5'!$F$2:$F$300,0))),AND(ISNUMBER(MATCH(D110,'May 5'!$H$2:$H$300,0)),(ISNUMBER(MATCH(E110,'May 5'!$G$2:$G$300,0))))),"Found","Not Found")</f>
        <v>Found</v>
      </c>
      <c r="J110" s="36" t="str">
        <f>IF(OR(OR(ISNUMBER(MATCH(C110,'May 6'!$E$2:$E$300,0)),ISNUMBER(MATCH(C110,'May 6'!$F$2:$F$300,0))),AND(ISNUMBER(MATCH(D110,'May 6'!$H$2:$H$300,0)),(ISNUMBER(MATCH(E110,'May 6'!$G$2:$G$300,0))))),"Found","Not Found")</f>
        <v>Found</v>
      </c>
      <c r="K110" s="36" t="str">
        <f>IF(OR(OR(ISNUMBER(MATCH(C110,'May 7'!$E$2:$E$300,0)),ISNUMBER(MATCH(C110,'May 7'!$F$2:$F$300,0))),AND(ISNUMBER(MATCH(D110,'May 7'!$H$2:$H$300,0)),(ISNUMBER(MATCH(E110,'May 7'!$G$2:$G$300,0))))),"Found","Not Found")</f>
        <v>Found</v>
      </c>
      <c r="L110" s="36" t="str">
        <f>IF(OR(OR(ISNUMBER(MATCH(C110,'May 8'!$E$2:$E$300,0)),ISNUMBER(MATCH(C110,'May 8'!$F$2:$F$300,0))),AND(ISNUMBER(MATCH(D110,'May 8'!$H$2:$H$300,0)),(ISNUMBER(MATCH(E110,'May 8'!$G$2:$G$300,0))))),"Found","Not Found")</f>
        <v>Found</v>
      </c>
      <c r="M110" s="38">
        <f t="shared" si="2"/>
        <v>6</v>
      </c>
      <c r="N110" s="38" t="str">
        <f t="shared" si="3"/>
        <v>No</v>
      </c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J110" s="36"/>
    </row>
    <row r="111" spans="1:36" s="43" customFormat="1" ht="15.75" hidden="1" customHeight="1" x14ac:dyDescent="0.2">
      <c r="A111" s="36" t="s">
        <v>1566</v>
      </c>
      <c r="B111" s="40" t="s">
        <v>520</v>
      </c>
      <c r="C111" s="38">
        <v>771</v>
      </c>
      <c r="D111" s="42" t="s">
        <v>521</v>
      </c>
      <c r="E111" s="42" t="s">
        <v>522</v>
      </c>
      <c r="F111" s="43" t="str">
        <f>IF(OR(OR(ISNUMBER(MATCH(C111,'May 2'!$E$2:$E$300,0)),ISNUMBER(MATCH(C111,'May 2'!$F$2:$F$300,0))),AND(ISNUMBER(MATCH(D111,'May 2'!$H$2:$H$300,0)),(ISNUMBER(MATCH(E111,'May 2'!$G$2:$G$300,0))))),"Found","Not Found")</f>
        <v>Found</v>
      </c>
      <c r="G111" s="43" t="str">
        <f>IF(OR(OR(ISNUMBER(MATCH(C111,'May 3'!$E$2:$E$300,0)),ISNUMBER(MATCH(C111,'May 3'!$F$2:$F$300,0))),AND(ISNUMBER(MATCH(D111,'May 3'!$H$2:$H$300,0)),(ISNUMBER(MATCH(E111,'May 3'!$G$2:$G$300,0))))),"Found","Not Found")</f>
        <v>Not Found</v>
      </c>
      <c r="H111" s="36" t="str">
        <f>IF(OR(OR(ISNUMBER(MATCH(C111,'May 4'!$E$2:$E$300,0)),ISNUMBER(MATCH(C111,'May 4'!$F$2:$F$300,0))),AND(ISNUMBER(MATCH(D111,'May 4'!$H$2:$H$300,0)),(ISNUMBER(MATCH(E111,'May 4'!$G$2:$G$300,0))))),"Found","Not Found")</f>
        <v>Found</v>
      </c>
      <c r="I111" s="36" t="str">
        <f>IF(OR(OR(ISNUMBER(MATCH(C111,'May 5'!$E$2:$E$300,0)),ISNUMBER(MATCH(C111,'May 5'!$F$2:$F$300,0))),AND(ISNUMBER(MATCH(D111,'May 5'!$H$2:$H$300,0)),(ISNUMBER(MATCH(E111,'May 5'!$G$2:$G$300,0))))),"Found","Not Found")</f>
        <v>Found</v>
      </c>
      <c r="J111" s="36" t="str">
        <f>IF(OR(OR(ISNUMBER(MATCH(C111,'May 6'!$E$2:$E$300,0)),ISNUMBER(MATCH(C111,'May 6'!$F$2:$F$300,0))),AND(ISNUMBER(MATCH(D111,'May 6'!$H$2:$H$300,0)),(ISNUMBER(MATCH(E111,'May 6'!$G$2:$G$300,0))))),"Found","Not Found")</f>
        <v>Found</v>
      </c>
      <c r="K111" s="36" t="str">
        <f>IF(OR(OR(ISNUMBER(MATCH(C111,'May 7'!$E$2:$E$300,0)),ISNUMBER(MATCH(C111,'May 7'!$F$2:$F$300,0))),AND(ISNUMBER(MATCH(D111,'May 7'!$H$2:$H$300,0)),(ISNUMBER(MATCH(E111,'May 7'!$G$2:$G$300,0))))),"Found","Not Found")</f>
        <v>Not Found</v>
      </c>
      <c r="L111" s="36" t="str">
        <f>IF(OR(OR(ISNUMBER(MATCH(C111,'May 8'!$E$2:$E$300,0)),ISNUMBER(MATCH(C111,'May 8'!$F$2:$F$300,0))),AND(ISNUMBER(MATCH(D111,'May 8'!$H$2:$H$300,0)),(ISNUMBER(MATCH(E111,'May 8'!$G$2:$G$300,0))))),"Found","Not Found")</f>
        <v>Not Found</v>
      </c>
      <c r="M111" s="38">
        <f t="shared" si="2"/>
        <v>4</v>
      </c>
      <c r="N111" s="38" t="str">
        <f t="shared" si="3"/>
        <v>No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J111" s="36"/>
    </row>
    <row r="112" spans="1:36" s="43" customFormat="1" ht="15.75" customHeight="1" x14ac:dyDescent="0.2">
      <c r="A112" s="36" t="s">
        <v>1567</v>
      </c>
      <c r="B112" s="40" t="s">
        <v>538</v>
      </c>
      <c r="C112" s="38">
        <v>772</v>
      </c>
      <c r="D112" s="42" t="s">
        <v>539</v>
      </c>
      <c r="E112" s="42" t="s">
        <v>540</v>
      </c>
      <c r="F112" s="43" t="str">
        <f>IF(OR(OR(ISNUMBER(MATCH(C112,'May 2'!$E$2:$E$300,0)),ISNUMBER(MATCH(C112,'May 2'!$F$2:$F$300,0))),AND(ISNUMBER(MATCH(D112,'May 2'!$H$2:$H$300,0)),(ISNUMBER(MATCH(E112,'May 2'!$G$2:$G$300,0))))),"Found","Not Found")</f>
        <v>Not Found</v>
      </c>
      <c r="G112" s="43" t="str">
        <f>IF(OR(OR(ISNUMBER(MATCH(C112,'May 3'!$E$2:$E$300,0)),ISNUMBER(MATCH(C112,'May 3'!$F$2:$F$300,0))),AND(ISNUMBER(MATCH(D112,'May 3'!$H$2:$H$300,0)),(ISNUMBER(MATCH(E112,'May 3'!$G$2:$G$300,0))))),"Found","Not Found")</f>
        <v>Not Found</v>
      </c>
      <c r="H112" s="36" t="str">
        <f>IF(OR(OR(ISNUMBER(MATCH(C112,'May 4'!$E$2:$E$300,0)),ISNUMBER(MATCH(C112,'May 4'!$F$2:$F$300,0))),AND(ISNUMBER(MATCH(D112,'May 4'!$H$2:$H$300,0)),(ISNUMBER(MATCH(E112,'May 4'!$G$2:$G$300,0))))),"Found","Not Found")</f>
        <v>Not Found</v>
      </c>
      <c r="I112" s="36" t="str">
        <f>IF(OR(OR(ISNUMBER(MATCH(C112,'May 5'!$E$2:$E$300,0)),ISNUMBER(MATCH(C112,'May 5'!$F$2:$F$300,0))),AND(ISNUMBER(MATCH(D112,'May 5'!$H$2:$H$300,0)),(ISNUMBER(MATCH(E112,'May 5'!$G$2:$G$300,0))))),"Found","Not Found")</f>
        <v>Not Found</v>
      </c>
      <c r="J112" s="36" t="str">
        <f>IF(OR(OR(ISNUMBER(MATCH(C112,'May 6'!$E$2:$E$300,0)),ISNUMBER(MATCH(C112,'May 6'!$F$2:$F$300,0))),AND(ISNUMBER(MATCH(D112,'May 6'!$H$2:$H$300,0)),(ISNUMBER(MATCH(E112,'May 6'!$G$2:$G$300,0))))),"Found","Not Found")</f>
        <v>Not Found</v>
      </c>
      <c r="K112" s="36" t="str">
        <f>IF(OR(OR(ISNUMBER(MATCH(C112,'May 7'!$E$2:$E$300,0)),ISNUMBER(MATCH(C112,'May 7'!$F$2:$F$300,0))),AND(ISNUMBER(MATCH(D112,'May 7'!$H$2:$H$300,0)),(ISNUMBER(MATCH(E112,'May 7'!$G$2:$G$300,0))))),"Found","Not Found")</f>
        <v>Not Found</v>
      </c>
      <c r="L112" s="36" t="str">
        <f>IF(OR(OR(ISNUMBER(MATCH(C112,'May 8'!$E$2:$E$300,0)),ISNUMBER(MATCH(C112,'May 8'!$F$2:$F$300,0))),AND(ISNUMBER(MATCH(D112,'May 8'!$H$2:$H$300,0)),(ISNUMBER(MATCH(E112,'May 8'!$G$2:$G$300,0))))),"Found","Not Found")</f>
        <v>Not Found</v>
      </c>
      <c r="M112" s="38">
        <f t="shared" si="2"/>
        <v>0</v>
      </c>
      <c r="N112" s="38" t="str">
        <f t="shared" si="3"/>
        <v>Yes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J112" s="36"/>
    </row>
    <row r="113" spans="1:36" s="43" customFormat="1" ht="15.75" customHeight="1" x14ac:dyDescent="0.2">
      <c r="A113" s="36" t="s">
        <v>1568</v>
      </c>
      <c r="B113" s="40" t="s">
        <v>1151</v>
      </c>
      <c r="C113" s="38">
        <v>773</v>
      </c>
      <c r="D113" s="42" t="s">
        <v>1152</v>
      </c>
      <c r="E113" s="42" t="s">
        <v>1153</v>
      </c>
      <c r="F113" s="43" t="str">
        <f>IF(OR(OR(ISNUMBER(MATCH(C113,'May 2'!$E$2:$E$300,0)),ISNUMBER(MATCH(C113,'May 2'!$F$2:$F$300,0))),AND(ISNUMBER(MATCH(D113,'May 2'!$H$2:$H$300,0)),(ISNUMBER(MATCH(E113,'May 2'!$G$2:$G$300,0))))),"Found","Not Found")</f>
        <v>Not Found</v>
      </c>
      <c r="G113" s="43" t="str">
        <f>IF(OR(OR(ISNUMBER(MATCH(C113,'May 3'!$E$2:$E$300,0)),ISNUMBER(MATCH(C113,'May 3'!$F$2:$F$300,0))),AND(ISNUMBER(MATCH(D113,'May 3'!$H$2:$H$300,0)),(ISNUMBER(MATCH(E113,'May 3'!$G$2:$G$300,0))))),"Found","Not Found")</f>
        <v>Not Found</v>
      </c>
      <c r="H113" s="36" t="str">
        <f>IF(OR(OR(ISNUMBER(MATCH(C113,'May 4'!$E$2:$E$300,0)),ISNUMBER(MATCH(C113,'May 4'!$F$2:$F$300,0))),AND(ISNUMBER(MATCH(D113,'May 4'!$H$2:$H$300,0)),(ISNUMBER(MATCH(E113,'May 4'!$G$2:$G$300,0))))),"Found","Not Found")</f>
        <v>Found</v>
      </c>
      <c r="I113" s="36" t="str">
        <f>IF(OR(OR(ISNUMBER(MATCH(C113,'May 5'!$E$2:$E$300,0)),ISNUMBER(MATCH(C113,'May 5'!$F$2:$F$300,0))),AND(ISNUMBER(MATCH(D113,'May 5'!$H$2:$H$300,0)),(ISNUMBER(MATCH(E113,'May 5'!$G$2:$G$300,0))))),"Found","Not Found")</f>
        <v>Found</v>
      </c>
      <c r="J113" s="36" t="str">
        <f>IF(OR(OR(ISNUMBER(MATCH(C113,'May 6'!$E$2:$E$300,0)),ISNUMBER(MATCH(C113,'May 6'!$F$2:$F$300,0))),AND(ISNUMBER(MATCH(D113,'May 6'!$H$2:$H$300,0)),(ISNUMBER(MATCH(E113,'May 6'!$G$2:$G$300,0))))),"Found","Not Found")</f>
        <v>Not Found</v>
      </c>
      <c r="K113" s="36" t="str">
        <f>IF(OR(OR(ISNUMBER(MATCH(C113,'May 7'!$E$2:$E$300,0)),ISNUMBER(MATCH(C113,'May 7'!$F$2:$F$300,0))),AND(ISNUMBER(MATCH(D113,'May 7'!$H$2:$H$300,0)),(ISNUMBER(MATCH(E113,'May 7'!$G$2:$G$300,0))))),"Found","Not Found")</f>
        <v>Not Found</v>
      </c>
      <c r="L113" s="36" t="str">
        <f>IF(OR(OR(ISNUMBER(MATCH(C113,'May 8'!$E$2:$E$300,0)),ISNUMBER(MATCH(C113,'May 8'!$F$2:$F$300,0))),AND(ISNUMBER(MATCH(D113,'May 8'!$H$2:$H$300,0)),(ISNUMBER(MATCH(E113,'May 8'!$G$2:$G$300,0))))),"Found","Not Found")</f>
        <v>Not Found</v>
      </c>
      <c r="M113" s="38">
        <f t="shared" si="2"/>
        <v>2</v>
      </c>
      <c r="N113" s="38" t="str">
        <f t="shared" si="3"/>
        <v>Yes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J113" s="36"/>
    </row>
    <row r="114" spans="1:36" s="43" customFormat="1" ht="15.75" hidden="1" customHeight="1" x14ac:dyDescent="0.2">
      <c r="A114" s="36" t="s">
        <v>1569</v>
      </c>
      <c r="B114" s="40" t="s">
        <v>1285</v>
      </c>
      <c r="C114" s="38">
        <v>774</v>
      </c>
      <c r="D114" s="42" t="s">
        <v>1286</v>
      </c>
      <c r="E114" s="42" t="s">
        <v>1287</v>
      </c>
      <c r="F114" s="43" t="str">
        <f>IF(OR(OR(ISNUMBER(MATCH(C114,'May 2'!$E$2:$E$300,0)),ISNUMBER(MATCH(C114,'May 2'!$F$2:$F$300,0))),AND(ISNUMBER(MATCH(D114,'May 2'!$H$2:$H$300,0)),(ISNUMBER(MATCH(E114,'May 2'!$G$2:$G$300,0))))),"Found","Not Found")</f>
        <v>Found</v>
      </c>
      <c r="G114" s="43" t="str">
        <f>IF(OR(OR(ISNUMBER(MATCH(C114,'May 3'!$E$2:$E$300,0)),ISNUMBER(MATCH(C114,'May 3'!$F$2:$F$300,0))),AND(ISNUMBER(MATCH(D114,'May 3'!$H$2:$H$300,0)),(ISNUMBER(MATCH(E114,'May 3'!$G$2:$G$300,0))))),"Found","Not Found")</f>
        <v>Found</v>
      </c>
      <c r="H114" s="36" t="str">
        <f>IF(OR(OR(ISNUMBER(MATCH(C114,'May 4'!$E$2:$E$300,0)),ISNUMBER(MATCH(C114,'May 4'!$F$2:$F$300,0))),AND(ISNUMBER(MATCH(D114,'May 4'!$H$2:$H$300,0)),(ISNUMBER(MATCH(E114,'May 4'!$G$2:$G$300,0))))),"Found","Not Found")</f>
        <v>Found</v>
      </c>
      <c r="I114" s="36" t="str">
        <f>IF(OR(OR(ISNUMBER(MATCH(C114,'May 5'!$E$2:$E$300,0)),ISNUMBER(MATCH(C114,'May 5'!$F$2:$F$300,0))),AND(ISNUMBER(MATCH(D114,'May 5'!$H$2:$H$300,0)),(ISNUMBER(MATCH(E114,'May 5'!$G$2:$G$300,0))))),"Found","Not Found")</f>
        <v>Not Found</v>
      </c>
      <c r="J114" s="36" t="str">
        <f>IF(OR(OR(ISNUMBER(MATCH(C114,'May 6'!$E$2:$E$300,0)),ISNUMBER(MATCH(C114,'May 6'!$F$2:$F$300,0))),AND(ISNUMBER(MATCH(D114,'May 6'!$H$2:$H$300,0)),(ISNUMBER(MATCH(E114,'May 6'!$G$2:$G$300,0))))),"Found","Not Found")</f>
        <v>Found</v>
      </c>
      <c r="K114" s="36" t="str">
        <f>IF(OR(OR(ISNUMBER(MATCH(C114,'May 7'!$E$2:$E$300,0)),ISNUMBER(MATCH(C114,'May 7'!$F$2:$F$300,0))),AND(ISNUMBER(MATCH(D114,'May 7'!$H$2:$H$300,0)),(ISNUMBER(MATCH(E114,'May 7'!$G$2:$G$300,0))))),"Found","Not Found")</f>
        <v>Not Found</v>
      </c>
      <c r="L114" s="36" t="str">
        <f>IF(OR(OR(ISNUMBER(MATCH(C114,'May 8'!$E$2:$E$300,0)),ISNUMBER(MATCH(C114,'May 8'!$F$2:$F$300,0))),AND(ISNUMBER(MATCH(D114,'May 8'!$H$2:$H$300,0)),(ISNUMBER(MATCH(E114,'May 8'!$G$2:$G$300,0))))),"Found","Not Found")</f>
        <v>Found</v>
      </c>
      <c r="M114" s="38">
        <f t="shared" si="2"/>
        <v>5</v>
      </c>
      <c r="N114" s="38" t="str">
        <f t="shared" si="3"/>
        <v>No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J114" s="36"/>
    </row>
    <row r="115" spans="1:36" s="43" customFormat="1" ht="15.75" customHeight="1" x14ac:dyDescent="0.2">
      <c r="A115" s="36" t="s">
        <v>1570</v>
      </c>
      <c r="B115" s="40" t="s">
        <v>1220</v>
      </c>
      <c r="C115" s="38">
        <v>775</v>
      </c>
      <c r="D115" s="42" t="s">
        <v>1214</v>
      </c>
      <c r="E115" s="42" t="s">
        <v>1221</v>
      </c>
      <c r="F115" s="43" t="str">
        <f>IF(OR(OR(ISNUMBER(MATCH(C115,'May 2'!$E$2:$E$300,0)),ISNUMBER(MATCH(C115,'May 2'!$F$2:$F$300,0))),AND(ISNUMBER(MATCH(D115,'May 2'!$H$2:$H$300,0)),(ISNUMBER(MATCH(E115,'May 2'!$G$2:$G$300,0))))),"Found","Not Found")</f>
        <v>Not Found</v>
      </c>
      <c r="G115" s="43" t="str">
        <f>IF(OR(OR(ISNUMBER(MATCH(C115,'May 3'!$E$2:$E$300,0)),ISNUMBER(MATCH(C115,'May 3'!$F$2:$F$300,0))),AND(ISNUMBER(MATCH(D115,'May 3'!$H$2:$H$300,0)),(ISNUMBER(MATCH(E115,'May 3'!$G$2:$G$300,0))))),"Found","Not Found")</f>
        <v>Not Found</v>
      </c>
      <c r="H115" s="36" t="str">
        <f>IF(OR(OR(ISNUMBER(MATCH(C115,'May 4'!$E$2:$E$300,0)),ISNUMBER(MATCH(C115,'May 4'!$F$2:$F$300,0))),AND(ISNUMBER(MATCH(D115,'May 4'!$H$2:$H$300,0)),(ISNUMBER(MATCH(E115,'May 4'!$G$2:$G$300,0))))),"Found","Not Found")</f>
        <v>Found</v>
      </c>
      <c r="I115" s="36" t="str">
        <f>IF(OR(OR(ISNUMBER(MATCH(C115,'May 5'!$E$2:$E$300,0)),ISNUMBER(MATCH(C115,'May 5'!$F$2:$F$300,0))),AND(ISNUMBER(MATCH(D115,'May 5'!$H$2:$H$300,0)),(ISNUMBER(MATCH(E115,'May 5'!$G$2:$G$300,0))))),"Found","Not Found")</f>
        <v>Found</v>
      </c>
      <c r="J115" s="36" t="str">
        <f>IF(OR(OR(ISNUMBER(MATCH(C115,'May 6'!$E$2:$E$300,0)),ISNUMBER(MATCH(C115,'May 6'!$F$2:$F$300,0))),AND(ISNUMBER(MATCH(D115,'May 6'!$H$2:$H$300,0)),(ISNUMBER(MATCH(E115,'May 6'!$G$2:$G$300,0))))),"Found","Not Found")</f>
        <v>Not Found</v>
      </c>
      <c r="K115" s="36" t="str">
        <f>IF(OR(OR(ISNUMBER(MATCH(C115,'May 7'!$E$2:$E$300,0)),ISNUMBER(MATCH(C115,'May 7'!$F$2:$F$300,0))),AND(ISNUMBER(MATCH(D115,'May 7'!$H$2:$H$300,0)),(ISNUMBER(MATCH(E115,'May 7'!$G$2:$G$300,0))))),"Found","Not Found")</f>
        <v>Not Found</v>
      </c>
      <c r="L115" s="36" t="str">
        <f>IF(OR(OR(ISNUMBER(MATCH(C115,'May 8'!$E$2:$E$300,0)),ISNUMBER(MATCH(C115,'May 8'!$F$2:$F$300,0))),AND(ISNUMBER(MATCH(D115,'May 8'!$H$2:$H$300,0)),(ISNUMBER(MATCH(E115,'May 8'!$G$2:$G$300,0))))),"Found","Not Found")</f>
        <v>Not Found</v>
      </c>
      <c r="M115" s="38">
        <f t="shared" si="2"/>
        <v>2</v>
      </c>
      <c r="N115" s="38" t="str">
        <f t="shared" si="3"/>
        <v>Yes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J115" s="36"/>
    </row>
    <row r="116" spans="1:36" s="43" customFormat="1" ht="15.75" hidden="1" customHeight="1" x14ac:dyDescent="0.2">
      <c r="A116" s="36" t="s">
        <v>1571</v>
      </c>
      <c r="B116" s="40" t="s">
        <v>1018</v>
      </c>
      <c r="C116" s="38">
        <v>777</v>
      </c>
      <c r="D116" s="42" t="s">
        <v>1019</v>
      </c>
      <c r="E116" s="42" t="s">
        <v>1020</v>
      </c>
      <c r="F116" s="43" t="str">
        <f>IF(OR(OR(ISNUMBER(MATCH(C116,'May 2'!$E$2:$E$300,0)),ISNUMBER(MATCH(C116,'May 2'!$F$2:$F$300,0))),AND(ISNUMBER(MATCH(D116,'May 2'!$H$2:$H$300,0)),(ISNUMBER(MATCH(E116,'May 2'!$G$2:$G$300,0))))),"Found","Not Found")</f>
        <v>Found</v>
      </c>
      <c r="G116" s="43" t="str">
        <f>IF(OR(OR(ISNUMBER(MATCH(C116,'May 3'!$E$2:$E$300,0)),ISNUMBER(MATCH(C116,'May 3'!$F$2:$F$300,0))),AND(ISNUMBER(MATCH(D116,'May 3'!$H$2:$H$300,0)),(ISNUMBER(MATCH(E116,'May 3'!$G$2:$G$300,0))))),"Found","Not Found")</f>
        <v>Found</v>
      </c>
      <c r="H116" s="36" t="str">
        <f>IF(OR(OR(ISNUMBER(MATCH(C116,'May 4'!$E$2:$E$300,0)),ISNUMBER(MATCH(C116,'May 4'!$F$2:$F$300,0))),AND(ISNUMBER(MATCH(D116,'May 4'!$H$2:$H$300,0)),(ISNUMBER(MATCH(E116,'May 4'!$G$2:$G$300,0))))),"Found","Not Found")</f>
        <v>Found</v>
      </c>
      <c r="I116" s="36" t="str">
        <f>IF(OR(OR(ISNUMBER(MATCH(C116,'May 5'!$E$2:$E$300,0)),ISNUMBER(MATCH(C116,'May 5'!$F$2:$F$300,0))),AND(ISNUMBER(MATCH(D116,'May 5'!$H$2:$H$300,0)),(ISNUMBER(MATCH(E116,'May 5'!$G$2:$G$300,0))))),"Found","Not Found")</f>
        <v>Found</v>
      </c>
      <c r="J116" s="36" t="str">
        <f>IF(OR(OR(ISNUMBER(MATCH(C116,'May 6'!$E$2:$E$300,0)),ISNUMBER(MATCH(C116,'May 6'!$F$2:$F$300,0))),AND(ISNUMBER(MATCH(D116,'May 6'!$H$2:$H$300,0)),(ISNUMBER(MATCH(E116,'May 6'!$G$2:$G$300,0))))),"Found","Not Found")</f>
        <v>Found</v>
      </c>
      <c r="K116" s="36" t="str">
        <f>IF(OR(OR(ISNUMBER(MATCH(C116,'May 7'!$E$2:$E$300,0)),ISNUMBER(MATCH(C116,'May 7'!$F$2:$F$300,0))),AND(ISNUMBER(MATCH(D116,'May 7'!$H$2:$H$300,0)),(ISNUMBER(MATCH(E116,'May 7'!$G$2:$G$300,0))))),"Found","Not Found")</f>
        <v>Not Found</v>
      </c>
      <c r="L116" s="36" t="str">
        <f>IF(OR(OR(ISNUMBER(MATCH(C116,'May 8'!$E$2:$E$300,0)),ISNUMBER(MATCH(C116,'May 8'!$F$2:$F$300,0))),AND(ISNUMBER(MATCH(D116,'May 8'!$H$2:$H$300,0)),(ISNUMBER(MATCH(E116,'May 8'!$G$2:$G$300,0))))),"Found","Not Found")</f>
        <v>Found</v>
      </c>
      <c r="M116" s="38">
        <f t="shared" si="2"/>
        <v>6</v>
      </c>
      <c r="N116" s="38" t="str">
        <f t="shared" si="3"/>
        <v>No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J116" s="36"/>
    </row>
    <row r="117" spans="1:36" s="43" customFormat="1" ht="15.75" hidden="1" customHeight="1" x14ac:dyDescent="0.2">
      <c r="A117" s="36" t="s">
        <v>1572</v>
      </c>
      <c r="B117" s="40" t="s">
        <v>877</v>
      </c>
      <c r="C117" s="38">
        <v>778</v>
      </c>
      <c r="D117" s="42" t="s">
        <v>875</v>
      </c>
      <c r="E117" s="42" t="s">
        <v>878</v>
      </c>
      <c r="F117" s="43" t="str">
        <f>IF(OR(OR(ISNUMBER(MATCH(C117,'May 2'!$E$2:$E$300,0)),ISNUMBER(MATCH(C117,'May 2'!$F$2:$F$300,0))),AND(ISNUMBER(MATCH(D117,'May 2'!$H$2:$H$300,0)),(ISNUMBER(MATCH(E117,'May 2'!$G$2:$G$300,0))))),"Found","Not Found")</f>
        <v>Found</v>
      </c>
      <c r="G117" s="43" t="str">
        <f>IF(OR(OR(ISNUMBER(MATCH(C117,'May 3'!$E$2:$E$300,0)),ISNUMBER(MATCH(C117,'May 3'!$F$2:$F$300,0))),AND(ISNUMBER(MATCH(D117,'May 3'!$H$2:$H$300,0)),(ISNUMBER(MATCH(E117,'May 3'!$G$2:$G$300,0))))),"Found","Not Found")</f>
        <v>Found</v>
      </c>
      <c r="H117" s="36" t="str">
        <f>IF(OR(OR(ISNUMBER(MATCH(C117,'May 4'!$E$2:$E$300,0)),ISNUMBER(MATCH(C117,'May 4'!$F$2:$F$300,0))),AND(ISNUMBER(MATCH(D117,'May 4'!$H$2:$H$300,0)),(ISNUMBER(MATCH(E117,'May 4'!$G$2:$G$300,0))))),"Found","Not Found")</f>
        <v>Found</v>
      </c>
      <c r="I117" s="36" t="str">
        <f>IF(OR(OR(ISNUMBER(MATCH(C117,'May 5'!$E$2:$E$300,0)),ISNUMBER(MATCH(C117,'May 5'!$F$2:$F$300,0))),AND(ISNUMBER(MATCH(D117,'May 5'!$H$2:$H$300,0)),(ISNUMBER(MATCH(E117,'May 5'!$G$2:$G$300,0))))),"Found","Not Found")</f>
        <v>Found</v>
      </c>
      <c r="J117" s="36" t="str">
        <f>IF(OR(OR(ISNUMBER(MATCH(C117,'May 6'!$E$2:$E$300,0)),ISNUMBER(MATCH(C117,'May 6'!$F$2:$F$300,0))),AND(ISNUMBER(MATCH(D117,'May 6'!$H$2:$H$300,0)),(ISNUMBER(MATCH(E117,'May 6'!$G$2:$G$300,0))))),"Found","Not Found")</f>
        <v>Found</v>
      </c>
      <c r="K117" s="36" t="str">
        <f>IF(OR(OR(ISNUMBER(MATCH(C117,'May 7'!$E$2:$E$300,0)),ISNUMBER(MATCH(C117,'May 7'!$F$2:$F$300,0))),AND(ISNUMBER(MATCH(D117,'May 7'!$H$2:$H$300,0)),(ISNUMBER(MATCH(E117,'May 7'!$G$2:$G$300,0))))),"Found","Not Found")</f>
        <v>Not Found</v>
      </c>
      <c r="L117" s="36" t="str">
        <f>IF(OR(OR(ISNUMBER(MATCH(C117,'May 8'!$E$2:$E$300,0)),ISNUMBER(MATCH(C117,'May 8'!$F$2:$F$300,0))),AND(ISNUMBER(MATCH(D117,'May 8'!$H$2:$H$300,0)),(ISNUMBER(MATCH(E117,'May 8'!$G$2:$G$300,0))))),"Found","Not Found")</f>
        <v>Found</v>
      </c>
      <c r="M117" s="38">
        <f t="shared" si="2"/>
        <v>6</v>
      </c>
      <c r="N117" s="38" t="str">
        <f t="shared" si="3"/>
        <v>No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J117" s="36"/>
    </row>
    <row r="118" spans="1:36" s="43" customFormat="1" ht="15.75" hidden="1" customHeight="1" x14ac:dyDescent="0.2">
      <c r="A118" s="36" t="s">
        <v>1573</v>
      </c>
      <c r="B118" s="40" t="s">
        <v>787</v>
      </c>
      <c r="C118" s="38">
        <v>779</v>
      </c>
      <c r="D118" s="42" t="s">
        <v>788</v>
      </c>
      <c r="E118" s="42" t="s">
        <v>789</v>
      </c>
      <c r="F118" s="43" t="str">
        <f>IF(OR(OR(ISNUMBER(MATCH(C118,'May 2'!$E$2:$E$300,0)),ISNUMBER(MATCH(C118,'May 2'!$F$2:$F$300,0))),AND(ISNUMBER(MATCH(D118,'May 2'!$H$2:$H$300,0)),(ISNUMBER(MATCH(E118,'May 2'!$G$2:$G$300,0))))),"Found","Not Found")</f>
        <v>Found</v>
      </c>
      <c r="G118" s="43" t="str">
        <f>IF(OR(OR(ISNUMBER(MATCH(C118,'May 3'!$E$2:$E$300,0)),ISNUMBER(MATCH(C118,'May 3'!$F$2:$F$300,0))),AND(ISNUMBER(MATCH(D118,'May 3'!$H$2:$H$300,0)),(ISNUMBER(MATCH(E118,'May 3'!$G$2:$G$300,0))))),"Found","Not Found")</f>
        <v>Not Found</v>
      </c>
      <c r="H118" s="36" t="str">
        <f>IF(OR(OR(ISNUMBER(MATCH(C118,'May 4'!$E$2:$E$300,0)),ISNUMBER(MATCH(C118,'May 4'!$F$2:$F$300,0))),AND(ISNUMBER(MATCH(D118,'May 4'!$H$2:$H$300,0)),(ISNUMBER(MATCH(E118,'May 4'!$G$2:$G$300,0))))),"Found","Not Found")</f>
        <v>Found</v>
      </c>
      <c r="I118" s="36" t="str">
        <f>IF(OR(OR(ISNUMBER(MATCH(C118,'May 5'!$E$2:$E$300,0)),ISNUMBER(MATCH(C118,'May 5'!$F$2:$F$300,0))),AND(ISNUMBER(MATCH(D118,'May 5'!$H$2:$H$300,0)),(ISNUMBER(MATCH(E118,'May 5'!$G$2:$G$300,0))))),"Found","Not Found")</f>
        <v>Found</v>
      </c>
      <c r="J118" s="36" t="str">
        <f>IF(OR(OR(ISNUMBER(MATCH(C118,'May 6'!$E$2:$E$300,0)),ISNUMBER(MATCH(C118,'May 6'!$F$2:$F$300,0))),AND(ISNUMBER(MATCH(D118,'May 6'!$H$2:$H$300,0)),(ISNUMBER(MATCH(E118,'May 6'!$G$2:$G$300,0))))),"Found","Not Found")</f>
        <v>Found</v>
      </c>
      <c r="K118" s="36" t="str">
        <f>IF(OR(OR(ISNUMBER(MATCH(C118,'May 7'!$E$2:$E$300,0)),ISNUMBER(MATCH(C118,'May 7'!$F$2:$F$300,0))),AND(ISNUMBER(MATCH(D118,'May 7'!$H$2:$H$300,0)),(ISNUMBER(MATCH(E118,'May 7'!$G$2:$G$300,0))))),"Found","Not Found")</f>
        <v>Not Found</v>
      </c>
      <c r="L118" s="36" t="str">
        <f>IF(OR(OR(ISNUMBER(MATCH(C118,'May 8'!$E$2:$E$300,0)),ISNUMBER(MATCH(C118,'May 8'!$F$2:$F$300,0))),AND(ISNUMBER(MATCH(D118,'May 8'!$H$2:$H$300,0)),(ISNUMBER(MATCH(E118,'May 8'!$G$2:$G$300,0))))),"Found","Not Found")</f>
        <v>Not Found</v>
      </c>
      <c r="M118" s="38">
        <f t="shared" si="2"/>
        <v>4</v>
      </c>
      <c r="N118" s="38" t="str">
        <f t="shared" si="3"/>
        <v>No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J118" s="36"/>
    </row>
    <row r="119" spans="1:36" s="43" customFormat="1" ht="15.75" customHeight="1" x14ac:dyDescent="0.2">
      <c r="A119" s="36" t="s">
        <v>1574</v>
      </c>
      <c r="B119" s="40" t="s">
        <v>1575</v>
      </c>
      <c r="C119" s="38">
        <v>780</v>
      </c>
      <c r="D119" s="42" t="s">
        <v>1576</v>
      </c>
      <c r="E119" s="42" t="s">
        <v>1577</v>
      </c>
      <c r="F119" s="43" t="str">
        <f>IF(OR(OR(ISNUMBER(MATCH(C119,'May 2'!$E$2:$E$300,0)),ISNUMBER(MATCH(C119,'May 2'!$F$2:$F$300,0))),AND(ISNUMBER(MATCH(D119,'May 2'!$H$2:$H$300,0)),(ISNUMBER(MATCH(E119,'May 2'!$G$2:$G$300,0))))),"Found","Not Found")</f>
        <v>Not Found</v>
      </c>
      <c r="G119" s="43" t="str">
        <f>IF(OR(OR(ISNUMBER(MATCH(C119,'May 3'!$E$2:$E$300,0)),ISNUMBER(MATCH(C119,'May 3'!$F$2:$F$300,0))),AND(ISNUMBER(MATCH(D119,'May 3'!$H$2:$H$300,0)),(ISNUMBER(MATCH(E119,'May 3'!$G$2:$G$300,0))))),"Found","Not Found")</f>
        <v>Not Found</v>
      </c>
      <c r="H119" s="36" t="str">
        <f>IF(OR(OR(ISNUMBER(MATCH(C119,'May 4'!$E$2:$E$300,0)),ISNUMBER(MATCH(C119,'May 4'!$F$2:$F$300,0))),AND(ISNUMBER(MATCH(D119,'May 4'!$H$2:$H$300,0)),(ISNUMBER(MATCH(E119,'May 4'!$G$2:$G$300,0))))),"Found","Not Found")</f>
        <v>Not Found</v>
      </c>
      <c r="I119" s="36" t="str">
        <f>IF(OR(OR(ISNUMBER(MATCH(C119,'May 5'!$E$2:$E$300,0)),ISNUMBER(MATCH(C119,'May 5'!$F$2:$F$300,0))),AND(ISNUMBER(MATCH(D119,'May 5'!$H$2:$H$300,0)),(ISNUMBER(MATCH(E119,'May 5'!$G$2:$G$300,0))))),"Found","Not Found")</f>
        <v>Not Found</v>
      </c>
      <c r="J119" s="36" t="str">
        <f>IF(OR(OR(ISNUMBER(MATCH(C119,'May 6'!$E$2:$E$300,0)),ISNUMBER(MATCH(C119,'May 6'!$F$2:$F$300,0))),AND(ISNUMBER(MATCH(D119,'May 6'!$H$2:$H$300,0)),(ISNUMBER(MATCH(E119,'May 6'!$G$2:$G$300,0))))),"Found","Not Found")</f>
        <v>Not Found</v>
      </c>
      <c r="K119" s="36" t="str">
        <f>IF(OR(OR(ISNUMBER(MATCH(C119,'May 7'!$E$2:$E$300,0)),ISNUMBER(MATCH(C119,'May 7'!$F$2:$F$300,0))),AND(ISNUMBER(MATCH(D119,'May 7'!$H$2:$H$300,0)),(ISNUMBER(MATCH(E119,'May 7'!$G$2:$G$300,0))))),"Found","Not Found")</f>
        <v>Not Found</v>
      </c>
      <c r="L119" s="36" t="str">
        <f>IF(OR(OR(ISNUMBER(MATCH(C119,'May 8'!$E$2:$E$300,0)),ISNUMBER(MATCH(C119,'May 8'!$F$2:$F$300,0))),AND(ISNUMBER(MATCH(D119,'May 8'!$H$2:$H$300,0)),(ISNUMBER(MATCH(E119,'May 8'!$G$2:$G$300,0))))),"Found","Not Found")</f>
        <v>Not Found</v>
      </c>
      <c r="M119" s="38">
        <f t="shared" si="2"/>
        <v>0</v>
      </c>
      <c r="N119" s="38" t="str">
        <f t="shared" si="3"/>
        <v>Yes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J119" s="36"/>
    </row>
    <row r="120" spans="1:36" s="43" customFormat="1" ht="15.75" hidden="1" customHeight="1" x14ac:dyDescent="0.2">
      <c r="A120" s="36" t="s">
        <v>1578</v>
      </c>
      <c r="B120" s="40" t="s">
        <v>504</v>
      </c>
      <c r="C120" s="38">
        <v>782</v>
      </c>
      <c r="D120" s="42" t="s">
        <v>505</v>
      </c>
      <c r="E120" s="42" t="s">
        <v>506</v>
      </c>
      <c r="F120" s="43" t="str">
        <f>IF(OR(OR(ISNUMBER(MATCH(C120,'May 2'!$E$2:$E$300,0)),ISNUMBER(MATCH(C120,'May 2'!$F$2:$F$300,0))),AND(ISNUMBER(MATCH(D120,'May 2'!$H$2:$H$300,0)),(ISNUMBER(MATCH(E120,'May 2'!$G$2:$G$300,0))))),"Found","Not Found")</f>
        <v>Found</v>
      </c>
      <c r="G120" s="43" t="str">
        <f>IF(OR(OR(ISNUMBER(MATCH(C120,'May 3'!$E$2:$E$300,0)),ISNUMBER(MATCH(C120,'May 3'!$F$2:$F$300,0))),AND(ISNUMBER(MATCH(D120,'May 3'!$H$2:$H$300,0)),(ISNUMBER(MATCH(E120,'May 3'!$G$2:$G$300,0))))),"Found","Not Found")</f>
        <v>Found</v>
      </c>
      <c r="H120" s="36" t="str">
        <f>IF(OR(OR(ISNUMBER(MATCH(C120,'May 4'!$E$2:$E$300,0)),ISNUMBER(MATCH(C120,'May 4'!$F$2:$F$300,0))),AND(ISNUMBER(MATCH(D120,'May 4'!$H$2:$H$300,0)),(ISNUMBER(MATCH(E120,'May 4'!$G$2:$G$300,0))))),"Found","Not Found")</f>
        <v>Found</v>
      </c>
      <c r="I120" s="36" t="str">
        <f>IF(OR(OR(ISNUMBER(MATCH(C120,'May 5'!$E$2:$E$300,0)),ISNUMBER(MATCH(C120,'May 5'!$F$2:$F$300,0))),AND(ISNUMBER(MATCH(D120,'May 5'!$H$2:$H$300,0)),(ISNUMBER(MATCH(E120,'May 5'!$G$2:$G$300,0))))),"Found","Not Found")</f>
        <v>Found</v>
      </c>
      <c r="J120" s="36" t="str">
        <f>IF(OR(OR(ISNUMBER(MATCH(C120,'May 6'!$E$2:$E$300,0)),ISNUMBER(MATCH(C120,'May 6'!$F$2:$F$300,0))),AND(ISNUMBER(MATCH(D120,'May 6'!$H$2:$H$300,0)),(ISNUMBER(MATCH(E120,'May 6'!$G$2:$G$300,0))))),"Found","Not Found")</f>
        <v>Found</v>
      </c>
      <c r="K120" s="36" t="str">
        <f>IF(OR(OR(ISNUMBER(MATCH(C120,'May 7'!$E$2:$E$300,0)),ISNUMBER(MATCH(C120,'May 7'!$F$2:$F$300,0))),AND(ISNUMBER(MATCH(D120,'May 7'!$H$2:$H$300,0)),(ISNUMBER(MATCH(E120,'May 7'!$G$2:$G$300,0))))),"Found","Not Found")</f>
        <v>Not Found</v>
      </c>
      <c r="L120" s="36" t="str">
        <f>IF(OR(OR(ISNUMBER(MATCH(C120,'May 8'!$E$2:$E$300,0)),ISNUMBER(MATCH(C120,'May 8'!$F$2:$F$300,0))),AND(ISNUMBER(MATCH(D120,'May 8'!$H$2:$H$300,0)),(ISNUMBER(MATCH(E120,'May 8'!$G$2:$G$300,0))))),"Found","Not Found")</f>
        <v>Found</v>
      </c>
      <c r="M120" s="38">
        <f t="shared" si="2"/>
        <v>6</v>
      </c>
      <c r="N120" s="38" t="str">
        <f t="shared" si="3"/>
        <v>No</v>
      </c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J120" s="36"/>
    </row>
    <row r="121" spans="1:36" s="43" customFormat="1" ht="15.75" hidden="1" customHeight="1" x14ac:dyDescent="0.2">
      <c r="A121" s="36" t="s">
        <v>1579</v>
      </c>
      <c r="B121" s="40" t="s">
        <v>703</v>
      </c>
      <c r="C121" s="38">
        <v>783</v>
      </c>
      <c r="D121" s="42" t="s">
        <v>701</v>
      </c>
      <c r="E121" s="42" t="s">
        <v>702</v>
      </c>
      <c r="F121" s="43" t="str">
        <f>IF(OR(OR(ISNUMBER(MATCH(C121,'May 2'!$E$2:$E$300,0)),ISNUMBER(MATCH(C121,'May 2'!$F$2:$F$300,0))),AND(ISNUMBER(MATCH(D121,'May 2'!$H$2:$H$300,0)),(ISNUMBER(MATCH(E121,'May 2'!$G$2:$G$300,0))))),"Found","Not Found")</f>
        <v>Found</v>
      </c>
      <c r="G121" s="43" t="str">
        <f>IF(OR(OR(ISNUMBER(MATCH(C121,'May 3'!$E$2:$E$300,0)),ISNUMBER(MATCH(C121,'May 3'!$F$2:$F$300,0))),AND(ISNUMBER(MATCH(D121,'May 3'!$H$2:$H$300,0)),(ISNUMBER(MATCH(E121,'May 3'!$G$2:$G$300,0))))),"Found","Not Found")</f>
        <v>Found</v>
      </c>
      <c r="H121" s="36" t="str">
        <f>IF(OR(OR(ISNUMBER(MATCH(C121,'May 4'!$E$2:$E$300,0)),ISNUMBER(MATCH(C121,'May 4'!$F$2:$F$300,0))),AND(ISNUMBER(MATCH(D121,'May 4'!$H$2:$H$300,0)),(ISNUMBER(MATCH(E121,'May 4'!$G$2:$G$300,0))))),"Found","Not Found")</f>
        <v>Found</v>
      </c>
      <c r="I121" s="36" t="str">
        <f>IF(OR(OR(ISNUMBER(MATCH(C121,'May 5'!$E$2:$E$300,0)),ISNUMBER(MATCH(C121,'May 5'!$F$2:$F$300,0))),AND(ISNUMBER(MATCH(D121,'May 5'!$H$2:$H$300,0)),(ISNUMBER(MATCH(E121,'May 5'!$G$2:$G$300,0))))),"Found","Not Found")</f>
        <v>Found</v>
      </c>
      <c r="J121" s="36" t="str">
        <f>IF(OR(OR(ISNUMBER(MATCH(C121,'May 6'!$E$2:$E$300,0)),ISNUMBER(MATCH(C121,'May 6'!$F$2:$F$300,0))),AND(ISNUMBER(MATCH(D121,'May 6'!$H$2:$H$300,0)),(ISNUMBER(MATCH(E121,'May 6'!$G$2:$G$300,0))))),"Found","Not Found")</f>
        <v>Found</v>
      </c>
      <c r="K121" s="36" t="str">
        <f>IF(OR(OR(ISNUMBER(MATCH(C121,'May 7'!$E$2:$E$300,0)),ISNUMBER(MATCH(C121,'May 7'!$F$2:$F$300,0))),AND(ISNUMBER(MATCH(D121,'May 7'!$H$2:$H$300,0)),(ISNUMBER(MATCH(E121,'May 7'!$G$2:$G$300,0))))),"Found","Not Found")</f>
        <v>Not Found</v>
      </c>
      <c r="L121" s="36" t="str">
        <f>IF(OR(OR(ISNUMBER(MATCH(C121,'May 8'!$E$2:$E$300,0)),ISNUMBER(MATCH(C121,'May 8'!$F$2:$F$300,0))),AND(ISNUMBER(MATCH(D121,'May 8'!$H$2:$H$300,0)),(ISNUMBER(MATCH(E121,'May 8'!$G$2:$G$300,0))))),"Found","Not Found")</f>
        <v>Found</v>
      </c>
      <c r="M121" s="38">
        <f t="shared" si="2"/>
        <v>6</v>
      </c>
      <c r="N121" s="38" t="str">
        <f t="shared" si="3"/>
        <v>No</v>
      </c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J121" s="36"/>
    </row>
    <row r="122" spans="1:36" s="43" customFormat="1" ht="15.75" hidden="1" customHeight="1" x14ac:dyDescent="0.2">
      <c r="A122" s="36" t="s">
        <v>1580</v>
      </c>
      <c r="B122" s="36" t="s">
        <v>1289</v>
      </c>
      <c r="C122" s="38">
        <v>784</v>
      </c>
      <c r="D122" s="42" t="s">
        <v>1290</v>
      </c>
      <c r="E122" s="42" t="s">
        <v>1291</v>
      </c>
      <c r="F122" s="43" t="str">
        <f>IF(OR(OR(ISNUMBER(MATCH(C122,'May 2'!$E$2:$E$300,0)),ISNUMBER(MATCH(C122,'May 2'!$F$2:$F$300,0))),AND(ISNUMBER(MATCH(D122,'May 2'!$H$2:$H$300,0)),(ISNUMBER(MATCH(E122,'May 2'!$G$2:$G$300,0))))),"Found","Not Found")</f>
        <v>Found</v>
      </c>
      <c r="G122" s="43" t="str">
        <f>IF(OR(OR(ISNUMBER(MATCH(C122,'May 3'!$E$2:$E$300,0)),ISNUMBER(MATCH(C122,'May 3'!$F$2:$F$300,0))),AND(ISNUMBER(MATCH(D122,'May 3'!$H$2:$H$300,0)),(ISNUMBER(MATCH(E122,'May 3'!$G$2:$G$300,0))))),"Found","Not Found")</f>
        <v>Not Found</v>
      </c>
      <c r="H122" s="36" t="str">
        <f>IF(OR(OR(ISNUMBER(MATCH(C122,'May 4'!$E$2:$E$300,0)),ISNUMBER(MATCH(C122,'May 4'!$F$2:$F$300,0))),AND(ISNUMBER(MATCH(D122,'May 4'!$H$2:$H$300,0)),(ISNUMBER(MATCH(E122,'May 4'!$G$2:$G$300,0))))),"Found","Not Found")</f>
        <v>Found</v>
      </c>
      <c r="I122" s="36" t="str">
        <f>IF(OR(OR(ISNUMBER(MATCH(C122,'May 5'!$E$2:$E$300,0)),ISNUMBER(MATCH(C122,'May 5'!$F$2:$F$300,0))),AND(ISNUMBER(MATCH(D122,'May 5'!$H$2:$H$300,0)),(ISNUMBER(MATCH(E122,'May 5'!$G$2:$G$300,0))))),"Found","Not Found")</f>
        <v>Found</v>
      </c>
      <c r="J122" s="36" t="str">
        <f>IF(OR(OR(ISNUMBER(MATCH(C122,'May 6'!$E$2:$E$300,0)),ISNUMBER(MATCH(C122,'May 6'!$F$2:$F$300,0))),AND(ISNUMBER(MATCH(D122,'May 6'!$H$2:$H$300,0)),(ISNUMBER(MATCH(E122,'May 6'!$G$2:$G$300,0))))),"Found","Not Found")</f>
        <v>Found</v>
      </c>
      <c r="K122" s="36" t="str">
        <f>IF(OR(OR(ISNUMBER(MATCH(C122,'May 7'!$E$2:$E$300,0)),ISNUMBER(MATCH(C122,'May 7'!$F$2:$F$300,0))),AND(ISNUMBER(MATCH(D122,'May 7'!$H$2:$H$300,0)),(ISNUMBER(MATCH(E122,'May 7'!$G$2:$G$300,0))))),"Found","Not Found")</f>
        <v>Not Found</v>
      </c>
      <c r="L122" s="36" t="str">
        <f>IF(OR(OR(ISNUMBER(MATCH(C122,'May 8'!$E$2:$E$300,0)),ISNUMBER(MATCH(C122,'May 8'!$F$2:$F$300,0))),AND(ISNUMBER(MATCH(D122,'May 8'!$H$2:$H$300,0)),(ISNUMBER(MATCH(E122,'May 8'!$G$2:$G$300,0))))),"Found","Not Found")</f>
        <v>Not Found</v>
      </c>
      <c r="M122" s="38">
        <f t="shared" si="2"/>
        <v>4</v>
      </c>
      <c r="N122" s="38" t="str">
        <f t="shared" si="3"/>
        <v>No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J122" s="36"/>
    </row>
    <row r="123" spans="1:36" s="43" customFormat="1" ht="15.75" customHeight="1" x14ac:dyDescent="0.2">
      <c r="A123" s="36" t="s">
        <v>1581</v>
      </c>
      <c r="B123" s="36"/>
      <c r="C123" s="38">
        <v>785</v>
      </c>
      <c r="D123" s="36" t="s">
        <v>444</v>
      </c>
      <c r="E123" s="36" t="s">
        <v>445</v>
      </c>
      <c r="F123" s="43" t="str">
        <f>IF(OR(OR(ISNUMBER(MATCH(C123,'May 2'!$E$2:$E$300,0)),ISNUMBER(MATCH(C123,'May 2'!$F$2:$F$300,0))),AND(ISNUMBER(MATCH(D123,'May 2'!$H$2:$H$300,0)),(ISNUMBER(MATCH(E123,'May 2'!$G$2:$G$300,0))))),"Found","Not Found")</f>
        <v>Found</v>
      </c>
      <c r="G123" s="43" t="str">
        <f>IF(OR(OR(ISNUMBER(MATCH(C123,'May 3'!$E$2:$E$300,0)),ISNUMBER(MATCH(C123,'May 3'!$F$2:$F$300,0))),AND(ISNUMBER(MATCH(D123,'May 3'!$H$2:$H$300,0)),(ISNUMBER(MATCH(E123,'May 3'!$G$2:$G$300,0))))),"Found","Not Found")</f>
        <v>Not Found</v>
      </c>
      <c r="H123" s="36" t="str">
        <f>IF(OR(OR(ISNUMBER(MATCH(C123,'May 4'!$E$2:$E$300,0)),ISNUMBER(MATCH(C123,'May 4'!$F$2:$F$300,0))),AND(ISNUMBER(MATCH(D123,'May 4'!$H$2:$H$300,0)),(ISNUMBER(MATCH(E123,'May 4'!$G$2:$G$300,0))))),"Found","Not Found")</f>
        <v>Not Found</v>
      </c>
      <c r="I123" s="36" t="str">
        <f>IF(OR(OR(ISNUMBER(MATCH(C123,'May 5'!$E$2:$E$300,0)),ISNUMBER(MATCH(C123,'May 5'!$F$2:$F$300,0))),AND(ISNUMBER(MATCH(D123,'May 5'!$H$2:$H$300,0)),(ISNUMBER(MATCH(E123,'May 5'!$G$2:$G$300,0))))),"Found","Not Found")</f>
        <v>Not Found</v>
      </c>
      <c r="J123" s="36" t="str">
        <f>IF(OR(OR(ISNUMBER(MATCH(C123,'May 6'!$E$2:$E$300,0)),ISNUMBER(MATCH(C123,'May 6'!$F$2:$F$300,0))),AND(ISNUMBER(MATCH(D123,'May 6'!$H$2:$H$300,0)),(ISNUMBER(MATCH(E123,'May 6'!$G$2:$G$300,0))))),"Found","Not Found")</f>
        <v>Not Found</v>
      </c>
      <c r="K123" s="36" t="str">
        <f>IF(OR(OR(ISNUMBER(MATCH(C123,'May 7'!$E$2:$E$300,0)),ISNUMBER(MATCH(C123,'May 7'!$F$2:$F$300,0))),AND(ISNUMBER(MATCH(D123,'May 7'!$H$2:$H$300,0)),(ISNUMBER(MATCH(E123,'May 7'!$G$2:$G$300,0))))),"Found","Not Found")</f>
        <v>Not Found</v>
      </c>
      <c r="L123" s="36" t="str">
        <f>IF(OR(OR(ISNUMBER(MATCH(C123,'May 8'!$E$2:$E$300,0)),ISNUMBER(MATCH(C123,'May 8'!$F$2:$F$300,0))),AND(ISNUMBER(MATCH(D123,'May 8'!$H$2:$H$300,0)),(ISNUMBER(MATCH(E123,'May 8'!$G$2:$G$300,0))))),"Found","Not Found")</f>
        <v>Not Found</v>
      </c>
      <c r="M123" s="38">
        <f t="shared" si="2"/>
        <v>1</v>
      </c>
      <c r="N123" s="38" t="str">
        <f t="shared" si="3"/>
        <v>Yes</v>
      </c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J123" s="36"/>
    </row>
    <row r="124" spans="1:36" s="43" customFormat="1" ht="15.75" hidden="1" customHeight="1" x14ac:dyDescent="0.2">
      <c r="A124" s="36" t="s">
        <v>1582</v>
      </c>
      <c r="B124" s="40" t="s">
        <v>1382</v>
      </c>
      <c r="C124" s="38">
        <v>789</v>
      </c>
      <c r="D124" s="42" t="s">
        <v>1320</v>
      </c>
      <c r="E124" s="42" t="s">
        <v>1383</v>
      </c>
      <c r="F124" s="43" t="str">
        <f>IF(OR(OR(ISNUMBER(MATCH(C124,'May 2'!$E$2:$E$300,0)),ISNUMBER(MATCH(C124,'May 2'!$F$2:$F$300,0))),AND(ISNUMBER(MATCH(D124,'May 2'!$H$2:$H$300,0)),(ISNUMBER(MATCH(E124,'May 2'!$G$2:$G$300,0))))),"Found","Not Found")</f>
        <v>Found</v>
      </c>
      <c r="G124" s="43" t="str">
        <f>IF(OR(OR(ISNUMBER(MATCH(C124,'May 3'!$E$2:$E$300,0)),ISNUMBER(MATCH(C124,'May 3'!$F$2:$F$300,0))),AND(ISNUMBER(MATCH(D124,'May 3'!$H$2:$H$300,0)),(ISNUMBER(MATCH(E124,'May 3'!$G$2:$G$300,0))))),"Found","Not Found")</f>
        <v>Found</v>
      </c>
      <c r="H124" s="36" t="str">
        <f>IF(OR(OR(ISNUMBER(MATCH(C124,'May 4'!$E$2:$E$300,0)),ISNUMBER(MATCH(C124,'May 4'!$F$2:$F$300,0))),AND(ISNUMBER(MATCH(D124,'May 4'!$H$2:$H$300,0)),(ISNUMBER(MATCH(E124,'May 4'!$G$2:$G$300,0))))),"Found","Not Found")</f>
        <v>Found</v>
      </c>
      <c r="I124" s="36" t="str">
        <f>IF(OR(OR(ISNUMBER(MATCH(C124,'May 5'!$E$2:$E$300,0)),ISNUMBER(MATCH(C124,'May 5'!$F$2:$F$300,0))),AND(ISNUMBER(MATCH(D124,'May 5'!$H$2:$H$300,0)),(ISNUMBER(MATCH(E124,'May 5'!$G$2:$G$300,0))))),"Found","Not Found")</f>
        <v>Found</v>
      </c>
      <c r="J124" s="36" t="str">
        <f>IF(OR(OR(ISNUMBER(MATCH(C124,'May 6'!$E$2:$E$300,0)),ISNUMBER(MATCH(C124,'May 6'!$F$2:$F$300,0))),AND(ISNUMBER(MATCH(D124,'May 6'!$H$2:$H$300,0)),(ISNUMBER(MATCH(E124,'May 6'!$G$2:$G$300,0))))),"Found","Not Found")</f>
        <v>Found</v>
      </c>
      <c r="K124" s="36" t="str">
        <f>IF(OR(OR(ISNUMBER(MATCH(C124,'May 7'!$E$2:$E$300,0)),ISNUMBER(MATCH(C124,'May 7'!$F$2:$F$300,0))),AND(ISNUMBER(MATCH(D124,'May 7'!$H$2:$H$300,0)),(ISNUMBER(MATCH(E124,'May 7'!$G$2:$G$300,0))))),"Found","Not Found")</f>
        <v>Found</v>
      </c>
      <c r="L124" s="36" t="str">
        <f>IF(OR(OR(ISNUMBER(MATCH(C124,'May 8'!$E$2:$E$300,0)),ISNUMBER(MATCH(C124,'May 8'!$F$2:$F$300,0))),AND(ISNUMBER(MATCH(D124,'May 8'!$H$2:$H$300,0)),(ISNUMBER(MATCH(E124,'May 8'!$G$2:$G$300,0))))),"Found","Not Found")</f>
        <v>Found</v>
      </c>
      <c r="M124" s="38">
        <f t="shared" si="2"/>
        <v>7</v>
      </c>
      <c r="N124" s="38" t="str">
        <f t="shared" si="3"/>
        <v>No</v>
      </c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J124" s="36"/>
    </row>
    <row r="125" spans="1:36" s="43" customFormat="1" ht="15.75" hidden="1" customHeight="1" x14ac:dyDescent="0.2">
      <c r="A125" s="36" t="s">
        <v>1583</v>
      </c>
      <c r="B125" s="36" t="s">
        <v>1584</v>
      </c>
      <c r="C125" s="37">
        <v>795</v>
      </c>
      <c r="D125" s="36" t="s">
        <v>1037</v>
      </c>
      <c r="E125" s="36" t="s">
        <v>1585</v>
      </c>
      <c r="F125" s="43" t="str">
        <f>IF(OR(OR(ISNUMBER(MATCH(C125,'May 2'!$E$2:$E$300,0)),ISNUMBER(MATCH(C125,'May 2'!$F$2:$F$300,0))),AND(ISNUMBER(MATCH(D125,'May 2'!$H$2:$H$300,0)),(ISNUMBER(MATCH(E125,'May 2'!$G$2:$G$300,0))))),"Found","Not Found")</f>
        <v>Found</v>
      </c>
      <c r="G125" s="43" t="str">
        <f>IF(OR(OR(ISNUMBER(MATCH(C125,'May 3'!$E$2:$E$300,0)),ISNUMBER(MATCH(C125,'May 3'!$F$2:$F$300,0))),AND(ISNUMBER(MATCH(D125,'May 3'!$H$2:$H$300,0)),(ISNUMBER(MATCH(E125,'May 3'!$G$2:$G$300,0))))),"Found","Not Found")</f>
        <v>Found</v>
      </c>
      <c r="H125" s="36" t="str">
        <f>IF(OR(OR(ISNUMBER(MATCH(C125,'May 4'!$E$2:$E$300,0)),ISNUMBER(MATCH(C125,'May 4'!$F$2:$F$300,0))),AND(ISNUMBER(MATCH(D125,'May 4'!$H$2:$H$300,0)),(ISNUMBER(MATCH(E125,'May 4'!$G$2:$G$300,0))))),"Found","Not Found")</f>
        <v>Found</v>
      </c>
      <c r="I125" s="36" t="str">
        <f>IF(OR(OR(ISNUMBER(MATCH(C125,'May 5'!$E$2:$E$300,0)),ISNUMBER(MATCH(C125,'May 5'!$F$2:$F$300,0))),AND(ISNUMBER(MATCH(D125,'May 5'!$H$2:$H$300,0)),(ISNUMBER(MATCH(E125,'May 5'!$G$2:$G$300,0))))),"Found","Not Found")</f>
        <v>Found</v>
      </c>
      <c r="J125" s="36" t="str">
        <f>IF(OR(OR(ISNUMBER(MATCH(C125,'May 6'!$E$2:$E$300,0)),ISNUMBER(MATCH(C125,'May 6'!$F$2:$F$300,0))),AND(ISNUMBER(MATCH(D125,'May 6'!$H$2:$H$300,0)),(ISNUMBER(MATCH(E125,'May 6'!$G$2:$G$300,0))))),"Found","Not Found")</f>
        <v>Found</v>
      </c>
      <c r="K125" s="36" t="str">
        <f>IF(OR(OR(ISNUMBER(MATCH(C125,'May 7'!$E$2:$E$300,0)),ISNUMBER(MATCH(C125,'May 7'!$F$2:$F$300,0))),AND(ISNUMBER(MATCH(D125,'May 7'!$H$2:$H$300,0)),(ISNUMBER(MATCH(E125,'May 7'!$G$2:$G$300,0))))),"Found","Not Found")</f>
        <v>Found</v>
      </c>
      <c r="L125" s="36" t="str">
        <f>IF(OR(OR(ISNUMBER(MATCH(C125,'May 8'!$E$2:$E$300,0)),ISNUMBER(MATCH(C125,'May 8'!$F$2:$F$300,0))),AND(ISNUMBER(MATCH(D125,'May 8'!$H$2:$H$300,0)),(ISNUMBER(MATCH(E125,'May 8'!$G$2:$G$300,0))))),"Found","Not Found")</f>
        <v>Found</v>
      </c>
      <c r="M125" s="38">
        <f t="shared" si="2"/>
        <v>7</v>
      </c>
      <c r="N125" s="38" t="str">
        <f t="shared" si="3"/>
        <v>No</v>
      </c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J125" s="36"/>
    </row>
    <row r="126" spans="1:36" s="43" customFormat="1" ht="15.75" customHeight="1" x14ac:dyDescent="0.2">
      <c r="A126" s="36" t="s">
        <v>1586</v>
      </c>
      <c r="B126" s="46" t="s">
        <v>1587</v>
      </c>
      <c r="C126" s="37">
        <v>796</v>
      </c>
      <c r="D126" s="36" t="s">
        <v>1588</v>
      </c>
      <c r="E126" s="36" t="s">
        <v>1589</v>
      </c>
      <c r="F126" s="43" t="str">
        <f>IF(OR(OR(ISNUMBER(MATCH(C126,'May 2'!$E$2:$E$300,0)),ISNUMBER(MATCH(C126,'May 2'!$F$2:$F$300,0))),AND(ISNUMBER(MATCH(D126,'May 2'!$H$2:$H$300,0)),(ISNUMBER(MATCH(E126,'May 2'!$G$2:$G$300,0))))),"Found","Not Found")</f>
        <v>Found</v>
      </c>
      <c r="G126" s="43" t="str">
        <f>IF(OR(OR(ISNUMBER(MATCH(C126,'May 3'!$E$2:$E$300,0)),ISNUMBER(MATCH(C126,'May 3'!$F$2:$F$300,0))),AND(ISNUMBER(MATCH(D126,'May 3'!$H$2:$H$300,0)),(ISNUMBER(MATCH(E126,'May 3'!$G$2:$G$300,0))))),"Found","Not Found")</f>
        <v>Not Found</v>
      </c>
      <c r="H126" s="36" t="str">
        <f>IF(OR(OR(ISNUMBER(MATCH(C126,'May 4'!$E$2:$E$300,0)),ISNUMBER(MATCH(C126,'May 4'!$F$2:$F$300,0))),AND(ISNUMBER(MATCH(D126,'May 4'!$H$2:$H$300,0)),(ISNUMBER(MATCH(E126,'May 4'!$G$2:$G$300,0))))),"Found","Not Found")</f>
        <v>Found</v>
      </c>
      <c r="I126" s="36" t="str">
        <f>IF(OR(OR(ISNUMBER(MATCH(C126,'May 5'!$E$2:$E$300,0)),ISNUMBER(MATCH(C126,'May 5'!$F$2:$F$300,0))),AND(ISNUMBER(MATCH(D126,'May 5'!$H$2:$H$300,0)),(ISNUMBER(MATCH(E126,'May 5'!$G$2:$G$300,0))))),"Found","Not Found")</f>
        <v>Found</v>
      </c>
      <c r="J126" s="36" t="str">
        <f>IF(OR(OR(ISNUMBER(MATCH(C126,'May 6'!$E$2:$E$300,0)),ISNUMBER(MATCH(C126,'May 6'!$F$2:$F$300,0))),AND(ISNUMBER(MATCH(D126,'May 6'!$H$2:$H$300,0)),(ISNUMBER(MATCH(E126,'May 6'!$G$2:$G$300,0))))),"Found","Not Found")</f>
        <v>Not Found</v>
      </c>
      <c r="K126" s="36" t="str">
        <f>IF(OR(OR(ISNUMBER(MATCH(C126,'May 7'!$E$2:$E$300,0)),ISNUMBER(MATCH(C126,'May 7'!$F$2:$F$300,0))),AND(ISNUMBER(MATCH(D126,'May 7'!$H$2:$H$300,0)),(ISNUMBER(MATCH(E126,'May 7'!$G$2:$G$300,0))))),"Found","Not Found")</f>
        <v>Not Found</v>
      </c>
      <c r="L126" s="36" t="str">
        <f>IF(OR(OR(ISNUMBER(MATCH(C126,'May 8'!$E$2:$E$300,0)),ISNUMBER(MATCH(C126,'May 8'!$F$2:$F$300,0))),AND(ISNUMBER(MATCH(D126,'May 8'!$H$2:$H$300,0)),(ISNUMBER(MATCH(E126,'May 8'!$G$2:$G$300,0))))),"Found","Not Found")</f>
        <v>Not Found</v>
      </c>
      <c r="M126" s="38">
        <f t="shared" si="2"/>
        <v>3</v>
      </c>
      <c r="N126" s="38" t="str">
        <f t="shared" si="3"/>
        <v>Yes</v>
      </c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J126" s="36"/>
    </row>
    <row r="127" spans="1:36" s="43" customFormat="1" ht="15.75" hidden="1" customHeight="1" x14ac:dyDescent="0.2">
      <c r="A127" s="36" t="s">
        <v>1590</v>
      </c>
      <c r="B127" s="36" t="s">
        <v>1591</v>
      </c>
      <c r="C127" s="37">
        <v>798</v>
      </c>
      <c r="D127" s="36" t="s">
        <v>1592</v>
      </c>
      <c r="E127" s="36" t="s">
        <v>1593</v>
      </c>
      <c r="F127" s="43" t="str">
        <f>IF(OR(OR(ISNUMBER(MATCH(C127,'May 2'!$E$2:$E$300,0)),ISNUMBER(MATCH(C127,'May 2'!$F$2:$F$300,0))),AND(ISNUMBER(MATCH(D127,'May 2'!$H$2:$H$300,0)),(ISNUMBER(MATCH(E127,'May 2'!$G$2:$G$300,0))))),"Found","Not Found")</f>
        <v>Not Found</v>
      </c>
      <c r="G127" s="43" t="str">
        <f>IF(OR(OR(ISNUMBER(MATCH(C127,'May 3'!$E$2:$E$300,0)),ISNUMBER(MATCH(C127,'May 3'!$F$2:$F$300,0))),AND(ISNUMBER(MATCH(D127,'May 3'!$H$2:$H$300,0)),(ISNUMBER(MATCH(E127,'May 3'!$G$2:$G$300,0))))),"Found","Not Found")</f>
        <v>Found</v>
      </c>
      <c r="H127" s="36" t="str">
        <f>IF(OR(OR(ISNUMBER(MATCH(C127,'May 4'!$E$2:$E$300,0)),ISNUMBER(MATCH(C127,'May 4'!$F$2:$F$300,0))),AND(ISNUMBER(MATCH(D127,'May 4'!$H$2:$H$300,0)),(ISNUMBER(MATCH(E127,'May 4'!$G$2:$G$300,0))))),"Found","Not Found")</f>
        <v>Found</v>
      </c>
      <c r="I127" s="36" t="str">
        <f>IF(OR(OR(ISNUMBER(MATCH(C127,'May 5'!$E$2:$E$300,0)),ISNUMBER(MATCH(C127,'May 5'!$F$2:$F$300,0))),AND(ISNUMBER(MATCH(D127,'May 5'!$H$2:$H$300,0)),(ISNUMBER(MATCH(E127,'May 5'!$G$2:$G$300,0))))),"Found","Not Found")</f>
        <v>Found</v>
      </c>
      <c r="J127" s="36" t="str">
        <f>IF(OR(OR(ISNUMBER(MATCH(C127,'May 6'!$E$2:$E$300,0)),ISNUMBER(MATCH(C127,'May 6'!$F$2:$F$300,0))),AND(ISNUMBER(MATCH(D127,'May 6'!$H$2:$H$300,0)),(ISNUMBER(MATCH(E127,'May 6'!$G$2:$G$300,0))))),"Found","Not Found")</f>
        <v>Found</v>
      </c>
      <c r="K127" s="36" t="str">
        <f>IF(OR(OR(ISNUMBER(MATCH(C127,'May 7'!$E$2:$E$300,0)),ISNUMBER(MATCH(C127,'May 7'!$F$2:$F$300,0))),AND(ISNUMBER(MATCH(D127,'May 7'!$H$2:$H$300,0)),(ISNUMBER(MATCH(E127,'May 7'!$G$2:$G$300,0))))),"Found","Not Found")</f>
        <v>Found</v>
      </c>
      <c r="L127" s="36" t="str">
        <f>IF(OR(OR(ISNUMBER(MATCH(C127,'May 8'!$E$2:$E$300,0)),ISNUMBER(MATCH(C127,'May 8'!$F$2:$F$300,0))),AND(ISNUMBER(MATCH(D127,'May 8'!$H$2:$H$300,0)),(ISNUMBER(MATCH(E127,'May 8'!$G$2:$G$300,0))))),"Found","Not Found")</f>
        <v>Not Found</v>
      </c>
      <c r="M127" s="38">
        <f t="shared" si="2"/>
        <v>5</v>
      </c>
      <c r="N127" s="38" t="str">
        <f t="shared" si="3"/>
        <v>No</v>
      </c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J127" s="36"/>
    </row>
    <row r="128" spans="1:36" s="43" customFormat="1" ht="15.75" customHeight="1" x14ac:dyDescent="0.2">
      <c r="A128" s="36"/>
      <c r="B128" s="47" t="s">
        <v>801</v>
      </c>
      <c r="C128" s="48" t="s">
        <v>239</v>
      </c>
      <c r="D128" s="47" t="s">
        <v>799</v>
      </c>
      <c r="E128" s="47" t="s">
        <v>800</v>
      </c>
      <c r="F128" s="43" t="str">
        <f>IF(OR(OR(ISNUMBER(MATCH(C128,'May 2'!$E$2:$E$300,0)),ISNUMBER(MATCH(C128,'May 2'!$F$2:$F$300,0))),AND(ISNUMBER(MATCH(D128,'May 2'!$H$2:$H$300,0)),(ISNUMBER(MATCH(E128,'May 2'!$G$2:$G$300,0))))),"Found","Not Found")</f>
        <v>Found</v>
      </c>
      <c r="G128" s="43" t="str">
        <f>IF(OR(OR(ISNUMBER(MATCH(C128,'May 3'!$E$2:$E$300,0)),ISNUMBER(MATCH(C128,'May 3'!$F$2:$F$300,0))),AND(ISNUMBER(MATCH(D128,'May 3'!$H$2:$H$300,0)),(ISNUMBER(MATCH(E128,'May 3'!$G$2:$G$300,0))))),"Found","Not Found")</f>
        <v>Not Found</v>
      </c>
      <c r="H128" s="36" t="str">
        <f>IF(OR(OR(ISNUMBER(MATCH(C128,'May 4'!$E$2:$E$300,0)),ISNUMBER(MATCH(C128,'May 4'!$F$2:$F$300,0))),AND(ISNUMBER(MATCH(D128,'May 4'!$H$2:$H$300,0)),(ISNUMBER(MATCH(E128,'May 4'!$G$2:$G$300,0))))),"Found","Not Found")</f>
        <v>Not Found</v>
      </c>
      <c r="I128" s="36" t="str">
        <f>IF(OR(OR(ISNUMBER(MATCH(C128,'May 5'!$E$2:$E$300,0)),ISNUMBER(MATCH(C128,'May 5'!$F$2:$F$300,0))),AND(ISNUMBER(MATCH(D128,'May 5'!$H$2:$H$300,0)),(ISNUMBER(MATCH(E128,'May 5'!$G$2:$G$300,0))))),"Found","Not Found")</f>
        <v>Found</v>
      </c>
      <c r="J128" s="36" t="str">
        <f>IF(OR(OR(ISNUMBER(MATCH(C128,'May 6'!$E$2:$E$300,0)),ISNUMBER(MATCH(C128,'May 6'!$F$2:$F$300,0))),AND(ISNUMBER(MATCH(D128,'May 6'!$H$2:$H$300,0)),(ISNUMBER(MATCH(E128,'May 6'!$G$2:$G$300,0))))),"Found","Not Found")</f>
        <v>Not Found</v>
      </c>
      <c r="K128" s="36" t="str">
        <f>IF(OR(OR(ISNUMBER(MATCH(C128,'May 7'!$E$2:$E$300,0)),ISNUMBER(MATCH(C128,'May 7'!$F$2:$F$300,0))),AND(ISNUMBER(MATCH(D128,'May 7'!$H$2:$H$300,0)),(ISNUMBER(MATCH(E128,'May 7'!$G$2:$G$300,0))))),"Found","Not Found")</f>
        <v>Not Found</v>
      </c>
      <c r="L128" s="36" t="str">
        <f>IF(OR(OR(ISNUMBER(MATCH(C128,'May 8'!$E$2:$E$300,0)),ISNUMBER(MATCH(C128,'May 8'!$F$2:$F$300,0))),AND(ISNUMBER(MATCH(D128,'May 8'!$H$2:$H$300,0)),(ISNUMBER(MATCH(E128,'May 8'!$G$2:$G$300,0))))),"Found","Not Found")</f>
        <v>Not Found</v>
      </c>
      <c r="M128" s="38">
        <f t="shared" si="2"/>
        <v>2</v>
      </c>
      <c r="N128" s="38" t="str">
        <f t="shared" si="3"/>
        <v>Yes</v>
      </c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J128" s="36"/>
    </row>
    <row r="129" spans="1:36" s="43" customFormat="1" ht="15.75" hidden="1" customHeight="1" x14ac:dyDescent="0.2">
      <c r="A129" s="36" t="s">
        <v>1594</v>
      </c>
      <c r="B129" s="47" t="s">
        <v>737</v>
      </c>
      <c r="C129" s="48" t="s">
        <v>738</v>
      </c>
      <c r="D129" s="47" t="s">
        <v>191</v>
      </c>
      <c r="E129" s="47" t="s">
        <v>190</v>
      </c>
      <c r="F129" s="43" t="str">
        <f>IF(OR(OR(ISNUMBER(MATCH(C129,'May 2'!$E$2:$E$300,0)),ISNUMBER(MATCH(C129,'May 2'!$F$2:$F$300,0))),AND(ISNUMBER(MATCH(D129,'May 2'!$H$2:$H$300,0)),(ISNUMBER(MATCH(E129,'May 2'!$G$2:$G$300,0))))),"Found","Not Found")</f>
        <v>Found</v>
      </c>
      <c r="G129" s="43" t="str">
        <f>IF(OR(OR(ISNUMBER(MATCH(C129,'May 3'!$E$2:$E$300,0)),ISNUMBER(MATCH(C129,'May 3'!$F$2:$F$300,0))),AND(ISNUMBER(MATCH(D129,'May 3'!$H$2:$H$300,0)),(ISNUMBER(MATCH(E129,'May 3'!$G$2:$G$300,0))))),"Found","Not Found")</f>
        <v>Found</v>
      </c>
      <c r="H129" s="36" t="str">
        <f>IF(OR(OR(ISNUMBER(MATCH(C129,'May 4'!$E$2:$E$300,0)),ISNUMBER(MATCH(C129,'May 4'!$F$2:$F$300,0))),AND(ISNUMBER(MATCH(D129,'May 4'!$H$2:$H$300,0)),(ISNUMBER(MATCH(E129,'May 4'!$G$2:$G$300,0))))),"Found","Not Found")</f>
        <v>Found</v>
      </c>
      <c r="I129" s="36" t="str">
        <f>IF(OR(OR(ISNUMBER(MATCH(C129,'May 5'!$E$2:$E$300,0)),ISNUMBER(MATCH(C129,'May 5'!$F$2:$F$300,0))),AND(ISNUMBER(MATCH(D129,'May 5'!$H$2:$H$300,0)),(ISNUMBER(MATCH(E129,'May 5'!$G$2:$G$300,0))))),"Found","Not Found")</f>
        <v>Found</v>
      </c>
      <c r="J129" s="36" t="str">
        <f>IF(OR(OR(ISNUMBER(MATCH(C129,'May 6'!$E$2:$E$300,0)),ISNUMBER(MATCH(C129,'May 6'!$F$2:$F$300,0))),AND(ISNUMBER(MATCH(D129,'May 6'!$H$2:$H$300,0)),(ISNUMBER(MATCH(E129,'May 6'!$G$2:$G$300,0))))),"Found","Not Found")</f>
        <v>Found</v>
      </c>
      <c r="K129" s="36" t="str">
        <f>IF(OR(OR(ISNUMBER(MATCH(C129,'May 7'!$E$2:$E$300,0)),ISNUMBER(MATCH(C129,'May 7'!$F$2:$F$300,0))),AND(ISNUMBER(MATCH(D129,'May 7'!$H$2:$H$300,0)),(ISNUMBER(MATCH(E129,'May 7'!$G$2:$G$300,0))))),"Found","Not Found")</f>
        <v>Found</v>
      </c>
      <c r="L129" s="36" t="str">
        <f>IF(OR(OR(ISNUMBER(MATCH(C129,'May 8'!$E$2:$E$300,0)),ISNUMBER(MATCH(C129,'May 8'!$F$2:$F$300,0))),AND(ISNUMBER(MATCH(D129,'May 8'!$H$2:$H$300,0)),(ISNUMBER(MATCH(E129,'May 8'!$G$2:$G$300,0))))),"Found","Not Found")</f>
        <v>Found</v>
      </c>
      <c r="M129" s="38">
        <f t="shared" si="2"/>
        <v>7</v>
      </c>
      <c r="N129" s="38" t="str">
        <f t="shared" si="3"/>
        <v>No</v>
      </c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J129" s="36"/>
    </row>
    <row r="130" spans="1:36" s="43" customFormat="1" ht="15.75" hidden="1" customHeight="1" x14ac:dyDescent="0.2">
      <c r="A130" s="36"/>
      <c r="B130" s="47" t="s">
        <v>1396</v>
      </c>
      <c r="C130" s="48" t="s">
        <v>228</v>
      </c>
      <c r="D130" s="47" t="s">
        <v>1397</v>
      </c>
      <c r="E130" s="47" t="s">
        <v>1398</v>
      </c>
      <c r="F130" s="43" t="str">
        <f>IF(OR(OR(ISNUMBER(MATCH(C130,'May 2'!$E$2:$E$300,0)),ISNUMBER(MATCH(C130,'May 2'!$F$2:$F$300,0))),AND(ISNUMBER(MATCH(D130,'May 2'!$H$2:$H$300,0)),(ISNUMBER(MATCH(E130,'May 2'!$G$2:$G$300,0))))),"Found","Not Found")</f>
        <v>Found</v>
      </c>
      <c r="G130" s="43" t="str">
        <f>IF(OR(OR(ISNUMBER(MATCH(C130,'May 3'!$E$2:$E$300,0)),ISNUMBER(MATCH(C130,'May 3'!$F$2:$F$300,0))),AND(ISNUMBER(MATCH(D130,'May 3'!$H$2:$H$300,0)),(ISNUMBER(MATCH(E130,'May 3'!$G$2:$G$300,0))))),"Found","Not Found")</f>
        <v>Found</v>
      </c>
      <c r="H130" s="36" t="str">
        <f>IF(OR(OR(ISNUMBER(MATCH(C130,'May 4'!$E$2:$E$300,0)),ISNUMBER(MATCH(C130,'May 4'!$F$2:$F$300,0))),AND(ISNUMBER(MATCH(D130,'May 4'!$H$2:$H$300,0)),(ISNUMBER(MATCH(E130,'May 4'!$G$2:$G$300,0))))),"Found","Not Found")</f>
        <v>Found</v>
      </c>
      <c r="I130" s="36" t="str">
        <f>IF(OR(OR(ISNUMBER(MATCH(C130,'May 5'!$E$2:$E$300,0)),ISNUMBER(MATCH(C130,'May 5'!$F$2:$F$300,0))),AND(ISNUMBER(MATCH(D130,'May 5'!$H$2:$H$300,0)),(ISNUMBER(MATCH(E130,'May 5'!$G$2:$G$300,0))))),"Found","Not Found")</f>
        <v>Not Found</v>
      </c>
      <c r="J130" s="36" t="str">
        <f>IF(OR(OR(ISNUMBER(MATCH(C130,'May 6'!$E$2:$E$300,0)),ISNUMBER(MATCH(C130,'May 6'!$F$2:$F$300,0))),AND(ISNUMBER(MATCH(D130,'May 6'!$H$2:$H$300,0)),(ISNUMBER(MATCH(E130,'May 6'!$G$2:$G$300,0))))),"Found","Not Found")</f>
        <v>Found</v>
      </c>
      <c r="K130" s="36" t="str">
        <f>IF(OR(OR(ISNUMBER(MATCH(C130,'May 7'!$E$2:$E$300,0)),ISNUMBER(MATCH(C130,'May 7'!$F$2:$F$300,0))),AND(ISNUMBER(MATCH(D130,'May 7'!$H$2:$H$300,0)),(ISNUMBER(MATCH(E130,'May 7'!$G$2:$G$300,0))))),"Found","Not Found")</f>
        <v>Not Found</v>
      </c>
      <c r="L130" s="36" t="str">
        <f>IF(OR(OR(ISNUMBER(MATCH(C130,'May 8'!$E$2:$E$300,0)),ISNUMBER(MATCH(C130,'May 8'!$F$2:$F$300,0))),AND(ISNUMBER(MATCH(D130,'May 8'!$H$2:$H$300,0)),(ISNUMBER(MATCH(E130,'May 8'!$G$2:$G$300,0))))),"Found","Not Found")</f>
        <v>Found</v>
      </c>
      <c r="M130" s="38">
        <f t="shared" ref="M130:M172" si="4">COUNTIF(F130:L130,"Found")</f>
        <v>5</v>
      </c>
      <c r="N130" s="38" t="str">
        <f t="shared" si="3"/>
        <v>No</v>
      </c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J130" s="36"/>
    </row>
    <row r="131" spans="1:36" s="43" customFormat="1" ht="15.75" hidden="1" customHeight="1" x14ac:dyDescent="0.2">
      <c r="A131" s="36"/>
      <c r="B131" s="49" t="s">
        <v>1361</v>
      </c>
      <c r="C131" s="48" t="s">
        <v>1362</v>
      </c>
      <c r="D131" s="47" t="s">
        <v>1363</v>
      </c>
      <c r="E131" s="47" t="s">
        <v>1364</v>
      </c>
      <c r="F131" s="43" t="str">
        <f>IF(OR(OR(ISNUMBER(MATCH(C131,'May 2'!$E$2:$E$300,0)),ISNUMBER(MATCH(C131,'May 2'!$F$2:$F$300,0))),AND(ISNUMBER(MATCH(D131,'May 2'!$H$2:$H$300,0)),(ISNUMBER(MATCH(E131,'May 2'!$G$2:$G$300,0))))),"Found","Not Found")</f>
        <v>Found</v>
      </c>
      <c r="G131" s="43" t="str">
        <f>IF(OR(OR(ISNUMBER(MATCH(C131,'May 3'!$E$2:$E$300,0)),ISNUMBER(MATCH(C131,'May 3'!$F$2:$F$300,0))),AND(ISNUMBER(MATCH(D131,'May 3'!$H$2:$H$300,0)),(ISNUMBER(MATCH(E131,'May 3'!$G$2:$G$300,0))))),"Found","Not Found")</f>
        <v>Found</v>
      </c>
      <c r="H131" s="36" t="str">
        <f>IF(OR(OR(ISNUMBER(MATCH(C131,'May 4'!$E$2:$E$300,0)),ISNUMBER(MATCH(C131,'May 4'!$F$2:$F$300,0))),AND(ISNUMBER(MATCH(D131,'May 4'!$H$2:$H$300,0)),(ISNUMBER(MATCH(E131,'May 4'!$G$2:$G$300,0))))),"Found","Not Found")</f>
        <v>Found</v>
      </c>
      <c r="I131" s="36" t="str">
        <f>IF(OR(OR(ISNUMBER(MATCH(C131,'May 5'!$E$2:$E$300,0)),ISNUMBER(MATCH(C131,'May 5'!$F$2:$F$300,0))),AND(ISNUMBER(MATCH(D131,'May 5'!$H$2:$H$300,0)),(ISNUMBER(MATCH(E131,'May 5'!$G$2:$G$300,0))))),"Found","Not Found")</f>
        <v>Found</v>
      </c>
      <c r="J131" s="36" t="str">
        <f>IF(OR(OR(ISNUMBER(MATCH(C131,'May 6'!$E$2:$E$300,0)),ISNUMBER(MATCH(C131,'May 6'!$F$2:$F$300,0))),AND(ISNUMBER(MATCH(D131,'May 6'!$H$2:$H$300,0)),(ISNUMBER(MATCH(E131,'May 6'!$G$2:$G$300,0))))),"Found","Not Found")</f>
        <v>Found</v>
      </c>
      <c r="K131" s="36" t="str">
        <f>IF(OR(OR(ISNUMBER(MATCH(C131,'May 7'!$E$2:$E$300,0)),ISNUMBER(MATCH(C131,'May 7'!$F$2:$F$300,0))),AND(ISNUMBER(MATCH(D131,'May 7'!$H$2:$H$300,0)),(ISNUMBER(MATCH(E131,'May 7'!$G$2:$G$300,0))))),"Found","Not Found")</f>
        <v>Found</v>
      </c>
      <c r="L131" s="36" t="str">
        <f>IF(OR(OR(ISNUMBER(MATCH(C131,'May 8'!$E$2:$E$300,0)),ISNUMBER(MATCH(C131,'May 8'!$F$2:$F$300,0))),AND(ISNUMBER(MATCH(D131,'May 8'!$H$2:$H$300,0)),(ISNUMBER(MATCH(E131,'May 8'!$G$2:$G$300,0))))),"Found","Not Found")</f>
        <v>Found</v>
      </c>
      <c r="M131" s="38">
        <f t="shared" si="4"/>
        <v>7</v>
      </c>
      <c r="N131" s="38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J131" s="36"/>
    </row>
    <row r="132" spans="1:36" s="43" customFormat="1" ht="15.75" hidden="1" customHeight="1" x14ac:dyDescent="0.2">
      <c r="A132" s="36"/>
      <c r="B132" s="49" t="s">
        <v>1374</v>
      </c>
      <c r="C132" s="48" t="s">
        <v>74</v>
      </c>
      <c r="D132" s="47" t="s">
        <v>1375</v>
      </c>
      <c r="E132" s="47" t="s">
        <v>1376</v>
      </c>
      <c r="F132" s="43" t="str">
        <f>IF(OR(OR(ISNUMBER(MATCH(C132,'May 2'!$E$2:$E$300,0)),ISNUMBER(MATCH(C132,'May 2'!$F$2:$F$300,0))),AND(ISNUMBER(MATCH(D132,'May 2'!$H$2:$H$300,0)),(ISNUMBER(MATCH(E132,'May 2'!$G$2:$G$300,0))))),"Found","Not Found")</f>
        <v>Found</v>
      </c>
      <c r="G132" s="43" t="str">
        <f>IF(OR(OR(ISNUMBER(MATCH(C132,'May 3'!$E$2:$E$300,0)),ISNUMBER(MATCH(C132,'May 3'!$F$2:$F$300,0))),AND(ISNUMBER(MATCH(D132,'May 3'!$H$2:$H$300,0)),(ISNUMBER(MATCH(E132,'May 3'!$G$2:$G$300,0))))),"Found","Not Found")</f>
        <v>Found</v>
      </c>
      <c r="H132" s="36" t="str">
        <f>IF(OR(OR(ISNUMBER(MATCH(C132,'May 4'!$E$2:$E$300,0)),ISNUMBER(MATCH(C132,'May 4'!$F$2:$F$300,0))),AND(ISNUMBER(MATCH(D132,'May 4'!$H$2:$H$300,0)),(ISNUMBER(MATCH(E132,'May 4'!$G$2:$G$300,0))))),"Found","Not Found")</f>
        <v>Found</v>
      </c>
      <c r="I132" s="36" t="str">
        <f>IF(OR(OR(ISNUMBER(MATCH(C132,'May 5'!$E$2:$E$300,0)),ISNUMBER(MATCH(C132,'May 5'!$F$2:$F$300,0))),AND(ISNUMBER(MATCH(D132,'May 5'!$H$2:$H$300,0)),(ISNUMBER(MATCH(E132,'May 5'!$G$2:$G$300,0))))),"Found","Not Found")</f>
        <v>Found</v>
      </c>
      <c r="J132" s="36" t="str">
        <f>IF(OR(OR(ISNUMBER(MATCH(C132,'May 6'!$E$2:$E$300,0)),ISNUMBER(MATCH(C132,'May 6'!$F$2:$F$300,0))),AND(ISNUMBER(MATCH(D132,'May 6'!$H$2:$H$300,0)),(ISNUMBER(MATCH(E132,'May 6'!$G$2:$G$300,0))))),"Found","Not Found")</f>
        <v>Found</v>
      </c>
      <c r="K132" s="36" t="str">
        <f>IF(OR(OR(ISNUMBER(MATCH(C132,'May 7'!$E$2:$E$300,0)),ISNUMBER(MATCH(C132,'May 7'!$F$2:$F$300,0))),AND(ISNUMBER(MATCH(D132,'May 7'!$H$2:$H$300,0)),(ISNUMBER(MATCH(E132,'May 7'!$G$2:$G$300,0))))),"Found","Not Found")</f>
        <v>Found</v>
      </c>
      <c r="L132" s="36" t="str">
        <f>IF(OR(OR(ISNUMBER(MATCH(C132,'May 8'!$E$2:$E$300,0)),ISNUMBER(MATCH(C132,'May 8'!$F$2:$F$300,0))),AND(ISNUMBER(MATCH(D132,'May 8'!$H$2:$H$300,0)),(ISNUMBER(MATCH(E132,'May 8'!$G$2:$G$300,0))))),"Found","Not Found")</f>
        <v>Not Found</v>
      </c>
      <c r="M132" s="38">
        <f t="shared" si="4"/>
        <v>6</v>
      </c>
      <c r="N132" s="38" t="str">
        <f t="shared" si="5"/>
        <v>No</v>
      </c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J132" s="36"/>
    </row>
    <row r="133" spans="1:36" s="43" customFormat="1" ht="15.75" hidden="1" customHeight="1" x14ac:dyDescent="0.2">
      <c r="A133" s="36"/>
      <c r="B133" s="49" t="s">
        <v>604</v>
      </c>
      <c r="C133" s="48" t="s">
        <v>267</v>
      </c>
      <c r="D133" s="47" t="s">
        <v>602</v>
      </c>
      <c r="E133" s="47" t="s">
        <v>603</v>
      </c>
      <c r="F133" s="43" t="str">
        <f>IF(OR(OR(ISNUMBER(MATCH(C133,'May 2'!$E$2:$E$300,0)),ISNUMBER(MATCH(C133,'May 2'!$F$2:$F$300,0))),AND(ISNUMBER(MATCH(D133,'May 2'!$H$2:$H$300,0)),(ISNUMBER(MATCH(E133,'May 2'!$G$2:$G$300,0))))),"Found","Not Found")</f>
        <v>Not Found</v>
      </c>
      <c r="G133" s="43" t="str">
        <f>IF(OR(OR(ISNUMBER(MATCH(C133,'May 3'!$E$2:$E$300,0)),ISNUMBER(MATCH(C133,'May 3'!$F$2:$F$300,0))),AND(ISNUMBER(MATCH(D133,'May 3'!$H$2:$H$300,0)),(ISNUMBER(MATCH(E133,'May 3'!$G$2:$G$300,0))))),"Found","Not Found")</f>
        <v>Found</v>
      </c>
      <c r="H133" s="36" t="str">
        <f>IF(OR(OR(ISNUMBER(MATCH(C133,'May 4'!$E$2:$E$300,0)),ISNUMBER(MATCH(C133,'May 4'!$F$2:$F$300,0))),AND(ISNUMBER(MATCH(D133,'May 4'!$H$2:$H$300,0)),(ISNUMBER(MATCH(E133,'May 4'!$G$2:$G$300,0))))),"Found","Not Found")</f>
        <v>Not Found</v>
      </c>
      <c r="I133" s="36" t="str">
        <f>IF(OR(OR(ISNUMBER(MATCH(C133,'May 5'!$E$2:$E$300,0)),ISNUMBER(MATCH(C133,'May 5'!$F$2:$F$300,0))),AND(ISNUMBER(MATCH(D133,'May 5'!$H$2:$H$300,0)),(ISNUMBER(MATCH(E133,'May 5'!$G$2:$G$300,0))))),"Found","Not Found")</f>
        <v>Not Found</v>
      </c>
      <c r="J133" s="36" t="str">
        <f>IF(OR(OR(ISNUMBER(MATCH(C133,'May 6'!$E$2:$E$300,0)),ISNUMBER(MATCH(C133,'May 6'!$F$2:$F$300,0))),AND(ISNUMBER(MATCH(D133,'May 6'!$H$2:$H$300,0)),(ISNUMBER(MATCH(E133,'May 6'!$G$2:$G$300,0))))),"Found","Not Found")</f>
        <v>Found</v>
      </c>
      <c r="K133" s="36" t="str">
        <f>IF(OR(OR(ISNUMBER(MATCH(C133,'May 7'!$E$2:$E$300,0)),ISNUMBER(MATCH(C133,'May 7'!$F$2:$F$300,0))),AND(ISNUMBER(MATCH(D133,'May 7'!$H$2:$H$300,0)),(ISNUMBER(MATCH(E133,'May 7'!$G$2:$G$300,0))))),"Found","Not Found")</f>
        <v>Not Found</v>
      </c>
      <c r="L133" s="36" t="str">
        <f>IF(OR(OR(ISNUMBER(MATCH(C133,'May 8'!$E$2:$E$300,0)),ISNUMBER(MATCH(C133,'May 8'!$F$2:$F$300,0))),AND(ISNUMBER(MATCH(D133,'May 8'!$H$2:$H$300,0)),(ISNUMBER(MATCH(E133,'May 8'!$G$2:$G$300,0))))),"Found","Not Found")</f>
        <v>Not Found</v>
      </c>
      <c r="M133" s="38">
        <f t="shared" si="4"/>
        <v>2</v>
      </c>
      <c r="N133" s="38" t="str">
        <f t="shared" si="5"/>
        <v>No</v>
      </c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J133" s="36"/>
    </row>
    <row r="134" spans="1:36" s="43" customFormat="1" ht="15.75" customHeight="1" x14ac:dyDescent="0.2">
      <c r="A134" s="36"/>
      <c r="B134" s="49" t="s">
        <v>766</v>
      </c>
      <c r="C134" s="48" t="s">
        <v>767</v>
      </c>
      <c r="D134" s="47" t="s">
        <v>768</v>
      </c>
      <c r="E134" s="47" t="s">
        <v>769</v>
      </c>
      <c r="F134" s="43" t="str">
        <f>IF(OR(OR(ISNUMBER(MATCH(C134,'May 2'!$E$2:$E$300,0)),ISNUMBER(MATCH(C134,'May 2'!$F$2:$F$300,0))),AND(ISNUMBER(MATCH(D134,'May 2'!$H$2:$H$300,0)),(ISNUMBER(MATCH(E134,'May 2'!$G$2:$G$300,0))))),"Found","Not Found")</f>
        <v>Not Found</v>
      </c>
      <c r="G134" s="43" t="str">
        <f>IF(OR(OR(ISNUMBER(MATCH(C134,'May 3'!$E$2:$E$300,0)),ISNUMBER(MATCH(C134,'May 3'!$F$2:$F$300,0))),AND(ISNUMBER(MATCH(D134,'May 3'!$H$2:$H$300,0)),(ISNUMBER(MATCH(E134,'May 3'!$G$2:$G$300,0))))),"Found","Not Found")</f>
        <v>Not Found</v>
      </c>
      <c r="H134" s="36" t="str">
        <f>IF(OR(OR(ISNUMBER(MATCH(C134,'May 4'!$E$2:$E$300,0)),ISNUMBER(MATCH(C134,'May 4'!$F$2:$F$300,0))),AND(ISNUMBER(MATCH(D134,'May 4'!$H$2:$H$300,0)),(ISNUMBER(MATCH(E134,'May 4'!$G$2:$G$300,0))))),"Found","Not Found")</f>
        <v>Not Found</v>
      </c>
      <c r="I134" s="36" t="str">
        <f>IF(OR(OR(ISNUMBER(MATCH(C134,'May 5'!$E$2:$E$300,0)),ISNUMBER(MATCH(C134,'May 5'!$F$2:$F$300,0))),AND(ISNUMBER(MATCH(D134,'May 5'!$H$2:$H$300,0)),(ISNUMBER(MATCH(E134,'May 5'!$G$2:$G$300,0))))),"Found","Not Found")</f>
        <v>Not Found</v>
      </c>
      <c r="J134" s="36" t="str">
        <f>IF(OR(OR(ISNUMBER(MATCH(C134,'May 6'!$E$2:$E$300,0)),ISNUMBER(MATCH(C134,'May 6'!$F$2:$F$300,0))),AND(ISNUMBER(MATCH(D134,'May 6'!$H$2:$H$300,0)),(ISNUMBER(MATCH(E134,'May 6'!$G$2:$G$300,0))))),"Found","Not Found")</f>
        <v>Not Found</v>
      </c>
      <c r="K134" s="36" t="str">
        <f>IF(OR(OR(ISNUMBER(MATCH(C134,'May 7'!$E$2:$E$300,0)),ISNUMBER(MATCH(C134,'May 7'!$F$2:$F$300,0))),AND(ISNUMBER(MATCH(D134,'May 7'!$H$2:$H$300,0)),(ISNUMBER(MATCH(E134,'May 7'!$G$2:$G$300,0))))),"Found","Not Found")</f>
        <v>Not Found</v>
      </c>
      <c r="L134" s="36" t="str">
        <f>IF(OR(OR(ISNUMBER(MATCH(C134,'May 8'!$E$2:$E$300,0)),ISNUMBER(MATCH(C134,'May 8'!$F$2:$F$300,0))),AND(ISNUMBER(MATCH(D134,'May 8'!$H$2:$H$300,0)),(ISNUMBER(MATCH(E134,'May 8'!$G$2:$G$300,0))))),"Found","Not Found")</f>
        <v>Not Found</v>
      </c>
      <c r="M134" s="38">
        <f t="shared" si="4"/>
        <v>0</v>
      </c>
      <c r="N134" s="38" t="str">
        <f t="shared" si="5"/>
        <v>Yes</v>
      </c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J134" s="36"/>
    </row>
    <row r="135" spans="1:36" s="43" customFormat="1" ht="15.75" customHeight="1" x14ac:dyDescent="0.2">
      <c r="A135" s="36"/>
      <c r="B135" s="49" t="s">
        <v>1595</v>
      </c>
      <c r="C135" s="48" t="s">
        <v>1096</v>
      </c>
      <c r="D135" s="47" t="s">
        <v>1097</v>
      </c>
      <c r="E135" s="47" t="s">
        <v>453</v>
      </c>
      <c r="F135" s="43" t="str">
        <f>IF(OR(OR(ISNUMBER(MATCH(C135,'May 2'!$E$2:$E$300,0)),ISNUMBER(MATCH(C135,'May 2'!$F$2:$F$300,0))),AND(ISNUMBER(MATCH(D135,'May 2'!$H$2:$H$300,0)),(ISNUMBER(MATCH(E135,'May 2'!$G$2:$G$300,0))))),"Found","Not Found")</f>
        <v>Not Found</v>
      </c>
      <c r="G135" s="43" t="str">
        <f>IF(OR(OR(ISNUMBER(MATCH(C135,'May 3'!$E$2:$E$300,0)),ISNUMBER(MATCH(C135,'May 3'!$F$2:$F$300,0))),AND(ISNUMBER(MATCH(D135,'May 3'!$H$2:$H$300,0)),(ISNUMBER(MATCH(E135,'May 3'!$G$2:$G$300,0))))),"Found","Not Found")</f>
        <v>Not Found</v>
      </c>
      <c r="H135" s="36" t="str">
        <f>IF(OR(OR(ISNUMBER(MATCH(C135,'May 4'!$E$2:$E$300,0)),ISNUMBER(MATCH(C135,'May 4'!$F$2:$F$300,0))),AND(ISNUMBER(MATCH(D135,'May 4'!$H$2:$H$300,0)),(ISNUMBER(MATCH(E135,'May 4'!$G$2:$G$300,0))))),"Found","Not Found")</f>
        <v>Not Found</v>
      </c>
      <c r="I135" s="36" t="str">
        <f>IF(OR(OR(ISNUMBER(MATCH(C135,'May 5'!$E$2:$E$300,0)),ISNUMBER(MATCH(C135,'May 5'!$F$2:$F$300,0))),AND(ISNUMBER(MATCH(D135,'May 5'!$H$2:$H$300,0)),(ISNUMBER(MATCH(E135,'May 5'!$G$2:$G$300,0))))),"Found","Not Found")</f>
        <v>Not Found</v>
      </c>
      <c r="J135" s="36" t="str">
        <f>IF(OR(OR(ISNUMBER(MATCH(C135,'May 6'!$E$2:$E$300,0)),ISNUMBER(MATCH(C135,'May 6'!$F$2:$F$300,0))),AND(ISNUMBER(MATCH(D135,'May 6'!$H$2:$H$300,0)),(ISNUMBER(MATCH(E135,'May 6'!$G$2:$G$300,0))))),"Found","Not Found")</f>
        <v>Not Found</v>
      </c>
      <c r="K135" s="36" t="str">
        <f>IF(OR(OR(ISNUMBER(MATCH(C135,'May 7'!$E$2:$E$300,0)),ISNUMBER(MATCH(C135,'May 7'!$F$2:$F$300,0))),AND(ISNUMBER(MATCH(D135,'May 7'!$H$2:$H$300,0)),(ISNUMBER(MATCH(E135,'May 7'!$G$2:$G$300,0))))),"Found","Not Found")</f>
        <v>Not Found</v>
      </c>
      <c r="L135" s="36" t="str">
        <f>IF(OR(OR(ISNUMBER(MATCH(C135,'May 8'!$E$2:$E$300,0)),ISNUMBER(MATCH(C135,'May 8'!$F$2:$F$300,0))),AND(ISNUMBER(MATCH(D135,'May 8'!$H$2:$H$300,0)),(ISNUMBER(MATCH(E135,'May 8'!$G$2:$G$300,0))))),"Found","Not Found")</f>
        <v>Not Found</v>
      </c>
      <c r="M135" s="38">
        <f t="shared" si="4"/>
        <v>0</v>
      </c>
      <c r="N135" s="38" t="str">
        <f t="shared" si="5"/>
        <v>Yes</v>
      </c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J135" s="36"/>
    </row>
    <row r="136" spans="1:36" s="43" customFormat="1" ht="15.75" hidden="1" customHeight="1" x14ac:dyDescent="0.2">
      <c r="A136" s="36"/>
      <c r="B136" s="49" t="s">
        <v>1235</v>
      </c>
      <c r="C136" s="48" t="s">
        <v>1236</v>
      </c>
      <c r="D136" s="47" t="s">
        <v>188</v>
      </c>
      <c r="E136" s="47" t="s">
        <v>187</v>
      </c>
      <c r="F136" s="43" t="str">
        <f>IF(OR(OR(ISNUMBER(MATCH(C136,'May 2'!$E$2:$E$300,0)),ISNUMBER(MATCH(C136,'May 2'!$F$2:$F$300,0))),AND(ISNUMBER(MATCH(D136,'May 2'!$H$2:$H$300,0)),(ISNUMBER(MATCH(E136,'May 2'!$G$2:$G$300,0))))),"Found","Not Found")</f>
        <v>Found</v>
      </c>
      <c r="G136" s="43" t="str">
        <f>IF(OR(OR(ISNUMBER(MATCH(C136,'May 3'!$E$2:$E$300,0)),ISNUMBER(MATCH(C136,'May 3'!$F$2:$F$300,0))),AND(ISNUMBER(MATCH(D136,'May 3'!$H$2:$H$300,0)),(ISNUMBER(MATCH(E136,'May 3'!$G$2:$G$300,0))))),"Found","Not Found")</f>
        <v>Not Found</v>
      </c>
      <c r="H136" s="36" t="str">
        <f>IF(OR(OR(ISNUMBER(MATCH(C136,'May 4'!$E$2:$E$300,0)),ISNUMBER(MATCH(C136,'May 4'!$F$2:$F$300,0))),AND(ISNUMBER(MATCH(D136,'May 4'!$H$2:$H$300,0)),(ISNUMBER(MATCH(E136,'May 4'!$G$2:$G$300,0))))),"Found","Not Found")</f>
        <v>Not Found</v>
      </c>
      <c r="I136" s="36" t="str">
        <f>IF(OR(OR(ISNUMBER(MATCH(C136,'May 5'!$E$2:$E$300,0)),ISNUMBER(MATCH(C136,'May 5'!$F$2:$F$300,0))),AND(ISNUMBER(MATCH(D136,'May 5'!$H$2:$H$300,0)),(ISNUMBER(MATCH(E136,'May 5'!$G$2:$G$300,0))))),"Found","Not Found")</f>
        <v>Found</v>
      </c>
      <c r="J136" s="36" t="str">
        <f>IF(OR(OR(ISNUMBER(MATCH(C136,'May 6'!$E$2:$E$300,0)),ISNUMBER(MATCH(C136,'May 6'!$F$2:$F$300,0))),AND(ISNUMBER(MATCH(D136,'May 6'!$H$2:$H$300,0)),(ISNUMBER(MATCH(E136,'May 6'!$G$2:$G$300,0))))),"Found","Not Found")</f>
        <v>Not Found</v>
      </c>
      <c r="K136" s="36" t="str">
        <f>IF(OR(OR(ISNUMBER(MATCH(C136,'May 7'!$E$2:$E$300,0)),ISNUMBER(MATCH(C136,'May 7'!$F$2:$F$300,0))),AND(ISNUMBER(MATCH(D136,'May 7'!$H$2:$H$300,0)),(ISNUMBER(MATCH(E136,'May 7'!$G$2:$G$300,0))))),"Found","Not Found")</f>
        <v>Not Found</v>
      </c>
      <c r="L136" s="36" t="str">
        <f>IF(OR(OR(ISNUMBER(MATCH(C136,'May 8'!$E$2:$E$300,0)),ISNUMBER(MATCH(C136,'May 8'!$F$2:$F$300,0))),AND(ISNUMBER(MATCH(D136,'May 8'!$H$2:$H$300,0)),(ISNUMBER(MATCH(E136,'May 8'!$G$2:$G$300,0))))),"Found","Not Found")</f>
        <v>Found</v>
      </c>
      <c r="M136" s="38">
        <f t="shared" si="4"/>
        <v>3</v>
      </c>
      <c r="N136" s="38" t="str">
        <f t="shared" si="5"/>
        <v>No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J136" s="36"/>
    </row>
    <row r="137" spans="1:36" s="43" customFormat="1" ht="15.75" customHeight="1" x14ac:dyDescent="0.2">
      <c r="A137" s="36"/>
      <c r="B137" s="49" t="s">
        <v>1404</v>
      </c>
      <c r="C137" s="48" t="s">
        <v>249</v>
      </c>
      <c r="D137" s="47" t="s">
        <v>1405</v>
      </c>
      <c r="E137" s="47" t="s">
        <v>548</v>
      </c>
      <c r="F137" s="43" t="str">
        <f>IF(OR(OR(ISNUMBER(MATCH(C137,'May 2'!$E$2:$E$300,0)),ISNUMBER(MATCH(C137,'May 2'!$F$2:$F$300,0))),AND(ISNUMBER(MATCH(D137,'May 2'!$H$2:$H$300,0)),(ISNUMBER(MATCH(E137,'May 2'!$G$2:$G$300,0))))),"Found","Not Found")</f>
        <v>Found</v>
      </c>
      <c r="G137" s="43" t="str">
        <f>IF(OR(OR(ISNUMBER(MATCH(C137,'May 3'!$E$2:$E$300,0)),ISNUMBER(MATCH(C137,'May 3'!$F$2:$F$300,0))),AND(ISNUMBER(MATCH(D137,'May 3'!$H$2:$H$300,0)),(ISNUMBER(MATCH(E137,'May 3'!$G$2:$G$300,0))))),"Found","Not Found")</f>
        <v>Not Found</v>
      </c>
      <c r="H137" s="36" t="str">
        <f>IF(OR(OR(ISNUMBER(MATCH(C137,'May 4'!$E$2:$E$300,0)),ISNUMBER(MATCH(C137,'May 4'!$F$2:$F$300,0))),AND(ISNUMBER(MATCH(D137,'May 4'!$H$2:$H$300,0)),(ISNUMBER(MATCH(E137,'May 4'!$G$2:$G$300,0))))),"Found","Not Found")</f>
        <v>Not Found</v>
      </c>
      <c r="I137" s="36" t="str">
        <f>IF(OR(OR(ISNUMBER(MATCH(C137,'May 5'!$E$2:$E$300,0)),ISNUMBER(MATCH(C137,'May 5'!$F$2:$F$300,0))),AND(ISNUMBER(MATCH(D137,'May 5'!$H$2:$H$300,0)),(ISNUMBER(MATCH(E137,'May 5'!$G$2:$G$300,0))))),"Found","Not Found")</f>
        <v>Not Found</v>
      </c>
      <c r="J137" s="36" t="str">
        <f>IF(OR(OR(ISNUMBER(MATCH(C137,'May 6'!$E$2:$E$300,0)),ISNUMBER(MATCH(C137,'May 6'!$F$2:$F$300,0))),AND(ISNUMBER(MATCH(D137,'May 6'!$H$2:$H$300,0)),(ISNUMBER(MATCH(E137,'May 6'!$G$2:$G$300,0))))),"Found","Not Found")</f>
        <v>Found</v>
      </c>
      <c r="K137" s="36" t="str">
        <f>IF(OR(OR(ISNUMBER(MATCH(C137,'May 7'!$E$2:$E$300,0)),ISNUMBER(MATCH(C137,'May 7'!$F$2:$F$300,0))),AND(ISNUMBER(MATCH(D137,'May 7'!$H$2:$H$300,0)),(ISNUMBER(MATCH(E137,'May 7'!$G$2:$G$300,0))))),"Found","Not Found")</f>
        <v>Not Found</v>
      </c>
      <c r="L137" s="36" t="str">
        <f>IF(OR(OR(ISNUMBER(MATCH(C137,'May 8'!$E$2:$E$300,0)),ISNUMBER(MATCH(C137,'May 8'!$F$2:$F$300,0))),AND(ISNUMBER(MATCH(D137,'May 8'!$H$2:$H$300,0)),(ISNUMBER(MATCH(E137,'May 8'!$G$2:$G$300,0))))),"Found","Not Found")</f>
        <v>Not Found</v>
      </c>
      <c r="M137" s="38">
        <f t="shared" si="4"/>
        <v>2</v>
      </c>
      <c r="N137" s="38" t="str">
        <f t="shared" si="5"/>
        <v>Yes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J137" s="36"/>
    </row>
    <row r="138" spans="1:36" s="43" customFormat="1" ht="15.75" customHeight="1" x14ac:dyDescent="0.2">
      <c r="A138" s="36"/>
      <c r="B138" s="49" t="s">
        <v>936</v>
      </c>
      <c r="C138" s="48" t="s">
        <v>937</v>
      </c>
      <c r="D138" s="47" t="s">
        <v>938</v>
      </c>
      <c r="E138" s="47" t="s">
        <v>939</v>
      </c>
      <c r="F138" s="43" t="str">
        <f>IF(OR(OR(ISNUMBER(MATCH(C138,'May 2'!$E$2:$E$300,0)),ISNUMBER(MATCH(C138,'May 2'!$F$2:$F$300,0))),AND(ISNUMBER(MATCH(D138,'May 2'!$H$2:$H$300,0)),(ISNUMBER(MATCH(E138,'May 2'!$G$2:$G$300,0))))),"Found","Not Found")</f>
        <v>Not Found</v>
      </c>
      <c r="G138" s="43" t="str">
        <f>IF(OR(OR(ISNUMBER(MATCH(C138,'May 3'!$E$2:$E$300,0)),ISNUMBER(MATCH(C138,'May 3'!$F$2:$F$300,0))),AND(ISNUMBER(MATCH(D138,'May 3'!$H$2:$H$300,0)),(ISNUMBER(MATCH(E138,'May 3'!$G$2:$G$300,0))))),"Found","Not Found")</f>
        <v>Not Found</v>
      </c>
      <c r="H138" s="36" t="str">
        <f>IF(OR(OR(ISNUMBER(MATCH(C138,'May 4'!$E$2:$E$300,0)),ISNUMBER(MATCH(C138,'May 4'!$F$2:$F$300,0))),AND(ISNUMBER(MATCH(D138,'May 4'!$H$2:$H$300,0)),(ISNUMBER(MATCH(E138,'May 4'!$G$2:$G$300,0))))),"Found","Not Found")</f>
        <v>Not Found</v>
      </c>
      <c r="I138" s="36" t="str">
        <f>IF(OR(OR(ISNUMBER(MATCH(C138,'May 5'!$E$2:$E$300,0)),ISNUMBER(MATCH(C138,'May 5'!$F$2:$F$300,0))),AND(ISNUMBER(MATCH(D138,'May 5'!$H$2:$H$300,0)),(ISNUMBER(MATCH(E138,'May 5'!$G$2:$G$300,0))))),"Found","Not Found")</f>
        <v>Not Found</v>
      </c>
      <c r="J138" s="36" t="str">
        <f>IF(OR(OR(ISNUMBER(MATCH(C138,'May 6'!$E$2:$E$300,0)),ISNUMBER(MATCH(C138,'May 6'!$F$2:$F$300,0))),AND(ISNUMBER(MATCH(D138,'May 6'!$H$2:$H$300,0)),(ISNUMBER(MATCH(E138,'May 6'!$G$2:$G$300,0))))),"Found","Not Found")</f>
        <v>Not Found</v>
      </c>
      <c r="K138" s="36" t="str">
        <f>IF(OR(OR(ISNUMBER(MATCH(C138,'May 7'!$E$2:$E$300,0)),ISNUMBER(MATCH(C138,'May 7'!$F$2:$F$300,0))),AND(ISNUMBER(MATCH(D138,'May 7'!$H$2:$H$300,0)),(ISNUMBER(MATCH(E138,'May 7'!$G$2:$G$300,0))))),"Found","Not Found")</f>
        <v>Not Found</v>
      </c>
      <c r="L138" s="36" t="str">
        <f>IF(OR(OR(ISNUMBER(MATCH(C138,'May 8'!$E$2:$E$300,0)),ISNUMBER(MATCH(C138,'May 8'!$F$2:$F$300,0))),AND(ISNUMBER(MATCH(D138,'May 8'!$H$2:$H$300,0)),(ISNUMBER(MATCH(E138,'May 8'!$G$2:$G$300,0))))),"Found","Not Found")</f>
        <v>Not Found</v>
      </c>
      <c r="M138" s="38">
        <f t="shared" si="4"/>
        <v>0</v>
      </c>
      <c r="N138" s="38" t="str">
        <f t="shared" si="5"/>
        <v>Yes</v>
      </c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J138" s="36"/>
    </row>
    <row r="139" spans="1:36" s="43" customFormat="1" ht="15.75" customHeight="1" x14ac:dyDescent="0.2">
      <c r="A139" s="36"/>
      <c r="B139" s="49" t="s">
        <v>947</v>
      </c>
      <c r="C139" s="48" t="s">
        <v>948</v>
      </c>
      <c r="D139" s="47" t="s">
        <v>203</v>
      </c>
      <c r="E139" s="47" t="s">
        <v>202</v>
      </c>
      <c r="F139" s="43" t="str">
        <f>IF(OR(OR(ISNUMBER(MATCH(C139,'May 2'!$E$2:$E$300,0)),ISNUMBER(MATCH(C139,'May 2'!$F$2:$F$300,0))),AND(ISNUMBER(MATCH(D139,'May 2'!$H$2:$H$300,0)),(ISNUMBER(MATCH(E139,'May 2'!$G$2:$G$300,0))))),"Found","Not Found")</f>
        <v>Found</v>
      </c>
      <c r="G139" s="43" t="str">
        <f>IF(OR(OR(ISNUMBER(MATCH(C139,'May 3'!$E$2:$E$300,0)),ISNUMBER(MATCH(C139,'May 3'!$F$2:$F$300,0))),AND(ISNUMBER(MATCH(D139,'May 3'!$H$2:$H$300,0)),(ISNUMBER(MATCH(E139,'May 3'!$G$2:$G$300,0))))),"Found","Not Found")</f>
        <v>Not Found</v>
      </c>
      <c r="H139" s="36" t="str">
        <f>IF(OR(OR(ISNUMBER(MATCH(C139,'May 4'!$E$2:$E$300,0)),ISNUMBER(MATCH(C139,'May 4'!$F$2:$F$300,0))),AND(ISNUMBER(MATCH(D139,'May 4'!$H$2:$H$300,0)),(ISNUMBER(MATCH(E139,'May 4'!$G$2:$G$300,0))))),"Found","Not Found")</f>
        <v>Not Found</v>
      </c>
      <c r="I139" s="36" t="str">
        <f>IF(OR(OR(ISNUMBER(MATCH(C139,'May 5'!$E$2:$E$300,0)),ISNUMBER(MATCH(C139,'May 5'!$F$2:$F$300,0))),AND(ISNUMBER(MATCH(D139,'May 5'!$H$2:$H$300,0)),(ISNUMBER(MATCH(E139,'May 5'!$G$2:$G$300,0))))),"Found","Not Found")</f>
        <v>Found</v>
      </c>
      <c r="J139" s="36" t="str">
        <f>IF(OR(OR(ISNUMBER(MATCH(C139,'May 6'!$E$2:$E$300,0)),ISNUMBER(MATCH(C139,'May 6'!$F$2:$F$300,0))),AND(ISNUMBER(MATCH(D139,'May 6'!$H$2:$H$300,0)),(ISNUMBER(MATCH(E139,'May 6'!$G$2:$G$300,0))))),"Found","Not Found")</f>
        <v>Not Found</v>
      </c>
      <c r="K139" s="36" t="str">
        <f>IF(OR(OR(ISNUMBER(MATCH(C139,'May 7'!$E$2:$E$300,0)),ISNUMBER(MATCH(C139,'May 7'!$F$2:$F$300,0))),AND(ISNUMBER(MATCH(D139,'May 7'!$H$2:$H$300,0)),(ISNUMBER(MATCH(E139,'May 7'!$G$2:$G$300,0))))),"Found","Not Found")</f>
        <v>Not Found</v>
      </c>
      <c r="L139" s="36" t="str">
        <f>IF(OR(OR(ISNUMBER(MATCH(C139,'May 8'!$E$2:$E$300,0)),ISNUMBER(MATCH(C139,'May 8'!$F$2:$F$300,0))),AND(ISNUMBER(MATCH(D139,'May 8'!$H$2:$H$300,0)),(ISNUMBER(MATCH(E139,'May 8'!$G$2:$G$300,0))))),"Found","Not Found")</f>
        <v>Not Found</v>
      </c>
      <c r="M139" s="38">
        <f t="shared" si="4"/>
        <v>2</v>
      </c>
      <c r="N139" s="38" t="str">
        <f t="shared" si="5"/>
        <v>Yes</v>
      </c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J139" s="36"/>
    </row>
    <row r="140" spans="1:36" s="43" customFormat="1" ht="15.75" customHeight="1" x14ac:dyDescent="0.2">
      <c r="A140" s="36"/>
      <c r="B140" s="49" t="s">
        <v>806</v>
      </c>
      <c r="C140" s="48" t="s">
        <v>807</v>
      </c>
      <c r="D140" s="47" t="s">
        <v>283</v>
      </c>
      <c r="E140" s="47" t="s">
        <v>282</v>
      </c>
      <c r="F140" s="43" t="str">
        <f>IF(OR(OR(ISNUMBER(MATCH(C140,'May 2'!$E$2:$E$300,0)),ISNUMBER(MATCH(C140,'May 2'!$F$2:$F$300,0))),AND(ISNUMBER(MATCH(D140,'May 2'!$H$2:$H$300,0)),(ISNUMBER(MATCH(E140,'May 2'!$G$2:$G$300,0))))),"Found","Not Found")</f>
        <v>Not Found</v>
      </c>
      <c r="G140" s="43" t="str">
        <f>IF(OR(OR(ISNUMBER(MATCH(C140,'May 3'!$E$2:$E$300,0)),ISNUMBER(MATCH(C140,'May 3'!$F$2:$F$300,0))),AND(ISNUMBER(MATCH(D140,'May 3'!$H$2:$H$300,0)),(ISNUMBER(MATCH(E140,'May 3'!$G$2:$G$300,0))))),"Found","Not Found")</f>
        <v>Not Found</v>
      </c>
      <c r="H140" s="36" t="str">
        <f>IF(OR(OR(ISNUMBER(MATCH(C140,'May 4'!$E$2:$E$300,0)),ISNUMBER(MATCH(C140,'May 4'!$F$2:$F$300,0))),AND(ISNUMBER(MATCH(D140,'May 4'!$H$2:$H$300,0)),(ISNUMBER(MATCH(E140,'May 4'!$G$2:$G$300,0))))),"Found","Not Found")</f>
        <v>Found</v>
      </c>
      <c r="I140" s="36" t="str">
        <f>IF(OR(OR(ISNUMBER(MATCH(C140,'May 5'!$E$2:$E$300,0)),ISNUMBER(MATCH(C140,'May 5'!$F$2:$F$300,0))),AND(ISNUMBER(MATCH(D140,'May 5'!$H$2:$H$300,0)),(ISNUMBER(MATCH(E140,'May 5'!$G$2:$G$300,0))))),"Found","Not Found")</f>
        <v>Not Found</v>
      </c>
      <c r="J140" s="36" t="str">
        <f>IF(OR(OR(ISNUMBER(MATCH(C140,'May 6'!$E$2:$E$300,0)),ISNUMBER(MATCH(C140,'May 6'!$F$2:$F$300,0))),AND(ISNUMBER(MATCH(D140,'May 6'!$H$2:$H$300,0)),(ISNUMBER(MATCH(E140,'May 6'!$G$2:$G$300,0))))),"Found","Not Found")</f>
        <v>Not Found</v>
      </c>
      <c r="K140" s="36" t="str">
        <f>IF(OR(OR(ISNUMBER(MATCH(C140,'May 7'!$E$2:$E$300,0)),ISNUMBER(MATCH(C140,'May 7'!$F$2:$F$300,0))),AND(ISNUMBER(MATCH(D140,'May 7'!$H$2:$H$300,0)),(ISNUMBER(MATCH(E140,'May 7'!$G$2:$G$300,0))))),"Found","Not Found")</f>
        <v>Not Found</v>
      </c>
      <c r="L140" s="36" t="str">
        <f>IF(OR(OR(ISNUMBER(MATCH(C140,'May 8'!$E$2:$E$300,0)),ISNUMBER(MATCH(C140,'May 8'!$F$2:$F$300,0))),AND(ISNUMBER(MATCH(D140,'May 8'!$H$2:$H$300,0)),(ISNUMBER(MATCH(E140,'May 8'!$G$2:$G$300,0))))),"Found","Not Found")</f>
        <v>Not Found</v>
      </c>
      <c r="M140" s="38">
        <f t="shared" si="4"/>
        <v>1</v>
      </c>
      <c r="N140" s="38" t="str">
        <f t="shared" si="5"/>
        <v>Yes</v>
      </c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J140" s="36"/>
    </row>
    <row r="141" spans="1:36" s="43" customFormat="1" ht="15.75" hidden="1" customHeight="1" x14ac:dyDescent="0.2">
      <c r="A141" s="36"/>
      <c r="B141" s="49" t="s">
        <v>1309</v>
      </c>
      <c r="C141" s="48" t="s">
        <v>221</v>
      </c>
      <c r="D141" s="47" t="s">
        <v>1310</v>
      </c>
      <c r="E141" s="47" t="s">
        <v>491</v>
      </c>
      <c r="F141" s="43" t="str">
        <f>IF(OR(OR(ISNUMBER(MATCH(C141,'May 2'!$E$2:$E$300,0)),ISNUMBER(MATCH(C141,'May 2'!$F$2:$F$300,0))),AND(ISNUMBER(MATCH(D141,'May 2'!$H$2:$H$300,0)),(ISNUMBER(MATCH(E141,'May 2'!$G$2:$G$300,0))))),"Found","Not Found")</f>
        <v>Found</v>
      </c>
      <c r="G141" s="43" t="str">
        <f>IF(OR(OR(ISNUMBER(MATCH(C141,'May 3'!$E$2:$E$300,0)),ISNUMBER(MATCH(C141,'May 3'!$F$2:$F$300,0))),AND(ISNUMBER(MATCH(D141,'May 3'!$H$2:$H$300,0)),(ISNUMBER(MATCH(E141,'May 3'!$G$2:$G$300,0))))),"Found","Not Found")</f>
        <v>Not Found</v>
      </c>
      <c r="H141" s="36" t="str">
        <f>IF(OR(OR(ISNUMBER(MATCH(C141,'May 4'!$E$2:$E$300,0)),ISNUMBER(MATCH(C141,'May 4'!$F$2:$F$300,0))),AND(ISNUMBER(MATCH(D141,'May 4'!$H$2:$H$300,0)),(ISNUMBER(MATCH(E141,'May 4'!$G$2:$G$300,0))))),"Found","Not Found")</f>
        <v>Found</v>
      </c>
      <c r="I141" s="36" t="str">
        <f>IF(OR(OR(ISNUMBER(MATCH(C141,'May 5'!$E$2:$E$300,0)),ISNUMBER(MATCH(C141,'May 5'!$F$2:$F$300,0))),AND(ISNUMBER(MATCH(D141,'May 5'!$H$2:$H$300,0)),(ISNUMBER(MATCH(E141,'May 5'!$G$2:$G$300,0))))),"Found","Not Found")</f>
        <v>Not Found</v>
      </c>
      <c r="J141" s="36" t="str">
        <f>IF(OR(OR(ISNUMBER(MATCH(C141,'May 6'!$E$2:$E$300,0)),ISNUMBER(MATCH(C141,'May 6'!$F$2:$F$300,0))),AND(ISNUMBER(MATCH(D141,'May 6'!$H$2:$H$300,0)),(ISNUMBER(MATCH(E141,'May 6'!$G$2:$G$300,0))))),"Found","Not Found")</f>
        <v>Found</v>
      </c>
      <c r="K141" s="36" t="str">
        <f>IF(OR(OR(ISNUMBER(MATCH(C141,'May 7'!$E$2:$E$300,0)),ISNUMBER(MATCH(C141,'May 7'!$F$2:$F$300,0))),AND(ISNUMBER(MATCH(D141,'May 7'!$H$2:$H$300,0)),(ISNUMBER(MATCH(E141,'May 7'!$G$2:$G$300,0))))),"Found","Not Found")</f>
        <v>Not Found</v>
      </c>
      <c r="L141" s="36" t="str">
        <f>IF(OR(OR(ISNUMBER(MATCH(C141,'May 8'!$E$2:$E$300,0)),ISNUMBER(MATCH(C141,'May 8'!$F$2:$F$300,0))),AND(ISNUMBER(MATCH(D141,'May 8'!$H$2:$H$300,0)),(ISNUMBER(MATCH(E141,'May 8'!$G$2:$G$300,0))))),"Found","Not Found")</f>
        <v>Not Found</v>
      </c>
      <c r="M141" s="38">
        <f t="shared" si="4"/>
        <v>3</v>
      </c>
      <c r="N141" s="38" t="str">
        <f t="shared" si="5"/>
        <v>No</v>
      </c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J141" s="36"/>
    </row>
    <row r="142" spans="1:36" s="43" customFormat="1" ht="15.75" customHeight="1" x14ac:dyDescent="0.2">
      <c r="A142" s="36"/>
      <c r="B142" s="49" t="s">
        <v>996</v>
      </c>
      <c r="C142" s="48" t="s">
        <v>997</v>
      </c>
      <c r="D142" s="47" t="s">
        <v>998</v>
      </c>
      <c r="E142" s="47" t="s">
        <v>999</v>
      </c>
      <c r="F142" s="43" t="str">
        <f>IF(OR(OR(ISNUMBER(MATCH(C142,'May 2'!$E$2:$E$300,0)),ISNUMBER(MATCH(C142,'May 2'!$F$2:$F$300,0))),AND(ISNUMBER(MATCH(D142,'May 2'!$H$2:$H$300,0)),(ISNUMBER(MATCH(E142,'May 2'!$G$2:$G$300,0))))),"Found","Not Found")</f>
        <v>Not Found</v>
      </c>
      <c r="G142" s="43" t="str">
        <f>IF(OR(OR(ISNUMBER(MATCH(C142,'May 3'!$E$2:$E$300,0)),ISNUMBER(MATCH(C142,'May 3'!$F$2:$F$300,0))),AND(ISNUMBER(MATCH(D142,'May 3'!$H$2:$H$300,0)),(ISNUMBER(MATCH(E142,'May 3'!$G$2:$G$300,0))))),"Found","Not Found")</f>
        <v>Not Found</v>
      </c>
      <c r="H142" s="36" t="str">
        <f>IF(OR(OR(ISNUMBER(MATCH(C142,'May 4'!$E$2:$E$300,0)),ISNUMBER(MATCH(C142,'May 4'!$F$2:$F$300,0))),AND(ISNUMBER(MATCH(D142,'May 4'!$H$2:$H$300,0)),(ISNUMBER(MATCH(E142,'May 4'!$G$2:$G$300,0))))),"Found","Not Found")</f>
        <v>Not Found</v>
      </c>
      <c r="I142" s="36" t="str">
        <f>IF(OR(OR(ISNUMBER(MATCH(C142,'May 5'!$E$2:$E$300,0)),ISNUMBER(MATCH(C142,'May 5'!$F$2:$F$300,0))),AND(ISNUMBER(MATCH(D142,'May 5'!$H$2:$H$300,0)),(ISNUMBER(MATCH(E142,'May 5'!$G$2:$G$300,0))))),"Found","Not Found")</f>
        <v>Not Found</v>
      </c>
      <c r="J142" s="36" t="str">
        <f>IF(OR(OR(ISNUMBER(MATCH(C142,'May 6'!$E$2:$E$300,0)),ISNUMBER(MATCH(C142,'May 6'!$F$2:$F$300,0))),AND(ISNUMBER(MATCH(D142,'May 6'!$H$2:$H$300,0)),(ISNUMBER(MATCH(E142,'May 6'!$G$2:$G$300,0))))),"Found","Not Found")</f>
        <v>Not Found</v>
      </c>
      <c r="K142" s="36" t="str">
        <f>IF(OR(OR(ISNUMBER(MATCH(C142,'May 7'!$E$2:$E$300,0)),ISNUMBER(MATCH(C142,'May 7'!$F$2:$F$300,0))),AND(ISNUMBER(MATCH(D142,'May 7'!$H$2:$H$300,0)),(ISNUMBER(MATCH(E142,'May 7'!$G$2:$G$300,0))))),"Found","Not Found")</f>
        <v>Not Found</v>
      </c>
      <c r="L142" s="36" t="str">
        <f>IF(OR(OR(ISNUMBER(MATCH(C142,'May 8'!$E$2:$E$300,0)),ISNUMBER(MATCH(C142,'May 8'!$F$2:$F$300,0))),AND(ISNUMBER(MATCH(D142,'May 8'!$H$2:$H$300,0)),(ISNUMBER(MATCH(E142,'May 8'!$G$2:$G$300,0))))),"Found","Not Found")</f>
        <v>Not Found</v>
      </c>
      <c r="M142" s="38">
        <f t="shared" si="4"/>
        <v>0</v>
      </c>
      <c r="N142" s="38" t="str">
        <f t="shared" si="5"/>
        <v>Yes</v>
      </c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J142" s="36"/>
    </row>
    <row r="143" spans="1:36" ht="15.75" hidden="1" customHeight="1" x14ac:dyDescent="0.2">
      <c r="B143" s="49" t="s">
        <v>1000</v>
      </c>
      <c r="C143" s="48" t="s">
        <v>1001</v>
      </c>
      <c r="D143" s="47" t="s">
        <v>998</v>
      </c>
      <c r="E143" s="47" t="s">
        <v>1002</v>
      </c>
      <c r="F143" s="43" t="str">
        <f>IF(OR(OR(ISNUMBER(MATCH(C143,'May 2'!$E$2:$E$300,0)),ISNUMBER(MATCH(C143,'May 2'!$F$2:$F$300,0))),AND(ISNUMBER(MATCH(D143,'May 2'!$H$2:$H$300,0)),(ISNUMBER(MATCH(E143,'May 2'!$G$2:$G$300,0))))),"Found","Not Found")</f>
        <v>Found</v>
      </c>
      <c r="G143" s="43" t="str">
        <f>IF(OR(OR(ISNUMBER(MATCH(C143,'May 3'!$E$2:$E$300,0)),ISNUMBER(MATCH(C143,'May 3'!$F$2:$F$300,0))),AND(ISNUMBER(MATCH(D143,'May 3'!$H$2:$H$300,0)),(ISNUMBER(MATCH(E143,'May 3'!$G$2:$G$300,0))))),"Found","Not Found")</f>
        <v>Not Found</v>
      </c>
      <c r="H143" s="36" t="str">
        <f>IF(OR(OR(ISNUMBER(MATCH(C143,'May 4'!$E$2:$E$300,0)),ISNUMBER(MATCH(C143,'May 4'!$F$2:$F$300,0))),AND(ISNUMBER(MATCH(D143,'May 4'!$H$2:$H$300,0)),(ISNUMBER(MATCH(E143,'May 4'!$G$2:$G$300,0))))),"Found","Not Found")</f>
        <v>Found</v>
      </c>
      <c r="I143" s="36" t="str">
        <f>IF(OR(OR(ISNUMBER(MATCH(C143,'May 5'!$E$2:$E$300,0)),ISNUMBER(MATCH(C143,'May 5'!$F$2:$F$300,0))),AND(ISNUMBER(MATCH(D143,'May 5'!$H$2:$H$300,0)),(ISNUMBER(MATCH(E143,'May 5'!$G$2:$G$300,0))))),"Found","Not Found")</f>
        <v>Found</v>
      </c>
      <c r="J143" s="36" t="str">
        <f>IF(OR(OR(ISNUMBER(MATCH(C143,'May 6'!$E$2:$E$300,0)),ISNUMBER(MATCH(C143,'May 6'!$F$2:$F$300,0))),AND(ISNUMBER(MATCH(D143,'May 6'!$H$2:$H$300,0)),(ISNUMBER(MATCH(E143,'May 6'!$G$2:$G$300,0))))),"Found","Not Found")</f>
        <v>Found</v>
      </c>
      <c r="K143" s="36" t="str">
        <f>IF(OR(OR(ISNUMBER(MATCH(C143,'May 7'!$E$2:$E$300,0)),ISNUMBER(MATCH(C143,'May 7'!$F$2:$F$300,0))),AND(ISNUMBER(MATCH(D143,'May 7'!$H$2:$H$300,0)),(ISNUMBER(MATCH(E143,'May 7'!$G$2:$G$300,0))))),"Found","Not Found")</f>
        <v>Not Found</v>
      </c>
      <c r="L143" s="36" t="str">
        <f>IF(OR(OR(ISNUMBER(MATCH(C143,'May 8'!$E$2:$E$300,0)),ISNUMBER(MATCH(C143,'May 8'!$F$2:$F$300,0))),AND(ISNUMBER(MATCH(D143,'May 8'!$H$2:$H$300,0)),(ISNUMBER(MATCH(E143,'May 8'!$G$2:$G$300,0))))),"Found","Not Found")</f>
        <v>Not Found</v>
      </c>
      <c r="M143" s="38">
        <f t="shared" si="4"/>
        <v>4</v>
      </c>
      <c r="N143" s="38" t="str">
        <f t="shared" si="5"/>
        <v>No</v>
      </c>
    </row>
    <row r="144" spans="1:36" ht="15.75" customHeight="1" x14ac:dyDescent="0.2">
      <c r="B144" s="49" t="s">
        <v>1114</v>
      </c>
      <c r="C144" s="48" t="s">
        <v>1115</v>
      </c>
      <c r="D144" s="47" t="s">
        <v>1112</v>
      </c>
      <c r="E144" s="47" t="s">
        <v>1116</v>
      </c>
      <c r="F144" s="43" t="str">
        <f>IF(OR(OR(ISNUMBER(MATCH(C144,'May 2'!$E$2:$E$300,0)),ISNUMBER(MATCH(C144,'May 2'!$F$2:$F$300,0))),AND(ISNUMBER(MATCH(D144,'May 2'!$H$2:$H$300,0)),(ISNUMBER(MATCH(E144,'May 2'!$G$2:$G$300,0))))),"Found","Not Found")</f>
        <v>Not Found</v>
      </c>
      <c r="G144" s="43" t="str">
        <f>IF(OR(OR(ISNUMBER(MATCH(C144,'May 3'!$E$2:$E$300,0)),ISNUMBER(MATCH(C144,'May 3'!$F$2:$F$300,0))),AND(ISNUMBER(MATCH(D144,'May 3'!$H$2:$H$300,0)),(ISNUMBER(MATCH(E144,'May 3'!$G$2:$G$300,0))))),"Found","Not Found")</f>
        <v>Not Found</v>
      </c>
      <c r="H144" s="36" t="str">
        <f>IF(OR(OR(ISNUMBER(MATCH(C144,'May 4'!$E$2:$E$300,0)),ISNUMBER(MATCH(C144,'May 4'!$F$2:$F$300,0))),AND(ISNUMBER(MATCH(D144,'May 4'!$H$2:$H$300,0)),(ISNUMBER(MATCH(E144,'May 4'!$G$2:$G$300,0))))),"Found","Not Found")</f>
        <v>Not Found</v>
      </c>
      <c r="I144" s="36" t="str">
        <f>IF(OR(OR(ISNUMBER(MATCH(C144,'May 5'!$E$2:$E$300,0)),ISNUMBER(MATCH(C144,'May 5'!$F$2:$F$300,0))),AND(ISNUMBER(MATCH(D144,'May 5'!$H$2:$H$300,0)),(ISNUMBER(MATCH(E144,'May 5'!$G$2:$G$300,0))))),"Found","Not Found")</f>
        <v>Not Found</v>
      </c>
      <c r="J144" s="36" t="str">
        <f>IF(OR(OR(ISNUMBER(MATCH(C144,'May 6'!$E$2:$E$300,0)),ISNUMBER(MATCH(C144,'May 6'!$F$2:$F$300,0))),AND(ISNUMBER(MATCH(D144,'May 6'!$H$2:$H$300,0)),(ISNUMBER(MATCH(E144,'May 6'!$G$2:$G$300,0))))),"Found","Not Found")</f>
        <v>Not Found</v>
      </c>
      <c r="K144" s="36" t="str">
        <f>IF(OR(OR(ISNUMBER(MATCH(C144,'May 7'!$E$2:$E$300,0)),ISNUMBER(MATCH(C144,'May 7'!$F$2:$F$300,0))),AND(ISNUMBER(MATCH(D144,'May 7'!$H$2:$H$300,0)),(ISNUMBER(MATCH(E144,'May 7'!$G$2:$G$300,0))))),"Found","Not Found")</f>
        <v>Not Found</v>
      </c>
      <c r="L144" s="36" t="str">
        <f>IF(OR(OR(ISNUMBER(MATCH(C144,'May 8'!$E$2:$E$300,0)),ISNUMBER(MATCH(C144,'May 8'!$F$2:$F$300,0))),AND(ISNUMBER(MATCH(D144,'May 8'!$H$2:$H$300,0)),(ISNUMBER(MATCH(E144,'May 8'!$G$2:$G$300,0))))),"Found","Not Found")</f>
        <v>Not Found</v>
      </c>
      <c r="M144" s="38">
        <f t="shared" si="4"/>
        <v>0</v>
      </c>
      <c r="N144" s="38" t="str">
        <f t="shared" si="5"/>
        <v>Yes</v>
      </c>
    </row>
    <row r="145" spans="2:14" ht="15.75" customHeight="1" x14ac:dyDescent="0.2">
      <c r="B145" s="49" t="s">
        <v>669</v>
      </c>
      <c r="C145" s="48" t="s">
        <v>670</v>
      </c>
      <c r="D145" s="47" t="s">
        <v>195</v>
      </c>
      <c r="E145" s="47" t="s">
        <v>671</v>
      </c>
      <c r="F145" s="43" t="str">
        <f>IF(OR(OR(ISNUMBER(MATCH(C145,'May 2'!$E$2:$E$300,0)),ISNUMBER(MATCH(C145,'May 2'!$F$2:$F$300,0))),AND(ISNUMBER(MATCH(D145,'May 2'!$H$2:$H$300,0)),(ISNUMBER(MATCH(E145,'May 2'!$G$2:$G$300,0))))),"Found","Not Found")</f>
        <v>Not Found</v>
      </c>
      <c r="G145" s="43" t="str">
        <f>IF(OR(OR(ISNUMBER(MATCH(C145,'May 3'!$E$2:$E$300,0)),ISNUMBER(MATCH(C145,'May 3'!$F$2:$F$300,0))),AND(ISNUMBER(MATCH(D145,'May 3'!$H$2:$H$300,0)),(ISNUMBER(MATCH(E145,'May 3'!$G$2:$G$300,0))))),"Found","Not Found")</f>
        <v>Not Found</v>
      </c>
      <c r="H145" s="36" t="str">
        <f>IF(OR(OR(ISNUMBER(MATCH(C145,'May 4'!$E$2:$E$300,0)),ISNUMBER(MATCH(C145,'May 4'!$F$2:$F$300,0))),AND(ISNUMBER(MATCH(D145,'May 4'!$H$2:$H$300,0)),(ISNUMBER(MATCH(E145,'May 4'!$G$2:$G$300,0))))),"Found","Not Found")</f>
        <v>Not Found</v>
      </c>
      <c r="I145" s="36" t="str">
        <f>IF(OR(OR(ISNUMBER(MATCH(C145,'May 5'!$E$2:$E$300,0)),ISNUMBER(MATCH(C145,'May 5'!$F$2:$F$300,0))),AND(ISNUMBER(MATCH(D145,'May 5'!$H$2:$H$300,0)),(ISNUMBER(MATCH(E145,'May 5'!$G$2:$G$300,0))))),"Found","Not Found")</f>
        <v>Not Found</v>
      </c>
      <c r="J145" s="36" t="str">
        <f>IF(OR(OR(ISNUMBER(MATCH(C145,'May 6'!$E$2:$E$300,0)),ISNUMBER(MATCH(C145,'May 6'!$F$2:$F$300,0))),AND(ISNUMBER(MATCH(D145,'May 6'!$H$2:$H$300,0)),(ISNUMBER(MATCH(E145,'May 6'!$G$2:$G$300,0))))),"Found","Not Found")</f>
        <v>Not Found</v>
      </c>
      <c r="K145" s="36" t="str">
        <f>IF(OR(OR(ISNUMBER(MATCH(C145,'May 7'!$E$2:$E$300,0)),ISNUMBER(MATCH(C145,'May 7'!$F$2:$F$300,0))),AND(ISNUMBER(MATCH(D145,'May 7'!$H$2:$H$300,0)),(ISNUMBER(MATCH(E145,'May 7'!$G$2:$G$300,0))))),"Found","Not Found")</f>
        <v>Not Found</v>
      </c>
      <c r="L145" s="36" t="str">
        <f>IF(OR(OR(ISNUMBER(MATCH(C145,'May 8'!$E$2:$E$300,0)),ISNUMBER(MATCH(C145,'May 8'!$F$2:$F$300,0))),AND(ISNUMBER(MATCH(D145,'May 8'!$H$2:$H$300,0)),(ISNUMBER(MATCH(E145,'May 8'!$G$2:$G$300,0))))),"Found","Not Found")</f>
        <v>Not Found</v>
      </c>
      <c r="M145" s="38">
        <f t="shared" si="4"/>
        <v>0</v>
      </c>
      <c r="N145" s="38" t="str">
        <f t="shared" si="5"/>
        <v>Yes</v>
      </c>
    </row>
    <row r="146" spans="2:14" ht="15.75" customHeight="1" x14ac:dyDescent="0.2">
      <c r="B146" s="49" t="s">
        <v>430</v>
      </c>
      <c r="C146" s="48" t="s">
        <v>431</v>
      </c>
      <c r="D146" s="47" t="s">
        <v>432</v>
      </c>
      <c r="E146" s="47" t="s">
        <v>433</v>
      </c>
      <c r="F146" s="43" t="str">
        <f>IF(OR(OR(ISNUMBER(MATCH(C146,'May 2'!$E$2:$E$300,0)),ISNUMBER(MATCH(C146,'May 2'!$F$2:$F$300,0))),AND(ISNUMBER(MATCH(D146,'May 2'!$H$2:$H$300,0)),(ISNUMBER(MATCH(E146,'May 2'!$G$2:$G$300,0))))),"Found","Not Found")</f>
        <v>Not Found</v>
      </c>
      <c r="G146" s="43" t="str">
        <f>IF(OR(OR(ISNUMBER(MATCH(C146,'May 3'!$E$2:$E$300,0)),ISNUMBER(MATCH(C146,'May 3'!$F$2:$F$300,0))),AND(ISNUMBER(MATCH(D146,'May 3'!$H$2:$H$300,0)),(ISNUMBER(MATCH(E146,'May 3'!$G$2:$G$300,0))))),"Found","Not Found")</f>
        <v>Not Found</v>
      </c>
      <c r="H146" s="36" t="str">
        <f>IF(OR(OR(ISNUMBER(MATCH(C146,'May 4'!$E$2:$E$300,0)),ISNUMBER(MATCH(C146,'May 4'!$F$2:$F$300,0))),AND(ISNUMBER(MATCH(D146,'May 4'!$H$2:$H$300,0)),(ISNUMBER(MATCH(E146,'May 4'!$G$2:$G$300,0))))),"Found","Not Found")</f>
        <v>Not Found</v>
      </c>
      <c r="I146" s="36" t="str">
        <f>IF(OR(OR(ISNUMBER(MATCH(C146,'May 5'!$E$2:$E$300,0)),ISNUMBER(MATCH(C146,'May 5'!$F$2:$F$300,0))),AND(ISNUMBER(MATCH(D146,'May 5'!$H$2:$H$300,0)),(ISNUMBER(MATCH(E146,'May 5'!$G$2:$G$300,0))))),"Found","Not Found")</f>
        <v>Not Found</v>
      </c>
      <c r="J146" s="36" t="str">
        <f>IF(OR(OR(ISNUMBER(MATCH(C146,'May 6'!$E$2:$E$300,0)),ISNUMBER(MATCH(C146,'May 6'!$F$2:$F$300,0))),AND(ISNUMBER(MATCH(D146,'May 6'!$H$2:$H$300,0)),(ISNUMBER(MATCH(E146,'May 6'!$G$2:$G$300,0))))),"Found","Not Found")</f>
        <v>Not Found</v>
      </c>
      <c r="K146" s="36" t="str">
        <f>IF(OR(OR(ISNUMBER(MATCH(C146,'May 7'!$E$2:$E$300,0)),ISNUMBER(MATCH(C146,'May 7'!$F$2:$F$300,0))),AND(ISNUMBER(MATCH(D146,'May 7'!$H$2:$H$300,0)),(ISNUMBER(MATCH(E146,'May 7'!$G$2:$G$300,0))))),"Found","Not Found")</f>
        <v>Not Found</v>
      </c>
      <c r="L146" s="36" t="str">
        <f>IF(OR(OR(ISNUMBER(MATCH(C146,'May 8'!$E$2:$E$300,0)),ISNUMBER(MATCH(C146,'May 8'!$F$2:$F$300,0))),AND(ISNUMBER(MATCH(D146,'May 8'!$H$2:$H$300,0)),(ISNUMBER(MATCH(E146,'May 8'!$G$2:$G$300,0))))),"Found","Not Found")</f>
        <v>Not Found</v>
      </c>
      <c r="M146" s="38">
        <f t="shared" si="4"/>
        <v>0</v>
      </c>
      <c r="N146" s="38" t="str">
        <f t="shared" si="5"/>
        <v>Yes</v>
      </c>
    </row>
    <row r="147" spans="2:14" ht="15.75" customHeight="1" x14ac:dyDescent="0.2">
      <c r="B147" s="49" t="s">
        <v>715</v>
      </c>
      <c r="C147" s="48" t="s">
        <v>716</v>
      </c>
      <c r="D147" s="47" t="s">
        <v>710</v>
      </c>
      <c r="E147" s="47" t="s">
        <v>717</v>
      </c>
      <c r="F147" s="43" t="str">
        <f>IF(OR(OR(ISNUMBER(MATCH(C147,'May 2'!$E$2:$E$300,0)),ISNUMBER(MATCH(C147,'May 2'!$F$2:$F$300,0))),AND(ISNUMBER(MATCH(D147,'May 2'!$H$2:$H$300,0)),(ISNUMBER(MATCH(E147,'May 2'!$G$2:$G$300,0))))),"Found","Not Found")</f>
        <v>Not Found</v>
      </c>
      <c r="G147" s="43" t="str">
        <f>IF(OR(OR(ISNUMBER(MATCH(C147,'May 3'!$E$2:$E$300,0)),ISNUMBER(MATCH(C147,'May 3'!$F$2:$F$300,0))),AND(ISNUMBER(MATCH(D147,'May 3'!$H$2:$H$300,0)),(ISNUMBER(MATCH(E147,'May 3'!$G$2:$G$300,0))))),"Found","Not Found")</f>
        <v>Not Found</v>
      </c>
      <c r="H147" s="36" t="str">
        <f>IF(OR(OR(ISNUMBER(MATCH(C147,'May 4'!$E$2:$E$300,0)),ISNUMBER(MATCH(C147,'May 4'!$F$2:$F$300,0))),AND(ISNUMBER(MATCH(D147,'May 4'!$H$2:$H$300,0)),(ISNUMBER(MATCH(E147,'May 4'!$G$2:$G$300,0))))),"Found","Not Found")</f>
        <v>Not Found</v>
      </c>
      <c r="I147" s="36" t="str">
        <f>IF(OR(OR(ISNUMBER(MATCH(C147,'May 5'!$E$2:$E$300,0)),ISNUMBER(MATCH(C147,'May 5'!$F$2:$F$300,0))),AND(ISNUMBER(MATCH(D147,'May 5'!$H$2:$H$300,0)),(ISNUMBER(MATCH(E147,'May 5'!$G$2:$G$300,0))))),"Found","Not Found")</f>
        <v>Not Found</v>
      </c>
      <c r="J147" s="36" t="str">
        <f>IF(OR(OR(ISNUMBER(MATCH(C147,'May 6'!$E$2:$E$300,0)),ISNUMBER(MATCH(C147,'May 6'!$F$2:$F$300,0))),AND(ISNUMBER(MATCH(D147,'May 6'!$H$2:$H$300,0)),(ISNUMBER(MATCH(E147,'May 6'!$G$2:$G$300,0))))),"Found","Not Found")</f>
        <v>Not Found</v>
      </c>
      <c r="K147" s="36" t="str">
        <f>IF(OR(OR(ISNUMBER(MATCH(C147,'May 7'!$E$2:$E$300,0)),ISNUMBER(MATCH(C147,'May 7'!$F$2:$F$300,0))),AND(ISNUMBER(MATCH(D147,'May 7'!$H$2:$H$300,0)),(ISNUMBER(MATCH(E147,'May 7'!$G$2:$G$300,0))))),"Found","Not Found")</f>
        <v>Not Found</v>
      </c>
      <c r="L147" s="36" t="str">
        <f>IF(OR(OR(ISNUMBER(MATCH(C147,'May 8'!$E$2:$E$300,0)),ISNUMBER(MATCH(C147,'May 8'!$F$2:$F$300,0))),AND(ISNUMBER(MATCH(D147,'May 8'!$H$2:$H$300,0)),(ISNUMBER(MATCH(E147,'May 8'!$G$2:$G$300,0))))),"Found","Not Found")</f>
        <v>Not Found</v>
      </c>
      <c r="M147" s="38">
        <f t="shared" si="4"/>
        <v>0</v>
      </c>
      <c r="N147" s="38" t="str">
        <f t="shared" si="5"/>
        <v>Yes</v>
      </c>
    </row>
    <row r="148" spans="2:14" ht="15.75" customHeight="1" x14ac:dyDescent="0.2">
      <c r="B148" s="49" t="s">
        <v>852</v>
      </c>
      <c r="C148" s="48" t="s">
        <v>206</v>
      </c>
      <c r="D148" s="47" t="s">
        <v>853</v>
      </c>
      <c r="E148" s="47" t="s">
        <v>854</v>
      </c>
      <c r="F148" s="43" t="str">
        <f>IF(OR(OR(ISNUMBER(MATCH(C148,'May 2'!$E$2:$E$300,0)),ISNUMBER(MATCH(C148,'May 2'!$F$2:$F$300,0))),AND(ISNUMBER(MATCH(D148,'May 2'!$H$2:$H$300,0)),(ISNUMBER(MATCH(E148,'May 2'!$G$2:$G$300,0))))),"Found","Not Found")</f>
        <v>Found</v>
      </c>
      <c r="G148" s="43" t="str">
        <f>IF(OR(OR(ISNUMBER(MATCH(C148,'May 3'!$E$2:$E$300,0)),ISNUMBER(MATCH(C148,'May 3'!$F$2:$F$300,0))),AND(ISNUMBER(MATCH(D148,'May 3'!$H$2:$H$300,0)),(ISNUMBER(MATCH(E148,'May 3'!$G$2:$G$300,0))))),"Found","Not Found")</f>
        <v>Not Found</v>
      </c>
      <c r="H148" s="36" t="str">
        <f>IF(OR(OR(ISNUMBER(MATCH(C148,'May 4'!$E$2:$E$300,0)),ISNUMBER(MATCH(C148,'May 4'!$F$2:$F$300,0))),AND(ISNUMBER(MATCH(D148,'May 4'!$H$2:$H$300,0)),(ISNUMBER(MATCH(E148,'May 4'!$G$2:$G$300,0))))),"Found","Not Found")</f>
        <v>Found</v>
      </c>
      <c r="I148" s="36" t="str">
        <f>IF(OR(OR(ISNUMBER(MATCH(C148,'May 5'!$E$2:$E$300,0)),ISNUMBER(MATCH(C148,'May 5'!$F$2:$F$300,0))),AND(ISNUMBER(MATCH(D148,'May 5'!$H$2:$H$300,0)),(ISNUMBER(MATCH(E148,'May 5'!$G$2:$G$300,0))))),"Found","Not Found")</f>
        <v>Found</v>
      </c>
      <c r="J148" s="36" t="str">
        <f>IF(OR(OR(ISNUMBER(MATCH(C148,'May 6'!$E$2:$E$300,0)),ISNUMBER(MATCH(C148,'May 6'!$F$2:$F$300,0))),AND(ISNUMBER(MATCH(D148,'May 6'!$H$2:$H$300,0)),(ISNUMBER(MATCH(E148,'May 6'!$G$2:$G$300,0))))),"Found","Not Found")</f>
        <v>Not Found</v>
      </c>
      <c r="K148" s="36" t="str">
        <f>IF(OR(OR(ISNUMBER(MATCH(C148,'May 7'!$E$2:$E$300,0)),ISNUMBER(MATCH(C148,'May 7'!$F$2:$F$300,0))),AND(ISNUMBER(MATCH(D148,'May 7'!$H$2:$H$300,0)),(ISNUMBER(MATCH(E148,'May 7'!$G$2:$G$300,0))))),"Found","Not Found")</f>
        <v>Not Found</v>
      </c>
      <c r="L148" s="36" t="str">
        <f>IF(OR(OR(ISNUMBER(MATCH(C148,'May 8'!$E$2:$E$300,0)),ISNUMBER(MATCH(C148,'May 8'!$F$2:$F$300,0))),AND(ISNUMBER(MATCH(D148,'May 8'!$H$2:$H$300,0)),(ISNUMBER(MATCH(E148,'May 8'!$G$2:$G$300,0))))),"Found","Not Found")</f>
        <v>Not Found</v>
      </c>
      <c r="M148" s="38">
        <f t="shared" si="4"/>
        <v>3</v>
      </c>
      <c r="N148" s="38" t="str">
        <f t="shared" si="5"/>
        <v>Yes</v>
      </c>
    </row>
    <row r="149" spans="2:14" ht="15.75" hidden="1" customHeight="1" x14ac:dyDescent="0.2">
      <c r="B149" s="49" t="s">
        <v>553</v>
      </c>
      <c r="C149" s="48" t="s">
        <v>550</v>
      </c>
      <c r="D149" s="47" t="s">
        <v>551</v>
      </c>
      <c r="E149" s="47" t="s">
        <v>552</v>
      </c>
      <c r="F149" s="43" t="str">
        <f>IF(OR(OR(ISNUMBER(MATCH(C149,'May 2'!$E$2:$E$300,0)),ISNUMBER(MATCH(C149,'May 2'!$F$2:$F$300,0))),AND(ISNUMBER(MATCH(D149,'May 2'!$H$2:$H$300,0)),(ISNUMBER(MATCH(E149,'May 2'!$G$2:$G$300,0))))),"Found","Not Found")</f>
        <v>Not Found</v>
      </c>
      <c r="G149" s="43" t="str">
        <f>IF(OR(OR(ISNUMBER(MATCH(C149,'May 3'!$E$2:$E$300,0)),ISNUMBER(MATCH(C149,'May 3'!$F$2:$F$300,0))),AND(ISNUMBER(MATCH(D149,'May 3'!$H$2:$H$300,0)),(ISNUMBER(MATCH(E149,'May 3'!$G$2:$G$300,0))))),"Found","Not Found")</f>
        <v>Not Found</v>
      </c>
      <c r="H149" s="36" t="str">
        <f>IF(OR(OR(ISNUMBER(MATCH(C149,'May 4'!$E$2:$E$300,0)),ISNUMBER(MATCH(C149,'May 4'!$F$2:$F$300,0))),AND(ISNUMBER(MATCH(D149,'May 4'!$H$2:$H$300,0)),(ISNUMBER(MATCH(E149,'May 4'!$G$2:$G$300,0))))),"Found","Not Found")</f>
        <v>Found</v>
      </c>
      <c r="I149" s="36" t="str">
        <f>IF(OR(OR(ISNUMBER(MATCH(C149,'May 5'!$E$2:$E$300,0)),ISNUMBER(MATCH(C149,'May 5'!$F$2:$F$300,0))),AND(ISNUMBER(MATCH(D149,'May 5'!$H$2:$H$300,0)),(ISNUMBER(MATCH(E149,'May 5'!$G$2:$G$300,0))))),"Found","Not Found")</f>
        <v>Not Found</v>
      </c>
      <c r="J149" s="36" t="str">
        <f>IF(OR(OR(ISNUMBER(MATCH(C149,'May 6'!$E$2:$E$300,0)),ISNUMBER(MATCH(C149,'May 6'!$F$2:$F$300,0))),AND(ISNUMBER(MATCH(D149,'May 6'!$H$2:$H$300,0)),(ISNUMBER(MATCH(E149,'May 6'!$G$2:$G$300,0))))),"Found","Not Found")</f>
        <v>Found</v>
      </c>
      <c r="K149" s="36" t="str">
        <f>IF(OR(OR(ISNUMBER(MATCH(C149,'May 7'!$E$2:$E$300,0)),ISNUMBER(MATCH(C149,'May 7'!$F$2:$F$300,0))),AND(ISNUMBER(MATCH(D149,'May 7'!$H$2:$H$300,0)),(ISNUMBER(MATCH(E149,'May 7'!$G$2:$G$300,0))))),"Found","Not Found")</f>
        <v>Not Found</v>
      </c>
      <c r="L149" s="36" t="str">
        <f>IF(OR(OR(ISNUMBER(MATCH(C149,'May 8'!$E$2:$E$300,0)),ISNUMBER(MATCH(C149,'May 8'!$F$2:$F$300,0))),AND(ISNUMBER(MATCH(D149,'May 8'!$H$2:$H$300,0)),(ISNUMBER(MATCH(E149,'May 8'!$G$2:$G$300,0))))),"Found","Not Found")</f>
        <v>Not Found</v>
      </c>
      <c r="M149" s="38">
        <f t="shared" si="4"/>
        <v>2</v>
      </c>
      <c r="N149" s="38" t="str">
        <f t="shared" si="5"/>
        <v>No</v>
      </c>
    </row>
    <row r="150" spans="2:14" ht="15.75" customHeight="1" x14ac:dyDescent="0.2">
      <c r="B150" s="49" t="s">
        <v>500</v>
      </c>
      <c r="C150" s="48" t="s">
        <v>247</v>
      </c>
      <c r="D150" s="47" t="s">
        <v>300</v>
      </c>
      <c r="E150" s="47" t="s">
        <v>299</v>
      </c>
      <c r="F150" s="43" t="str">
        <f>IF(OR(OR(ISNUMBER(MATCH(C150,'May 2'!$E$2:$E$300,0)),ISNUMBER(MATCH(C150,'May 2'!$F$2:$F$300,0))),AND(ISNUMBER(MATCH(D150,'May 2'!$H$2:$H$300,0)),(ISNUMBER(MATCH(E150,'May 2'!$G$2:$G$300,0))))),"Found","Not Found")</f>
        <v>Found</v>
      </c>
      <c r="G150" s="43" t="str">
        <f>IF(OR(OR(ISNUMBER(MATCH(C150,'May 3'!$E$2:$E$300,0)),ISNUMBER(MATCH(C150,'May 3'!$F$2:$F$300,0))),AND(ISNUMBER(MATCH(D150,'May 3'!$H$2:$H$300,0)),(ISNUMBER(MATCH(E150,'May 3'!$G$2:$G$300,0))))),"Found","Not Found")</f>
        <v>Not Found</v>
      </c>
      <c r="H150" s="36" t="str">
        <f>IF(OR(OR(ISNUMBER(MATCH(C150,'May 4'!$E$2:$E$300,0)),ISNUMBER(MATCH(C150,'May 4'!$F$2:$F$300,0))),AND(ISNUMBER(MATCH(D150,'May 4'!$H$2:$H$300,0)),(ISNUMBER(MATCH(E150,'May 4'!$G$2:$G$300,0))))),"Found","Not Found")</f>
        <v>Found</v>
      </c>
      <c r="I150" s="36" t="str">
        <f>IF(OR(OR(ISNUMBER(MATCH(C150,'May 5'!$E$2:$E$300,0)),ISNUMBER(MATCH(C150,'May 5'!$F$2:$F$300,0))),AND(ISNUMBER(MATCH(D150,'May 5'!$H$2:$H$300,0)),(ISNUMBER(MATCH(E150,'May 5'!$G$2:$G$300,0))))),"Found","Not Found")</f>
        <v>Found</v>
      </c>
      <c r="J150" s="36" t="str">
        <f>IF(OR(OR(ISNUMBER(MATCH(C150,'May 6'!$E$2:$E$300,0)),ISNUMBER(MATCH(C150,'May 6'!$F$2:$F$300,0))),AND(ISNUMBER(MATCH(D150,'May 6'!$H$2:$H$300,0)),(ISNUMBER(MATCH(E150,'May 6'!$G$2:$G$300,0))))),"Found","Not Found")</f>
        <v>Not Found</v>
      </c>
      <c r="K150" s="36" t="str">
        <f>IF(OR(OR(ISNUMBER(MATCH(C150,'May 7'!$E$2:$E$300,0)),ISNUMBER(MATCH(C150,'May 7'!$F$2:$F$300,0))),AND(ISNUMBER(MATCH(D150,'May 7'!$H$2:$H$300,0)),(ISNUMBER(MATCH(E150,'May 7'!$G$2:$G$300,0))))),"Found","Not Found")</f>
        <v>Not Found</v>
      </c>
      <c r="L150" s="36" t="str">
        <f>IF(OR(OR(ISNUMBER(MATCH(C150,'May 8'!$E$2:$E$300,0)),ISNUMBER(MATCH(C150,'May 8'!$F$2:$F$300,0))),AND(ISNUMBER(MATCH(D150,'May 8'!$H$2:$H$300,0)),(ISNUMBER(MATCH(E150,'May 8'!$G$2:$G$300,0))))),"Found","Not Found")</f>
        <v>Not Found</v>
      </c>
      <c r="M150" s="38">
        <f t="shared" si="4"/>
        <v>3</v>
      </c>
      <c r="N150" s="38" t="str">
        <f t="shared" si="5"/>
        <v>Yes</v>
      </c>
    </row>
    <row r="151" spans="2:14" ht="15.75" customHeight="1" x14ac:dyDescent="0.2">
      <c r="B151" s="49" t="s">
        <v>904</v>
      </c>
      <c r="C151" s="48" t="s">
        <v>905</v>
      </c>
      <c r="D151" s="47" t="s">
        <v>906</v>
      </c>
      <c r="E151" s="47" t="s">
        <v>907</v>
      </c>
      <c r="F151" s="43" t="str">
        <f>IF(OR(OR(ISNUMBER(MATCH(C151,'May 2'!$E$2:$E$300,0)),ISNUMBER(MATCH(C151,'May 2'!$F$2:$F$300,0))),AND(ISNUMBER(MATCH(D151,'May 2'!$H$2:$H$300,0)),(ISNUMBER(MATCH(E151,'May 2'!$G$2:$G$300,0))))),"Found","Not Found")</f>
        <v>Not Found</v>
      </c>
      <c r="G151" s="43" t="str">
        <f>IF(OR(OR(ISNUMBER(MATCH(C151,'May 3'!$E$2:$E$300,0)),ISNUMBER(MATCH(C151,'May 3'!$F$2:$F$300,0))),AND(ISNUMBER(MATCH(D151,'May 3'!$H$2:$H$300,0)),(ISNUMBER(MATCH(E151,'May 3'!$G$2:$G$300,0))))),"Found","Not Found")</f>
        <v>Not Found</v>
      </c>
      <c r="H151" s="36" t="str">
        <f>IF(OR(OR(ISNUMBER(MATCH(C151,'May 4'!$E$2:$E$300,0)),ISNUMBER(MATCH(C151,'May 4'!$F$2:$F$300,0))),AND(ISNUMBER(MATCH(D151,'May 4'!$H$2:$H$300,0)),(ISNUMBER(MATCH(E151,'May 4'!$G$2:$G$300,0))))),"Found","Not Found")</f>
        <v>Not Found</v>
      </c>
      <c r="I151" s="36" t="str">
        <f>IF(OR(OR(ISNUMBER(MATCH(C151,'May 5'!$E$2:$E$300,0)),ISNUMBER(MATCH(C151,'May 5'!$F$2:$F$300,0))),AND(ISNUMBER(MATCH(D151,'May 5'!$H$2:$H$300,0)),(ISNUMBER(MATCH(E151,'May 5'!$G$2:$G$300,0))))),"Found","Not Found")</f>
        <v>Not Found</v>
      </c>
      <c r="J151" s="36" t="str">
        <f>IF(OR(OR(ISNUMBER(MATCH(C151,'May 6'!$E$2:$E$300,0)),ISNUMBER(MATCH(C151,'May 6'!$F$2:$F$300,0))),AND(ISNUMBER(MATCH(D151,'May 6'!$H$2:$H$300,0)),(ISNUMBER(MATCH(E151,'May 6'!$G$2:$G$300,0))))),"Found","Not Found")</f>
        <v>Not Found</v>
      </c>
      <c r="K151" s="36" t="str">
        <f>IF(OR(OR(ISNUMBER(MATCH(C151,'May 7'!$E$2:$E$300,0)),ISNUMBER(MATCH(C151,'May 7'!$F$2:$F$300,0))),AND(ISNUMBER(MATCH(D151,'May 7'!$H$2:$H$300,0)),(ISNUMBER(MATCH(E151,'May 7'!$G$2:$G$300,0))))),"Found","Not Found")</f>
        <v>Not Found</v>
      </c>
      <c r="L151" s="36" t="str">
        <f>IF(OR(OR(ISNUMBER(MATCH(C151,'May 8'!$E$2:$E$300,0)),ISNUMBER(MATCH(C151,'May 8'!$F$2:$F$300,0))),AND(ISNUMBER(MATCH(D151,'May 8'!$H$2:$H$300,0)),(ISNUMBER(MATCH(E151,'May 8'!$G$2:$G$300,0))))),"Found","Not Found")</f>
        <v>Not Found</v>
      </c>
      <c r="M151" s="38">
        <f t="shared" si="4"/>
        <v>0</v>
      </c>
      <c r="N151" s="38" t="str">
        <f t="shared" si="5"/>
        <v>Yes</v>
      </c>
    </row>
    <row r="152" spans="2:14" ht="15.75" customHeight="1" x14ac:dyDescent="0.2">
      <c r="B152" s="49" t="s">
        <v>812</v>
      </c>
      <c r="C152" s="48" t="s">
        <v>813</v>
      </c>
      <c r="D152" s="47" t="s">
        <v>814</v>
      </c>
      <c r="E152" s="47" t="s">
        <v>283</v>
      </c>
      <c r="F152" s="43" t="str">
        <f>IF(OR(OR(ISNUMBER(MATCH(C152,'May 2'!$E$2:$E$300,0)),ISNUMBER(MATCH(C152,'May 2'!$F$2:$F$300,0))),AND(ISNUMBER(MATCH(D152,'May 2'!$H$2:$H$300,0)),(ISNUMBER(MATCH(E152,'May 2'!$G$2:$G$300,0))))),"Found","Not Found")</f>
        <v>Not Found</v>
      </c>
      <c r="G152" s="43" t="str">
        <f>IF(OR(OR(ISNUMBER(MATCH(C152,'May 3'!$E$2:$E$300,0)),ISNUMBER(MATCH(C152,'May 3'!$F$2:$F$300,0))),AND(ISNUMBER(MATCH(D152,'May 3'!$H$2:$H$300,0)),(ISNUMBER(MATCH(E152,'May 3'!$G$2:$G$300,0))))),"Found","Not Found")</f>
        <v>Not Found</v>
      </c>
      <c r="H152" s="36" t="str">
        <f>IF(OR(OR(ISNUMBER(MATCH(C152,'May 4'!$E$2:$E$300,0)),ISNUMBER(MATCH(C152,'May 4'!$F$2:$F$300,0))),AND(ISNUMBER(MATCH(D152,'May 4'!$H$2:$H$300,0)),(ISNUMBER(MATCH(E152,'May 4'!$G$2:$G$300,0))))),"Found","Not Found")</f>
        <v>Not Found</v>
      </c>
      <c r="I152" s="36" t="str">
        <f>IF(OR(OR(ISNUMBER(MATCH(C152,'May 5'!$E$2:$E$300,0)),ISNUMBER(MATCH(C152,'May 5'!$F$2:$F$300,0))),AND(ISNUMBER(MATCH(D152,'May 5'!$H$2:$H$300,0)),(ISNUMBER(MATCH(E152,'May 5'!$G$2:$G$300,0))))),"Found","Not Found")</f>
        <v>Not Found</v>
      </c>
      <c r="J152" s="36" t="str">
        <f>IF(OR(OR(ISNUMBER(MATCH(C152,'May 6'!$E$2:$E$300,0)),ISNUMBER(MATCH(C152,'May 6'!$F$2:$F$300,0))),AND(ISNUMBER(MATCH(D152,'May 6'!$H$2:$H$300,0)),(ISNUMBER(MATCH(E152,'May 6'!$G$2:$G$300,0))))),"Found","Not Found")</f>
        <v>Not Found</v>
      </c>
      <c r="K152" s="36" t="str">
        <f>IF(OR(OR(ISNUMBER(MATCH(C152,'May 7'!$E$2:$E$300,0)),ISNUMBER(MATCH(C152,'May 7'!$F$2:$F$300,0))),AND(ISNUMBER(MATCH(D152,'May 7'!$H$2:$H$300,0)),(ISNUMBER(MATCH(E152,'May 7'!$G$2:$G$300,0))))),"Found","Not Found")</f>
        <v>Not Found</v>
      </c>
      <c r="L152" s="36" t="str">
        <f>IF(OR(OR(ISNUMBER(MATCH(C152,'May 8'!$E$2:$E$300,0)),ISNUMBER(MATCH(C152,'May 8'!$F$2:$F$300,0))),AND(ISNUMBER(MATCH(D152,'May 8'!$H$2:$H$300,0)),(ISNUMBER(MATCH(E152,'May 8'!$G$2:$G$300,0))))),"Found","Not Found")</f>
        <v>Not Found</v>
      </c>
      <c r="M152" s="38">
        <f t="shared" si="4"/>
        <v>0</v>
      </c>
      <c r="N152" s="38" t="str">
        <f t="shared" si="5"/>
        <v>Yes</v>
      </c>
    </row>
    <row r="153" spans="2:14" ht="15.75" hidden="1" customHeight="1" x14ac:dyDescent="0.2">
      <c r="B153" s="49" t="s">
        <v>1596</v>
      </c>
      <c r="C153" s="48" t="s">
        <v>80</v>
      </c>
      <c r="D153" s="47" t="s">
        <v>1306</v>
      </c>
      <c r="E153" s="47" t="s">
        <v>1597</v>
      </c>
      <c r="F153" s="43" t="str">
        <f>IF(OR(OR(ISNUMBER(MATCH(C153,'May 2'!$E$2:$E$300,0)),ISNUMBER(MATCH(C153,'May 2'!$F$2:$F$300,0))),AND(ISNUMBER(MATCH(D153,'May 2'!$H$2:$H$300,0)),(ISNUMBER(MATCH(E153,'May 2'!$G$2:$G$300,0))))),"Found","Not Found")</f>
        <v>Found</v>
      </c>
      <c r="G153" s="43" t="str">
        <f>IF(OR(OR(ISNUMBER(MATCH(C153,'May 3'!$E$2:$E$300,0)),ISNUMBER(MATCH(C153,'May 3'!$F$2:$F$300,0))),AND(ISNUMBER(MATCH(D153,'May 3'!$H$2:$H$300,0)),(ISNUMBER(MATCH(E153,'May 3'!$G$2:$G$300,0))))),"Found","Not Found")</f>
        <v>Found</v>
      </c>
      <c r="H153" s="36" t="str">
        <f>IF(OR(OR(ISNUMBER(MATCH(C153,'May 4'!$E$2:$E$300,0)),ISNUMBER(MATCH(C153,'May 4'!$F$2:$F$300,0))),AND(ISNUMBER(MATCH(D153,'May 4'!$H$2:$H$300,0)),(ISNUMBER(MATCH(E153,'May 4'!$G$2:$G$300,0))))),"Found","Not Found")</f>
        <v>Found</v>
      </c>
      <c r="I153" s="36" t="str">
        <f>IF(OR(OR(ISNUMBER(MATCH(C153,'May 5'!$E$2:$E$300,0)),ISNUMBER(MATCH(C153,'May 5'!$F$2:$F$300,0))),AND(ISNUMBER(MATCH(D153,'May 5'!$H$2:$H$300,0)),(ISNUMBER(MATCH(E153,'May 5'!$G$2:$G$300,0))))),"Found","Not Found")</f>
        <v>Found</v>
      </c>
      <c r="J153" s="36" t="str">
        <f>IF(OR(OR(ISNUMBER(MATCH(C153,'May 6'!$E$2:$E$300,0)),ISNUMBER(MATCH(C153,'May 6'!$F$2:$F$300,0))),AND(ISNUMBER(MATCH(D153,'May 6'!$H$2:$H$300,0)),(ISNUMBER(MATCH(E153,'May 6'!$G$2:$G$300,0))))),"Found","Not Found")</f>
        <v>Found</v>
      </c>
      <c r="K153" s="36" t="str">
        <f>IF(OR(OR(ISNUMBER(MATCH(C153,'May 7'!$E$2:$E$300,0)),ISNUMBER(MATCH(C153,'May 7'!$F$2:$F$300,0))),AND(ISNUMBER(MATCH(D153,'May 7'!$H$2:$H$300,0)),(ISNUMBER(MATCH(E153,'May 7'!$G$2:$G$300,0))))),"Found","Not Found")</f>
        <v>Found</v>
      </c>
      <c r="L153" s="36" t="str">
        <f>IF(OR(OR(ISNUMBER(MATCH(C153,'May 8'!$E$2:$E$300,0)),ISNUMBER(MATCH(C153,'May 8'!$F$2:$F$300,0))),AND(ISNUMBER(MATCH(D153,'May 8'!$H$2:$H$300,0)),(ISNUMBER(MATCH(E153,'May 8'!$G$2:$G$300,0))))),"Found","Not Found")</f>
        <v>Found</v>
      </c>
      <c r="M153" s="38">
        <f t="shared" si="4"/>
        <v>7</v>
      </c>
      <c r="N153" s="38" t="str">
        <f t="shared" si="5"/>
        <v>No</v>
      </c>
    </row>
    <row r="154" spans="2:14" ht="15.75" customHeight="1" x14ac:dyDescent="0.2">
      <c r="B154" s="49" t="s">
        <v>1598</v>
      </c>
      <c r="C154" s="48" t="s">
        <v>1599</v>
      </c>
      <c r="D154" s="47" t="s">
        <v>369</v>
      </c>
      <c r="E154" s="47" t="s">
        <v>368</v>
      </c>
      <c r="F154" s="43" t="str">
        <f>IF(OR(OR(ISNUMBER(MATCH(C154,'May 2'!$E$2:$E$300,0)),ISNUMBER(MATCH(C154,'May 2'!$F$2:$F$300,0))),AND(ISNUMBER(MATCH(D154,'May 2'!$H$2:$H$300,0)),(ISNUMBER(MATCH(E154,'May 2'!$G$2:$G$300,0))))),"Found","Not Found")</f>
        <v>Found</v>
      </c>
      <c r="G154" s="43" t="str">
        <f>IF(OR(OR(ISNUMBER(MATCH(C154,'May 3'!$E$2:$E$300,0)),ISNUMBER(MATCH(C154,'May 3'!$F$2:$F$300,0))),AND(ISNUMBER(MATCH(D154,'May 3'!$H$2:$H$300,0)),(ISNUMBER(MATCH(E154,'May 3'!$G$2:$G$300,0))))),"Found","Not Found")</f>
        <v>Not Found</v>
      </c>
      <c r="H154" s="36" t="str">
        <f>IF(OR(OR(ISNUMBER(MATCH(C154,'May 4'!$E$2:$E$300,0)),ISNUMBER(MATCH(C154,'May 4'!$F$2:$F$300,0))),AND(ISNUMBER(MATCH(D154,'May 4'!$H$2:$H$300,0)),(ISNUMBER(MATCH(E154,'May 4'!$G$2:$G$300,0))))),"Found","Not Found")</f>
        <v>Found</v>
      </c>
      <c r="I154" s="36" t="str">
        <f>IF(OR(OR(ISNUMBER(MATCH(C154,'May 5'!$E$2:$E$300,0)),ISNUMBER(MATCH(C154,'May 5'!$F$2:$F$300,0))),AND(ISNUMBER(MATCH(D154,'May 5'!$H$2:$H$300,0)),(ISNUMBER(MATCH(E154,'May 5'!$G$2:$G$300,0))))),"Found","Not Found")</f>
        <v>Found</v>
      </c>
      <c r="J154" s="36" t="str">
        <f>IF(OR(OR(ISNUMBER(MATCH(C154,'May 6'!$E$2:$E$300,0)),ISNUMBER(MATCH(C154,'May 6'!$F$2:$F$300,0))),AND(ISNUMBER(MATCH(D154,'May 6'!$H$2:$H$300,0)),(ISNUMBER(MATCH(E154,'May 6'!$G$2:$G$300,0))))),"Found","Not Found")</f>
        <v>Not Found</v>
      </c>
      <c r="K154" s="36" t="str">
        <f>IF(OR(OR(ISNUMBER(MATCH(C154,'May 7'!$E$2:$E$300,0)),ISNUMBER(MATCH(C154,'May 7'!$F$2:$F$300,0))),AND(ISNUMBER(MATCH(D154,'May 7'!$H$2:$H$300,0)),(ISNUMBER(MATCH(E154,'May 7'!$G$2:$G$300,0))))),"Found","Not Found")</f>
        <v>Not Found</v>
      </c>
      <c r="L154" s="36" t="str">
        <f>IF(OR(OR(ISNUMBER(MATCH(C154,'May 8'!$E$2:$E$300,0)),ISNUMBER(MATCH(C154,'May 8'!$F$2:$F$300,0))),AND(ISNUMBER(MATCH(D154,'May 8'!$H$2:$H$300,0)),(ISNUMBER(MATCH(E154,'May 8'!$G$2:$G$300,0))))),"Found","Not Found")</f>
        <v>Not Found</v>
      </c>
      <c r="M154" s="38">
        <f t="shared" si="4"/>
        <v>3</v>
      </c>
      <c r="N154" s="38" t="str">
        <f t="shared" si="5"/>
        <v>Yes</v>
      </c>
    </row>
    <row r="155" spans="2:14" ht="15.75" customHeight="1" x14ac:dyDescent="0.2">
      <c r="B155" s="49" t="s">
        <v>739</v>
      </c>
      <c r="C155" s="48" t="s">
        <v>740</v>
      </c>
      <c r="D155" s="47" t="s">
        <v>741</v>
      </c>
      <c r="E155" s="47" t="s">
        <v>742</v>
      </c>
      <c r="F155" s="43" t="str">
        <f>IF(OR(OR(ISNUMBER(MATCH(C155,'May 2'!$E$2:$E$300,0)),ISNUMBER(MATCH(C155,'May 2'!$F$2:$F$300,0))),AND(ISNUMBER(MATCH(D155,'May 2'!$H$2:$H$300,0)),(ISNUMBER(MATCH(E155,'May 2'!$G$2:$G$300,0))))),"Found","Not Found")</f>
        <v>Not Found</v>
      </c>
      <c r="G155" s="43" t="str">
        <f>IF(OR(OR(ISNUMBER(MATCH(C155,'May 3'!$E$2:$E$300,0)),ISNUMBER(MATCH(C155,'May 3'!$F$2:$F$300,0))),AND(ISNUMBER(MATCH(D155,'May 3'!$H$2:$H$300,0)),(ISNUMBER(MATCH(E155,'May 3'!$G$2:$G$300,0))))),"Found","Not Found")</f>
        <v>Not Found</v>
      </c>
      <c r="H155" s="36" t="str">
        <f>IF(OR(OR(ISNUMBER(MATCH(C155,'May 4'!$E$2:$E$300,0)),ISNUMBER(MATCH(C155,'May 4'!$F$2:$F$300,0))),AND(ISNUMBER(MATCH(D155,'May 4'!$H$2:$H$300,0)),(ISNUMBER(MATCH(E155,'May 4'!$G$2:$G$300,0))))),"Found","Not Found")</f>
        <v>Not Found</v>
      </c>
      <c r="I155" s="36" t="str">
        <f>IF(OR(OR(ISNUMBER(MATCH(C155,'May 5'!$E$2:$E$300,0)),ISNUMBER(MATCH(C155,'May 5'!$F$2:$F$300,0))),AND(ISNUMBER(MATCH(D155,'May 5'!$H$2:$H$300,0)),(ISNUMBER(MATCH(E155,'May 5'!$G$2:$G$300,0))))),"Found","Not Found")</f>
        <v>Not Found</v>
      </c>
      <c r="J155" s="36" t="str">
        <f>IF(OR(OR(ISNUMBER(MATCH(C155,'May 6'!$E$2:$E$300,0)),ISNUMBER(MATCH(C155,'May 6'!$F$2:$F$300,0))),AND(ISNUMBER(MATCH(D155,'May 6'!$H$2:$H$300,0)),(ISNUMBER(MATCH(E155,'May 6'!$G$2:$G$300,0))))),"Found","Not Found")</f>
        <v>Not Found</v>
      </c>
      <c r="K155" s="36" t="str">
        <f>IF(OR(OR(ISNUMBER(MATCH(C155,'May 7'!$E$2:$E$300,0)),ISNUMBER(MATCH(C155,'May 7'!$F$2:$F$300,0))),AND(ISNUMBER(MATCH(D155,'May 7'!$H$2:$H$300,0)),(ISNUMBER(MATCH(E155,'May 7'!$G$2:$G$300,0))))),"Found","Not Found")</f>
        <v>Not Found</v>
      </c>
      <c r="L155" s="36" t="str">
        <f>IF(OR(OR(ISNUMBER(MATCH(C155,'May 8'!$E$2:$E$300,0)),ISNUMBER(MATCH(C155,'May 8'!$F$2:$F$300,0))),AND(ISNUMBER(MATCH(D155,'May 8'!$H$2:$H$300,0)),(ISNUMBER(MATCH(E155,'May 8'!$G$2:$G$300,0))))),"Found","Not Found")</f>
        <v>Not Found</v>
      </c>
      <c r="M155" s="38">
        <f t="shared" si="4"/>
        <v>0</v>
      </c>
      <c r="N155" s="38" t="str">
        <f t="shared" si="5"/>
        <v>Yes</v>
      </c>
    </row>
    <row r="156" spans="2:14" ht="15.75" customHeight="1" x14ac:dyDescent="0.2">
      <c r="B156" s="49" t="s">
        <v>1058</v>
      </c>
      <c r="C156" s="48" t="s">
        <v>1055</v>
      </c>
      <c r="D156" s="47" t="s">
        <v>1056</v>
      </c>
      <c r="E156" s="47" t="s">
        <v>1057</v>
      </c>
      <c r="F156" s="43" t="str">
        <f>IF(OR(OR(ISNUMBER(MATCH(C156,'May 2'!$E$2:$E$300,0)),ISNUMBER(MATCH(C156,'May 2'!$F$2:$F$300,0))),AND(ISNUMBER(MATCH(D156,'May 2'!$H$2:$H$300,0)),(ISNUMBER(MATCH(E156,'May 2'!$G$2:$G$300,0))))),"Found","Not Found")</f>
        <v>Not Found</v>
      </c>
      <c r="G156" s="43" t="str">
        <f>IF(OR(OR(ISNUMBER(MATCH(C156,'May 3'!$E$2:$E$300,0)),ISNUMBER(MATCH(C156,'May 3'!$F$2:$F$300,0))),AND(ISNUMBER(MATCH(D156,'May 3'!$H$2:$H$300,0)),(ISNUMBER(MATCH(E156,'May 3'!$G$2:$G$300,0))))),"Found","Not Found")</f>
        <v>Not Found</v>
      </c>
      <c r="H156" s="36" t="str">
        <f>IF(OR(OR(ISNUMBER(MATCH(C156,'May 4'!$E$2:$E$300,0)),ISNUMBER(MATCH(C156,'May 4'!$F$2:$F$300,0))),AND(ISNUMBER(MATCH(D156,'May 4'!$H$2:$H$300,0)),(ISNUMBER(MATCH(E156,'May 4'!$G$2:$G$300,0))))),"Found","Not Found")</f>
        <v>Not Found</v>
      </c>
      <c r="I156" s="36" t="str">
        <f>IF(OR(OR(ISNUMBER(MATCH(C156,'May 5'!$E$2:$E$300,0)),ISNUMBER(MATCH(C156,'May 5'!$F$2:$F$300,0))),AND(ISNUMBER(MATCH(D156,'May 5'!$H$2:$H$300,0)),(ISNUMBER(MATCH(E156,'May 5'!$G$2:$G$300,0))))),"Found","Not Found")</f>
        <v>Not Found</v>
      </c>
      <c r="J156" s="36" t="str">
        <f>IF(OR(OR(ISNUMBER(MATCH(C156,'May 6'!$E$2:$E$300,0)),ISNUMBER(MATCH(C156,'May 6'!$F$2:$F$300,0))),AND(ISNUMBER(MATCH(D156,'May 6'!$H$2:$H$300,0)),(ISNUMBER(MATCH(E156,'May 6'!$G$2:$G$300,0))))),"Found","Not Found")</f>
        <v>Not Found</v>
      </c>
      <c r="K156" s="36" t="str">
        <f>IF(OR(OR(ISNUMBER(MATCH(C156,'May 7'!$E$2:$E$300,0)),ISNUMBER(MATCH(C156,'May 7'!$F$2:$F$300,0))),AND(ISNUMBER(MATCH(D156,'May 7'!$H$2:$H$300,0)),(ISNUMBER(MATCH(E156,'May 7'!$G$2:$G$300,0))))),"Found","Not Found")</f>
        <v>Not Found</v>
      </c>
      <c r="L156" s="36" t="str">
        <f>IF(OR(OR(ISNUMBER(MATCH(C156,'May 8'!$E$2:$E$300,0)),ISNUMBER(MATCH(C156,'May 8'!$F$2:$F$300,0))),AND(ISNUMBER(MATCH(D156,'May 8'!$H$2:$H$300,0)),(ISNUMBER(MATCH(E156,'May 8'!$G$2:$G$300,0))))),"Found","Not Found")</f>
        <v>Not Found</v>
      </c>
      <c r="M156" s="38">
        <f t="shared" si="4"/>
        <v>0</v>
      </c>
      <c r="N156" s="38" t="str">
        <f t="shared" si="5"/>
        <v>Yes</v>
      </c>
    </row>
    <row r="157" spans="2:14" ht="15.75" customHeight="1" x14ac:dyDescent="0.2">
      <c r="B157" s="49" t="s">
        <v>488</v>
      </c>
      <c r="C157" s="48" t="s">
        <v>489</v>
      </c>
      <c r="D157" s="47" t="s">
        <v>490</v>
      </c>
      <c r="E157" s="47" t="s">
        <v>491</v>
      </c>
      <c r="F157" s="43" t="str">
        <f>IF(OR(OR(ISNUMBER(MATCH(C157,'May 2'!$E$2:$E$300,0)),ISNUMBER(MATCH(C157,'May 2'!$F$2:$F$300,0))),AND(ISNUMBER(MATCH(D157,'May 2'!$H$2:$H$300,0)),(ISNUMBER(MATCH(E157,'May 2'!$G$2:$G$300,0))))),"Found","Not Found")</f>
        <v>Not Found</v>
      </c>
      <c r="G157" s="43" t="str">
        <f>IF(OR(OR(ISNUMBER(MATCH(C157,'May 3'!$E$2:$E$300,0)),ISNUMBER(MATCH(C157,'May 3'!$F$2:$F$300,0))),AND(ISNUMBER(MATCH(D157,'May 3'!$H$2:$H$300,0)),(ISNUMBER(MATCH(E157,'May 3'!$G$2:$G$300,0))))),"Found","Not Found")</f>
        <v>Not Found</v>
      </c>
      <c r="H157" s="36" t="str">
        <f>IF(OR(OR(ISNUMBER(MATCH(C157,'May 4'!$E$2:$E$300,0)),ISNUMBER(MATCH(C157,'May 4'!$F$2:$F$300,0))),AND(ISNUMBER(MATCH(D157,'May 4'!$H$2:$H$300,0)),(ISNUMBER(MATCH(E157,'May 4'!$G$2:$G$300,0))))),"Found","Not Found")</f>
        <v>Not Found</v>
      </c>
      <c r="I157" s="36" t="str">
        <f>IF(OR(OR(ISNUMBER(MATCH(C157,'May 5'!$E$2:$E$300,0)),ISNUMBER(MATCH(C157,'May 5'!$F$2:$F$300,0))),AND(ISNUMBER(MATCH(D157,'May 5'!$H$2:$H$300,0)),(ISNUMBER(MATCH(E157,'May 5'!$G$2:$G$300,0))))),"Found","Not Found")</f>
        <v>Not Found</v>
      </c>
      <c r="J157" s="36" t="str">
        <f>IF(OR(OR(ISNUMBER(MATCH(C157,'May 6'!$E$2:$E$300,0)),ISNUMBER(MATCH(C157,'May 6'!$F$2:$F$300,0))),AND(ISNUMBER(MATCH(D157,'May 6'!$H$2:$H$300,0)),(ISNUMBER(MATCH(E157,'May 6'!$G$2:$G$300,0))))),"Found","Not Found")</f>
        <v>Not Found</v>
      </c>
      <c r="K157" s="36" t="str">
        <f>IF(OR(OR(ISNUMBER(MATCH(C157,'May 7'!$E$2:$E$300,0)),ISNUMBER(MATCH(C157,'May 7'!$F$2:$F$300,0))),AND(ISNUMBER(MATCH(D157,'May 7'!$H$2:$H$300,0)),(ISNUMBER(MATCH(E157,'May 7'!$G$2:$G$300,0))))),"Found","Not Found")</f>
        <v>Not Found</v>
      </c>
      <c r="L157" s="36" t="str">
        <f>IF(OR(OR(ISNUMBER(MATCH(C157,'May 8'!$E$2:$E$300,0)),ISNUMBER(MATCH(C157,'May 8'!$F$2:$F$300,0))),AND(ISNUMBER(MATCH(D157,'May 8'!$H$2:$H$300,0)),(ISNUMBER(MATCH(E157,'May 8'!$G$2:$G$300,0))))),"Found","Not Found")</f>
        <v>Not Found</v>
      </c>
      <c r="M157" s="38">
        <f t="shared" si="4"/>
        <v>0</v>
      </c>
      <c r="N157" s="38" t="str">
        <f t="shared" si="5"/>
        <v>Yes</v>
      </c>
    </row>
    <row r="158" spans="2:14" ht="15.75" hidden="1" customHeight="1" x14ac:dyDescent="0.2">
      <c r="B158" s="49" t="s">
        <v>1201</v>
      </c>
      <c r="C158" s="48" t="s">
        <v>1202</v>
      </c>
      <c r="D158" s="47" t="s">
        <v>119</v>
      </c>
      <c r="E158" s="47" t="s">
        <v>118</v>
      </c>
      <c r="F158" s="43" t="str">
        <f>IF(OR(OR(ISNUMBER(MATCH(C158,'May 2'!$E$2:$E$300,0)),ISNUMBER(MATCH(C158,'May 2'!$F$2:$F$300,0))),AND(ISNUMBER(MATCH(D158,'May 2'!$H$2:$H$300,0)),(ISNUMBER(MATCH(E158,'May 2'!$G$2:$G$300,0))))),"Found","Not Found")</f>
        <v>Found</v>
      </c>
      <c r="G158" s="43" t="str">
        <f>IF(OR(OR(ISNUMBER(MATCH(C158,'May 3'!$E$2:$E$300,0)),ISNUMBER(MATCH(C158,'May 3'!$F$2:$F$300,0))),AND(ISNUMBER(MATCH(D158,'May 3'!$H$2:$H$300,0)),(ISNUMBER(MATCH(E158,'May 3'!$G$2:$G$300,0))))),"Found","Not Found")</f>
        <v>Found</v>
      </c>
      <c r="H158" s="36" t="str">
        <f>IF(OR(OR(ISNUMBER(MATCH(C158,'May 4'!$E$2:$E$300,0)),ISNUMBER(MATCH(C158,'May 4'!$F$2:$F$300,0))),AND(ISNUMBER(MATCH(D158,'May 4'!$H$2:$H$300,0)),(ISNUMBER(MATCH(E158,'May 4'!$G$2:$G$300,0))))),"Found","Not Found")</f>
        <v>Found</v>
      </c>
      <c r="I158" s="36" t="str">
        <f>IF(OR(OR(ISNUMBER(MATCH(C158,'May 5'!$E$2:$E$300,0)),ISNUMBER(MATCH(C158,'May 5'!$F$2:$F$300,0))),AND(ISNUMBER(MATCH(D158,'May 5'!$H$2:$H$300,0)),(ISNUMBER(MATCH(E158,'May 5'!$G$2:$G$300,0))))),"Found","Not Found")</f>
        <v>Not Found</v>
      </c>
      <c r="J158" s="36" t="str">
        <f>IF(OR(OR(ISNUMBER(MATCH(C158,'May 6'!$E$2:$E$300,0)),ISNUMBER(MATCH(C158,'May 6'!$F$2:$F$300,0))),AND(ISNUMBER(MATCH(D158,'May 6'!$H$2:$H$300,0)),(ISNUMBER(MATCH(E158,'May 6'!$G$2:$G$300,0))))),"Found","Not Found")</f>
        <v>Found</v>
      </c>
      <c r="K158" s="36" t="str">
        <f>IF(OR(OR(ISNUMBER(MATCH(C158,'May 7'!$E$2:$E$300,0)),ISNUMBER(MATCH(C158,'May 7'!$F$2:$F$300,0))),AND(ISNUMBER(MATCH(D158,'May 7'!$H$2:$H$300,0)),(ISNUMBER(MATCH(E158,'May 7'!$G$2:$G$300,0))))),"Found","Not Found")</f>
        <v>Found</v>
      </c>
      <c r="L158" s="36" t="str">
        <f>IF(OR(OR(ISNUMBER(MATCH(C158,'May 8'!$E$2:$E$300,0)),ISNUMBER(MATCH(C158,'May 8'!$F$2:$F$300,0))),AND(ISNUMBER(MATCH(D158,'May 8'!$H$2:$H$300,0)),(ISNUMBER(MATCH(E158,'May 8'!$G$2:$G$300,0))))),"Found","Not Found")</f>
        <v>Found</v>
      </c>
      <c r="M158" s="38">
        <f t="shared" si="4"/>
        <v>6</v>
      </c>
      <c r="N158" s="38" t="str">
        <f t="shared" si="5"/>
        <v>No</v>
      </c>
    </row>
    <row r="159" spans="2:14" ht="15.75" customHeight="1" x14ac:dyDescent="0.2">
      <c r="B159" s="49" t="s">
        <v>1163</v>
      </c>
      <c r="C159" s="48" t="s">
        <v>1164</v>
      </c>
      <c r="D159" s="47" t="s">
        <v>1160</v>
      </c>
      <c r="E159" s="47" t="s">
        <v>1165</v>
      </c>
      <c r="F159" s="43" t="str">
        <f>IF(OR(OR(ISNUMBER(MATCH(C159,'May 2'!$E$2:$E$300,0)),ISNUMBER(MATCH(C159,'May 2'!$F$2:$F$300,0))),AND(ISNUMBER(MATCH(D159,'May 2'!$H$2:$H$300,0)),(ISNUMBER(MATCH(E159,'May 2'!$G$2:$G$300,0))))),"Found","Not Found")</f>
        <v>Not Found</v>
      </c>
      <c r="G159" s="43" t="str">
        <f>IF(OR(OR(ISNUMBER(MATCH(C159,'May 3'!$E$2:$E$300,0)),ISNUMBER(MATCH(C159,'May 3'!$F$2:$F$300,0))),AND(ISNUMBER(MATCH(D159,'May 3'!$H$2:$H$300,0)),(ISNUMBER(MATCH(E159,'May 3'!$G$2:$G$300,0))))),"Found","Not Found")</f>
        <v>Not Found</v>
      </c>
      <c r="H159" s="36" t="str">
        <f>IF(OR(OR(ISNUMBER(MATCH(C159,'May 4'!$E$2:$E$300,0)),ISNUMBER(MATCH(C159,'May 4'!$F$2:$F$300,0))),AND(ISNUMBER(MATCH(D159,'May 4'!$H$2:$H$300,0)),(ISNUMBER(MATCH(E159,'May 4'!$G$2:$G$300,0))))),"Found","Not Found")</f>
        <v>Not Found</v>
      </c>
      <c r="I159" s="36" t="str">
        <f>IF(OR(OR(ISNUMBER(MATCH(C159,'May 5'!$E$2:$E$300,0)),ISNUMBER(MATCH(C159,'May 5'!$F$2:$F$300,0))),AND(ISNUMBER(MATCH(D159,'May 5'!$H$2:$H$300,0)),(ISNUMBER(MATCH(E159,'May 5'!$G$2:$G$300,0))))),"Found","Not Found")</f>
        <v>Not Found</v>
      </c>
      <c r="J159" s="36" t="str">
        <f>IF(OR(OR(ISNUMBER(MATCH(C159,'May 6'!$E$2:$E$300,0)),ISNUMBER(MATCH(C159,'May 6'!$F$2:$F$300,0))),AND(ISNUMBER(MATCH(D159,'May 6'!$H$2:$H$300,0)),(ISNUMBER(MATCH(E159,'May 6'!$G$2:$G$300,0))))),"Found","Not Found")</f>
        <v>Not Found</v>
      </c>
      <c r="K159" s="36" t="str">
        <f>IF(OR(OR(ISNUMBER(MATCH(C159,'May 7'!$E$2:$E$300,0)),ISNUMBER(MATCH(C159,'May 7'!$F$2:$F$300,0))),AND(ISNUMBER(MATCH(D159,'May 7'!$H$2:$H$300,0)),(ISNUMBER(MATCH(E159,'May 7'!$G$2:$G$300,0))))),"Found","Not Found")</f>
        <v>Not Found</v>
      </c>
      <c r="L159" s="36" t="str">
        <f>IF(OR(OR(ISNUMBER(MATCH(C159,'May 8'!$E$2:$E$300,0)),ISNUMBER(MATCH(C159,'May 8'!$F$2:$F$300,0))),AND(ISNUMBER(MATCH(D159,'May 8'!$H$2:$H$300,0)),(ISNUMBER(MATCH(E159,'May 8'!$G$2:$G$300,0))))),"Found","Not Found")</f>
        <v>Not Found</v>
      </c>
      <c r="M159" s="38">
        <f t="shared" si="4"/>
        <v>0</v>
      </c>
      <c r="N159" s="38" t="str">
        <f t="shared" si="5"/>
        <v>Yes</v>
      </c>
    </row>
    <row r="160" spans="2:14" ht="15.75" hidden="1" customHeight="1" x14ac:dyDescent="0.2">
      <c r="B160" s="49" t="s">
        <v>1600</v>
      </c>
      <c r="C160" s="48" t="s">
        <v>108</v>
      </c>
      <c r="D160" s="47" t="s">
        <v>1601</v>
      </c>
      <c r="E160" s="47" t="s">
        <v>1602</v>
      </c>
      <c r="F160" s="43" t="str">
        <f>IF(OR(OR(ISNUMBER(MATCH(C160,'May 2'!$E$2:$E$300,0)),ISNUMBER(MATCH(C160,'May 2'!$F$2:$F$300,0))),AND(ISNUMBER(MATCH(D160,'May 2'!$H$2:$H$300,0)),(ISNUMBER(MATCH(E160,'May 2'!$G$2:$G$300,0))))),"Found","Not Found")</f>
        <v>Found</v>
      </c>
      <c r="G160" s="43" t="str">
        <f>IF(OR(OR(ISNUMBER(MATCH(C160,'May 3'!$E$2:$E$300,0)),ISNUMBER(MATCH(C160,'May 3'!$F$2:$F$300,0))),AND(ISNUMBER(MATCH(D160,'May 3'!$H$2:$H$300,0)),(ISNUMBER(MATCH(E160,'May 3'!$G$2:$G$300,0))))),"Found","Not Found")</f>
        <v>Found</v>
      </c>
      <c r="H160" s="36" t="str">
        <f>IF(OR(OR(ISNUMBER(MATCH(C160,'May 4'!$E$2:$E$300,0)),ISNUMBER(MATCH(C160,'May 4'!$F$2:$F$300,0))),AND(ISNUMBER(MATCH(D160,'May 4'!$H$2:$H$300,0)),(ISNUMBER(MATCH(E160,'May 4'!$G$2:$G$300,0))))),"Found","Not Found")</f>
        <v>Found</v>
      </c>
      <c r="I160" s="36" t="str">
        <f>IF(OR(OR(ISNUMBER(MATCH(C160,'May 5'!$E$2:$E$300,0)),ISNUMBER(MATCH(C160,'May 5'!$F$2:$F$300,0))),AND(ISNUMBER(MATCH(D160,'May 5'!$H$2:$H$300,0)),(ISNUMBER(MATCH(E160,'May 5'!$G$2:$G$300,0))))),"Found","Not Found")</f>
        <v>Found</v>
      </c>
      <c r="J160" s="36" t="str">
        <f>IF(OR(OR(ISNUMBER(MATCH(C160,'May 6'!$E$2:$E$300,0)),ISNUMBER(MATCH(C160,'May 6'!$F$2:$F$300,0))),AND(ISNUMBER(MATCH(D160,'May 6'!$H$2:$H$300,0)),(ISNUMBER(MATCH(E160,'May 6'!$G$2:$G$300,0))))),"Found","Not Found")</f>
        <v>Found</v>
      </c>
      <c r="K160" s="36" t="str">
        <f>IF(OR(OR(ISNUMBER(MATCH(C160,'May 7'!$E$2:$E$300,0)),ISNUMBER(MATCH(C160,'May 7'!$F$2:$F$300,0))),AND(ISNUMBER(MATCH(D160,'May 7'!$H$2:$H$300,0)),(ISNUMBER(MATCH(E160,'May 7'!$G$2:$G$300,0))))),"Found","Not Found")</f>
        <v>Not Found</v>
      </c>
      <c r="L160" s="36" t="str">
        <f>IF(OR(OR(ISNUMBER(MATCH(C160,'May 8'!$E$2:$E$300,0)),ISNUMBER(MATCH(C160,'May 8'!$F$2:$F$300,0))),AND(ISNUMBER(MATCH(D160,'May 8'!$H$2:$H$300,0)),(ISNUMBER(MATCH(E160,'May 8'!$G$2:$G$300,0))))),"Found","Not Found")</f>
        <v>Not Found</v>
      </c>
      <c r="M160" s="38">
        <f t="shared" si="4"/>
        <v>5</v>
      </c>
      <c r="N160" s="38" t="str">
        <f t="shared" si="5"/>
        <v>No</v>
      </c>
    </row>
    <row r="161" spans="2:14" ht="15.75" hidden="1" customHeight="1" x14ac:dyDescent="0.2">
      <c r="B161" s="49" t="s">
        <v>1603</v>
      </c>
      <c r="C161" s="48" t="s">
        <v>24</v>
      </c>
      <c r="D161" s="47" t="s">
        <v>1604</v>
      </c>
      <c r="E161" s="47" t="s">
        <v>1605</v>
      </c>
      <c r="F161" s="43" t="str">
        <f>IF(OR(OR(ISNUMBER(MATCH(C161,'May 2'!$E$2:$E$300,0)),ISNUMBER(MATCH(C161,'May 2'!$F$2:$F$300,0))),AND(ISNUMBER(MATCH(D161,'May 2'!$H$2:$H$300,0)),(ISNUMBER(MATCH(E161,'May 2'!$G$2:$G$300,0))))),"Found","Not Found")</f>
        <v>Found</v>
      </c>
      <c r="G161" s="43" t="str">
        <f>IF(OR(OR(ISNUMBER(MATCH(C161,'May 3'!$E$2:$E$300,0)),ISNUMBER(MATCH(C161,'May 3'!$F$2:$F$300,0))),AND(ISNUMBER(MATCH(D161,'May 3'!$H$2:$H$300,0)),(ISNUMBER(MATCH(E161,'May 3'!$G$2:$G$300,0))))),"Found","Not Found")</f>
        <v>Found</v>
      </c>
      <c r="H161" s="36" t="str">
        <f>IF(OR(OR(ISNUMBER(MATCH(C161,'May 4'!$E$2:$E$300,0)),ISNUMBER(MATCH(C161,'May 4'!$F$2:$F$300,0))),AND(ISNUMBER(MATCH(D161,'May 4'!$H$2:$H$300,0)),(ISNUMBER(MATCH(E161,'May 4'!$G$2:$G$300,0))))),"Found","Not Found")</f>
        <v>Found</v>
      </c>
      <c r="I161" s="36" t="str">
        <f>IF(OR(OR(ISNUMBER(MATCH(C161,'May 5'!$E$2:$E$300,0)),ISNUMBER(MATCH(C161,'May 5'!$F$2:$F$300,0))),AND(ISNUMBER(MATCH(D161,'May 5'!$H$2:$H$300,0)),(ISNUMBER(MATCH(E161,'May 5'!$G$2:$G$300,0))))),"Found","Not Found")</f>
        <v>Found</v>
      </c>
      <c r="J161" s="36" t="str">
        <f>IF(OR(OR(ISNUMBER(MATCH(C161,'May 6'!$E$2:$E$300,0)),ISNUMBER(MATCH(C161,'May 6'!$F$2:$F$300,0))),AND(ISNUMBER(MATCH(D161,'May 6'!$H$2:$H$300,0)),(ISNUMBER(MATCH(E161,'May 6'!$G$2:$G$300,0))))),"Found","Not Found")</f>
        <v>Found</v>
      </c>
      <c r="K161" s="36" t="str">
        <f>IF(OR(OR(ISNUMBER(MATCH(C161,'May 7'!$E$2:$E$300,0)),ISNUMBER(MATCH(C161,'May 7'!$F$2:$F$300,0))),AND(ISNUMBER(MATCH(D161,'May 7'!$H$2:$H$300,0)),(ISNUMBER(MATCH(E161,'May 7'!$G$2:$G$300,0))))),"Found","Not Found")</f>
        <v>Found</v>
      </c>
      <c r="L161" s="36" t="str">
        <f>IF(OR(OR(ISNUMBER(MATCH(C161,'May 8'!$E$2:$E$300,0)),ISNUMBER(MATCH(C161,'May 8'!$F$2:$F$300,0))),AND(ISNUMBER(MATCH(D161,'May 8'!$H$2:$H$300,0)),(ISNUMBER(MATCH(E161,'May 8'!$G$2:$G$300,0))))),"Found","Not Found")</f>
        <v>Found</v>
      </c>
      <c r="M161" s="38">
        <f t="shared" si="4"/>
        <v>7</v>
      </c>
      <c r="N161" s="38" t="str">
        <f t="shared" si="5"/>
        <v>No</v>
      </c>
    </row>
    <row r="162" spans="2:14" ht="15.75" customHeight="1" x14ac:dyDescent="0.2">
      <c r="B162" s="49" t="s">
        <v>1606</v>
      </c>
      <c r="C162" s="48" t="s">
        <v>1607</v>
      </c>
      <c r="D162" s="47" t="s">
        <v>1608</v>
      </c>
      <c r="E162" s="47" t="s">
        <v>1609</v>
      </c>
      <c r="F162" s="43" t="str">
        <f>IF(OR(OR(ISNUMBER(MATCH(C162,'May 2'!$E$2:$E$300,0)),ISNUMBER(MATCH(C162,'May 2'!$F$2:$F$300,0))),AND(ISNUMBER(MATCH(D162,'May 2'!$H$2:$H$300,0)),(ISNUMBER(MATCH(E162,'May 2'!$G$2:$G$300,0))))),"Found","Not Found")</f>
        <v>Not Found</v>
      </c>
      <c r="G162" s="43" t="str">
        <f>IF(OR(OR(ISNUMBER(MATCH(C162,'May 3'!$E$2:$E$300,0)),ISNUMBER(MATCH(C162,'May 3'!$F$2:$F$300,0))),AND(ISNUMBER(MATCH(D162,'May 3'!$H$2:$H$300,0)),(ISNUMBER(MATCH(E162,'May 3'!$G$2:$G$300,0))))),"Found","Not Found")</f>
        <v>Not Found</v>
      </c>
      <c r="H162" s="36" t="str">
        <f>IF(OR(OR(ISNUMBER(MATCH(C162,'May 4'!$E$2:$E$300,0)),ISNUMBER(MATCH(C162,'May 4'!$F$2:$F$300,0))),AND(ISNUMBER(MATCH(D162,'May 4'!$H$2:$H$300,0)),(ISNUMBER(MATCH(E162,'May 4'!$G$2:$G$300,0))))),"Found","Not Found")</f>
        <v>Not Found</v>
      </c>
      <c r="I162" s="36" t="str">
        <f>IF(OR(OR(ISNUMBER(MATCH(C162,'May 5'!$E$2:$E$300,0)),ISNUMBER(MATCH(C162,'May 5'!$F$2:$F$300,0))),AND(ISNUMBER(MATCH(D162,'May 5'!$H$2:$H$300,0)),(ISNUMBER(MATCH(E162,'May 5'!$G$2:$G$300,0))))),"Found","Not Found")</f>
        <v>Not Found</v>
      </c>
      <c r="J162" s="36" t="str">
        <f>IF(OR(OR(ISNUMBER(MATCH(C162,'May 6'!$E$2:$E$300,0)),ISNUMBER(MATCH(C162,'May 6'!$F$2:$F$300,0))),AND(ISNUMBER(MATCH(D162,'May 6'!$H$2:$H$300,0)),(ISNUMBER(MATCH(E162,'May 6'!$G$2:$G$300,0))))),"Found","Not Found")</f>
        <v>Not Found</v>
      </c>
      <c r="K162" s="36" t="str">
        <f>IF(OR(OR(ISNUMBER(MATCH(C162,'May 7'!$E$2:$E$300,0)),ISNUMBER(MATCH(C162,'May 7'!$F$2:$F$300,0))),AND(ISNUMBER(MATCH(D162,'May 7'!$H$2:$H$300,0)),(ISNUMBER(MATCH(E162,'May 7'!$G$2:$G$300,0))))),"Found","Not Found")</f>
        <v>Not Found</v>
      </c>
      <c r="L162" s="36" t="str">
        <f>IF(OR(OR(ISNUMBER(MATCH(C162,'May 8'!$E$2:$E$300,0)),ISNUMBER(MATCH(C162,'May 8'!$F$2:$F$300,0))),AND(ISNUMBER(MATCH(D162,'May 8'!$H$2:$H$300,0)),(ISNUMBER(MATCH(E162,'May 8'!$G$2:$G$300,0))))),"Found","Not Found")</f>
        <v>Not Found</v>
      </c>
      <c r="M162" s="38">
        <f t="shared" si="4"/>
        <v>0</v>
      </c>
      <c r="N162" s="38" t="str">
        <f t="shared" si="5"/>
        <v>Yes</v>
      </c>
    </row>
    <row r="163" spans="2:14" ht="15.75" customHeight="1" x14ac:dyDescent="0.2">
      <c r="B163" s="49" t="s">
        <v>1610</v>
      </c>
      <c r="C163" s="48" t="s">
        <v>1611</v>
      </c>
      <c r="D163" s="47" t="s">
        <v>1612</v>
      </c>
      <c r="E163" s="47" t="s">
        <v>1613</v>
      </c>
      <c r="F163" s="43" t="str">
        <f>IF(OR(OR(ISNUMBER(MATCH(C163,'May 2'!$E$2:$E$300,0)),ISNUMBER(MATCH(C163,'May 2'!$F$2:$F$300,0))),AND(ISNUMBER(MATCH(D163,'May 2'!$H$2:$H$300,0)),(ISNUMBER(MATCH(E163,'May 2'!$G$2:$G$300,0))))),"Found","Not Found")</f>
        <v>Not Found</v>
      </c>
      <c r="G163" s="43" t="str">
        <f>IF(OR(OR(ISNUMBER(MATCH(C163,'May 3'!$E$2:$E$300,0)),ISNUMBER(MATCH(C163,'May 3'!$F$2:$F$300,0))),AND(ISNUMBER(MATCH(D163,'May 3'!$H$2:$H$300,0)),(ISNUMBER(MATCH(E163,'May 3'!$G$2:$G$300,0))))),"Found","Not Found")</f>
        <v>Not Found</v>
      </c>
      <c r="H163" s="36" t="str">
        <f>IF(OR(OR(ISNUMBER(MATCH(C163,'May 4'!$E$2:$E$300,0)),ISNUMBER(MATCH(C163,'May 4'!$F$2:$F$300,0))),AND(ISNUMBER(MATCH(D163,'May 4'!$H$2:$H$300,0)),(ISNUMBER(MATCH(E163,'May 4'!$G$2:$G$300,0))))),"Found","Not Found")</f>
        <v>Not Found</v>
      </c>
      <c r="I163" s="36" t="str">
        <f>IF(OR(OR(ISNUMBER(MATCH(C163,'May 5'!$E$2:$E$300,0)),ISNUMBER(MATCH(C163,'May 5'!$F$2:$F$300,0))),AND(ISNUMBER(MATCH(D163,'May 5'!$H$2:$H$300,0)),(ISNUMBER(MATCH(E163,'May 5'!$G$2:$G$300,0))))),"Found","Not Found")</f>
        <v>Not Found</v>
      </c>
      <c r="J163" s="36" t="str">
        <f>IF(OR(OR(ISNUMBER(MATCH(C163,'May 6'!$E$2:$E$300,0)),ISNUMBER(MATCH(C163,'May 6'!$F$2:$F$300,0))),AND(ISNUMBER(MATCH(D163,'May 6'!$H$2:$H$300,0)),(ISNUMBER(MATCH(E163,'May 6'!$G$2:$G$300,0))))),"Found","Not Found")</f>
        <v>Not Found</v>
      </c>
      <c r="K163" s="36" t="str">
        <f>IF(OR(OR(ISNUMBER(MATCH(C163,'May 7'!$E$2:$E$300,0)),ISNUMBER(MATCH(C163,'May 7'!$F$2:$F$300,0))),AND(ISNUMBER(MATCH(D163,'May 7'!$H$2:$H$300,0)),(ISNUMBER(MATCH(E163,'May 7'!$G$2:$G$300,0))))),"Found","Not Found")</f>
        <v>Not Found</v>
      </c>
      <c r="L163" s="36" t="str">
        <f>IF(OR(OR(ISNUMBER(MATCH(C163,'May 8'!$E$2:$E$300,0)),ISNUMBER(MATCH(C163,'May 8'!$F$2:$F$300,0))),AND(ISNUMBER(MATCH(D163,'May 8'!$H$2:$H$300,0)),(ISNUMBER(MATCH(E163,'May 8'!$G$2:$G$300,0))))),"Found","Not Found")</f>
        <v>Not Found</v>
      </c>
      <c r="M163" s="38">
        <f t="shared" si="4"/>
        <v>0</v>
      </c>
      <c r="N163" s="38" t="str">
        <f t="shared" si="5"/>
        <v>Yes</v>
      </c>
    </row>
    <row r="164" spans="2:14" ht="15.75" customHeight="1" x14ac:dyDescent="0.2">
      <c r="B164" s="49" t="s">
        <v>1614</v>
      </c>
      <c r="C164" s="48" t="s">
        <v>1615</v>
      </c>
      <c r="D164" s="47" t="s">
        <v>1616</v>
      </c>
      <c r="E164" s="47" t="s">
        <v>1617</v>
      </c>
      <c r="F164" s="43" t="str">
        <f>IF(OR(OR(ISNUMBER(MATCH(C164,'May 2'!$E$2:$E$300,0)),ISNUMBER(MATCH(C164,'May 2'!$F$2:$F$300,0))),AND(ISNUMBER(MATCH(D164,'May 2'!$H$2:$H$300,0)),(ISNUMBER(MATCH(E164,'May 2'!$G$2:$G$300,0))))),"Found","Not Found")</f>
        <v>Not Found</v>
      </c>
      <c r="G164" s="43" t="str">
        <f>IF(OR(OR(ISNUMBER(MATCH(C164,'May 3'!$E$2:$E$300,0)),ISNUMBER(MATCH(C164,'May 3'!$F$2:$F$300,0))),AND(ISNUMBER(MATCH(D164,'May 3'!$H$2:$H$300,0)),(ISNUMBER(MATCH(E164,'May 3'!$G$2:$G$300,0))))),"Found","Not Found")</f>
        <v>Not Found</v>
      </c>
      <c r="H164" s="36" t="str">
        <f>IF(OR(OR(ISNUMBER(MATCH(C164,'May 4'!$E$2:$E$300,0)),ISNUMBER(MATCH(C164,'May 4'!$F$2:$F$300,0))),AND(ISNUMBER(MATCH(D164,'May 4'!$H$2:$H$300,0)),(ISNUMBER(MATCH(E164,'May 4'!$G$2:$G$300,0))))),"Found","Not Found")</f>
        <v>Not Found</v>
      </c>
      <c r="I164" s="36" t="str">
        <f>IF(OR(OR(ISNUMBER(MATCH(C164,'May 5'!$E$2:$E$300,0)),ISNUMBER(MATCH(C164,'May 5'!$F$2:$F$300,0))),AND(ISNUMBER(MATCH(D164,'May 5'!$H$2:$H$300,0)),(ISNUMBER(MATCH(E164,'May 5'!$G$2:$G$300,0))))),"Found","Not Found")</f>
        <v>Not Found</v>
      </c>
      <c r="J164" s="36" t="str">
        <f>IF(OR(OR(ISNUMBER(MATCH(C164,'May 6'!$E$2:$E$300,0)),ISNUMBER(MATCH(C164,'May 6'!$F$2:$F$300,0))),AND(ISNUMBER(MATCH(D164,'May 6'!$H$2:$H$300,0)),(ISNUMBER(MATCH(E164,'May 6'!$G$2:$G$300,0))))),"Found","Not Found")</f>
        <v>Not Found</v>
      </c>
      <c r="K164" s="36" t="str">
        <f>IF(OR(OR(ISNUMBER(MATCH(C164,'May 7'!$E$2:$E$300,0)),ISNUMBER(MATCH(C164,'May 7'!$F$2:$F$300,0))),AND(ISNUMBER(MATCH(D164,'May 7'!$H$2:$H$300,0)),(ISNUMBER(MATCH(E164,'May 7'!$G$2:$G$300,0))))),"Found","Not Found")</f>
        <v>Not Found</v>
      </c>
      <c r="L164" s="36" t="str">
        <f>IF(OR(OR(ISNUMBER(MATCH(C164,'May 8'!$E$2:$E$300,0)),ISNUMBER(MATCH(C164,'May 8'!$F$2:$F$300,0))),AND(ISNUMBER(MATCH(D164,'May 8'!$H$2:$H$300,0)),(ISNUMBER(MATCH(E164,'May 8'!$G$2:$G$300,0))))),"Found","Not Found")</f>
        <v>Not Found</v>
      </c>
      <c r="M164" s="38">
        <f t="shared" si="4"/>
        <v>0</v>
      </c>
      <c r="N164" s="38" t="str">
        <f t="shared" si="5"/>
        <v>Yes</v>
      </c>
    </row>
    <row r="165" spans="2:14" ht="15.75" customHeight="1" x14ac:dyDescent="0.2">
      <c r="B165" s="36" t="s">
        <v>1618</v>
      </c>
      <c r="C165" s="37">
        <v>799</v>
      </c>
      <c r="D165" s="36" t="s">
        <v>1619</v>
      </c>
      <c r="E165" s="36" t="s">
        <v>1620</v>
      </c>
      <c r="F165" s="43" t="str">
        <f>IF(OR(OR(ISNUMBER(MATCH(C165,'May 2'!$E$2:$E$300,0)),ISNUMBER(MATCH(C165,'May 2'!$F$2:$F$300,0))),AND(ISNUMBER(MATCH(D165,'May 2'!$H$2:$H$300,0)),(ISNUMBER(MATCH(E165,'May 2'!$G$2:$G$300,0))))),"Found","Not Found")</f>
        <v>Found</v>
      </c>
      <c r="G165" s="43" t="str">
        <f>IF(OR(OR(ISNUMBER(MATCH(C165,'May 3'!$E$2:$E$300,0)),ISNUMBER(MATCH(C165,'May 3'!$F$2:$F$300,0))),AND(ISNUMBER(MATCH(D165,'May 3'!$H$2:$H$300,0)),(ISNUMBER(MATCH(E165,'May 3'!$G$2:$G$300,0))))),"Found","Not Found")</f>
        <v>Found</v>
      </c>
      <c r="H165" s="36" t="str">
        <f>IF(OR(OR(ISNUMBER(MATCH(C165,'May 4'!$E$2:$E$300,0)),ISNUMBER(MATCH(C165,'May 4'!$F$2:$F$300,0))),AND(ISNUMBER(MATCH(D165,'May 4'!$H$2:$H$300,0)),(ISNUMBER(MATCH(E165,'May 4'!$G$2:$G$300,0))))),"Found","Not Found")</f>
        <v>Found</v>
      </c>
      <c r="I165" s="36" t="str">
        <f>IF(OR(OR(ISNUMBER(MATCH(C165,'May 5'!$E$2:$E$300,0)),ISNUMBER(MATCH(C165,'May 5'!$F$2:$F$300,0))),AND(ISNUMBER(MATCH(D165,'May 5'!$H$2:$H$300,0)),(ISNUMBER(MATCH(E165,'May 5'!$G$2:$G$300,0))))),"Found","Not Found")</f>
        <v>Found</v>
      </c>
      <c r="J165" s="36" t="str">
        <f>IF(OR(OR(ISNUMBER(MATCH(C165,'May 6'!$E$2:$E$300,0)),ISNUMBER(MATCH(C165,'May 6'!$F$2:$F$300,0))),AND(ISNUMBER(MATCH(D165,'May 6'!$H$2:$H$300,0)),(ISNUMBER(MATCH(E165,'May 6'!$G$2:$G$300,0))))),"Found","Not Found")</f>
        <v>Not Found</v>
      </c>
      <c r="K165" s="36" t="str">
        <f>IF(OR(OR(ISNUMBER(MATCH(C165,'May 7'!$E$2:$E$300,0)),ISNUMBER(MATCH(C165,'May 7'!$F$2:$F$300,0))),AND(ISNUMBER(MATCH(D165,'May 7'!$H$2:$H$300,0)),(ISNUMBER(MATCH(E165,'May 7'!$G$2:$G$300,0))))),"Found","Not Found")</f>
        <v>Not Found</v>
      </c>
      <c r="L165" s="36" t="str">
        <f>IF(OR(OR(ISNUMBER(MATCH(C165,'May 8'!$E$2:$E$300,0)),ISNUMBER(MATCH(C165,'May 8'!$F$2:$F$300,0))),AND(ISNUMBER(MATCH(D165,'May 8'!$H$2:$H$300,0)),(ISNUMBER(MATCH(E165,'May 8'!$G$2:$G$300,0))))),"Found","Not Found")</f>
        <v>Not Found</v>
      </c>
      <c r="M165" s="38">
        <f t="shared" si="4"/>
        <v>4</v>
      </c>
      <c r="N165" s="38" t="str">
        <f t="shared" si="5"/>
        <v>Yes</v>
      </c>
    </row>
    <row r="166" spans="2:14" ht="15.75" hidden="1" customHeight="1" x14ac:dyDescent="0.2">
      <c r="B166" s="40" t="s">
        <v>1621</v>
      </c>
      <c r="C166" s="38"/>
      <c r="D166" s="50" t="s">
        <v>53</v>
      </c>
      <c r="E166" s="51" t="s">
        <v>52</v>
      </c>
      <c r="F166" s="43" t="str">
        <f>IF(OR(OR(ISNUMBER(MATCH(C166,'May 2'!$E$2:$E$300,0)),ISNUMBER(MATCH(C166,'May 2'!$F$2:$F$300,0))),AND(ISNUMBER(MATCH(D166,'May 2'!$H$2:$H$300,0)),(ISNUMBER(MATCH(E166,'May 2'!$G$2:$G$300,0))))),"Found","Not Found")</f>
        <v>Found</v>
      </c>
      <c r="G166" s="43" t="str">
        <f>IF(OR(OR(ISNUMBER(MATCH(C166,'May 3'!$E$2:$E$300,0)),ISNUMBER(MATCH(C166,'May 3'!$F$2:$F$300,0))),AND(ISNUMBER(MATCH(D166,'May 3'!$H$2:$H$300,0)),(ISNUMBER(MATCH(E166,'May 3'!$G$2:$G$300,0))))),"Found","Not Found")</f>
        <v>Not Found</v>
      </c>
      <c r="H166" s="36" t="str">
        <f>IF(OR(OR(ISNUMBER(MATCH(C166,'May 4'!$E$2:$E$300,0)),ISNUMBER(MATCH(C166,'May 4'!$F$2:$F$300,0))),AND(ISNUMBER(MATCH(D166,'May 4'!$H$2:$H$300,0)),(ISNUMBER(MATCH(E166,'May 4'!$G$2:$G$300,0))))),"Found","Not Found")</f>
        <v>Found</v>
      </c>
      <c r="I166" s="36" t="str">
        <f>IF(OR(OR(ISNUMBER(MATCH(C166,'May 5'!$E$2:$E$300,0)),ISNUMBER(MATCH(C166,'May 5'!$F$2:$F$300,0))),AND(ISNUMBER(MATCH(D166,'May 5'!$H$2:$H$300,0)),(ISNUMBER(MATCH(E166,'May 5'!$G$2:$G$300,0))))),"Found","Not Found")</f>
        <v>Found</v>
      </c>
      <c r="J166" s="36" t="str">
        <f>IF(OR(OR(ISNUMBER(MATCH(C166,'May 6'!$E$2:$E$300,0)),ISNUMBER(MATCH(C166,'May 6'!$F$2:$F$300,0))),AND(ISNUMBER(MATCH(D166,'May 6'!$H$2:$H$300,0)),(ISNUMBER(MATCH(E166,'May 6'!$G$2:$G$300,0))))),"Found","Not Found")</f>
        <v>Found</v>
      </c>
      <c r="K166" s="36" t="str">
        <f>IF(OR(OR(ISNUMBER(MATCH(C166,'May 7'!$E$2:$E$300,0)),ISNUMBER(MATCH(C166,'May 7'!$F$2:$F$300,0))),AND(ISNUMBER(MATCH(D166,'May 7'!$H$2:$H$300,0)),(ISNUMBER(MATCH(E166,'May 7'!$G$2:$G$300,0))))),"Found","Not Found")</f>
        <v>Not Found</v>
      </c>
      <c r="L166" s="36" t="str">
        <f>IF(OR(OR(ISNUMBER(MATCH(C166,'May 8'!$E$2:$E$300,0)),ISNUMBER(MATCH(C166,'May 8'!$F$2:$F$300,0))),AND(ISNUMBER(MATCH(D166,'May 8'!$H$2:$H$300,0)),(ISNUMBER(MATCH(E166,'May 8'!$G$2:$G$300,0))))),"Found","Not Found")</f>
        <v>Not Found</v>
      </c>
      <c r="M166" s="38">
        <f t="shared" si="4"/>
        <v>4</v>
      </c>
      <c r="N166" s="38" t="str">
        <f t="shared" si="5"/>
        <v>No</v>
      </c>
    </row>
    <row r="167" spans="2:14" ht="15.75" customHeight="1" x14ac:dyDescent="0.2">
      <c r="B167" s="40" t="s">
        <v>1622</v>
      </c>
      <c r="C167" s="37"/>
      <c r="D167" s="36" t="s">
        <v>1623</v>
      </c>
      <c r="E167" s="36" t="s">
        <v>1624</v>
      </c>
      <c r="F167" s="43" t="str">
        <f>IF(OR(OR(ISNUMBER(MATCH(C167,'May 2'!$E$2:$E$300,0)),ISNUMBER(MATCH(C167,'May 2'!$F$2:$F$300,0))),AND(ISNUMBER(MATCH(D167,'May 2'!$H$2:$H$300,0)),(ISNUMBER(MATCH(E167,'May 2'!$G$2:$G$300,0))))),"Found","Not Found")</f>
        <v>Not Found</v>
      </c>
      <c r="G167" s="43" t="str">
        <f>IF(OR(OR(ISNUMBER(MATCH(C167,'May 3'!$E$2:$E$300,0)),ISNUMBER(MATCH(C167,'May 3'!$F$2:$F$300,0))),AND(ISNUMBER(MATCH(D167,'May 3'!$H$2:$H$300,0)),(ISNUMBER(MATCH(E167,'May 3'!$G$2:$G$300,0))))),"Found","Not Found")</f>
        <v>Not Found</v>
      </c>
      <c r="H167" s="36" t="str">
        <f>IF(OR(OR(ISNUMBER(MATCH(C167,'May 4'!$E$2:$E$300,0)),ISNUMBER(MATCH(C167,'May 4'!$F$2:$F$300,0))),AND(ISNUMBER(MATCH(D167,'May 4'!$H$2:$H$300,0)),(ISNUMBER(MATCH(E167,'May 4'!$G$2:$G$300,0))))),"Found","Not Found")</f>
        <v>Not Found</v>
      </c>
      <c r="I167" s="36" t="str">
        <f>IF(OR(OR(ISNUMBER(MATCH(C167,'May 5'!$E$2:$E$300,0)),ISNUMBER(MATCH(C167,'May 5'!$F$2:$F$300,0))),AND(ISNUMBER(MATCH(D167,'May 5'!$H$2:$H$300,0)),(ISNUMBER(MATCH(E167,'May 5'!$G$2:$G$300,0))))),"Found","Not Found")</f>
        <v>Not Found</v>
      </c>
      <c r="J167" s="36" t="str">
        <f>IF(OR(OR(ISNUMBER(MATCH(C167,'May 6'!$E$2:$E$300,0)),ISNUMBER(MATCH(C167,'May 6'!$F$2:$F$300,0))),AND(ISNUMBER(MATCH(D167,'May 6'!$H$2:$H$300,0)),(ISNUMBER(MATCH(E167,'May 6'!$G$2:$G$300,0))))),"Found","Not Found")</f>
        <v>Not Found</v>
      </c>
      <c r="K167" s="36" t="str">
        <f>IF(OR(OR(ISNUMBER(MATCH(C167,'May 7'!$E$2:$E$300,0)),ISNUMBER(MATCH(C167,'May 7'!$F$2:$F$300,0))),AND(ISNUMBER(MATCH(D167,'May 7'!$H$2:$H$300,0)),(ISNUMBER(MATCH(E167,'May 7'!$G$2:$G$300,0))))),"Found","Not Found")</f>
        <v>Not Found</v>
      </c>
      <c r="L167" s="36" t="str">
        <f>IF(OR(OR(ISNUMBER(MATCH(C167,'May 8'!$E$2:$E$300,0)),ISNUMBER(MATCH(C167,'May 8'!$F$2:$F$300,0))),AND(ISNUMBER(MATCH(D167,'May 8'!$H$2:$H$300,0)),(ISNUMBER(MATCH(E167,'May 8'!$G$2:$G$300,0))))),"Found","Not Found")</f>
        <v>Not Found</v>
      </c>
      <c r="M167" s="38">
        <f t="shared" si="4"/>
        <v>0</v>
      </c>
      <c r="N167" s="38" t="str">
        <f t="shared" si="5"/>
        <v>Yes</v>
      </c>
    </row>
    <row r="168" spans="2:14" ht="15.75" customHeight="1" x14ac:dyDescent="0.2">
      <c r="B168" s="40" t="s">
        <v>1625</v>
      </c>
      <c r="C168" s="37"/>
      <c r="D168" s="36" t="s">
        <v>1626</v>
      </c>
      <c r="E168" s="36" t="s">
        <v>1627</v>
      </c>
      <c r="F168" s="43" t="str">
        <f>IF(OR(OR(ISNUMBER(MATCH(C168,'May 2'!$E$2:$E$300,0)),ISNUMBER(MATCH(C168,'May 2'!$F$2:$F$300,0))),AND(ISNUMBER(MATCH(D168,'May 2'!$H$2:$H$300,0)),(ISNUMBER(MATCH(E168,'May 2'!$G$2:$G$300,0))))),"Found","Not Found")</f>
        <v>Not Found</v>
      </c>
      <c r="G168" s="43" t="str">
        <f>IF(OR(OR(ISNUMBER(MATCH(C168,'May 3'!$E$2:$E$300,0)),ISNUMBER(MATCH(C168,'May 3'!$F$2:$F$300,0))),AND(ISNUMBER(MATCH(D168,'May 3'!$H$2:$H$300,0)),(ISNUMBER(MATCH(E168,'May 3'!$G$2:$G$300,0))))),"Found","Not Found")</f>
        <v>Not Found</v>
      </c>
      <c r="H168" s="36" t="str">
        <f>IF(OR(OR(ISNUMBER(MATCH(C168,'May 4'!$E$2:$E$300,0)),ISNUMBER(MATCH(C168,'May 4'!$F$2:$F$300,0))),AND(ISNUMBER(MATCH(D168,'May 4'!$H$2:$H$300,0)),(ISNUMBER(MATCH(E168,'May 4'!$G$2:$G$300,0))))),"Found","Not Found")</f>
        <v>Not Found</v>
      </c>
      <c r="I168" s="36" t="str">
        <f>IF(OR(OR(ISNUMBER(MATCH(C168,'May 5'!$E$2:$E$300,0)),ISNUMBER(MATCH(C168,'May 5'!$F$2:$F$300,0))),AND(ISNUMBER(MATCH(D168,'May 5'!$H$2:$H$300,0)),(ISNUMBER(MATCH(E168,'May 5'!$G$2:$G$300,0))))),"Found","Not Found")</f>
        <v>Not Found</v>
      </c>
      <c r="J168" s="36" t="str">
        <f>IF(OR(OR(ISNUMBER(MATCH(C168,'May 6'!$E$2:$E$300,0)),ISNUMBER(MATCH(C168,'May 6'!$F$2:$F$300,0))),AND(ISNUMBER(MATCH(D168,'May 6'!$H$2:$H$300,0)),(ISNUMBER(MATCH(E168,'May 6'!$G$2:$G$300,0))))),"Found","Not Found")</f>
        <v>Not Found</v>
      </c>
      <c r="K168" s="36" t="str">
        <f>IF(OR(OR(ISNUMBER(MATCH(C168,'May 7'!$E$2:$E$300,0)),ISNUMBER(MATCH(C168,'May 7'!$F$2:$F$300,0))),AND(ISNUMBER(MATCH(D168,'May 7'!$H$2:$H$300,0)),(ISNUMBER(MATCH(E168,'May 7'!$G$2:$G$300,0))))),"Found","Not Found")</f>
        <v>Not Found</v>
      </c>
      <c r="L168" s="36" t="str">
        <f>IF(OR(OR(ISNUMBER(MATCH(C168,'May 8'!$E$2:$E$300,0)),ISNUMBER(MATCH(C168,'May 8'!$F$2:$F$300,0))),AND(ISNUMBER(MATCH(D168,'May 8'!$H$2:$H$300,0)),(ISNUMBER(MATCH(E168,'May 8'!$G$2:$G$300,0))))),"Found","Not Found")</f>
        <v>Not Found</v>
      </c>
      <c r="M168" s="38">
        <f t="shared" si="4"/>
        <v>0</v>
      </c>
      <c r="N168" s="38" t="str">
        <f t="shared" si="5"/>
        <v>Yes</v>
      </c>
    </row>
    <row r="169" spans="2:14" ht="15.75" customHeight="1" x14ac:dyDescent="0.2">
      <c r="B169" s="40" t="s">
        <v>1628</v>
      </c>
      <c r="C169" s="37"/>
      <c r="D169" s="36" t="s">
        <v>1629</v>
      </c>
      <c r="E169" s="36" t="s">
        <v>1630</v>
      </c>
      <c r="F169" s="43" t="str">
        <f>IF(OR(OR(ISNUMBER(MATCH(C169,'May 2'!$E$2:$E$300,0)),ISNUMBER(MATCH(C169,'May 2'!$F$2:$F$300,0))),AND(ISNUMBER(MATCH(D169,'May 2'!$H$2:$H$300,0)),(ISNUMBER(MATCH(E169,'May 2'!$G$2:$G$300,0))))),"Found","Not Found")</f>
        <v>Not Found</v>
      </c>
      <c r="G169" s="43" t="str">
        <f>IF(OR(OR(ISNUMBER(MATCH(C169,'May 3'!$E$2:$E$300,0)),ISNUMBER(MATCH(C169,'May 3'!$F$2:$F$300,0))),AND(ISNUMBER(MATCH(D169,'May 3'!$H$2:$H$300,0)),(ISNUMBER(MATCH(E169,'May 3'!$G$2:$G$300,0))))),"Found","Not Found")</f>
        <v>Not Found</v>
      </c>
      <c r="H169" s="36" t="str">
        <f>IF(OR(OR(ISNUMBER(MATCH(C169,'May 4'!$E$2:$E$300,0)),ISNUMBER(MATCH(C169,'May 4'!$F$2:$F$300,0))),AND(ISNUMBER(MATCH(D169,'May 4'!$H$2:$H$300,0)),(ISNUMBER(MATCH(E169,'May 4'!$G$2:$G$300,0))))),"Found","Not Found")</f>
        <v>Not Found</v>
      </c>
      <c r="I169" s="36" t="str">
        <f>IF(OR(OR(ISNUMBER(MATCH(C169,'May 5'!$E$2:$E$300,0)),ISNUMBER(MATCH(C169,'May 5'!$F$2:$F$300,0))),AND(ISNUMBER(MATCH(D169,'May 5'!$H$2:$H$300,0)),(ISNUMBER(MATCH(E169,'May 5'!$G$2:$G$300,0))))),"Found","Not Found")</f>
        <v>Not Found</v>
      </c>
      <c r="J169" s="36" t="str">
        <f>IF(OR(OR(ISNUMBER(MATCH(C169,'May 6'!$E$2:$E$300,0)),ISNUMBER(MATCH(C169,'May 6'!$F$2:$F$300,0))),AND(ISNUMBER(MATCH(D169,'May 6'!$H$2:$H$300,0)),(ISNUMBER(MATCH(E169,'May 6'!$G$2:$G$300,0))))),"Found","Not Found")</f>
        <v>Not Found</v>
      </c>
      <c r="K169" s="36" t="str">
        <f>IF(OR(OR(ISNUMBER(MATCH(C169,'May 7'!$E$2:$E$300,0)),ISNUMBER(MATCH(C169,'May 7'!$F$2:$F$300,0))),AND(ISNUMBER(MATCH(D169,'May 7'!$H$2:$H$300,0)),(ISNUMBER(MATCH(E169,'May 7'!$G$2:$G$300,0))))),"Found","Not Found")</f>
        <v>Not Found</v>
      </c>
      <c r="L169" s="36" t="str">
        <f>IF(OR(OR(ISNUMBER(MATCH(C169,'May 8'!$E$2:$E$300,0)),ISNUMBER(MATCH(C169,'May 8'!$F$2:$F$300,0))),AND(ISNUMBER(MATCH(D169,'May 8'!$H$2:$H$300,0)),(ISNUMBER(MATCH(E169,'May 8'!$G$2:$G$300,0))))),"Found","Not Found")</f>
        <v>Not Found</v>
      </c>
      <c r="M169" s="38">
        <f t="shared" si="4"/>
        <v>0</v>
      </c>
      <c r="N169" s="38" t="str">
        <f t="shared" si="5"/>
        <v>Yes</v>
      </c>
    </row>
    <row r="170" spans="2:14" ht="15.75" customHeight="1" x14ac:dyDescent="0.2">
      <c r="B170" s="40" t="s">
        <v>1631</v>
      </c>
      <c r="C170" s="37"/>
      <c r="D170" s="36" t="s">
        <v>1632</v>
      </c>
      <c r="E170" s="36" t="s">
        <v>1633</v>
      </c>
      <c r="F170" s="43" t="str">
        <f>IF(OR(OR(ISNUMBER(MATCH(C170,'May 2'!$E$2:$E$300,0)),ISNUMBER(MATCH(C170,'May 2'!$F$2:$F$300,0))),AND(ISNUMBER(MATCH(D170,'May 2'!$H$2:$H$300,0)),(ISNUMBER(MATCH(E170,'May 2'!$G$2:$G$300,0))))),"Found","Not Found")</f>
        <v>Not Found</v>
      </c>
      <c r="G170" s="43" t="str">
        <f>IF(OR(OR(ISNUMBER(MATCH(C170,'May 3'!$E$2:$E$300,0)),ISNUMBER(MATCH(C170,'May 3'!$F$2:$F$300,0))),AND(ISNUMBER(MATCH(D170,'May 3'!$H$2:$H$300,0)),(ISNUMBER(MATCH(E170,'May 3'!$G$2:$G$300,0))))),"Found","Not Found")</f>
        <v>Not Found</v>
      </c>
      <c r="H170" s="36" t="str">
        <f>IF(OR(OR(ISNUMBER(MATCH(C170,'May 4'!$E$2:$E$300,0)),ISNUMBER(MATCH(C170,'May 4'!$F$2:$F$300,0))),AND(ISNUMBER(MATCH(D170,'May 4'!$H$2:$H$300,0)),(ISNUMBER(MATCH(E170,'May 4'!$G$2:$G$300,0))))),"Found","Not Found")</f>
        <v>Not Found</v>
      </c>
      <c r="I170" s="36" t="str">
        <f>IF(OR(OR(ISNUMBER(MATCH(C170,'May 5'!$E$2:$E$300,0)),ISNUMBER(MATCH(C170,'May 5'!$F$2:$F$300,0))),AND(ISNUMBER(MATCH(D170,'May 5'!$H$2:$H$300,0)),(ISNUMBER(MATCH(E170,'May 5'!$G$2:$G$300,0))))),"Found","Not Found")</f>
        <v>Not Found</v>
      </c>
      <c r="J170" s="36" t="str">
        <f>IF(OR(OR(ISNUMBER(MATCH(C170,'May 6'!$E$2:$E$300,0)),ISNUMBER(MATCH(C170,'May 6'!$F$2:$F$300,0))),AND(ISNUMBER(MATCH(D170,'May 6'!$H$2:$H$300,0)),(ISNUMBER(MATCH(E170,'May 6'!$G$2:$G$300,0))))),"Found","Not Found")</f>
        <v>Not Found</v>
      </c>
      <c r="K170" s="36" t="str">
        <f>IF(OR(OR(ISNUMBER(MATCH(C170,'May 7'!$E$2:$E$300,0)),ISNUMBER(MATCH(C170,'May 7'!$F$2:$F$300,0))),AND(ISNUMBER(MATCH(D170,'May 7'!$H$2:$H$300,0)),(ISNUMBER(MATCH(E170,'May 7'!$G$2:$G$300,0))))),"Found","Not Found")</f>
        <v>Not Found</v>
      </c>
      <c r="L170" s="36" t="str">
        <f>IF(OR(OR(ISNUMBER(MATCH(C170,'May 8'!$E$2:$E$300,0)),ISNUMBER(MATCH(C170,'May 8'!$F$2:$F$300,0))),AND(ISNUMBER(MATCH(D170,'May 8'!$H$2:$H$300,0)),(ISNUMBER(MATCH(E170,'May 8'!$G$2:$G$300,0))))),"Found","Not Found")</f>
        <v>Not Found</v>
      </c>
      <c r="M170" s="38">
        <f t="shared" si="4"/>
        <v>0</v>
      </c>
      <c r="N170" s="38" t="str">
        <f t="shared" si="5"/>
        <v>Yes</v>
      </c>
    </row>
    <row r="171" spans="2:14" ht="15.75" customHeight="1" x14ac:dyDescent="0.2">
      <c r="B171" s="36" t="s">
        <v>1634</v>
      </c>
      <c r="C171" s="37">
        <v>801</v>
      </c>
      <c r="D171" s="36" t="s">
        <v>1635</v>
      </c>
      <c r="E171" s="36" t="s">
        <v>1636</v>
      </c>
      <c r="F171" s="43" t="str">
        <f>IF(OR(OR(ISNUMBER(MATCH(C171,'May 2'!$E$2:$E$300,0)),ISNUMBER(MATCH(C171,'May 2'!$F$2:$F$300,0))),AND(ISNUMBER(MATCH(D171,'May 2'!$H$2:$H$300,0)),(ISNUMBER(MATCH(E171,'May 2'!$G$2:$G$300,0))))),"Found","Not Found")</f>
        <v>Found</v>
      </c>
      <c r="G171" s="43" t="str">
        <f>IF(OR(OR(ISNUMBER(MATCH(C171,'May 3'!$E$2:$E$300,0)),ISNUMBER(MATCH(C171,'May 3'!$F$2:$F$300,0))),AND(ISNUMBER(MATCH(D171,'May 3'!$H$2:$H$300,0)),(ISNUMBER(MATCH(E171,'May 3'!$G$2:$G$300,0))))),"Found","Not Found")</f>
        <v>Not Found</v>
      </c>
      <c r="H171" s="36" t="str">
        <f>IF(OR(OR(ISNUMBER(MATCH(C171,'May 4'!$E$2:$E$300,0)),ISNUMBER(MATCH(C171,'May 4'!$F$2:$F$300,0))),AND(ISNUMBER(MATCH(D171,'May 4'!$H$2:$H$300,0)),(ISNUMBER(MATCH(E171,'May 4'!$G$2:$G$300,0))))),"Found","Not Found")</f>
        <v>Not Found</v>
      </c>
      <c r="I171" s="36" t="str">
        <f>IF(OR(OR(ISNUMBER(MATCH(C171,'May 5'!$E$2:$E$300,0)),ISNUMBER(MATCH(C171,'May 5'!$F$2:$F$300,0))),AND(ISNUMBER(MATCH(D171,'May 5'!$H$2:$H$300,0)),(ISNUMBER(MATCH(E171,'May 5'!$G$2:$G$300,0))))),"Found","Not Found")</f>
        <v>Not Found</v>
      </c>
      <c r="J171" s="36" t="str">
        <f>IF(OR(OR(ISNUMBER(MATCH(C171,'May 6'!$E$2:$E$300,0)),ISNUMBER(MATCH(C171,'May 6'!$F$2:$F$300,0))),AND(ISNUMBER(MATCH(D171,'May 6'!$H$2:$H$300,0)),(ISNUMBER(MATCH(E171,'May 6'!$G$2:$G$300,0))))),"Found","Not Found")</f>
        <v>Found</v>
      </c>
      <c r="K171" s="36" t="str">
        <f>IF(OR(OR(ISNUMBER(MATCH(C171,'May 7'!$E$2:$E$300,0)),ISNUMBER(MATCH(C171,'May 7'!$F$2:$F$300,0))),AND(ISNUMBER(MATCH(D171,'May 7'!$H$2:$H$300,0)),(ISNUMBER(MATCH(E171,'May 7'!$G$2:$G$300,0))))),"Found","Not Found")</f>
        <v>Not Found</v>
      </c>
      <c r="L171" s="36" t="str">
        <f>IF(OR(OR(ISNUMBER(MATCH(C171,'May 8'!$E$2:$E$300,0)),ISNUMBER(MATCH(C171,'May 8'!$F$2:$F$300,0))),AND(ISNUMBER(MATCH(D171,'May 8'!$H$2:$H$300,0)),(ISNUMBER(MATCH(E171,'May 8'!$G$2:$G$300,0))))),"Found","Not Found")</f>
        <v>Not Found</v>
      </c>
      <c r="M171" s="38">
        <f t="shared" si="4"/>
        <v>2</v>
      </c>
      <c r="N171" s="38" t="str">
        <f t="shared" si="5"/>
        <v>Yes</v>
      </c>
    </row>
    <row r="172" spans="2:14" ht="15.75" customHeight="1" x14ac:dyDescent="0.2">
      <c r="B172" s="36" t="s">
        <v>1637</v>
      </c>
      <c r="C172" s="43">
        <v>802</v>
      </c>
      <c r="D172" s="36" t="s">
        <v>1638</v>
      </c>
      <c r="E172" s="36" t="s">
        <v>1639</v>
      </c>
      <c r="F172" s="43" t="str">
        <f>IF(OR(OR(ISNUMBER(MATCH(C172,'May 2'!$E$2:$E$300,0)),ISNUMBER(MATCH(C172,'May 2'!$F$2:$F$300,0))),AND(ISNUMBER(MATCH(D172,'May 2'!$H$2:$H$300,0)),(ISNUMBER(MATCH(E172,'May 2'!$G$2:$G$300,0))))),"Found","Not Found")</f>
        <v>Not Found</v>
      </c>
      <c r="G172" s="43" t="str">
        <f>IF(OR(OR(ISNUMBER(MATCH(C172,'May 3'!$E$2:$E$300,0)),ISNUMBER(MATCH(C172,'May 3'!$F$2:$F$300,0))),AND(ISNUMBER(MATCH(D172,'May 3'!$H$2:$H$300,0)),(ISNUMBER(MATCH(E172,'May 3'!$G$2:$G$300,0))))),"Found","Not Found")</f>
        <v>Not Found</v>
      </c>
      <c r="H172" s="36" t="str">
        <f>IF(OR(OR(ISNUMBER(MATCH(C172,'May 4'!$E$2:$E$300,0)),ISNUMBER(MATCH(C172,'May 4'!$F$2:$F$300,0))),AND(ISNUMBER(MATCH(D172,'May 4'!$H$2:$H$300,0)),(ISNUMBER(MATCH(E172,'May 4'!$G$2:$G$300,0))))),"Found","Not Found")</f>
        <v>Not Found</v>
      </c>
      <c r="I172" s="36" t="str">
        <f>IF(OR(OR(ISNUMBER(MATCH(C172,'May 5'!$E$2:$E$300,0)),ISNUMBER(MATCH(C172,'May 5'!$F$2:$F$300,0))),AND(ISNUMBER(MATCH(D172,'May 5'!$H$2:$H$300,0)),(ISNUMBER(MATCH(E172,'May 5'!$G$2:$G$300,0))))),"Found","Not Found")</f>
        <v>Not Found</v>
      </c>
      <c r="J172" s="36" t="str">
        <f>IF(OR(OR(ISNUMBER(MATCH(C172,'May 6'!$E$2:$E$300,0)),ISNUMBER(MATCH(C172,'May 6'!$F$2:$F$300,0))),AND(ISNUMBER(MATCH(D172,'May 6'!$H$2:$H$300,0)),(ISNUMBER(MATCH(E172,'May 6'!$G$2:$G$300,0))))),"Found","Not Found")</f>
        <v>Not Found</v>
      </c>
      <c r="K172" s="36" t="str">
        <f>IF(OR(OR(ISNUMBER(MATCH(C172,'May 7'!$E$2:$E$300,0)),ISNUMBER(MATCH(C172,'May 7'!$F$2:$F$300,0))),AND(ISNUMBER(MATCH(D172,'May 7'!$H$2:$H$300,0)),(ISNUMBER(MATCH(E172,'May 7'!$G$2:$G$300,0))))),"Found","Not Found")</f>
        <v>Not Found</v>
      </c>
      <c r="L172" s="36" t="str">
        <f>IF(OR(OR(ISNUMBER(MATCH(C172,'May 8'!$E$2:$E$300,0)),ISNUMBER(MATCH(C172,'May 8'!$F$2:$F$300,0))),AND(ISNUMBER(MATCH(D172,'May 8'!$H$2:$H$300,0)),(ISNUMBER(MATCH(E172,'May 8'!$G$2:$G$300,0))))),"Found","Not Found")</f>
        <v>Not Found</v>
      </c>
      <c r="M172" s="38">
        <f t="shared" si="4"/>
        <v>0</v>
      </c>
      <c r="N172" s="38" t="str">
        <f t="shared" si="5"/>
        <v>Yes</v>
      </c>
    </row>
    <row r="173" spans="2:14" ht="15.75" hidden="1" customHeight="1" x14ac:dyDescent="0.2">
      <c r="F173" s="37">
        <f t="shared" ref="F173:L173" si="6">COUNTIF(F2:F171,"Found")</f>
        <v>109</v>
      </c>
      <c r="G173" s="37">
        <f t="shared" si="6"/>
        <v>57</v>
      </c>
      <c r="H173" s="37">
        <f t="shared" si="6"/>
        <v>106</v>
      </c>
      <c r="I173" s="37">
        <f t="shared" si="6"/>
        <v>109</v>
      </c>
      <c r="J173" s="37">
        <f t="shared" si="6"/>
        <v>105</v>
      </c>
      <c r="K173" s="37">
        <f t="shared" si="6"/>
        <v>42</v>
      </c>
      <c r="L173" s="37">
        <f t="shared" si="6"/>
        <v>51</v>
      </c>
      <c r="N173" s="38"/>
    </row>
  </sheetData>
  <autoFilter ref="A1:N173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F174:AJ1048576 R3:AJ7 O3:O7 O8:AJ11 O173:AJ173 O71:AJ171 O17:AJ69 F2:AJ2 O1:AJ1 F1:M1 F3:N173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73:L173">
    <cfRule type="cellIs" dxfId="2" priority="3" operator="equal">
      <formula>"Found"</formula>
    </cfRule>
  </conditionalFormatting>
  <conditionalFormatting sqref="N2:N173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1407A211-D1E3-429D-8BC1-EF57AEB09198}"/>
    <hyperlink ref="B124" r:id="rId2" xr:uid="{08F28666-5B1E-4EE8-873A-89838ECE1716}"/>
    <hyperlink ref="B168" r:id="rId3" xr:uid="{96F123E0-0509-4037-B328-A9AD90515219}"/>
    <hyperlink ref="B169" r:id="rId4" xr:uid="{D7F0901A-61B9-4F57-B73F-D5912E5999D0}"/>
    <hyperlink ref="B167" r:id="rId5" xr:uid="{8890672B-9DAF-47BA-92C4-E5919BC65771}"/>
    <hyperlink ref="B170" r:id="rId6" xr:uid="{E8CDA128-0F4C-41FE-83DA-44FCBDBA272C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44683.128977037035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J2" s="4" t="s">
        <v>26</v>
      </c>
      <c r="K2" s="4">
        <v>36.4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 x14ac:dyDescent="0.2">
      <c r="A3" s="2">
        <v>44683.194618055553</v>
      </c>
      <c r="B3" s="3" t="s">
        <v>31</v>
      </c>
      <c r="C3" s="4" t="s">
        <v>22</v>
      </c>
      <c r="D3" s="4" t="s">
        <v>32</v>
      </c>
      <c r="E3" s="4">
        <v>451</v>
      </c>
      <c r="F3" s="4"/>
      <c r="I3" s="4" t="s">
        <v>33</v>
      </c>
      <c r="J3" s="4"/>
      <c r="K3" s="4">
        <v>36.299999999999997</v>
      </c>
      <c r="L3" s="4">
        <v>12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 x14ac:dyDescent="0.2">
      <c r="A4" s="2">
        <v>44683.199177893519</v>
      </c>
      <c r="B4" s="3" t="s">
        <v>34</v>
      </c>
      <c r="C4" s="4" t="s">
        <v>22</v>
      </c>
      <c r="D4" s="4" t="s">
        <v>32</v>
      </c>
      <c r="E4" s="4">
        <v>552</v>
      </c>
      <c r="I4" s="4" t="s">
        <v>25</v>
      </c>
      <c r="J4" s="4" t="s">
        <v>26</v>
      </c>
      <c r="K4" s="4">
        <v>36</v>
      </c>
      <c r="L4" s="4">
        <v>16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35</v>
      </c>
      <c r="V4" s="4" t="s">
        <v>30</v>
      </c>
    </row>
    <row r="5" spans="1:22" x14ac:dyDescent="0.2">
      <c r="A5" s="2">
        <v>44683.20189729167</v>
      </c>
      <c r="B5" s="3" t="s">
        <v>36</v>
      </c>
      <c r="C5" s="4" t="s">
        <v>22</v>
      </c>
      <c r="D5" s="4" t="s">
        <v>32</v>
      </c>
      <c r="E5" s="4">
        <v>486</v>
      </c>
      <c r="I5" s="4" t="s">
        <v>33</v>
      </c>
      <c r="K5" s="4">
        <v>36</v>
      </c>
      <c r="L5" s="4">
        <v>20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26</v>
      </c>
      <c r="V5" s="4" t="s">
        <v>30</v>
      </c>
    </row>
    <row r="6" spans="1:22" x14ac:dyDescent="0.2">
      <c r="A6" s="2">
        <v>44683.202989699072</v>
      </c>
      <c r="B6" s="3" t="s">
        <v>37</v>
      </c>
      <c r="C6" s="4" t="s">
        <v>22</v>
      </c>
      <c r="D6" s="4" t="s">
        <v>32</v>
      </c>
      <c r="E6" s="4">
        <v>325</v>
      </c>
      <c r="I6" s="4" t="s">
        <v>25</v>
      </c>
      <c r="J6" s="4" t="s">
        <v>26</v>
      </c>
      <c r="K6" s="4">
        <v>36</v>
      </c>
      <c r="L6" s="4">
        <v>18</v>
      </c>
      <c r="M6" s="4" t="s">
        <v>27</v>
      </c>
      <c r="N6" s="4" t="s">
        <v>26</v>
      </c>
      <c r="O6" s="4" t="s">
        <v>26</v>
      </c>
      <c r="Q6" s="4" t="s">
        <v>38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x14ac:dyDescent="0.2">
      <c r="A7" s="2">
        <v>44683.209571192128</v>
      </c>
      <c r="B7" s="3" t="s">
        <v>39</v>
      </c>
      <c r="C7" s="4" t="s">
        <v>22</v>
      </c>
      <c r="D7" s="4" t="s">
        <v>32</v>
      </c>
      <c r="E7" s="4">
        <v>667</v>
      </c>
      <c r="I7" s="4" t="s">
        <v>25</v>
      </c>
      <c r="J7" s="4" t="s">
        <v>26</v>
      </c>
      <c r="K7" s="4">
        <v>36.200000000000003</v>
      </c>
      <c r="L7" s="4">
        <v>18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x14ac:dyDescent="0.2">
      <c r="A8" s="2">
        <v>44683.213271041663</v>
      </c>
      <c r="B8" s="3" t="s">
        <v>40</v>
      </c>
      <c r="C8" s="4" t="s">
        <v>22</v>
      </c>
      <c r="D8" s="4" t="s">
        <v>32</v>
      </c>
      <c r="E8" s="5">
        <v>673</v>
      </c>
      <c r="I8" s="4" t="s">
        <v>33</v>
      </c>
      <c r="K8" s="4">
        <v>36.299999999999997</v>
      </c>
      <c r="L8" s="4">
        <v>18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x14ac:dyDescent="0.2">
      <c r="A9" s="2">
        <v>44683.223074409718</v>
      </c>
      <c r="B9" s="3" t="s">
        <v>41</v>
      </c>
      <c r="C9" s="4" t="s">
        <v>22</v>
      </c>
      <c r="D9" s="4" t="s">
        <v>32</v>
      </c>
      <c r="E9" s="4">
        <v>279</v>
      </c>
      <c r="I9" s="4" t="s">
        <v>33</v>
      </c>
      <c r="K9" s="4">
        <v>36.200000000000003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42</v>
      </c>
      <c r="T9" s="4" t="s">
        <v>43</v>
      </c>
      <c r="U9" s="4" t="s">
        <v>28</v>
      </c>
      <c r="V9" s="4" t="s">
        <v>30</v>
      </c>
    </row>
    <row r="10" spans="1:22" x14ac:dyDescent="0.2">
      <c r="A10" s="2">
        <v>44683.227353298615</v>
      </c>
      <c r="B10" s="3" t="s">
        <v>44</v>
      </c>
      <c r="C10" s="4" t="s">
        <v>22</v>
      </c>
      <c r="D10" s="4" t="s">
        <v>32</v>
      </c>
      <c r="E10" s="4">
        <v>268</v>
      </c>
      <c r="I10" s="4" t="s">
        <v>25</v>
      </c>
      <c r="J10" s="4" t="s">
        <v>26</v>
      </c>
      <c r="K10" s="4">
        <v>36.5</v>
      </c>
      <c r="L10" s="4">
        <v>17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45</v>
      </c>
      <c r="V10" s="4" t="s">
        <v>30</v>
      </c>
    </row>
    <row r="11" spans="1:22" x14ac:dyDescent="0.2">
      <c r="A11" s="2">
        <v>44683.228806157407</v>
      </c>
      <c r="B11" s="3" t="s">
        <v>46</v>
      </c>
      <c r="C11" s="4" t="s">
        <v>22</v>
      </c>
      <c r="D11" s="4" t="s">
        <v>32</v>
      </c>
      <c r="E11" s="4">
        <v>800</v>
      </c>
      <c r="I11" s="4" t="s">
        <v>33</v>
      </c>
      <c r="K11" s="4">
        <v>36.299999999999997</v>
      </c>
      <c r="L11" s="4">
        <v>20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x14ac:dyDescent="0.2">
      <c r="A12" s="2">
        <v>44683.230231388894</v>
      </c>
      <c r="B12" s="3" t="s">
        <v>47</v>
      </c>
      <c r="C12" s="4" t="s">
        <v>22</v>
      </c>
      <c r="D12" s="4" t="s">
        <v>32</v>
      </c>
      <c r="E12" s="4">
        <v>462</v>
      </c>
      <c r="I12" s="4" t="s">
        <v>33</v>
      </c>
      <c r="K12" s="4">
        <v>36</v>
      </c>
      <c r="L12" s="4">
        <v>20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x14ac:dyDescent="0.2">
      <c r="A13" s="2">
        <v>44683.236402499999</v>
      </c>
      <c r="B13" s="3" t="s">
        <v>48</v>
      </c>
      <c r="C13" s="4" t="s">
        <v>22</v>
      </c>
      <c r="D13" s="4" t="s">
        <v>32</v>
      </c>
      <c r="E13" s="4">
        <v>762</v>
      </c>
      <c r="I13" s="4" t="s">
        <v>25</v>
      </c>
      <c r="J13" s="4" t="s">
        <v>26</v>
      </c>
      <c r="K13" s="4">
        <v>36.5</v>
      </c>
      <c r="L13" s="4">
        <v>15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x14ac:dyDescent="0.2">
      <c r="A14" s="2">
        <v>44683.237447662032</v>
      </c>
      <c r="B14" s="3" t="s">
        <v>49</v>
      </c>
      <c r="C14" s="4" t="s">
        <v>22</v>
      </c>
      <c r="D14" s="4" t="s">
        <v>32</v>
      </c>
      <c r="E14" s="4">
        <v>767</v>
      </c>
      <c r="I14" s="4" t="s">
        <v>25</v>
      </c>
      <c r="J14" s="4" t="s">
        <v>26</v>
      </c>
      <c r="K14" s="4">
        <v>36.5</v>
      </c>
      <c r="L14" s="4">
        <v>18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x14ac:dyDescent="0.2">
      <c r="A15" s="2">
        <v>44683.245525682869</v>
      </c>
      <c r="B15" s="3" t="s">
        <v>50</v>
      </c>
      <c r="C15" s="4" t="s">
        <v>51</v>
      </c>
      <c r="G15" s="4" t="s">
        <v>52</v>
      </c>
      <c r="H15" s="4" t="s">
        <v>53</v>
      </c>
      <c r="I15" s="4" t="s">
        <v>33</v>
      </c>
      <c r="K15" s="4">
        <v>36.700000000000003</v>
      </c>
      <c r="L15" s="4">
        <v>10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54</v>
      </c>
      <c r="T15" s="4" t="s">
        <v>28</v>
      </c>
      <c r="U15" s="4" t="s">
        <v>55</v>
      </c>
      <c r="V15" s="4" t="s">
        <v>30</v>
      </c>
    </row>
    <row r="16" spans="1:22" x14ac:dyDescent="0.2">
      <c r="A16" s="2">
        <v>44683.246928159722</v>
      </c>
      <c r="B16" s="3" t="s">
        <v>56</v>
      </c>
      <c r="C16" s="4" t="s">
        <v>22</v>
      </c>
      <c r="D16" s="4" t="s">
        <v>32</v>
      </c>
      <c r="E16" s="4">
        <v>698</v>
      </c>
      <c r="I16" s="4" t="s">
        <v>33</v>
      </c>
      <c r="K16" s="4">
        <v>36.1</v>
      </c>
      <c r="L16" s="4">
        <v>19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57</v>
      </c>
      <c r="V16" s="4" t="s">
        <v>30</v>
      </c>
    </row>
    <row r="17" spans="1:22" x14ac:dyDescent="0.2">
      <c r="A17" s="2">
        <v>44683.248100717596</v>
      </c>
      <c r="B17" s="3" t="s">
        <v>58</v>
      </c>
      <c r="C17" s="4" t="s">
        <v>51</v>
      </c>
      <c r="G17" s="4" t="s">
        <v>59</v>
      </c>
      <c r="H17" s="4" t="s">
        <v>60</v>
      </c>
      <c r="I17" s="4" t="s">
        <v>33</v>
      </c>
      <c r="K17" s="4">
        <v>36.5</v>
      </c>
      <c r="L17" s="4">
        <v>18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61</v>
      </c>
      <c r="V17" s="4" t="s">
        <v>30</v>
      </c>
    </row>
    <row r="18" spans="1:22" x14ac:dyDescent="0.2">
      <c r="A18" s="2">
        <v>44683.250650960646</v>
      </c>
      <c r="B18" s="3" t="s">
        <v>62</v>
      </c>
      <c r="C18" s="4" t="s">
        <v>22</v>
      </c>
      <c r="D18" s="4" t="s">
        <v>32</v>
      </c>
      <c r="E18" s="4">
        <v>591</v>
      </c>
      <c r="I18" s="4" t="s">
        <v>25</v>
      </c>
      <c r="J18" s="4" t="s">
        <v>26</v>
      </c>
      <c r="K18" s="4">
        <v>36.4</v>
      </c>
      <c r="L18" s="4">
        <v>20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35</v>
      </c>
      <c r="V18" s="4" t="s">
        <v>30</v>
      </c>
    </row>
    <row r="19" spans="1:22" x14ac:dyDescent="0.2">
      <c r="A19" s="2">
        <v>44683.250689444445</v>
      </c>
      <c r="B19" s="3" t="s">
        <v>63</v>
      </c>
      <c r="C19" s="4" t="s">
        <v>22</v>
      </c>
      <c r="D19" s="4" t="s">
        <v>32</v>
      </c>
      <c r="E19" s="4">
        <v>143</v>
      </c>
      <c r="I19" s="4" t="s">
        <v>25</v>
      </c>
      <c r="J19" s="4" t="s">
        <v>26</v>
      </c>
      <c r="K19" s="4">
        <v>36</v>
      </c>
      <c r="L19" s="4">
        <v>16</v>
      </c>
      <c r="M19" s="4" t="s">
        <v>27</v>
      </c>
      <c r="N19" s="4" t="s">
        <v>26</v>
      </c>
      <c r="O19" s="4" t="s">
        <v>26</v>
      </c>
      <c r="Q19" s="4" t="s">
        <v>38</v>
      </c>
      <c r="S19" s="4" t="s">
        <v>28</v>
      </c>
      <c r="T19" s="4" t="s">
        <v>43</v>
      </c>
      <c r="U19" s="4" t="s">
        <v>28</v>
      </c>
      <c r="V19" s="4" t="s">
        <v>30</v>
      </c>
    </row>
    <row r="20" spans="1:22" x14ac:dyDescent="0.2">
      <c r="A20" s="2">
        <v>44683.250818449073</v>
      </c>
      <c r="B20" s="4">
        <v>0</v>
      </c>
      <c r="C20" s="4" t="s">
        <v>22</v>
      </c>
      <c r="D20" s="4" t="s">
        <v>32</v>
      </c>
      <c r="E20" s="4">
        <v>774</v>
      </c>
      <c r="I20" s="4" t="s">
        <v>33</v>
      </c>
      <c r="K20" s="4">
        <v>36</v>
      </c>
      <c r="L20" s="4">
        <v>18</v>
      </c>
      <c r="M20" s="6" t="s">
        <v>64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45</v>
      </c>
      <c r="V20" s="4" t="s">
        <v>30</v>
      </c>
    </row>
    <row r="21" spans="1:22" x14ac:dyDescent="0.2">
      <c r="A21" s="2">
        <v>44683.25203319444</v>
      </c>
      <c r="B21" s="3" t="s">
        <v>65</v>
      </c>
      <c r="C21" s="4" t="s">
        <v>22</v>
      </c>
      <c r="D21" s="4" t="s">
        <v>32</v>
      </c>
      <c r="E21" s="4">
        <v>676</v>
      </c>
      <c r="I21" s="4" t="s">
        <v>25</v>
      </c>
      <c r="J21" s="4" t="s">
        <v>26</v>
      </c>
      <c r="K21" s="4">
        <v>35.4</v>
      </c>
      <c r="L21" s="4">
        <v>20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66</v>
      </c>
      <c r="V21" s="4" t="s">
        <v>30</v>
      </c>
    </row>
    <row r="22" spans="1:22" x14ac:dyDescent="0.2">
      <c r="A22" s="2">
        <v>44683.253022268516</v>
      </c>
      <c r="B22" s="4" t="s">
        <v>67</v>
      </c>
      <c r="C22" s="4" t="s">
        <v>22</v>
      </c>
      <c r="D22" s="4" t="s">
        <v>32</v>
      </c>
      <c r="E22" s="4">
        <v>681</v>
      </c>
      <c r="I22" s="4" t="s">
        <v>33</v>
      </c>
      <c r="K22" s="4">
        <v>36.700000000000003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38</v>
      </c>
      <c r="S22" s="4" t="s">
        <v>28</v>
      </c>
      <c r="T22" s="4" t="s">
        <v>28</v>
      </c>
      <c r="U22" s="4" t="s">
        <v>68</v>
      </c>
      <c r="V22" s="4" t="s">
        <v>30</v>
      </c>
    </row>
    <row r="23" spans="1:22" x14ac:dyDescent="0.2">
      <c r="A23" s="2">
        <v>44683.253510960647</v>
      </c>
      <c r="B23" s="3" t="s">
        <v>69</v>
      </c>
      <c r="C23" s="4" t="s">
        <v>22</v>
      </c>
      <c r="D23" s="4" t="s">
        <v>32</v>
      </c>
      <c r="E23" s="4">
        <v>558</v>
      </c>
      <c r="I23" s="4" t="s">
        <v>25</v>
      </c>
      <c r="J23" s="4" t="s">
        <v>26</v>
      </c>
      <c r="K23" s="4">
        <v>36.200000000000003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x14ac:dyDescent="0.2">
      <c r="A24" s="2">
        <v>44683.254879675922</v>
      </c>
      <c r="B24" s="3" t="s">
        <v>70</v>
      </c>
      <c r="C24" s="4" t="s">
        <v>22</v>
      </c>
      <c r="D24" s="4" t="s">
        <v>32</v>
      </c>
      <c r="E24" s="3" t="s">
        <v>71</v>
      </c>
      <c r="I24" s="4" t="s">
        <v>33</v>
      </c>
      <c r="K24" s="4">
        <v>36.5</v>
      </c>
      <c r="L24" s="4">
        <v>17</v>
      </c>
      <c r="M24" s="4" t="s">
        <v>27</v>
      </c>
      <c r="N24" s="4" t="s">
        <v>26</v>
      </c>
      <c r="O24" s="4" t="s">
        <v>26</v>
      </c>
      <c r="Q24" s="4" t="s">
        <v>38</v>
      </c>
      <c r="S24" s="4" t="s">
        <v>28</v>
      </c>
      <c r="T24" s="4" t="s">
        <v>28</v>
      </c>
      <c r="U24" s="4" t="s">
        <v>72</v>
      </c>
      <c r="V24" s="4" t="s">
        <v>30</v>
      </c>
    </row>
    <row r="25" spans="1:22" x14ac:dyDescent="0.2">
      <c r="A25" s="2">
        <v>44683.25572512731</v>
      </c>
      <c r="B25" s="3" t="s">
        <v>73</v>
      </c>
      <c r="C25" s="4" t="s">
        <v>22</v>
      </c>
      <c r="D25" s="4" t="s">
        <v>23</v>
      </c>
      <c r="F25" s="4" t="s">
        <v>74</v>
      </c>
      <c r="I25" s="4" t="s">
        <v>25</v>
      </c>
      <c r="J25" s="4" t="s">
        <v>26</v>
      </c>
      <c r="K25" s="4">
        <v>36.5</v>
      </c>
      <c r="L25" s="4">
        <v>17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72</v>
      </c>
      <c r="V25" s="4" t="s">
        <v>30</v>
      </c>
    </row>
    <row r="26" spans="1:22" x14ac:dyDescent="0.2">
      <c r="A26" s="2">
        <v>44683.257335277776</v>
      </c>
      <c r="B26" s="3" t="s">
        <v>75</v>
      </c>
      <c r="C26" s="4" t="s">
        <v>51</v>
      </c>
      <c r="G26" s="4" t="s">
        <v>76</v>
      </c>
      <c r="H26" s="4" t="s">
        <v>77</v>
      </c>
      <c r="I26" s="4" t="s">
        <v>25</v>
      </c>
      <c r="J26" s="4" t="s">
        <v>26</v>
      </c>
      <c r="K26" s="4">
        <v>36.4</v>
      </c>
      <c r="L26" s="4">
        <v>18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30</v>
      </c>
    </row>
    <row r="27" spans="1:22" x14ac:dyDescent="0.2">
      <c r="A27" s="2">
        <v>44683.26320976852</v>
      </c>
      <c r="B27" s="4">
        <v>9561820669</v>
      </c>
      <c r="C27" s="4" t="s">
        <v>22</v>
      </c>
      <c r="D27" s="4" t="s">
        <v>32</v>
      </c>
      <c r="E27" s="4">
        <v>651</v>
      </c>
      <c r="I27" s="4" t="s">
        <v>25</v>
      </c>
      <c r="J27" s="4" t="s">
        <v>26</v>
      </c>
      <c r="K27" s="4">
        <v>36.5</v>
      </c>
      <c r="L27" s="4">
        <v>20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78</v>
      </c>
      <c r="V27" s="4" t="s">
        <v>30</v>
      </c>
    </row>
    <row r="28" spans="1:22" x14ac:dyDescent="0.2">
      <c r="A28" s="2">
        <v>44683.264656736108</v>
      </c>
      <c r="B28" s="4">
        <v>9334534384</v>
      </c>
      <c r="C28" s="4" t="s">
        <v>22</v>
      </c>
      <c r="D28" s="4" t="s">
        <v>32</v>
      </c>
      <c r="E28" s="4">
        <v>782</v>
      </c>
      <c r="I28" s="4" t="s">
        <v>25</v>
      </c>
      <c r="J28" s="4" t="s">
        <v>26</v>
      </c>
      <c r="K28" s="4">
        <v>36.299999999999997</v>
      </c>
      <c r="L28" s="4">
        <v>18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 x14ac:dyDescent="0.2">
      <c r="A29" s="2">
        <v>44683.269751388885</v>
      </c>
      <c r="B29" s="3" t="s">
        <v>79</v>
      </c>
      <c r="C29" s="4" t="s">
        <v>22</v>
      </c>
      <c r="D29" s="4" t="s">
        <v>23</v>
      </c>
      <c r="F29" s="4" t="s">
        <v>80</v>
      </c>
      <c r="I29" s="4" t="s">
        <v>25</v>
      </c>
      <c r="J29" s="4" t="s">
        <v>26</v>
      </c>
      <c r="K29" s="4">
        <v>36</v>
      </c>
      <c r="L29" s="4">
        <v>17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30</v>
      </c>
    </row>
    <row r="30" spans="1:22" x14ac:dyDescent="0.2">
      <c r="A30" s="2">
        <v>44683.270739907406</v>
      </c>
      <c r="B30" s="3" t="s">
        <v>81</v>
      </c>
      <c r="C30" s="4" t="s">
        <v>22</v>
      </c>
      <c r="D30" s="4" t="s">
        <v>32</v>
      </c>
      <c r="E30" s="4">
        <v>752</v>
      </c>
      <c r="I30" s="4" t="s">
        <v>33</v>
      </c>
      <c r="K30" s="4">
        <v>36.4</v>
      </c>
      <c r="L30" s="4">
        <v>18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 x14ac:dyDescent="0.2">
      <c r="A31" s="2">
        <v>44683.273740127319</v>
      </c>
      <c r="B31" s="3" t="s">
        <v>82</v>
      </c>
      <c r="C31" s="4" t="s">
        <v>51</v>
      </c>
      <c r="G31" s="4" t="s">
        <v>83</v>
      </c>
      <c r="H31" s="4" t="s">
        <v>84</v>
      </c>
      <c r="I31" s="4" t="s">
        <v>25</v>
      </c>
      <c r="J31" s="4" t="s">
        <v>26</v>
      </c>
      <c r="K31" s="4">
        <v>36.1</v>
      </c>
      <c r="L31" s="4">
        <v>17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43</v>
      </c>
      <c r="U31" s="4" t="s">
        <v>28</v>
      </c>
      <c r="V31" s="4" t="s">
        <v>30</v>
      </c>
    </row>
    <row r="32" spans="1:22" x14ac:dyDescent="0.2">
      <c r="A32" s="2">
        <v>44683.274222523149</v>
      </c>
      <c r="B32" s="3" t="s">
        <v>85</v>
      </c>
      <c r="C32" s="4" t="s">
        <v>22</v>
      </c>
      <c r="D32" s="4" t="s">
        <v>32</v>
      </c>
      <c r="E32" s="4">
        <v>546</v>
      </c>
      <c r="I32" s="4" t="s">
        <v>25</v>
      </c>
      <c r="J32" s="4" t="s">
        <v>26</v>
      </c>
      <c r="K32" s="4">
        <v>36.5</v>
      </c>
      <c r="L32" s="4">
        <v>17</v>
      </c>
      <c r="M32" s="4" t="s">
        <v>27</v>
      </c>
      <c r="N32" s="4" t="s">
        <v>26</v>
      </c>
      <c r="O32" s="4" t="s">
        <v>26</v>
      </c>
      <c r="Q32" s="4" t="s">
        <v>38</v>
      </c>
      <c r="S32" s="4" t="s">
        <v>28</v>
      </c>
      <c r="T32" s="4" t="s">
        <v>28</v>
      </c>
      <c r="U32" s="4" t="s">
        <v>57</v>
      </c>
      <c r="V32" s="4" t="s">
        <v>30</v>
      </c>
    </row>
    <row r="33" spans="1:22" x14ac:dyDescent="0.2">
      <c r="A33" s="2">
        <v>44683.280785254625</v>
      </c>
      <c r="B33" s="3" t="s">
        <v>86</v>
      </c>
      <c r="C33" s="4" t="s">
        <v>22</v>
      </c>
      <c r="D33" s="4" t="s">
        <v>32</v>
      </c>
      <c r="E33" s="4">
        <v>765</v>
      </c>
      <c r="I33" s="4" t="s">
        <v>25</v>
      </c>
      <c r="J33" s="4" t="s">
        <v>26</v>
      </c>
      <c r="K33" s="4">
        <v>36.5</v>
      </c>
      <c r="L33" s="4">
        <v>18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30</v>
      </c>
    </row>
    <row r="34" spans="1:22" x14ac:dyDescent="0.2">
      <c r="A34" s="2">
        <v>44683.286689780092</v>
      </c>
      <c r="B34" s="3" t="s">
        <v>87</v>
      </c>
      <c r="C34" s="4" t="s">
        <v>22</v>
      </c>
      <c r="D34" s="4" t="s">
        <v>32</v>
      </c>
      <c r="E34" s="4">
        <v>724</v>
      </c>
      <c r="I34" s="4" t="s">
        <v>33</v>
      </c>
      <c r="K34" s="4">
        <v>36</v>
      </c>
      <c r="L34" s="4">
        <v>22</v>
      </c>
      <c r="M34" s="4" t="s">
        <v>27</v>
      </c>
      <c r="N34" s="4" t="s">
        <v>26</v>
      </c>
      <c r="O34" s="4" t="s">
        <v>26</v>
      </c>
      <c r="Q34" s="4" t="s">
        <v>38</v>
      </c>
      <c r="S34" s="4" t="s">
        <v>28</v>
      </c>
      <c r="T34" s="4" t="s">
        <v>28</v>
      </c>
      <c r="U34" s="4" t="s">
        <v>28</v>
      </c>
      <c r="V34" s="4" t="s">
        <v>30</v>
      </c>
    </row>
    <row r="35" spans="1:22" x14ac:dyDescent="0.2">
      <c r="A35" s="2">
        <v>44683.286936793986</v>
      </c>
      <c r="B35" s="3" t="s">
        <v>88</v>
      </c>
      <c r="C35" s="4" t="s">
        <v>22</v>
      </c>
      <c r="D35" s="4" t="s">
        <v>32</v>
      </c>
      <c r="E35" s="4">
        <v>771</v>
      </c>
      <c r="I35" s="4" t="s">
        <v>25</v>
      </c>
      <c r="J35" s="4" t="s">
        <v>26</v>
      </c>
      <c r="K35" s="4">
        <v>36.5</v>
      </c>
      <c r="L35" s="4">
        <v>18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44683.287849085653</v>
      </c>
      <c r="B36" s="3" t="s">
        <v>89</v>
      </c>
      <c r="C36" s="4" t="s">
        <v>22</v>
      </c>
      <c r="D36" s="4" t="s">
        <v>32</v>
      </c>
      <c r="E36" s="4">
        <v>778</v>
      </c>
      <c r="I36" s="4" t="s">
        <v>25</v>
      </c>
      <c r="J36" s="4" t="s">
        <v>26</v>
      </c>
      <c r="K36" s="4">
        <v>36.299999999999997</v>
      </c>
      <c r="L36" s="4">
        <v>18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30</v>
      </c>
    </row>
    <row r="37" spans="1:22" x14ac:dyDescent="0.2">
      <c r="A37" s="2">
        <v>44683.288218298607</v>
      </c>
      <c r="B37" s="4" t="s">
        <v>90</v>
      </c>
      <c r="C37" s="4" t="s">
        <v>22</v>
      </c>
      <c r="D37" s="4" t="s">
        <v>32</v>
      </c>
      <c r="E37" s="4">
        <v>635</v>
      </c>
      <c r="I37" s="4" t="s">
        <v>33</v>
      </c>
      <c r="K37" s="4">
        <v>36.299999999999997</v>
      </c>
      <c r="L37" s="4">
        <v>14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30</v>
      </c>
    </row>
    <row r="38" spans="1:22" x14ac:dyDescent="0.2">
      <c r="A38" s="2">
        <v>44683.289408113429</v>
      </c>
      <c r="B38" s="3" t="s">
        <v>91</v>
      </c>
      <c r="C38" s="4" t="s">
        <v>22</v>
      </c>
      <c r="D38" s="4" t="s">
        <v>32</v>
      </c>
      <c r="E38" s="4">
        <v>186</v>
      </c>
      <c r="I38" s="4" t="s">
        <v>33</v>
      </c>
      <c r="K38" s="4">
        <v>35.6</v>
      </c>
      <c r="L38" s="4">
        <v>24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30</v>
      </c>
    </row>
    <row r="39" spans="1:22" x14ac:dyDescent="0.2">
      <c r="A39" s="2">
        <v>44683.29021042824</v>
      </c>
      <c r="B39" s="3" t="s">
        <v>92</v>
      </c>
      <c r="C39" s="4" t="s">
        <v>22</v>
      </c>
      <c r="D39" s="4" t="s">
        <v>32</v>
      </c>
      <c r="E39" s="4">
        <v>649</v>
      </c>
      <c r="I39" s="4" t="s">
        <v>33</v>
      </c>
      <c r="K39" s="4">
        <v>35.799999999999997</v>
      </c>
      <c r="L39" s="4">
        <v>14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45</v>
      </c>
      <c r="V39" s="4" t="s">
        <v>30</v>
      </c>
    </row>
    <row r="40" spans="1:22" x14ac:dyDescent="0.2">
      <c r="A40" s="2">
        <v>44683.291276550925</v>
      </c>
      <c r="B40" s="3" t="s">
        <v>93</v>
      </c>
      <c r="C40" s="4" t="s">
        <v>51</v>
      </c>
      <c r="G40" s="4" t="s">
        <v>94</v>
      </c>
      <c r="H40" s="4" t="s">
        <v>95</v>
      </c>
      <c r="I40" s="4" t="s">
        <v>25</v>
      </c>
      <c r="J40" s="4" t="s">
        <v>26</v>
      </c>
      <c r="K40" s="4">
        <v>36.200000000000003</v>
      </c>
      <c r="L40" s="4">
        <v>14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30</v>
      </c>
    </row>
    <row r="41" spans="1:22" x14ac:dyDescent="0.2">
      <c r="A41" s="2">
        <v>44683.291541736107</v>
      </c>
      <c r="B41" s="3" t="s">
        <v>96</v>
      </c>
      <c r="C41" s="4" t="s">
        <v>22</v>
      </c>
      <c r="D41" s="4" t="s">
        <v>32</v>
      </c>
      <c r="E41" s="4">
        <v>675</v>
      </c>
      <c r="I41" s="4" t="s">
        <v>25</v>
      </c>
      <c r="J41" s="4" t="s">
        <v>26</v>
      </c>
      <c r="K41" s="4">
        <v>36.5</v>
      </c>
      <c r="L41" s="4">
        <v>18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30</v>
      </c>
    </row>
    <row r="42" spans="1:22" x14ac:dyDescent="0.2">
      <c r="A42" s="2">
        <v>44683.295567800931</v>
      </c>
      <c r="B42" s="4">
        <v>0</v>
      </c>
      <c r="C42" s="4" t="s">
        <v>22</v>
      </c>
      <c r="D42" s="4" t="s">
        <v>32</v>
      </c>
      <c r="E42" s="4">
        <v>700</v>
      </c>
      <c r="I42" s="4" t="s">
        <v>25</v>
      </c>
      <c r="J42" s="4" t="s">
        <v>26</v>
      </c>
      <c r="K42" s="4">
        <v>35.700000000000003</v>
      </c>
      <c r="L42" s="4">
        <v>16</v>
      </c>
      <c r="M42" s="4" t="s">
        <v>27</v>
      </c>
      <c r="N42" s="4" t="s">
        <v>26</v>
      </c>
      <c r="O42" s="4" t="s">
        <v>26</v>
      </c>
      <c r="Q42" s="4" t="s">
        <v>38</v>
      </c>
      <c r="S42" s="4" t="s">
        <v>28</v>
      </c>
      <c r="T42" s="4" t="s">
        <v>28</v>
      </c>
      <c r="U42" s="4" t="s">
        <v>97</v>
      </c>
      <c r="V42" s="4" t="s">
        <v>30</v>
      </c>
    </row>
    <row r="43" spans="1:22" x14ac:dyDescent="0.2">
      <c r="A43" s="2">
        <v>44683.296921493056</v>
      </c>
      <c r="B43" s="3" t="s">
        <v>98</v>
      </c>
      <c r="C43" s="4" t="s">
        <v>22</v>
      </c>
      <c r="D43" s="4" t="s">
        <v>32</v>
      </c>
      <c r="E43" s="4">
        <v>616</v>
      </c>
      <c r="I43" s="4" t="s">
        <v>33</v>
      </c>
      <c r="K43" s="4">
        <v>36.5</v>
      </c>
      <c r="L43" s="4">
        <v>18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35</v>
      </c>
      <c r="V43" s="4" t="s">
        <v>30</v>
      </c>
    </row>
    <row r="44" spans="1:22" x14ac:dyDescent="0.2">
      <c r="A44" s="2">
        <v>44683.297617071759</v>
      </c>
      <c r="B44" s="3" t="s">
        <v>99</v>
      </c>
      <c r="C44" s="4" t="s">
        <v>22</v>
      </c>
      <c r="D44" s="4" t="s">
        <v>32</v>
      </c>
      <c r="E44" s="4">
        <v>660</v>
      </c>
      <c r="I44" s="4" t="s">
        <v>33</v>
      </c>
      <c r="K44" s="4">
        <v>36.299999999999997</v>
      </c>
      <c r="L44" s="4">
        <v>17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100</v>
      </c>
      <c r="V44" s="4" t="s">
        <v>30</v>
      </c>
    </row>
    <row r="45" spans="1:22" x14ac:dyDescent="0.2">
      <c r="A45" s="2">
        <v>44683.298946504627</v>
      </c>
      <c r="B45" s="3" t="s">
        <v>101</v>
      </c>
      <c r="C45" s="4" t="s">
        <v>22</v>
      </c>
      <c r="D45" s="4" t="s">
        <v>32</v>
      </c>
      <c r="E45" s="4">
        <v>727</v>
      </c>
      <c r="I45" s="4" t="s">
        <v>33</v>
      </c>
      <c r="K45" s="4">
        <v>36.200000000000003</v>
      </c>
      <c r="L45" s="4">
        <v>18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45</v>
      </c>
      <c r="V45" s="4" t="s">
        <v>30</v>
      </c>
    </row>
    <row r="46" spans="1:22" x14ac:dyDescent="0.2">
      <c r="A46" s="2">
        <v>44683.30179445602</v>
      </c>
      <c r="B46" s="3" t="s">
        <v>102</v>
      </c>
      <c r="C46" s="4" t="s">
        <v>22</v>
      </c>
      <c r="D46" s="4" t="s">
        <v>32</v>
      </c>
      <c r="E46" s="4">
        <v>784</v>
      </c>
      <c r="I46" s="4" t="s">
        <v>33</v>
      </c>
      <c r="K46" s="4">
        <v>35.700000000000003</v>
      </c>
      <c r="L46" s="4">
        <v>17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97</v>
      </c>
      <c r="V46" s="4" t="s">
        <v>30</v>
      </c>
    </row>
    <row r="47" spans="1:22" x14ac:dyDescent="0.2">
      <c r="A47" s="2">
        <v>44683.302950324069</v>
      </c>
      <c r="B47" s="3" t="s">
        <v>103</v>
      </c>
      <c r="C47" s="4" t="s">
        <v>22</v>
      </c>
      <c r="D47" s="4" t="s">
        <v>32</v>
      </c>
      <c r="E47" s="4">
        <v>669</v>
      </c>
      <c r="I47" s="4" t="s">
        <v>25</v>
      </c>
      <c r="J47" s="4" t="s">
        <v>26</v>
      </c>
      <c r="K47" s="4">
        <v>36.1</v>
      </c>
      <c r="L47" s="4">
        <v>22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30</v>
      </c>
    </row>
    <row r="48" spans="1:22" x14ac:dyDescent="0.2">
      <c r="A48" s="2">
        <v>44683.305301099535</v>
      </c>
      <c r="B48" s="3" t="s">
        <v>104</v>
      </c>
      <c r="C48" s="4" t="s">
        <v>22</v>
      </c>
      <c r="D48" s="4" t="s">
        <v>32</v>
      </c>
      <c r="E48" s="4">
        <v>696</v>
      </c>
      <c r="I48" s="4" t="s">
        <v>25</v>
      </c>
      <c r="J48" s="4" t="s">
        <v>26</v>
      </c>
      <c r="K48" s="4">
        <v>36.299999999999997</v>
      </c>
      <c r="L48" s="4">
        <v>18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105</v>
      </c>
      <c r="V48" s="4" t="s">
        <v>30</v>
      </c>
    </row>
    <row r="49" spans="1:22" x14ac:dyDescent="0.2">
      <c r="A49" s="2">
        <v>44683.305784942131</v>
      </c>
      <c r="B49" s="3" t="s">
        <v>106</v>
      </c>
      <c r="C49" s="4" t="s">
        <v>22</v>
      </c>
      <c r="D49" s="4" t="s">
        <v>32</v>
      </c>
      <c r="E49" s="4">
        <v>140</v>
      </c>
      <c r="I49" s="4" t="s">
        <v>33</v>
      </c>
      <c r="K49" s="4">
        <v>36.200000000000003</v>
      </c>
      <c r="L49" s="4">
        <v>20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30</v>
      </c>
    </row>
    <row r="50" spans="1:22" x14ac:dyDescent="0.2">
      <c r="A50" s="2">
        <v>44683.307769803243</v>
      </c>
      <c r="B50" s="4" t="s">
        <v>107</v>
      </c>
      <c r="C50" s="4" t="s">
        <v>22</v>
      </c>
      <c r="D50" s="4" t="s">
        <v>23</v>
      </c>
      <c r="F50" s="4" t="s">
        <v>108</v>
      </c>
      <c r="I50" s="4" t="s">
        <v>33</v>
      </c>
      <c r="K50" s="4">
        <v>36.299999999999997</v>
      </c>
      <c r="L50" s="4">
        <v>60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30</v>
      </c>
    </row>
    <row r="51" spans="1:22" x14ac:dyDescent="0.2">
      <c r="A51" s="2">
        <v>44683.310087141203</v>
      </c>
      <c r="B51" s="3" t="s">
        <v>109</v>
      </c>
      <c r="C51" s="4" t="s">
        <v>22</v>
      </c>
      <c r="D51" s="4" t="s">
        <v>32</v>
      </c>
      <c r="E51" s="4">
        <v>797</v>
      </c>
      <c r="I51" s="4" t="s">
        <v>33</v>
      </c>
      <c r="K51" s="4">
        <v>35.5</v>
      </c>
      <c r="L51" s="4">
        <v>16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30</v>
      </c>
    </row>
    <row r="52" spans="1:22" x14ac:dyDescent="0.2">
      <c r="A52" s="2">
        <v>44683.310111932871</v>
      </c>
      <c r="B52" s="3" t="s">
        <v>110</v>
      </c>
      <c r="C52" s="4" t="s">
        <v>22</v>
      </c>
      <c r="D52" s="4" t="s">
        <v>32</v>
      </c>
      <c r="E52" s="4">
        <v>407</v>
      </c>
      <c r="I52" s="4" t="s">
        <v>33</v>
      </c>
      <c r="K52" s="4">
        <v>36.5</v>
      </c>
      <c r="L52" s="4">
        <v>16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30</v>
      </c>
    </row>
    <row r="53" spans="1:22" x14ac:dyDescent="0.2">
      <c r="A53" s="2">
        <v>44683.311253715277</v>
      </c>
      <c r="B53" s="3" t="s">
        <v>111</v>
      </c>
      <c r="C53" s="4" t="s">
        <v>22</v>
      </c>
      <c r="D53" s="4" t="s">
        <v>32</v>
      </c>
      <c r="E53" s="4">
        <v>701</v>
      </c>
      <c r="I53" s="4" t="s">
        <v>25</v>
      </c>
      <c r="J53" s="4" t="s">
        <v>26</v>
      </c>
      <c r="K53" s="4">
        <v>36.4</v>
      </c>
      <c r="L53" s="4">
        <v>16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45</v>
      </c>
      <c r="V53" s="4" t="s">
        <v>30</v>
      </c>
    </row>
    <row r="54" spans="1:22" x14ac:dyDescent="0.2">
      <c r="A54" s="2">
        <v>44683.311437546297</v>
      </c>
      <c r="B54" s="3" t="s">
        <v>112</v>
      </c>
      <c r="C54" s="4" t="s">
        <v>51</v>
      </c>
      <c r="G54" s="4" t="s">
        <v>113</v>
      </c>
      <c r="H54" s="4" t="s">
        <v>114</v>
      </c>
      <c r="I54" s="4" t="s">
        <v>33</v>
      </c>
      <c r="K54" s="4">
        <v>36.799999999999997</v>
      </c>
      <c r="L54" s="4">
        <v>16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35</v>
      </c>
      <c r="V54" s="4" t="s">
        <v>30</v>
      </c>
    </row>
    <row r="55" spans="1:22" x14ac:dyDescent="0.2">
      <c r="A55" s="2">
        <v>44683.31448883102</v>
      </c>
      <c r="B55" s="3" t="s">
        <v>115</v>
      </c>
      <c r="C55" s="4" t="s">
        <v>22</v>
      </c>
      <c r="D55" s="4" t="s">
        <v>32</v>
      </c>
      <c r="E55" s="4">
        <v>663</v>
      </c>
      <c r="I55" s="4" t="s">
        <v>33</v>
      </c>
      <c r="K55" s="4">
        <v>36.200000000000003</v>
      </c>
      <c r="L55" s="4">
        <v>21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30</v>
      </c>
    </row>
    <row r="56" spans="1:22" x14ac:dyDescent="0.2">
      <c r="A56" s="2">
        <v>44683.314859085644</v>
      </c>
      <c r="B56" s="3" t="s">
        <v>116</v>
      </c>
      <c r="C56" s="4" t="s">
        <v>22</v>
      </c>
      <c r="D56" s="4" t="s">
        <v>32</v>
      </c>
      <c r="E56" s="4">
        <v>796</v>
      </c>
      <c r="I56" s="4" t="s">
        <v>25</v>
      </c>
      <c r="J56" s="4" t="s">
        <v>26</v>
      </c>
      <c r="K56" s="4">
        <v>35.700000000000003</v>
      </c>
      <c r="L56" s="4">
        <v>18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30</v>
      </c>
    </row>
    <row r="57" spans="1:22" x14ac:dyDescent="0.2">
      <c r="A57" s="2">
        <v>44683.315140150458</v>
      </c>
      <c r="B57" s="3" t="s">
        <v>117</v>
      </c>
      <c r="C57" s="4" t="s">
        <v>51</v>
      </c>
      <c r="G57" s="4" t="s">
        <v>118</v>
      </c>
      <c r="H57" s="4" t="s">
        <v>119</v>
      </c>
      <c r="I57" s="4" t="s">
        <v>25</v>
      </c>
      <c r="J57" s="4" t="s">
        <v>26</v>
      </c>
      <c r="K57" s="4">
        <v>36.299999999999997</v>
      </c>
      <c r="L57" s="4">
        <v>16</v>
      </c>
      <c r="M57" s="6" t="s">
        <v>120</v>
      </c>
      <c r="N57" s="4" t="s">
        <v>26</v>
      </c>
      <c r="O57" s="4" t="s">
        <v>26</v>
      </c>
      <c r="Q57" s="4" t="s">
        <v>38</v>
      </c>
      <c r="S57" s="4" t="s">
        <v>54</v>
      </c>
      <c r="T57" s="4" t="s">
        <v>28</v>
      </c>
      <c r="U57" s="4" t="s">
        <v>28</v>
      </c>
      <c r="V57" s="4" t="s">
        <v>30</v>
      </c>
    </row>
    <row r="58" spans="1:22" x14ac:dyDescent="0.2">
      <c r="A58" s="2">
        <v>44683.31524916667</v>
      </c>
      <c r="B58" s="3" t="s">
        <v>121</v>
      </c>
      <c r="C58" s="4" t="s">
        <v>22</v>
      </c>
      <c r="D58" s="4" t="s">
        <v>32</v>
      </c>
      <c r="E58" s="3" t="s">
        <v>122</v>
      </c>
      <c r="I58" s="4" t="s">
        <v>33</v>
      </c>
      <c r="K58" s="4">
        <v>36</v>
      </c>
      <c r="L58" s="4">
        <v>14</v>
      </c>
      <c r="M58" s="4" t="s">
        <v>27</v>
      </c>
      <c r="N58" s="4" t="s">
        <v>26</v>
      </c>
      <c r="O58" s="4" t="s">
        <v>26</v>
      </c>
      <c r="Q58" s="4" t="s">
        <v>38</v>
      </c>
      <c r="S58" s="4" t="s">
        <v>28</v>
      </c>
      <c r="T58" s="4" t="s">
        <v>28</v>
      </c>
      <c r="U58" s="4" t="s">
        <v>123</v>
      </c>
      <c r="V58" s="4" t="s">
        <v>30</v>
      </c>
    </row>
    <row r="59" spans="1:22" x14ac:dyDescent="0.2">
      <c r="A59" s="2">
        <v>44683.3164234375</v>
      </c>
      <c r="B59" s="3" t="s">
        <v>124</v>
      </c>
      <c r="C59" s="4" t="s">
        <v>51</v>
      </c>
      <c r="G59" s="4" t="s">
        <v>125</v>
      </c>
      <c r="H59" s="4" t="s">
        <v>126</v>
      </c>
      <c r="I59" s="4" t="s">
        <v>33</v>
      </c>
      <c r="K59" s="4">
        <v>36.1</v>
      </c>
      <c r="L59" s="4">
        <v>20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30</v>
      </c>
    </row>
    <row r="60" spans="1:22" x14ac:dyDescent="0.2">
      <c r="A60" s="2">
        <v>44683.317688391202</v>
      </c>
      <c r="B60" s="3" t="s">
        <v>127</v>
      </c>
      <c r="C60" s="4" t="s">
        <v>22</v>
      </c>
      <c r="D60" s="4" t="s">
        <v>32</v>
      </c>
      <c r="E60" s="4">
        <v>795</v>
      </c>
      <c r="I60" s="4" t="s">
        <v>33</v>
      </c>
      <c r="K60" s="4">
        <v>36.299999999999997</v>
      </c>
      <c r="L60" s="4">
        <v>19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30</v>
      </c>
    </row>
    <row r="61" spans="1:22" x14ac:dyDescent="0.2">
      <c r="A61" s="2">
        <v>44683.320670335648</v>
      </c>
      <c r="B61" s="3" t="s">
        <v>128</v>
      </c>
      <c r="C61" s="4" t="s">
        <v>22</v>
      </c>
      <c r="D61" s="4" t="s">
        <v>32</v>
      </c>
      <c r="E61" s="4">
        <v>671</v>
      </c>
      <c r="I61" s="4" t="s">
        <v>33</v>
      </c>
      <c r="K61" s="4">
        <v>36</v>
      </c>
      <c r="L61" s="4">
        <v>18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43</v>
      </c>
      <c r="U61" s="4" t="s">
        <v>28</v>
      </c>
      <c r="V61" s="4" t="s">
        <v>30</v>
      </c>
    </row>
    <row r="62" spans="1:22" x14ac:dyDescent="0.2">
      <c r="A62" s="2">
        <v>44683.321569791668</v>
      </c>
      <c r="B62" s="3" t="s">
        <v>129</v>
      </c>
      <c r="C62" s="4" t="s">
        <v>22</v>
      </c>
      <c r="D62" s="4" t="s">
        <v>32</v>
      </c>
      <c r="E62" s="4">
        <v>803</v>
      </c>
      <c r="I62" s="4" t="s">
        <v>25</v>
      </c>
      <c r="J62" s="4" t="s">
        <v>26</v>
      </c>
      <c r="K62" s="4">
        <v>35.299999999999997</v>
      </c>
      <c r="L62" s="4">
        <v>17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30</v>
      </c>
    </row>
    <row r="63" spans="1:22" x14ac:dyDescent="0.2">
      <c r="A63" s="2">
        <v>44683.323663761577</v>
      </c>
      <c r="B63" s="3" t="s">
        <v>130</v>
      </c>
      <c r="C63" s="4" t="s">
        <v>22</v>
      </c>
      <c r="D63" s="4" t="s">
        <v>32</v>
      </c>
      <c r="E63" s="4">
        <v>567</v>
      </c>
      <c r="I63" s="4" t="s">
        <v>33</v>
      </c>
      <c r="K63" s="4">
        <v>36.5</v>
      </c>
      <c r="L63" s="4">
        <v>16</v>
      </c>
      <c r="M63" s="4" t="s">
        <v>27</v>
      </c>
      <c r="N63" s="4" t="s">
        <v>26</v>
      </c>
      <c r="O63" s="4" t="s">
        <v>26</v>
      </c>
      <c r="Q63" s="4" t="s">
        <v>38</v>
      </c>
      <c r="S63" s="4" t="s">
        <v>28</v>
      </c>
      <c r="T63" s="4" t="s">
        <v>28</v>
      </c>
      <c r="U63" s="4" t="s">
        <v>131</v>
      </c>
      <c r="V63" s="4" t="s">
        <v>30</v>
      </c>
    </row>
    <row r="64" spans="1:22" x14ac:dyDescent="0.2">
      <c r="A64" s="2">
        <v>44683.327714525461</v>
      </c>
      <c r="B64" s="3" t="s">
        <v>132</v>
      </c>
      <c r="C64" s="4" t="s">
        <v>22</v>
      </c>
      <c r="D64" s="4" t="s">
        <v>32</v>
      </c>
      <c r="E64" s="4">
        <v>768</v>
      </c>
      <c r="I64" s="4" t="s">
        <v>25</v>
      </c>
      <c r="J64" s="4" t="s">
        <v>26</v>
      </c>
      <c r="K64" s="4">
        <v>36.4</v>
      </c>
      <c r="L64" s="4">
        <v>18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54</v>
      </c>
      <c r="T64" s="4" t="s">
        <v>28</v>
      </c>
      <c r="U64" s="4" t="s">
        <v>123</v>
      </c>
      <c r="V64" s="4" t="s">
        <v>30</v>
      </c>
    </row>
    <row r="65" spans="1:22" x14ac:dyDescent="0.2">
      <c r="A65" s="2">
        <v>44683.330222766206</v>
      </c>
      <c r="B65" s="3" t="s">
        <v>133</v>
      </c>
      <c r="C65" s="4" t="s">
        <v>22</v>
      </c>
      <c r="D65" s="4" t="s">
        <v>32</v>
      </c>
      <c r="E65" s="4">
        <v>678</v>
      </c>
      <c r="I65" s="4" t="s">
        <v>25</v>
      </c>
      <c r="J65" s="4" t="s">
        <v>26</v>
      </c>
      <c r="K65" s="4">
        <v>36.5</v>
      </c>
      <c r="L65" s="4">
        <v>22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54</v>
      </c>
      <c r="T65" s="4" t="s">
        <v>134</v>
      </c>
      <c r="U65" s="4" t="s">
        <v>135</v>
      </c>
      <c r="V65" s="4" t="s">
        <v>30</v>
      </c>
    </row>
    <row r="66" spans="1:22" x14ac:dyDescent="0.2">
      <c r="A66" s="2">
        <v>44683.331302719904</v>
      </c>
      <c r="B66" s="3" t="s">
        <v>136</v>
      </c>
      <c r="C66" s="4" t="s">
        <v>51</v>
      </c>
      <c r="G66" s="4" t="s">
        <v>137</v>
      </c>
      <c r="H66" s="4" t="s">
        <v>138</v>
      </c>
      <c r="I66" s="4" t="s">
        <v>25</v>
      </c>
      <c r="J66" s="4" t="s">
        <v>26</v>
      </c>
      <c r="K66" s="4">
        <v>36.5</v>
      </c>
      <c r="L66" s="4">
        <v>20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43</v>
      </c>
      <c r="U66" s="4" t="s">
        <v>28</v>
      </c>
      <c r="V66" s="4" t="s">
        <v>30</v>
      </c>
    </row>
    <row r="67" spans="1:22" x14ac:dyDescent="0.2">
      <c r="A67" s="2">
        <v>44683.332034085644</v>
      </c>
      <c r="B67" s="3" t="s">
        <v>139</v>
      </c>
      <c r="C67" s="4" t="s">
        <v>22</v>
      </c>
      <c r="D67" s="4" t="s">
        <v>32</v>
      </c>
      <c r="E67" s="4">
        <v>793</v>
      </c>
      <c r="I67" s="4" t="s">
        <v>25</v>
      </c>
      <c r="J67" s="4" t="s">
        <v>26</v>
      </c>
      <c r="K67" s="4">
        <v>36.5</v>
      </c>
      <c r="L67" s="4">
        <v>15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30</v>
      </c>
    </row>
    <row r="68" spans="1:22" x14ac:dyDescent="0.2">
      <c r="A68" s="2">
        <v>44683.332340983798</v>
      </c>
      <c r="B68" s="4">
        <v>9336972760</v>
      </c>
      <c r="C68" s="4" t="s">
        <v>51</v>
      </c>
      <c r="G68" s="4" t="s">
        <v>140</v>
      </c>
      <c r="H68" s="4" t="s">
        <v>141</v>
      </c>
      <c r="I68" s="4" t="s">
        <v>33</v>
      </c>
      <c r="K68" s="4">
        <v>36.4</v>
      </c>
      <c r="L68" s="4">
        <v>17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30</v>
      </c>
    </row>
    <row r="69" spans="1:22" x14ac:dyDescent="0.2">
      <c r="A69" s="2">
        <v>44683.333202013891</v>
      </c>
      <c r="B69" s="3" t="s">
        <v>142</v>
      </c>
      <c r="C69" s="4" t="s">
        <v>51</v>
      </c>
      <c r="G69" s="4" t="s">
        <v>143</v>
      </c>
      <c r="H69" s="4" t="s">
        <v>144</v>
      </c>
      <c r="I69" s="4" t="s">
        <v>33</v>
      </c>
      <c r="K69" s="4">
        <v>36.299999999999997</v>
      </c>
      <c r="L69" s="4">
        <v>17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43</v>
      </c>
      <c r="U69" s="4" t="s">
        <v>28</v>
      </c>
      <c r="V69" s="4" t="s">
        <v>30</v>
      </c>
    </row>
    <row r="70" spans="1:22" x14ac:dyDescent="0.2">
      <c r="A70" s="2">
        <v>44683.333380868055</v>
      </c>
      <c r="B70" s="3" t="s">
        <v>145</v>
      </c>
      <c r="C70" s="4" t="s">
        <v>51</v>
      </c>
      <c r="G70" s="4" t="s">
        <v>146</v>
      </c>
      <c r="H70" s="4" t="s">
        <v>147</v>
      </c>
      <c r="I70" s="4" t="s">
        <v>33</v>
      </c>
      <c r="K70" s="4">
        <v>36.200000000000003</v>
      </c>
      <c r="L70" s="4">
        <v>15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35</v>
      </c>
      <c r="V70" s="4" t="s">
        <v>30</v>
      </c>
    </row>
    <row r="71" spans="1:22" x14ac:dyDescent="0.2">
      <c r="A71" s="2">
        <v>44683.334534780093</v>
      </c>
      <c r="B71" s="3" t="s">
        <v>148</v>
      </c>
      <c r="C71" s="4" t="s">
        <v>22</v>
      </c>
      <c r="D71" s="4" t="s">
        <v>32</v>
      </c>
      <c r="E71" s="4">
        <v>544</v>
      </c>
      <c r="I71" s="4" t="s">
        <v>33</v>
      </c>
      <c r="K71" s="4">
        <v>36.6</v>
      </c>
      <c r="L71" s="4">
        <v>18</v>
      </c>
      <c r="M71" s="4" t="s">
        <v>27</v>
      </c>
      <c r="N71" s="4" t="s">
        <v>26</v>
      </c>
      <c r="O71" s="4" t="s">
        <v>26</v>
      </c>
      <c r="Q71" s="4" t="s">
        <v>28</v>
      </c>
      <c r="S71" s="4" t="s">
        <v>28</v>
      </c>
      <c r="T71" s="4" t="s">
        <v>43</v>
      </c>
      <c r="U71" s="4" t="s">
        <v>149</v>
      </c>
      <c r="V71" s="4" t="s">
        <v>30</v>
      </c>
    </row>
    <row r="72" spans="1:22" x14ac:dyDescent="0.2">
      <c r="A72" s="2">
        <v>44683.33480626157</v>
      </c>
      <c r="B72" s="3" t="s">
        <v>150</v>
      </c>
      <c r="C72" s="4" t="s">
        <v>22</v>
      </c>
      <c r="D72" s="4" t="s">
        <v>32</v>
      </c>
      <c r="E72" s="4">
        <v>722</v>
      </c>
      <c r="I72" s="4" t="s">
        <v>33</v>
      </c>
      <c r="K72" s="4">
        <v>36.5</v>
      </c>
      <c r="L72" s="4">
        <v>18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97</v>
      </c>
      <c r="V72" s="4" t="s">
        <v>30</v>
      </c>
    </row>
    <row r="73" spans="1:22" x14ac:dyDescent="0.2">
      <c r="A73" s="2">
        <v>44683.335775729167</v>
      </c>
      <c r="B73" s="3" t="s">
        <v>151</v>
      </c>
      <c r="C73" s="4" t="s">
        <v>22</v>
      </c>
      <c r="D73" s="4" t="s">
        <v>32</v>
      </c>
      <c r="E73" s="4">
        <v>779</v>
      </c>
      <c r="I73" s="4" t="s">
        <v>33</v>
      </c>
      <c r="K73" s="4">
        <v>36.1</v>
      </c>
      <c r="L73" s="4">
        <v>20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42</v>
      </c>
      <c r="T73" s="4" t="s">
        <v>152</v>
      </c>
      <c r="U73" s="4" t="s">
        <v>153</v>
      </c>
      <c r="V73" s="4" t="s">
        <v>30</v>
      </c>
    </row>
    <row r="74" spans="1:22" x14ac:dyDescent="0.2">
      <c r="A74" s="2">
        <v>44683.335992210647</v>
      </c>
      <c r="B74" s="3" t="s">
        <v>154</v>
      </c>
      <c r="C74" s="4" t="s">
        <v>22</v>
      </c>
      <c r="D74" s="4" t="s">
        <v>32</v>
      </c>
      <c r="E74" s="4">
        <v>248</v>
      </c>
      <c r="I74" s="4" t="s">
        <v>25</v>
      </c>
      <c r="J74" s="4" t="s">
        <v>26</v>
      </c>
      <c r="K74" s="4">
        <v>36.1</v>
      </c>
      <c r="L74" s="4">
        <v>22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66</v>
      </c>
      <c r="V74" s="4" t="s">
        <v>30</v>
      </c>
    </row>
    <row r="75" spans="1:22" x14ac:dyDescent="0.2">
      <c r="A75" s="2">
        <v>44683.33744181713</v>
      </c>
      <c r="B75" s="3" t="s">
        <v>155</v>
      </c>
      <c r="C75" s="4" t="s">
        <v>22</v>
      </c>
      <c r="D75" s="4" t="s">
        <v>32</v>
      </c>
      <c r="E75" s="4">
        <v>783</v>
      </c>
      <c r="I75" s="4" t="s">
        <v>25</v>
      </c>
      <c r="J75" s="4" t="s">
        <v>26</v>
      </c>
      <c r="K75" s="4">
        <v>36.299999999999997</v>
      </c>
      <c r="L75" s="4">
        <v>20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35</v>
      </c>
      <c r="V75" s="4" t="s">
        <v>30</v>
      </c>
    </row>
    <row r="76" spans="1:22" x14ac:dyDescent="0.2">
      <c r="A76" s="2">
        <v>44683.337916631943</v>
      </c>
      <c r="B76" s="3" t="s">
        <v>156</v>
      </c>
      <c r="C76" s="4" t="s">
        <v>22</v>
      </c>
      <c r="D76" s="4" t="s">
        <v>32</v>
      </c>
      <c r="E76" s="4">
        <v>758</v>
      </c>
      <c r="I76" s="4" t="s">
        <v>25</v>
      </c>
      <c r="J76" s="4" t="s">
        <v>26</v>
      </c>
      <c r="K76" s="4">
        <v>36.5</v>
      </c>
      <c r="L76" s="4">
        <v>18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28</v>
      </c>
      <c r="U76" s="4" t="s">
        <v>35</v>
      </c>
      <c r="V76" s="4" t="s">
        <v>30</v>
      </c>
    </row>
    <row r="77" spans="1:22" x14ac:dyDescent="0.2">
      <c r="A77" s="2">
        <v>44683.338504780091</v>
      </c>
      <c r="B77" s="3" t="s">
        <v>157</v>
      </c>
      <c r="C77" s="4" t="s">
        <v>22</v>
      </c>
      <c r="D77" s="4" t="s">
        <v>32</v>
      </c>
      <c r="E77" s="4">
        <v>445</v>
      </c>
      <c r="I77" s="4" t="s">
        <v>25</v>
      </c>
      <c r="J77" s="4" t="s">
        <v>26</v>
      </c>
      <c r="K77" s="4">
        <v>36.4</v>
      </c>
      <c r="L77" s="4">
        <v>18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30</v>
      </c>
    </row>
    <row r="78" spans="1:22" x14ac:dyDescent="0.2">
      <c r="A78" s="2">
        <v>44683.340077407411</v>
      </c>
      <c r="B78" s="3" t="s">
        <v>158</v>
      </c>
      <c r="C78" s="4" t="s">
        <v>22</v>
      </c>
      <c r="D78" s="4" t="s">
        <v>32</v>
      </c>
      <c r="E78" s="4">
        <v>789</v>
      </c>
      <c r="I78" s="4" t="s">
        <v>33</v>
      </c>
      <c r="K78" s="4">
        <v>36.5</v>
      </c>
      <c r="L78" s="4">
        <v>14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28</v>
      </c>
      <c r="U78" s="4" t="s">
        <v>45</v>
      </c>
      <c r="V78" s="4" t="s">
        <v>30</v>
      </c>
    </row>
    <row r="79" spans="1:22" x14ac:dyDescent="0.2">
      <c r="A79" s="2">
        <v>44683.34175850694</v>
      </c>
      <c r="B79" s="4" t="s">
        <v>159</v>
      </c>
      <c r="C79" s="4" t="s">
        <v>22</v>
      </c>
      <c r="D79" s="4" t="s">
        <v>32</v>
      </c>
      <c r="E79" s="4">
        <v>311</v>
      </c>
      <c r="I79" s="4" t="s">
        <v>25</v>
      </c>
      <c r="J79" s="4" t="s">
        <v>26</v>
      </c>
      <c r="K79" s="4">
        <v>36.1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28</v>
      </c>
      <c r="S79" s="4" t="s">
        <v>28</v>
      </c>
      <c r="T79" s="4" t="s">
        <v>28</v>
      </c>
      <c r="U79" s="4" t="s">
        <v>160</v>
      </c>
      <c r="V79" s="4" t="s">
        <v>30</v>
      </c>
    </row>
    <row r="80" spans="1:22" x14ac:dyDescent="0.2">
      <c r="A80" s="2">
        <v>44683.344322789351</v>
      </c>
      <c r="B80" s="3" t="s">
        <v>161</v>
      </c>
      <c r="C80" s="4" t="s">
        <v>51</v>
      </c>
      <c r="G80" s="4" t="s">
        <v>162</v>
      </c>
      <c r="H80" s="4" t="s">
        <v>163</v>
      </c>
      <c r="I80" s="4" t="s">
        <v>25</v>
      </c>
      <c r="J80" s="4" t="s">
        <v>26</v>
      </c>
      <c r="K80" s="4">
        <v>35.9</v>
      </c>
      <c r="L80" s="4">
        <v>19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43</v>
      </c>
      <c r="U80" s="4" t="s">
        <v>28</v>
      </c>
      <c r="V80" s="4" t="s">
        <v>30</v>
      </c>
    </row>
    <row r="81" spans="1:22" x14ac:dyDescent="0.2">
      <c r="A81" s="2">
        <v>44683.344335729169</v>
      </c>
      <c r="B81" s="4" t="s">
        <v>164</v>
      </c>
      <c r="C81" s="4" t="s">
        <v>22</v>
      </c>
      <c r="D81" s="4" t="s">
        <v>23</v>
      </c>
      <c r="F81" s="4" t="s">
        <v>165</v>
      </c>
      <c r="I81" s="4" t="s">
        <v>33</v>
      </c>
      <c r="K81" s="4">
        <v>37</v>
      </c>
      <c r="L81" s="4">
        <v>18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166</v>
      </c>
      <c r="T81" s="4" t="s">
        <v>28</v>
      </c>
      <c r="U81" s="4" t="s">
        <v>28</v>
      </c>
      <c r="V81" s="4" t="s">
        <v>30</v>
      </c>
    </row>
    <row r="82" spans="1:22" x14ac:dyDescent="0.2">
      <c r="A82" s="2">
        <v>44683.345324074071</v>
      </c>
      <c r="B82" s="7" t="s">
        <v>167</v>
      </c>
      <c r="C82" s="8" t="s">
        <v>22</v>
      </c>
      <c r="D82" s="8" t="s">
        <v>32</v>
      </c>
      <c r="E82" s="9">
        <v>112</v>
      </c>
      <c r="F82" s="8"/>
      <c r="G82" s="10"/>
      <c r="H82" s="10"/>
      <c r="I82" s="8" t="s">
        <v>33</v>
      </c>
      <c r="J82" s="10"/>
      <c r="K82" s="11">
        <v>36</v>
      </c>
      <c r="L82" s="11">
        <v>16</v>
      </c>
      <c r="M82" s="8" t="s">
        <v>27</v>
      </c>
      <c r="N82" s="8" t="s">
        <v>26</v>
      </c>
      <c r="O82" s="8" t="s">
        <v>26</v>
      </c>
      <c r="P82" s="10"/>
      <c r="Q82" s="12" t="s">
        <v>38</v>
      </c>
      <c r="R82" s="10"/>
      <c r="S82" s="8" t="s">
        <v>28</v>
      </c>
      <c r="T82" s="8" t="s">
        <v>28</v>
      </c>
      <c r="U82" s="8" t="s">
        <v>28</v>
      </c>
      <c r="V82" s="8" t="s">
        <v>30</v>
      </c>
    </row>
    <row r="83" spans="1:22" x14ac:dyDescent="0.2">
      <c r="A83" s="2">
        <v>44683.346806863425</v>
      </c>
      <c r="B83" s="3" t="s">
        <v>168</v>
      </c>
      <c r="C83" s="4" t="s">
        <v>51</v>
      </c>
      <c r="G83" s="4" t="s">
        <v>169</v>
      </c>
      <c r="H83" s="4" t="s">
        <v>170</v>
      </c>
      <c r="I83" s="4" t="s">
        <v>25</v>
      </c>
      <c r="J83" s="4" t="s">
        <v>26</v>
      </c>
      <c r="K83" s="4">
        <v>36</v>
      </c>
      <c r="L83" s="4">
        <v>20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54</v>
      </c>
      <c r="T83" s="4" t="s">
        <v>171</v>
      </c>
      <c r="U83" s="4" t="s">
        <v>172</v>
      </c>
      <c r="V83" s="4" t="s">
        <v>30</v>
      </c>
    </row>
    <row r="84" spans="1:22" x14ac:dyDescent="0.2">
      <c r="A84" s="2">
        <v>44683.348120497685</v>
      </c>
      <c r="B84" s="3" t="s">
        <v>173</v>
      </c>
      <c r="C84" s="4" t="s">
        <v>51</v>
      </c>
      <c r="G84" s="4" t="s">
        <v>174</v>
      </c>
      <c r="H84" s="4" t="s">
        <v>175</v>
      </c>
      <c r="I84" s="4" t="s">
        <v>33</v>
      </c>
      <c r="K84" s="4">
        <v>36.299999999999997</v>
      </c>
      <c r="L84" s="4">
        <v>18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30</v>
      </c>
    </row>
    <row r="85" spans="1:22" x14ac:dyDescent="0.2">
      <c r="A85" s="2">
        <v>44683.351316631946</v>
      </c>
      <c r="B85" s="3" t="s">
        <v>176</v>
      </c>
      <c r="C85" s="4" t="s">
        <v>51</v>
      </c>
      <c r="G85" s="4" t="s">
        <v>177</v>
      </c>
      <c r="H85" s="4" t="s">
        <v>178</v>
      </c>
      <c r="I85" s="4" t="s">
        <v>33</v>
      </c>
      <c r="K85" s="4">
        <v>36.6</v>
      </c>
      <c r="L85" s="4">
        <v>19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30</v>
      </c>
    </row>
    <row r="86" spans="1:22" x14ac:dyDescent="0.2">
      <c r="A86" s="2">
        <v>44683.353932615741</v>
      </c>
      <c r="B86" s="3" t="s">
        <v>179</v>
      </c>
      <c r="C86" s="4" t="s">
        <v>22</v>
      </c>
      <c r="D86" s="4" t="s">
        <v>32</v>
      </c>
      <c r="E86" s="4">
        <v>719</v>
      </c>
      <c r="I86" s="4" t="s">
        <v>33</v>
      </c>
      <c r="K86" s="4">
        <v>36.5</v>
      </c>
      <c r="L86" s="4">
        <v>18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30</v>
      </c>
    </row>
    <row r="87" spans="1:22" x14ac:dyDescent="0.2">
      <c r="A87" s="2">
        <v>44683.356521678244</v>
      </c>
      <c r="B87" s="3" t="s">
        <v>180</v>
      </c>
      <c r="C87" s="4" t="s">
        <v>22</v>
      </c>
      <c r="D87" s="4" t="s">
        <v>32</v>
      </c>
      <c r="E87" s="4">
        <v>786</v>
      </c>
      <c r="I87" s="4" t="s">
        <v>33</v>
      </c>
      <c r="K87" s="4">
        <v>35.700000000000003</v>
      </c>
      <c r="L87" s="4">
        <v>18</v>
      </c>
      <c r="M87" s="4" t="s">
        <v>27</v>
      </c>
      <c r="N87" s="4" t="s">
        <v>26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30</v>
      </c>
    </row>
    <row r="88" spans="1:22" x14ac:dyDescent="0.2">
      <c r="A88" s="2">
        <v>44683.35675850694</v>
      </c>
      <c r="B88" s="3" t="s">
        <v>181</v>
      </c>
      <c r="C88" s="4" t="s">
        <v>22</v>
      </c>
      <c r="D88" s="4" t="s">
        <v>32</v>
      </c>
      <c r="E88" s="4">
        <v>508</v>
      </c>
      <c r="I88" s="4" t="s">
        <v>25</v>
      </c>
      <c r="J88" s="4" t="s">
        <v>26</v>
      </c>
      <c r="K88" s="4">
        <v>36.299999999999997</v>
      </c>
      <c r="L88" s="4">
        <v>18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30</v>
      </c>
    </row>
    <row r="89" spans="1:22" x14ac:dyDescent="0.2">
      <c r="A89" s="2">
        <v>44683.357037175927</v>
      </c>
      <c r="B89" s="4">
        <v>9178038526</v>
      </c>
      <c r="C89" s="4" t="s">
        <v>22</v>
      </c>
      <c r="D89" s="4" t="s">
        <v>32</v>
      </c>
      <c r="E89" s="4">
        <v>799</v>
      </c>
      <c r="I89" s="4" t="s">
        <v>33</v>
      </c>
      <c r="K89" s="4">
        <v>36.4</v>
      </c>
      <c r="L89" s="4">
        <v>16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28</v>
      </c>
      <c r="U89" s="4" t="s">
        <v>45</v>
      </c>
      <c r="V89" s="4" t="s">
        <v>30</v>
      </c>
    </row>
    <row r="90" spans="1:22" x14ac:dyDescent="0.2">
      <c r="A90" s="2">
        <v>44683.357058622685</v>
      </c>
      <c r="B90" s="3" t="s">
        <v>182</v>
      </c>
      <c r="C90" s="4" t="s">
        <v>22</v>
      </c>
      <c r="D90" s="4" t="s">
        <v>32</v>
      </c>
      <c r="E90" s="4">
        <v>650</v>
      </c>
      <c r="I90" s="4" t="s">
        <v>33</v>
      </c>
      <c r="K90" s="4">
        <v>36.200000000000003</v>
      </c>
      <c r="L90" s="4">
        <v>18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45</v>
      </c>
      <c r="V90" s="4" t="s">
        <v>30</v>
      </c>
    </row>
    <row r="91" spans="1:22" x14ac:dyDescent="0.2">
      <c r="A91" s="2">
        <v>44683.357200196755</v>
      </c>
      <c r="B91" s="3" t="s">
        <v>183</v>
      </c>
      <c r="C91" s="4" t="s">
        <v>51</v>
      </c>
      <c r="G91" s="4" t="s">
        <v>184</v>
      </c>
      <c r="H91" s="4" t="s">
        <v>185</v>
      </c>
      <c r="I91" s="4" t="s">
        <v>33</v>
      </c>
      <c r="K91" s="4">
        <v>36</v>
      </c>
      <c r="L91" s="4">
        <v>18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30</v>
      </c>
    </row>
    <row r="92" spans="1:22" x14ac:dyDescent="0.2">
      <c r="A92" s="2">
        <v>44683.360955416661</v>
      </c>
      <c r="B92" s="3" t="s">
        <v>186</v>
      </c>
      <c r="C92" s="4" t="s">
        <v>51</v>
      </c>
      <c r="G92" s="4" t="s">
        <v>187</v>
      </c>
      <c r="H92" s="4" t="s">
        <v>188</v>
      </c>
      <c r="I92" s="4" t="s">
        <v>33</v>
      </c>
      <c r="K92" s="4">
        <v>35</v>
      </c>
      <c r="L92" s="4">
        <v>18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30</v>
      </c>
    </row>
    <row r="93" spans="1:22" x14ac:dyDescent="0.2">
      <c r="A93" s="2">
        <v>44683.362506354169</v>
      </c>
      <c r="B93" s="3" t="s">
        <v>189</v>
      </c>
      <c r="C93" s="4" t="s">
        <v>51</v>
      </c>
      <c r="G93" s="4" t="s">
        <v>190</v>
      </c>
      <c r="H93" s="4" t="s">
        <v>191</v>
      </c>
      <c r="I93" s="4" t="s">
        <v>25</v>
      </c>
      <c r="J93" s="4" t="s">
        <v>26</v>
      </c>
      <c r="K93" s="4">
        <v>36.700000000000003</v>
      </c>
      <c r="L93" s="4">
        <v>20</v>
      </c>
      <c r="M93" s="4" t="s">
        <v>27</v>
      </c>
      <c r="N93" s="4" t="s">
        <v>26</v>
      </c>
      <c r="O93" s="4" t="s">
        <v>26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30</v>
      </c>
    </row>
    <row r="94" spans="1:22" x14ac:dyDescent="0.2">
      <c r="A94" s="2">
        <v>44683.363392962958</v>
      </c>
      <c r="B94" s="3" t="s">
        <v>192</v>
      </c>
      <c r="C94" s="4" t="s">
        <v>22</v>
      </c>
      <c r="D94" s="4" t="s">
        <v>32</v>
      </c>
      <c r="E94" s="4">
        <v>801</v>
      </c>
      <c r="I94" s="4" t="s">
        <v>33</v>
      </c>
      <c r="K94" s="4">
        <v>36.4</v>
      </c>
      <c r="L94" s="4">
        <v>20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30</v>
      </c>
    </row>
    <row r="95" spans="1:22" x14ac:dyDescent="0.2">
      <c r="A95" s="2">
        <v>44683.364949328708</v>
      </c>
      <c r="B95" s="3" t="s">
        <v>193</v>
      </c>
      <c r="C95" s="4" t="s">
        <v>51</v>
      </c>
      <c r="G95" s="4" t="s">
        <v>194</v>
      </c>
      <c r="H95" s="4" t="s">
        <v>195</v>
      </c>
      <c r="I95" s="4" t="s">
        <v>33</v>
      </c>
      <c r="K95" s="4">
        <v>36</v>
      </c>
      <c r="L95" s="4">
        <v>22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30</v>
      </c>
    </row>
    <row r="96" spans="1:22" x14ac:dyDescent="0.2">
      <c r="A96" s="2">
        <v>44683.365012604168</v>
      </c>
      <c r="B96" s="3" t="s">
        <v>196</v>
      </c>
      <c r="C96" s="4" t="s">
        <v>22</v>
      </c>
      <c r="D96" s="4" t="s">
        <v>32</v>
      </c>
      <c r="E96" s="4">
        <v>749</v>
      </c>
      <c r="I96" s="4" t="s">
        <v>33</v>
      </c>
      <c r="K96" s="4">
        <v>36</v>
      </c>
      <c r="L96" s="4">
        <v>18</v>
      </c>
      <c r="M96" s="4" t="s">
        <v>27</v>
      </c>
      <c r="N96" s="4" t="s">
        <v>26</v>
      </c>
      <c r="O96" s="4" t="s">
        <v>26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30</v>
      </c>
    </row>
    <row r="97" spans="1:22" x14ac:dyDescent="0.2">
      <c r="A97" s="2">
        <v>44683.375436828705</v>
      </c>
      <c r="B97" s="3" t="s">
        <v>197</v>
      </c>
      <c r="C97" s="4" t="s">
        <v>22</v>
      </c>
      <c r="D97" s="4" t="s">
        <v>32</v>
      </c>
      <c r="E97" s="4">
        <v>757</v>
      </c>
      <c r="I97" s="4" t="s">
        <v>25</v>
      </c>
      <c r="J97" s="4" t="s">
        <v>26</v>
      </c>
      <c r="K97" s="4">
        <v>36.700000000000003</v>
      </c>
      <c r="L97" s="4">
        <v>20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30</v>
      </c>
    </row>
    <row r="98" spans="1:22" x14ac:dyDescent="0.2">
      <c r="A98" s="2">
        <v>44683.380953113425</v>
      </c>
      <c r="B98" s="3" t="s">
        <v>198</v>
      </c>
      <c r="C98" s="4" t="s">
        <v>22</v>
      </c>
      <c r="D98" s="4" t="s">
        <v>32</v>
      </c>
      <c r="E98" s="4">
        <v>612</v>
      </c>
      <c r="I98" s="4" t="s">
        <v>33</v>
      </c>
      <c r="K98" s="4">
        <v>35.700000000000003</v>
      </c>
      <c r="L98" s="4">
        <v>19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35</v>
      </c>
      <c r="V98" s="4" t="s">
        <v>30</v>
      </c>
    </row>
    <row r="99" spans="1:22" x14ac:dyDescent="0.2">
      <c r="A99" s="2">
        <v>44683.381956817131</v>
      </c>
      <c r="B99" s="3" t="s">
        <v>199</v>
      </c>
      <c r="C99" s="4" t="s">
        <v>22</v>
      </c>
      <c r="D99" s="4" t="s">
        <v>32</v>
      </c>
      <c r="E99" s="4">
        <v>189</v>
      </c>
      <c r="I99" s="4" t="s">
        <v>33</v>
      </c>
      <c r="K99" s="4">
        <v>36.5</v>
      </c>
      <c r="L99" s="4">
        <v>20</v>
      </c>
      <c r="M99" s="4" t="s">
        <v>27</v>
      </c>
      <c r="N99" s="4" t="s">
        <v>26</v>
      </c>
      <c r="O99" s="4" t="s">
        <v>26</v>
      </c>
      <c r="Q99" s="4" t="s">
        <v>38</v>
      </c>
      <c r="S99" s="4" t="s">
        <v>28</v>
      </c>
      <c r="T99" s="4" t="s">
        <v>28</v>
      </c>
      <c r="U99" s="4" t="s">
        <v>28</v>
      </c>
      <c r="V99" s="4" t="s">
        <v>30</v>
      </c>
    </row>
    <row r="100" spans="1:22" x14ac:dyDescent="0.2">
      <c r="A100" s="2">
        <v>44683.385034699073</v>
      </c>
      <c r="B100" s="3" t="s">
        <v>200</v>
      </c>
      <c r="C100" s="4" t="s">
        <v>22</v>
      </c>
      <c r="D100" s="4" t="s">
        <v>32</v>
      </c>
      <c r="E100" s="4">
        <v>764</v>
      </c>
      <c r="I100" s="4" t="s">
        <v>25</v>
      </c>
      <c r="J100" s="4" t="s">
        <v>26</v>
      </c>
      <c r="K100" s="4">
        <v>36.5</v>
      </c>
      <c r="L100" s="4">
        <v>16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57</v>
      </c>
      <c r="V100" s="4" t="s">
        <v>30</v>
      </c>
    </row>
    <row r="101" spans="1:22" x14ac:dyDescent="0.2">
      <c r="A101" s="2">
        <v>44683.389675925922</v>
      </c>
      <c r="B101" s="7" t="s">
        <v>201</v>
      </c>
      <c r="C101" s="12" t="s">
        <v>51</v>
      </c>
      <c r="D101" s="8"/>
      <c r="E101" s="8"/>
      <c r="F101" s="10"/>
      <c r="G101" s="10" t="s">
        <v>202</v>
      </c>
      <c r="H101" s="10" t="s">
        <v>203</v>
      </c>
      <c r="I101" s="8" t="s">
        <v>33</v>
      </c>
      <c r="J101" s="8"/>
      <c r="K101" s="13">
        <v>36.4</v>
      </c>
      <c r="L101" s="11">
        <v>26</v>
      </c>
      <c r="M101" s="8" t="s">
        <v>27</v>
      </c>
      <c r="N101" s="8" t="s">
        <v>26</v>
      </c>
      <c r="O101" s="8" t="s">
        <v>26</v>
      </c>
      <c r="P101" s="10"/>
      <c r="Q101" s="12" t="s">
        <v>38</v>
      </c>
      <c r="R101" s="10"/>
      <c r="S101" s="8" t="s">
        <v>28</v>
      </c>
      <c r="T101" s="4" t="s">
        <v>28</v>
      </c>
      <c r="U101" s="8" t="s">
        <v>57</v>
      </c>
      <c r="V101" s="8" t="s">
        <v>30</v>
      </c>
    </row>
    <row r="102" spans="1:22" x14ac:dyDescent="0.2">
      <c r="A102" s="2">
        <v>44683.392919293983</v>
      </c>
      <c r="B102" s="3" t="s">
        <v>204</v>
      </c>
      <c r="C102" s="4" t="s">
        <v>22</v>
      </c>
      <c r="D102" s="4" t="s">
        <v>32</v>
      </c>
      <c r="E102" s="4">
        <v>458</v>
      </c>
      <c r="I102" s="4" t="s">
        <v>25</v>
      </c>
      <c r="J102" s="4" t="s">
        <v>26</v>
      </c>
      <c r="K102" s="4">
        <v>36</v>
      </c>
      <c r="L102" s="4">
        <v>16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35</v>
      </c>
      <c r="V102" s="4" t="s">
        <v>30</v>
      </c>
    </row>
    <row r="103" spans="1:22" x14ac:dyDescent="0.2">
      <c r="A103" s="2">
        <v>44683.393370428239</v>
      </c>
      <c r="B103" s="3" t="s">
        <v>205</v>
      </c>
      <c r="C103" s="4" t="s">
        <v>22</v>
      </c>
      <c r="D103" s="4" t="s">
        <v>23</v>
      </c>
      <c r="F103" s="4" t="s">
        <v>206</v>
      </c>
      <c r="I103" s="4" t="s">
        <v>33</v>
      </c>
      <c r="K103" s="4">
        <v>36.4</v>
      </c>
      <c r="L103" s="4">
        <v>14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207</v>
      </c>
      <c r="V103" s="4" t="s">
        <v>30</v>
      </c>
    </row>
    <row r="104" spans="1:22" x14ac:dyDescent="0.2">
      <c r="A104" s="2">
        <v>44683.398323807865</v>
      </c>
      <c r="B104" s="3" t="s">
        <v>208</v>
      </c>
      <c r="C104" s="4" t="s">
        <v>22</v>
      </c>
      <c r="D104" s="4" t="s">
        <v>32</v>
      </c>
      <c r="E104" s="4">
        <v>668</v>
      </c>
      <c r="I104" s="4" t="s">
        <v>25</v>
      </c>
      <c r="J104" s="4" t="s">
        <v>26</v>
      </c>
      <c r="K104" s="4">
        <v>36.299999999999997</v>
      </c>
      <c r="L104" s="4">
        <v>18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30</v>
      </c>
    </row>
    <row r="105" spans="1:22" x14ac:dyDescent="0.2">
      <c r="A105" s="2">
        <v>44683.399537118057</v>
      </c>
      <c r="B105" s="4" t="s">
        <v>209</v>
      </c>
      <c r="C105" s="4" t="s">
        <v>51</v>
      </c>
      <c r="G105" s="4" t="s">
        <v>210</v>
      </c>
      <c r="H105" s="4" t="s">
        <v>211</v>
      </c>
      <c r="I105" s="4" t="s">
        <v>25</v>
      </c>
      <c r="J105" s="4" t="s">
        <v>26</v>
      </c>
      <c r="K105" s="4">
        <v>36</v>
      </c>
      <c r="L105" s="4">
        <v>18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66</v>
      </c>
      <c r="V105" s="4" t="s">
        <v>30</v>
      </c>
    </row>
    <row r="106" spans="1:22" x14ac:dyDescent="0.2">
      <c r="A106" s="2">
        <v>44683.41126173611</v>
      </c>
      <c r="B106" s="3" t="s">
        <v>212</v>
      </c>
      <c r="C106" s="4" t="s">
        <v>51</v>
      </c>
      <c r="G106" s="4" t="s">
        <v>213</v>
      </c>
      <c r="H106" s="4" t="s">
        <v>214</v>
      </c>
      <c r="I106" s="4" t="s">
        <v>33</v>
      </c>
      <c r="K106" s="4">
        <v>36.1</v>
      </c>
      <c r="L106" s="4">
        <v>20</v>
      </c>
      <c r="M106" s="4" t="s">
        <v>27</v>
      </c>
      <c r="N106" s="4" t="s">
        <v>26</v>
      </c>
      <c r="O106" s="4" t="s">
        <v>26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30</v>
      </c>
    </row>
    <row r="107" spans="1:22" x14ac:dyDescent="0.2">
      <c r="A107" s="2">
        <v>44683.412701979163</v>
      </c>
      <c r="B107" s="4">
        <v>9062431965</v>
      </c>
      <c r="C107" s="4" t="s">
        <v>51</v>
      </c>
      <c r="G107" s="4" t="s">
        <v>215</v>
      </c>
      <c r="H107" s="4" t="s">
        <v>216</v>
      </c>
      <c r="I107" s="4" t="s">
        <v>33</v>
      </c>
      <c r="K107" s="4">
        <v>36.4</v>
      </c>
      <c r="L107" s="4">
        <v>19</v>
      </c>
      <c r="M107" s="4" t="s">
        <v>27</v>
      </c>
      <c r="N107" s="4" t="s">
        <v>26</v>
      </c>
      <c r="O107" s="4" t="s">
        <v>26</v>
      </c>
      <c r="Q107" s="4" t="s">
        <v>38</v>
      </c>
      <c r="S107" s="4" t="s">
        <v>28</v>
      </c>
      <c r="T107" s="4" t="s">
        <v>28</v>
      </c>
      <c r="U107" s="4" t="s">
        <v>28</v>
      </c>
      <c r="V107" s="4" t="s">
        <v>30</v>
      </c>
    </row>
    <row r="108" spans="1:22" x14ac:dyDescent="0.2">
      <c r="A108" s="2">
        <v>44683.419236608795</v>
      </c>
      <c r="B108" s="3" t="s">
        <v>217</v>
      </c>
      <c r="C108" s="4" t="s">
        <v>22</v>
      </c>
      <c r="D108" s="4" t="s">
        <v>32</v>
      </c>
      <c r="E108" s="4">
        <v>113</v>
      </c>
      <c r="I108" s="4" t="s">
        <v>25</v>
      </c>
      <c r="J108" s="4" t="s">
        <v>26</v>
      </c>
      <c r="K108" s="4">
        <v>36.5</v>
      </c>
      <c r="L108" s="4">
        <v>18</v>
      </c>
      <c r="M108" s="4" t="s">
        <v>27</v>
      </c>
      <c r="N108" s="4" t="s">
        <v>26</v>
      </c>
      <c r="O108" s="4" t="s">
        <v>26</v>
      </c>
      <c r="Q108" s="4" t="s">
        <v>38</v>
      </c>
      <c r="S108" s="4" t="s">
        <v>54</v>
      </c>
      <c r="T108" s="4" t="s">
        <v>43</v>
      </c>
      <c r="U108" s="4" t="s">
        <v>35</v>
      </c>
      <c r="V108" s="4" t="s">
        <v>30</v>
      </c>
    </row>
    <row r="109" spans="1:22" x14ac:dyDescent="0.2">
      <c r="A109" s="2">
        <v>44683.420978854163</v>
      </c>
      <c r="B109" s="4">
        <v>0</v>
      </c>
      <c r="C109" s="4" t="s">
        <v>51</v>
      </c>
      <c r="G109" s="4" t="s">
        <v>218</v>
      </c>
      <c r="H109" s="4" t="s">
        <v>219</v>
      </c>
      <c r="I109" s="4" t="s">
        <v>33</v>
      </c>
      <c r="K109" s="4">
        <v>36.6</v>
      </c>
      <c r="L109" s="4">
        <v>20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30</v>
      </c>
    </row>
    <row r="110" spans="1:22" x14ac:dyDescent="0.2">
      <c r="A110" s="2">
        <v>44683.421550925923</v>
      </c>
      <c r="B110" s="7" t="s">
        <v>220</v>
      </c>
      <c r="C110" s="8" t="s">
        <v>22</v>
      </c>
      <c r="D110" s="10" t="s">
        <v>23</v>
      </c>
      <c r="E110" s="10"/>
      <c r="F110" s="10" t="s">
        <v>221</v>
      </c>
      <c r="G110" s="8"/>
      <c r="H110" s="8"/>
      <c r="I110" s="8" t="s">
        <v>33</v>
      </c>
      <c r="J110" s="10"/>
      <c r="K110" s="11">
        <v>36.4</v>
      </c>
      <c r="L110" s="11">
        <v>20</v>
      </c>
      <c r="M110" s="8" t="s">
        <v>27</v>
      </c>
      <c r="N110" s="8" t="s">
        <v>26</v>
      </c>
      <c r="O110" s="8" t="s">
        <v>26</v>
      </c>
      <c r="P110" s="10"/>
      <c r="Q110" s="8" t="s">
        <v>28</v>
      </c>
      <c r="R110" s="10"/>
      <c r="S110" s="8" t="s">
        <v>28</v>
      </c>
      <c r="T110" s="8" t="s">
        <v>28</v>
      </c>
      <c r="U110" s="8" t="s">
        <v>28</v>
      </c>
      <c r="V110" s="8" t="s">
        <v>30</v>
      </c>
    </row>
    <row r="111" spans="1:22" x14ac:dyDescent="0.2">
      <c r="A111" s="2">
        <v>44683.425477152778</v>
      </c>
      <c r="B111" s="3" t="s">
        <v>222</v>
      </c>
      <c r="C111" s="4" t="s">
        <v>22</v>
      </c>
      <c r="D111" s="4" t="s">
        <v>32</v>
      </c>
      <c r="E111" s="4">
        <v>443</v>
      </c>
      <c r="I111" s="4" t="s">
        <v>25</v>
      </c>
      <c r="J111" s="4" t="s">
        <v>26</v>
      </c>
      <c r="K111" s="4">
        <v>36.6</v>
      </c>
      <c r="L111" s="4">
        <v>20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30</v>
      </c>
    </row>
    <row r="112" spans="1:22" x14ac:dyDescent="0.2">
      <c r="A112" s="2">
        <v>44683.427714988429</v>
      </c>
      <c r="B112" s="3" t="s">
        <v>223</v>
      </c>
      <c r="C112" s="4" t="s">
        <v>22</v>
      </c>
      <c r="D112" s="4" t="s">
        <v>32</v>
      </c>
      <c r="E112" s="4">
        <v>627</v>
      </c>
      <c r="I112" s="4" t="s">
        <v>33</v>
      </c>
      <c r="K112" s="4">
        <v>36.299999999999997</v>
      </c>
      <c r="L112" s="4">
        <v>19</v>
      </c>
      <c r="M112" s="4" t="s">
        <v>27</v>
      </c>
      <c r="N112" s="4" t="s">
        <v>26</v>
      </c>
      <c r="O112" s="4" t="s">
        <v>26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30</v>
      </c>
    </row>
    <row r="113" spans="1:22" x14ac:dyDescent="0.2">
      <c r="A113" s="2">
        <v>44683.440901828704</v>
      </c>
      <c r="B113" s="3" t="s">
        <v>224</v>
      </c>
      <c r="C113" s="4" t="s">
        <v>22</v>
      </c>
      <c r="D113" s="4" t="s">
        <v>32</v>
      </c>
      <c r="E113" s="4">
        <v>152</v>
      </c>
      <c r="I113" s="4" t="s">
        <v>25</v>
      </c>
      <c r="J113" s="4" t="s">
        <v>26</v>
      </c>
      <c r="K113" s="4">
        <v>35.9</v>
      </c>
      <c r="L113" s="4">
        <v>18</v>
      </c>
      <c r="M113" s="4" t="s">
        <v>27</v>
      </c>
      <c r="N113" s="4" t="s">
        <v>26</v>
      </c>
      <c r="O113" s="4" t="s">
        <v>26</v>
      </c>
      <c r="Q113" s="4" t="s">
        <v>30</v>
      </c>
      <c r="R113" s="4" t="s">
        <v>225</v>
      </c>
      <c r="S113" s="4" t="s">
        <v>28</v>
      </c>
      <c r="T113" s="4" t="s">
        <v>28</v>
      </c>
      <c r="U113" s="4" t="s">
        <v>28</v>
      </c>
      <c r="V113" s="4" t="s">
        <v>30</v>
      </c>
    </row>
    <row r="114" spans="1:22" x14ac:dyDescent="0.2">
      <c r="A114" s="2">
        <v>44683.455348854171</v>
      </c>
      <c r="B114" s="3" t="s">
        <v>226</v>
      </c>
      <c r="C114" s="4" t="s">
        <v>22</v>
      </c>
      <c r="D114" s="4" t="s">
        <v>32</v>
      </c>
      <c r="E114" s="4">
        <v>711</v>
      </c>
      <c r="I114" s="4" t="s">
        <v>25</v>
      </c>
      <c r="J114" s="4" t="s">
        <v>26</v>
      </c>
      <c r="K114" s="4">
        <v>36.5</v>
      </c>
      <c r="L114" s="4">
        <v>78</v>
      </c>
      <c r="M114" s="4" t="s">
        <v>27</v>
      </c>
      <c r="N114" s="4" t="s">
        <v>26</v>
      </c>
      <c r="O114" s="4" t="s">
        <v>26</v>
      </c>
      <c r="Q114" s="4" t="s">
        <v>28</v>
      </c>
      <c r="S114" s="4" t="s">
        <v>28</v>
      </c>
      <c r="T114" s="4" t="s">
        <v>28</v>
      </c>
      <c r="U114" s="4" t="s">
        <v>35</v>
      </c>
      <c r="V114" s="4" t="s">
        <v>30</v>
      </c>
    </row>
    <row r="115" spans="1:22" x14ac:dyDescent="0.2">
      <c r="A115" s="2">
        <v>44683.455473726848</v>
      </c>
      <c r="B115" s="3" t="s">
        <v>227</v>
      </c>
      <c r="C115" s="4" t="s">
        <v>22</v>
      </c>
      <c r="D115" s="4" t="s">
        <v>23</v>
      </c>
      <c r="F115" s="4" t="s">
        <v>228</v>
      </c>
      <c r="I115" s="4" t="s">
        <v>33</v>
      </c>
      <c r="K115" s="4">
        <v>36.200000000000003</v>
      </c>
      <c r="L115" s="4">
        <v>16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28</v>
      </c>
      <c r="T115" s="4" t="s">
        <v>28</v>
      </c>
      <c r="U115" s="4" t="s">
        <v>35</v>
      </c>
      <c r="V115" s="4" t="s">
        <v>30</v>
      </c>
    </row>
    <row r="116" spans="1:22" x14ac:dyDescent="0.2">
      <c r="A116" s="2">
        <v>44683.459680370375</v>
      </c>
      <c r="B116" s="4">
        <v>9209592240</v>
      </c>
      <c r="C116" s="4" t="s">
        <v>22</v>
      </c>
      <c r="D116" s="4" t="s">
        <v>32</v>
      </c>
      <c r="E116" s="3" t="s">
        <v>229</v>
      </c>
      <c r="I116" s="4" t="s">
        <v>25</v>
      </c>
      <c r="J116" s="4" t="s">
        <v>26</v>
      </c>
      <c r="K116" s="4">
        <v>36.5</v>
      </c>
      <c r="L116" s="4">
        <v>20</v>
      </c>
      <c r="M116" s="4" t="s">
        <v>27</v>
      </c>
      <c r="N116" s="4" t="s">
        <v>26</v>
      </c>
      <c r="O116" s="4" t="s">
        <v>26</v>
      </c>
      <c r="Q116" s="4" t="s">
        <v>38</v>
      </c>
      <c r="S116" s="4" t="s">
        <v>28</v>
      </c>
      <c r="T116" s="4" t="s">
        <v>28</v>
      </c>
      <c r="U116" s="4" t="s">
        <v>230</v>
      </c>
      <c r="V116" s="4" t="s">
        <v>30</v>
      </c>
    </row>
    <row r="117" spans="1:22" x14ac:dyDescent="0.2">
      <c r="A117" s="2">
        <v>44683.468090277776</v>
      </c>
      <c r="B117" s="8" t="s">
        <v>231</v>
      </c>
      <c r="C117" s="12" t="s">
        <v>51</v>
      </c>
      <c r="D117" s="8"/>
      <c r="E117" s="8"/>
      <c r="F117" s="10"/>
      <c r="G117" s="10" t="s">
        <v>232</v>
      </c>
      <c r="H117" s="10" t="s">
        <v>233</v>
      </c>
      <c r="I117" s="8" t="s">
        <v>25</v>
      </c>
      <c r="J117" s="8" t="s">
        <v>26</v>
      </c>
      <c r="K117" s="11">
        <v>36.200000000000003</v>
      </c>
      <c r="L117" s="11">
        <v>15</v>
      </c>
      <c r="M117" s="8" t="s">
        <v>27</v>
      </c>
      <c r="N117" s="8" t="s">
        <v>26</v>
      </c>
      <c r="O117" s="8" t="s">
        <v>26</v>
      </c>
      <c r="P117" s="10"/>
      <c r="Q117" s="12" t="s">
        <v>38</v>
      </c>
      <c r="R117" s="10"/>
      <c r="S117" s="8" t="s">
        <v>28</v>
      </c>
      <c r="T117" s="8" t="s">
        <v>28</v>
      </c>
      <c r="U117" s="8" t="s">
        <v>28</v>
      </c>
      <c r="V117" s="8" t="s">
        <v>30</v>
      </c>
    </row>
    <row r="118" spans="1:22" x14ac:dyDescent="0.2">
      <c r="A118" s="2">
        <v>44683.501136307867</v>
      </c>
      <c r="B118" s="3" t="s">
        <v>234</v>
      </c>
      <c r="C118" s="4" t="s">
        <v>22</v>
      </c>
      <c r="D118" s="4" t="s">
        <v>32</v>
      </c>
      <c r="E118" s="4">
        <v>733</v>
      </c>
      <c r="I118" s="4" t="s">
        <v>33</v>
      </c>
      <c r="K118" s="4">
        <v>36</v>
      </c>
      <c r="L118" s="4">
        <v>18</v>
      </c>
      <c r="M118" s="4" t="s">
        <v>27</v>
      </c>
      <c r="N118" s="4" t="s">
        <v>26</v>
      </c>
      <c r="O118" s="4" t="s">
        <v>26</v>
      </c>
      <c r="Q118" s="4" t="s">
        <v>28</v>
      </c>
      <c r="S118" s="4" t="s">
        <v>28</v>
      </c>
      <c r="T118" s="4" t="s">
        <v>28</v>
      </c>
      <c r="U118" s="4" t="s">
        <v>57</v>
      </c>
      <c r="V118" s="4" t="s">
        <v>30</v>
      </c>
    </row>
    <row r="119" spans="1:22" x14ac:dyDescent="0.2">
      <c r="A119" s="2">
        <v>44683.519577800922</v>
      </c>
      <c r="B119" s="3" t="s">
        <v>235</v>
      </c>
      <c r="C119" s="4" t="s">
        <v>22</v>
      </c>
      <c r="D119" s="4" t="s">
        <v>32</v>
      </c>
      <c r="E119" s="4">
        <v>636</v>
      </c>
      <c r="I119" s="4" t="s">
        <v>33</v>
      </c>
      <c r="K119" s="4">
        <v>36.5</v>
      </c>
      <c r="L119" s="4">
        <v>20</v>
      </c>
      <c r="M119" s="4" t="s">
        <v>27</v>
      </c>
      <c r="N119" s="4" t="s">
        <v>26</v>
      </c>
      <c r="O119" s="4" t="s">
        <v>26</v>
      </c>
      <c r="Q119" s="4" t="s">
        <v>28</v>
      </c>
      <c r="S119" s="4" t="s">
        <v>28</v>
      </c>
      <c r="T119" s="4" t="s">
        <v>28</v>
      </c>
      <c r="U119" s="4" t="s">
        <v>45</v>
      </c>
      <c r="V119" s="4" t="s">
        <v>30</v>
      </c>
    </row>
    <row r="120" spans="1:22" x14ac:dyDescent="0.2">
      <c r="A120" s="2">
        <v>44683.532529606484</v>
      </c>
      <c r="B120" s="3" t="s">
        <v>236</v>
      </c>
      <c r="C120" s="4" t="s">
        <v>22</v>
      </c>
      <c r="D120" s="4" t="s">
        <v>32</v>
      </c>
      <c r="E120" s="3" t="s">
        <v>236</v>
      </c>
      <c r="I120" s="4" t="s">
        <v>25</v>
      </c>
      <c r="J120" s="4" t="s">
        <v>26</v>
      </c>
      <c r="K120" s="4">
        <v>36.200000000000003</v>
      </c>
      <c r="L120" s="4">
        <v>20</v>
      </c>
      <c r="M120" s="4" t="s">
        <v>27</v>
      </c>
      <c r="N120" s="4" t="s">
        <v>26</v>
      </c>
      <c r="O120" s="4" t="s">
        <v>26</v>
      </c>
      <c r="Q120" s="4" t="s">
        <v>28</v>
      </c>
      <c r="S120" s="4" t="s">
        <v>28</v>
      </c>
      <c r="T120" s="4" t="s">
        <v>28</v>
      </c>
      <c r="U120" s="4" t="s">
        <v>57</v>
      </c>
      <c r="V120" s="4" t="s">
        <v>30</v>
      </c>
    </row>
    <row r="121" spans="1:22" x14ac:dyDescent="0.2">
      <c r="A121" s="2">
        <v>44683.546539687501</v>
      </c>
      <c r="B121" s="3" t="s">
        <v>237</v>
      </c>
      <c r="C121" s="4" t="s">
        <v>22</v>
      </c>
      <c r="D121" s="4" t="s">
        <v>32</v>
      </c>
      <c r="E121" s="4">
        <v>792</v>
      </c>
      <c r="I121" s="4" t="s">
        <v>33</v>
      </c>
      <c r="K121" s="4">
        <v>36.5</v>
      </c>
      <c r="L121" s="4">
        <v>16</v>
      </c>
      <c r="M121" s="4" t="s">
        <v>27</v>
      </c>
      <c r="N121" s="4" t="s">
        <v>26</v>
      </c>
      <c r="O121" s="4" t="s">
        <v>26</v>
      </c>
      <c r="Q121" s="4" t="s">
        <v>28</v>
      </c>
      <c r="S121" s="4" t="s">
        <v>54</v>
      </c>
      <c r="T121" s="4" t="s">
        <v>43</v>
      </c>
      <c r="U121" s="4" t="s">
        <v>28</v>
      </c>
      <c r="V121" s="4" t="s">
        <v>30</v>
      </c>
    </row>
    <row r="122" spans="1:22" x14ac:dyDescent="0.2">
      <c r="A122" s="2">
        <v>44683.566831666671</v>
      </c>
      <c r="B122" s="4">
        <v>9175042957</v>
      </c>
      <c r="C122" s="4" t="s">
        <v>22</v>
      </c>
      <c r="D122" s="4" t="s">
        <v>32</v>
      </c>
      <c r="E122" s="4">
        <v>640</v>
      </c>
      <c r="I122" s="4" t="s">
        <v>25</v>
      </c>
      <c r="J122" s="4" t="s">
        <v>26</v>
      </c>
      <c r="K122" s="4">
        <v>36.200000000000003</v>
      </c>
      <c r="L122" s="4">
        <v>18</v>
      </c>
      <c r="M122" s="4" t="s">
        <v>27</v>
      </c>
      <c r="N122" s="4" t="s">
        <v>26</v>
      </c>
      <c r="O122" s="4" t="s">
        <v>26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30</v>
      </c>
    </row>
    <row r="123" spans="1:22" x14ac:dyDescent="0.2">
      <c r="A123" s="2">
        <v>44683.584777268523</v>
      </c>
      <c r="B123" s="3" t="s">
        <v>238</v>
      </c>
      <c r="C123" s="4" t="s">
        <v>22</v>
      </c>
      <c r="D123" s="4" t="s">
        <v>23</v>
      </c>
      <c r="F123" s="4" t="s">
        <v>239</v>
      </c>
      <c r="I123" s="4" t="s">
        <v>33</v>
      </c>
      <c r="K123" s="4">
        <v>36.4</v>
      </c>
      <c r="L123" s="4">
        <v>15</v>
      </c>
      <c r="M123" s="4" t="s">
        <v>27</v>
      </c>
      <c r="N123" s="4" t="s">
        <v>26</v>
      </c>
      <c r="O123" s="4" t="s">
        <v>26</v>
      </c>
      <c r="Q123" s="4" t="s">
        <v>38</v>
      </c>
      <c r="S123" s="4" t="s">
        <v>240</v>
      </c>
      <c r="T123" s="4" t="s">
        <v>43</v>
      </c>
      <c r="U123" s="4" t="s">
        <v>241</v>
      </c>
      <c r="V123" s="4" t="s">
        <v>30</v>
      </c>
    </row>
    <row r="124" spans="1:22" x14ac:dyDescent="0.2">
      <c r="A124" s="2">
        <v>44683.688814733796</v>
      </c>
      <c r="B124" s="3" t="s">
        <v>242</v>
      </c>
      <c r="C124" s="4" t="s">
        <v>22</v>
      </c>
      <c r="D124" s="4" t="s">
        <v>32</v>
      </c>
      <c r="E124" s="4">
        <v>580</v>
      </c>
      <c r="I124" s="4" t="s">
        <v>33</v>
      </c>
      <c r="K124" s="4">
        <v>36.200000000000003</v>
      </c>
      <c r="L124" s="4">
        <v>21</v>
      </c>
      <c r="M124" s="4" t="s">
        <v>27</v>
      </c>
      <c r="N124" s="4" t="s">
        <v>26</v>
      </c>
      <c r="O124" s="4" t="s">
        <v>26</v>
      </c>
      <c r="Q124" s="4" t="s">
        <v>28</v>
      </c>
      <c r="S124" s="4" t="s">
        <v>28</v>
      </c>
      <c r="T124" s="4" t="s">
        <v>28</v>
      </c>
      <c r="U124" s="4" t="s">
        <v>66</v>
      </c>
      <c r="V124" s="4" t="s">
        <v>30</v>
      </c>
    </row>
    <row r="125" spans="1:22" x14ac:dyDescent="0.2">
      <c r="A125" s="2">
        <v>44683.759795393518</v>
      </c>
      <c r="B125" s="3" t="s">
        <v>243</v>
      </c>
      <c r="C125" s="4" t="s">
        <v>51</v>
      </c>
      <c r="G125" s="4" t="s">
        <v>244</v>
      </c>
      <c r="H125" s="4" t="s">
        <v>245</v>
      </c>
      <c r="I125" s="4" t="s">
        <v>33</v>
      </c>
      <c r="K125" s="4">
        <v>36.5</v>
      </c>
      <c r="L125" s="4">
        <v>20</v>
      </c>
      <c r="M125" s="4" t="s">
        <v>27</v>
      </c>
      <c r="N125" s="4" t="s">
        <v>26</v>
      </c>
      <c r="O125" s="4" t="s">
        <v>26</v>
      </c>
      <c r="Q125" s="4" t="s">
        <v>28</v>
      </c>
      <c r="S125" s="4" t="s">
        <v>28</v>
      </c>
      <c r="T125" s="4" t="s">
        <v>28</v>
      </c>
      <c r="U125" s="4" t="s">
        <v>35</v>
      </c>
      <c r="V125" s="4" t="s">
        <v>30</v>
      </c>
    </row>
    <row r="126" spans="1:22" x14ac:dyDescent="0.2">
      <c r="A126" s="2">
        <v>44683.836290196763</v>
      </c>
      <c r="B126" s="3" t="s">
        <v>246</v>
      </c>
      <c r="C126" s="4" t="s">
        <v>22</v>
      </c>
      <c r="D126" s="4" t="s">
        <v>23</v>
      </c>
      <c r="F126" s="4" t="s">
        <v>247</v>
      </c>
      <c r="I126" s="4" t="s">
        <v>25</v>
      </c>
      <c r="J126" s="4" t="s">
        <v>26</v>
      </c>
      <c r="K126" s="4">
        <v>36.5</v>
      </c>
      <c r="L126" s="4">
        <v>44</v>
      </c>
      <c r="M126" s="4" t="s">
        <v>27</v>
      </c>
      <c r="N126" s="4" t="s">
        <v>26</v>
      </c>
      <c r="O126" s="4" t="s">
        <v>26</v>
      </c>
      <c r="Q126" s="4" t="s">
        <v>28</v>
      </c>
      <c r="S126" s="4" t="s">
        <v>28</v>
      </c>
      <c r="T126" s="4" t="s">
        <v>43</v>
      </c>
      <c r="U126" s="4" t="s">
        <v>28</v>
      </c>
      <c r="V126" s="4" t="s">
        <v>30</v>
      </c>
    </row>
    <row r="127" spans="1:22" x14ac:dyDescent="0.2">
      <c r="A127" s="2">
        <v>44683.953248958336</v>
      </c>
      <c r="B127" s="3" t="s">
        <v>248</v>
      </c>
      <c r="C127" s="4" t="s">
        <v>22</v>
      </c>
      <c r="D127" s="4" t="s">
        <v>23</v>
      </c>
      <c r="F127" s="4" t="s">
        <v>249</v>
      </c>
      <c r="I127" s="4" t="s">
        <v>33</v>
      </c>
      <c r="K127" s="4">
        <v>36</v>
      </c>
      <c r="L127" s="4">
        <v>71</v>
      </c>
      <c r="M127" s="4" t="s">
        <v>27</v>
      </c>
      <c r="N127" s="4" t="s">
        <v>26</v>
      </c>
      <c r="O127" s="4" t="s">
        <v>26</v>
      </c>
      <c r="Q127" s="4" t="s">
        <v>30</v>
      </c>
      <c r="R127" s="4" t="s">
        <v>250</v>
      </c>
      <c r="S127" s="4" t="s">
        <v>28</v>
      </c>
      <c r="T127" s="4" t="s">
        <v>28</v>
      </c>
      <c r="U127" s="4" t="s">
        <v>28</v>
      </c>
      <c r="V127" s="4" t="s">
        <v>30</v>
      </c>
    </row>
    <row r="128" spans="1:22" x14ac:dyDescent="0.2">
      <c r="A128" s="2">
        <v>44683.970040266198</v>
      </c>
      <c r="B128" s="3" t="s">
        <v>251</v>
      </c>
      <c r="C128" s="4" t="s">
        <v>22</v>
      </c>
      <c r="D128" s="4" t="s">
        <v>32</v>
      </c>
      <c r="E128" s="4">
        <v>777</v>
      </c>
      <c r="I128" s="4" t="s">
        <v>25</v>
      </c>
      <c r="J128" s="4" t="s">
        <v>26</v>
      </c>
      <c r="K128" s="4">
        <v>36.1</v>
      </c>
      <c r="L128" s="4">
        <v>15</v>
      </c>
      <c r="M128" s="4" t="s">
        <v>27</v>
      </c>
      <c r="N128" s="4" t="s">
        <v>26</v>
      </c>
      <c r="O128" s="4" t="s">
        <v>26</v>
      </c>
      <c r="Q128" s="4" t="s">
        <v>28</v>
      </c>
      <c r="S128" s="4" t="s">
        <v>28</v>
      </c>
      <c r="T128" s="4" t="s">
        <v>28</v>
      </c>
      <c r="U128" s="4" t="s">
        <v>28</v>
      </c>
      <c r="V128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44684.239618055559</v>
      </c>
      <c r="B2" s="3" t="s">
        <v>31</v>
      </c>
      <c r="C2" s="4" t="s">
        <v>22</v>
      </c>
      <c r="D2" s="4" t="s">
        <v>32</v>
      </c>
      <c r="E2" s="4">
        <v>451</v>
      </c>
      <c r="I2" s="4" t="s">
        <v>33</v>
      </c>
      <c r="J2" s="4"/>
      <c r="K2" s="4">
        <v>36.200000000000003</v>
      </c>
      <c r="L2" s="4">
        <v>12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x14ac:dyDescent="0.2">
      <c r="A3" s="2">
        <v>44684.244310115741</v>
      </c>
      <c r="B3" s="3" t="s">
        <v>34</v>
      </c>
      <c r="C3" s="4" t="s">
        <v>22</v>
      </c>
      <c r="D3" s="4" t="s">
        <v>32</v>
      </c>
      <c r="E3" s="4">
        <v>552</v>
      </c>
      <c r="I3" s="4" t="s">
        <v>25</v>
      </c>
      <c r="J3" s="4" t="s">
        <v>26</v>
      </c>
      <c r="K3" s="4">
        <v>36</v>
      </c>
      <c r="L3" s="4">
        <v>16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35</v>
      </c>
      <c r="V3" s="4" t="s">
        <v>30</v>
      </c>
    </row>
    <row r="4" spans="1:22" x14ac:dyDescent="0.2">
      <c r="A4" s="2">
        <v>44684.248380937497</v>
      </c>
      <c r="B4" s="3" t="s">
        <v>181</v>
      </c>
      <c r="C4" s="4" t="s">
        <v>22</v>
      </c>
      <c r="D4" s="4" t="s">
        <v>32</v>
      </c>
      <c r="E4" s="4">
        <v>508</v>
      </c>
      <c r="I4" s="4" t="s">
        <v>25</v>
      </c>
      <c r="J4" s="4" t="s">
        <v>26</v>
      </c>
      <c r="K4" s="4">
        <v>36.200000000000003</v>
      </c>
      <c r="L4" s="4">
        <v>18</v>
      </c>
      <c r="M4" s="15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x14ac:dyDescent="0.2">
      <c r="A5" s="2">
        <v>44684.25353530093</v>
      </c>
      <c r="B5" s="3" t="s">
        <v>133</v>
      </c>
      <c r="C5" s="4" t="s">
        <v>22</v>
      </c>
      <c r="D5" s="4" t="s">
        <v>32</v>
      </c>
      <c r="E5" s="4">
        <v>678</v>
      </c>
      <c r="I5" s="4" t="s">
        <v>25</v>
      </c>
      <c r="J5" s="4" t="s">
        <v>26</v>
      </c>
      <c r="K5" s="4">
        <v>36.6</v>
      </c>
      <c r="L5" s="4">
        <v>20</v>
      </c>
      <c r="M5" s="4" t="s">
        <v>27</v>
      </c>
      <c r="N5" s="4" t="s">
        <v>120</v>
      </c>
      <c r="O5" s="4" t="s">
        <v>26</v>
      </c>
      <c r="Q5" s="4" t="s">
        <v>28</v>
      </c>
      <c r="S5" s="4" t="s">
        <v>42</v>
      </c>
      <c r="T5" s="4" t="s">
        <v>252</v>
      </c>
      <c r="U5" s="4" t="s">
        <v>28</v>
      </c>
      <c r="V5" s="4" t="s">
        <v>30</v>
      </c>
    </row>
    <row r="6" spans="1:22" x14ac:dyDescent="0.2">
      <c r="A6" s="2">
        <v>44684.274716145832</v>
      </c>
      <c r="B6" s="3" t="s">
        <v>104</v>
      </c>
      <c r="C6" s="4" t="s">
        <v>22</v>
      </c>
      <c r="D6" s="4" t="s">
        <v>32</v>
      </c>
      <c r="E6" s="4">
        <v>696</v>
      </c>
      <c r="I6" s="4" t="s">
        <v>25</v>
      </c>
      <c r="J6" s="4" t="s">
        <v>26</v>
      </c>
      <c r="K6" s="4">
        <v>36.299999999999997</v>
      </c>
      <c r="L6" s="4">
        <v>18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43</v>
      </c>
      <c r="U6" s="4" t="s">
        <v>28</v>
      </c>
      <c r="V6" s="4" t="s">
        <v>30</v>
      </c>
    </row>
    <row r="7" spans="1:22" x14ac:dyDescent="0.2">
      <c r="A7" s="2">
        <v>44684.277434490738</v>
      </c>
      <c r="B7" s="4" t="s">
        <v>58</v>
      </c>
      <c r="C7" s="4" t="s">
        <v>51</v>
      </c>
      <c r="G7" s="4" t="s">
        <v>59</v>
      </c>
      <c r="H7" s="4" t="s">
        <v>60</v>
      </c>
      <c r="I7" s="4" t="s">
        <v>33</v>
      </c>
      <c r="K7" s="4">
        <v>36.4</v>
      </c>
      <c r="L7" s="4">
        <v>66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61</v>
      </c>
      <c r="V7" s="4" t="s">
        <v>30</v>
      </c>
    </row>
    <row r="8" spans="1:22" x14ac:dyDescent="0.2">
      <c r="A8" s="2">
        <v>44684.277812488421</v>
      </c>
      <c r="B8" s="3" t="s">
        <v>79</v>
      </c>
      <c r="C8" s="4" t="s">
        <v>22</v>
      </c>
      <c r="D8" s="4" t="s">
        <v>23</v>
      </c>
      <c r="F8" s="4" t="s">
        <v>80</v>
      </c>
      <c r="I8" s="4" t="s">
        <v>25</v>
      </c>
      <c r="J8" s="4" t="s">
        <v>26</v>
      </c>
      <c r="K8" s="4">
        <v>36</v>
      </c>
      <c r="L8" s="4">
        <v>12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x14ac:dyDescent="0.2">
      <c r="A9" s="2">
        <v>44684.286452615735</v>
      </c>
      <c r="B9" s="4">
        <v>9209592240</v>
      </c>
      <c r="C9" s="4" t="s">
        <v>22</v>
      </c>
      <c r="D9" s="4" t="s">
        <v>32</v>
      </c>
      <c r="E9" s="3" t="s">
        <v>229</v>
      </c>
      <c r="I9" s="4" t="s">
        <v>25</v>
      </c>
      <c r="J9" s="4" t="s">
        <v>26</v>
      </c>
      <c r="K9" s="4">
        <v>36.5</v>
      </c>
      <c r="L9" s="4">
        <v>20</v>
      </c>
      <c r="M9" s="4" t="s">
        <v>27</v>
      </c>
      <c r="N9" s="4" t="s">
        <v>26</v>
      </c>
      <c r="O9" s="4" t="s">
        <v>26</v>
      </c>
      <c r="Q9" s="4" t="s">
        <v>38</v>
      </c>
      <c r="S9" s="4" t="s">
        <v>28</v>
      </c>
      <c r="T9" s="4" t="s">
        <v>28</v>
      </c>
      <c r="U9" s="4" t="s">
        <v>230</v>
      </c>
      <c r="V9" s="4" t="s">
        <v>30</v>
      </c>
    </row>
    <row r="10" spans="1:22" x14ac:dyDescent="0.2">
      <c r="A10" s="2">
        <v>44684.294747476852</v>
      </c>
      <c r="B10" s="4">
        <v>9175042957</v>
      </c>
      <c r="C10" s="4" t="s">
        <v>22</v>
      </c>
      <c r="D10" s="4" t="s">
        <v>32</v>
      </c>
      <c r="E10" s="4">
        <v>640</v>
      </c>
      <c r="I10" s="4" t="s">
        <v>25</v>
      </c>
      <c r="J10" s="4" t="s">
        <v>26</v>
      </c>
      <c r="K10" s="4">
        <v>36.200000000000003</v>
      </c>
      <c r="L10" s="4">
        <v>18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x14ac:dyDescent="0.2">
      <c r="A11" s="2">
        <v>44684.302920775459</v>
      </c>
      <c r="B11" s="3" t="s">
        <v>91</v>
      </c>
      <c r="C11" s="4" t="s">
        <v>22</v>
      </c>
      <c r="D11" s="4" t="s">
        <v>32</v>
      </c>
      <c r="E11" s="4">
        <v>186</v>
      </c>
      <c r="I11" s="4" t="s">
        <v>33</v>
      </c>
      <c r="K11" s="4">
        <v>35.6</v>
      </c>
      <c r="L11" s="4">
        <v>24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131</v>
      </c>
      <c r="V11" s="4" t="s">
        <v>30</v>
      </c>
    </row>
    <row r="12" spans="1:22" x14ac:dyDescent="0.2">
      <c r="A12" s="2">
        <v>44684.304163009263</v>
      </c>
      <c r="B12" s="3" t="s">
        <v>253</v>
      </c>
      <c r="C12" s="4" t="s">
        <v>22</v>
      </c>
      <c r="D12" s="4" t="s">
        <v>32</v>
      </c>
      <c r="E12" s="4">
        <v>798</v>
      </c>
      <c r="I12" s="4" t="s">
        <v>33</v>
      </c>
      <c r="K12" s="4">
        <v>36.4</v>
      </c>
      <c r="L12" s="4">
        <v>16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97</v>
      </c>
      <c r="V12" s="4" t="s">
        <v>30</v>
      </c>
    </row>
    <row r="13" spans="1:22" x14ac:dyDescent="0.2">
      <c r="A13" s="2">
        <v>44684.305287557872</v>
      </c>
      <c r="B13" s="4">
        <v>9062431965</v>
      </c>
      <c r="C13" s="4" t="s">
        <v>51</v>
      </c>
      <c r="G13" s="4" t="s">
        <v>215</v>
      </c>
      <c r="H13" s="4" t="s">
        <v>216</v>
      </c>
      <c r="I13" s="4" t="s">
        <v>33</v>
      </c>
      <c r="K13" s="4">
        <v>36.299999999999997</v>
      </c>
      <c r="L13" s="4">
        <v>30</v>
      </c>
      <c r="M13" s="4" t="s">
        <v>27</v>
      </c>
      <c r="N13" s="4" t="s">
        <v>26</v>
      </c>
      <c r="O13" s="4" t="s">
        <v>26</v>
      </c>
      <c r="Q13" s="4" t="s">
        <v>38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x14ac:dyDescent="0.2">
      <c r="A14" s="2">
        <v>44684.313931145836</v>
      </c>
      <c r="B14" s="3" t="s">
        <v>148</v>
      </c>
      <c r="C14" s="4" t="s">
        <v>22</v>
      </c>
      <c r="D14" s="4" t="s">
        <v>32</v>
      </c>
      <c r="E14" s="4">
        <v>544</v>
      </c>
      <c r="I14" s="4" t="s">
        <v>33</v>
      </c>
      <c r="K14" s="4">
        <v>36.6</v>
      </c>
      <c r="L14" s="4">
        <v>18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45</v>
      </c>
      <c r="V14" s="4" t="s">
        <v>30</v>
      </c>
    </row>
    <row r="15" spans="1:22" x14ac:dyDescent="0.2">
      <c r="A15" s="2">
        <v>44684.329053472218</v>
      </c>
      <c r="B15" s="3" t="s">
        <v>82</v>
      </c>
      <c r="C15" s="4" t="s">
        <v>51</v>
      </c>
      <c r="G15" s="4" t="s">
        <v>83</v>
      </c>
      <c r="H15" s="4" t="s">
        <v>84</v>
      </c>
      <c r="I15" s="4" t="s">
        <v>25</v>
      </c>
      <c r="J15" s="4" t="s">
        <v>26</v>
      </c>
      <c r="K15" s="4">
        <v>36.299999999999997</v>
      </c>
      <c r="L15" s="4">
        <v>16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45</v>
      </c>
      <c r="V15" s="4" t="s">
        <v>30</v>
      </c>
    </row>
    <row r="16" spans="1:22" x14ac:dyDescent="0.2">
      <c r="A16" s="2">
        <v>44684.345600243054</v>
      </c>
      <c r="B16" s="3" t="s">
        <v>21</v>
      </c>
      <c r="C16" s="4" t="s">
        <v>22</v>
      </c>
      <c r="D16" s="4" t="s">
        <v>23</v>
      </c>
      <c r="F16" s="4" t="s">
        <v>24</v>
      </c>
      <c r="I16" s="4" t="s">
        <v>25</v>
      </c>
      <c r="J16" s="4" t="s">
        <v>26</v>
      </c>
      <c r="K16" s="4">
        <v>36.4</v>
      </c>
      <c r="L16" s="4">
        <v>18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x14ac:dyDescent="0.2">
      <c r="A17" s="2">
        <v>44684.361951689818</v>
      </c>
      <c r="B17" s="3" t="s">
        <v>37</v>
      </c>
      <c r="C17" s="4" t="s">
        <v>22</v>
      </c>
      <c r="D17" s="4" t="s">
        <v>32</v>
      </c>
      <c r="E17" s="4">
        <v>325</v>
      </c>
      <c r="I17" s="4" t="s">
        <v>25</v>
      </c>
      <c r="J17" s="4" t="s">
        <v>26</v>
      </c>
      <c r="K17" s="4">
        <v>36</v>
      </c>
      <c r="L17" s="4">
        <v>18</v>
      </c>
      <c r="M17" s="4" t="s">
        <v>27</v>
      </c>
      <c r="N17" s="4" t="s">
        <v>26</v>
      </c>
      <c r="O17" s="4" t="s">
        <v>26</v>
      </c>
      <c r="Q17" s="4" t="s">
        <v>38</v>
      </c>
      <c r="S17" s="4" t="s">
        <v>166</v>
      </c>
      <c r="T17" s="4" t="s">
        <v>28</v>
      </c>
      <c r="U17" s="4" t="s">
        <v>28</v>
      </c>
      <c r="V17" s="4" t="s">
        <v>30</v>
      </c>
    </row>
    <row r="18" spans="1:22" x14ac:dyDescent="0.2">
      <c r="A18" s="2">
        <v>44684.363324814811</v>
      </c>
      <c r="B18" s="3" t="s">
        <v>204</v>
      </c>
      <c r="C18" s="4" t="s">
        <v>22</v>
      </c>
      <c r="D18" s="4" t="s">
        <v>32</v>
      </c>
      <c r="E18" s="4">
        <v>458</v>
      </c>
      <c r="I18" s="4" t="s">
        <v>25</v>
      </c>
      <c r="J18" s="4" t="s">
        <v>26</v>
      </c>
      <c r="K18" s="4">
        <v>36</v>
      </c>
      <c r="L18" s="4">
        <v>16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35</v>
      </c>
      <c r="V18" s="4" t="s">
        <v>30</v>
      </c>
    </row>
    <row r="19" spans="1:22" x14ac:dyDescent="0.2">
      <c r="A19" s="2">
        <v>44684.369302395833</v>
      </c>
      <c r="B19" s="3" t="s">
        <v>92</v>
      </c>
      <c r="C19" s="4" t="s">
        <v>22</v>
      </c>
      <c r="D19" s="4" t="s">
        <v>32</v>
      </c>
      <c r="E19" s="4">
        <v>649</v>
      </c>
      <c r="I19" s="4" t="s">
        <v>33</v>
      </c>
      <c r="K19" s="4">
        <v>36.200000000000003</v>
      </c>
      <c r="L19" s="4">
        <v>14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45</v>
      </c>
      <c r="V19" s="4" t="s">
        <v>30</v>
      </c>
    </row>
    <row r="20" spans="1:22" x14ac:dyDescent="0.2">
      <c r="A20" s="2">
        <v>44684.384693877313</v>
      </c>
      <c r="B20" s="3" t="s">
        <v>49</v>
      </c>
      <c r="C20" s="4" t="s">
        <v>22</v>
      </c>
      <c r="D20" s="4" t="s">
        <v>32</v>
      </c>
      <c r="E20" s="4">
        <v>767</v>
      </c>
      <c r="I20" s="4" t="s">
        <v>25</v>
      </c>
      <c r="J20" s="4" t="s">
        <v>26</v>
      </c>
      <c r="K20" s="4">
        <v>36.4</v>
      </c>
      <c r="L20" s="4">
        <v>18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x14ac:dyDescent="0.2">
      <c r="A21" s="2">
        <v>44684.387560335643</v>
      </c>
      <c r="B21" s="3" t="s">
        <v>158</v>
      </c>
      <c r="C21" s="4" t="s">
        <v>22</v>
      </c>
      <c r="D21" s="4" t="s">
        <v>32</v>
      </c>
      <c r="E21" s="4">
        <v>789</v>
      </c>
      <c r="I21" s="4" t="s">
        <v>33</v>
      </c>
      <c r="K21" s="4">
        <v>36.200000000000003</v>
      </c>
      <c r="L21" s="4">
        <v>14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45</v>
      </c>
      <c r="V21" s="4" t="s">
        <v>30</v>
      </c>
    </row>
    <row r="22" spans="1:22" x14ac:dyDescent="0.2">
      <c r="A22" s="2">
        <v>44684.395118020839</v>
      </c>
      <c r="B22" s="3" t="s">
        <v>127</v>
      </c>
      <c r="C22" s="4" t="s">
        <v>22</v>
      </c>
      <c r="D22" s="4" t="s">
        <v>32</v>
      </c>
      <c r="E22" s="4">
        <v>795</v>
      </c>
      <c r="I22" s="4" t="s">
        <v>33</v>
      </c>
      <c r="K22" s="4">
        <v>37</v>
      </c>
      <c r="L22" s="4">
        <v>26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x14ac:dyDescent="0.2">
      <c r="A23" s="2">
        <v>44684.395265312502</v>
      </c>
      <c r="B23" s="3" t="s">
        <v>48</v>
      </c>
      <c r="C23" s="4" t="s">
        <v>22</v>
      </c>
      <c r="D23" s="4" t="s">
        <v>32</v>
      </c>
      <c r="E23" s="4">
        <v>762</v>
      </c>
      <c r="I23" s="4" t="s">
        <v>25</v>
      </c>
      <c r="J23" s="4" t="s">
        <v>26</v>
      </c>
      <c r="K23" s="4">
        <v>36.5</v>
      </c>
      <c r="L23" s="4">
        <v>15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 x14ac:dyDescent="0.2">
      <c r="A24" s="2">
        <v>44684.40428534722</v>
      </c>
      <c r="B24" s="3" t="s">
        <v>197</v>
      </c>
      <c r="C24" s="4" t="s">
        <v>22</v>
      </c>
      <c r="D24" s="4" t="s">
        <v>32</v>
      </c>
      <c r="E24" s="4">
        <v>757</v>
      </c>
      <c r="I24" s="4" t="s">
        <v>25</v>
      </c>
      <c r="J24" s="4" t="s">
        <v>26</v>
      </c>
      <c r="K24" s="4">
        <v>36.5</v>
      </c>
      <c r="L24" s="4">
        <v>20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x14ac:dyDescent="0.2">
      <c r="A25" s="2">
        <v>44684.40825493056</v>
      </c>
      <c r="B25" s="3" t="s">
        <v>193</v>
      </c>
      <c r="C25" s="4" t="s">
        <v>51</v>
      </c>
      <c r="G25" s="4" t="s">
        <v>194</v>
      </c>
      <c r="H25" s="4" t="s">
        <v>195</v>
      </c>
      <c r="I25" s="4" t="s">
        <v>33</v>
      </c>
      <c r="K25" s="4">
        <v>36</v>
      </c>
      <c r="L25" s="4">
        <v>22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 x14ac:dyDescent="0.2">
      <c r="A26" s="2">
        <v>44684.408848159721</v>
      </c>
      <c r="B26" s="3" t="s">
        <v>44</v>
      </c>
      <c r="C26" s="4" t="s">
        <v>22</v>
      </c>
      <c r="D26" s="4" t="s">
        <v>32</v>
      </c>
      <c r="E26" s="4">
        <v>268</v>
      </c>
      <c r="I26" s="4" t="s">
        <v>25</v>
      </c>
      <c r="J26" s="4" t="s">
        <v>26</v>
      </c>
      <c r="K26" s="4">
        <v>36.200000000000003</v>
      </c>
      <c r="L26" s="4">
        <v>17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35</v>
      </c>
      <c r="V26" s="4" t="s">
        <v>30</v>
      </c>
    </row>
    <row r="27" spans="1:22" x14ac:dyDescent="0.2">
      <c r="A27" s="2">
        <v>44684.415633009259</v>
      </c>
      <c r="B27" s="3" t="s">
        <v>142</v>
      </c>
      <c r="C27" s="4" t="s">
        <v>51</v>
      </c>
      <c r="G27" s="4" t="s">
        <v>143</v>
      </c>
      <c r="H27" s="4" t="s">
        <v>144</v>
      </c>
      <c r="I27" s="4" t="s">
        <v>33</v>
      </c>
      <c r="K27" s="4">
        <v>36.5</v>
      </c>
      <c r="L27" s="4">
        <v>15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x14ac:dyDescent="0.2">
      <c r="A28" s="2">
        <v>44684.421669305557</v>
      </c>
      <c r="B28" s="3" t="s">
        <v>237</v>
      </c>
      <c r="C28" s="4" t="s">
        <v>22</v>
      </c>
      <c r="D28" s="4" t="s">
        <v>32</v>
      </c>
      <c r="E28" s="4">
        <v>792</v>
      </c>
      <c r="I28" s="4" t="s">
        <v>33</v>
      </c>
      <c r="K28" s="4">
        <v>36.5</v>
      </c>
      <c r="L28" s="4">
        <v>16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54</v>
      </c>
      <c r="T28" s="4" t="s">
        <v>43</v>
      </c>
      <c r="U28" s="4" t="s">
        <v>28</v>
      </c>
      <c r="V28" s="4" t="s">
        <v>30</v>
      </c>
    </row>
    <row r="29" spans="1:22" x14ac:dyDescent="0.2">
      <c r="A29" s="2">
        <v>44684.42304400463</v>
      </c>
      <c r="B29" s="3" t="s">
        <v>227</v>
      </c>
      <c r="C29" s="4" t="s">
        <v>22</v>
      </c>
      <c r="D29" s="4" t="s">
        <v>23</v>
      </c>
      <c r="F29" s="4" t="s">
        <v>228</v>
      </c>
      <c r="I29" s="4" t="s">
        <v>33</v>
      </c>
      <c r="K29" s="4">
        <v>36.5</v>
      </c>
      <c r="L29" s="4">
        <v>16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35</v>
      </c>
      <c r="V29" s="4" t="s">
        <v>30</v>
      </c>
    </row>
    <row r="30" spans="1:22" x14ac:dyDescent="0.2">
      <c r="A30" s="2">
        <v>44684.427181203704</v>
      </c>
      <c r="B30" s="3" t="s">
        <v>157</v>
      </c>
      <c r="C30" s="4" t="s">
        <v>22</v>
      </c>
      <c r="D30" s="4" t="s">
        <v>32</v>
      </c>
      <c r="E30" s="4">
        <v>445</v>
      </c>
      <c r="I30" s="4" t="s">
        <v>25</v>
      </c>
      <c r="J30" s="4" t="s">
        <v>26</v>
      </c>
      <c r="K30" s="4">
        <v>36</v>
      </c>
      <c r="L30" s="4">
        <v>16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 x14ac:dyDescent="0.2">
      <c r="A31" s="2">
        <v>44684.430585937502</v>
      </c>
      <c r="B31" s="3" t="s">
        <v>96</v>
      </c>
      <c r="C31" s="4" t="s">
        <v>22</v>
      </c>
      <c r="D31" s="4" t="s">
        <v>32</v>
      </c>
      <c r="E31" s="4">
        <v>675</v>
      </c>
      <c r="I31" s="4" t="s">
        <v>25</v>
      </c>
      <c r="J31" s="4" t="s">
        <v>26</v>
      </c>
      <c r="K31" s="4">
        <v>36.5</v>
      </c>
      <c r="L31" s="4">
        <v>40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30</v>
      </c>
    </row>
    <row r="32" spans="1:22" x14ac:dyDescent="0.2">
      <c r="A32" s="2">
        <v>44684.432763495366</v>
      </c>
      <c r="B32" s="3" t="s">
        <v>208</v>
      </c>
      <c r="C32" s="4" t="s">
        <v>22</v>
      </c>
      <c r="D32" s="4" t="s">
        <v>32</v>
      </c>
      <c r="E32" s="4">
        <v>668</v>
      </c>
      <c r="I32" s="4" t="s">
        <v>25</v>
      </c>
      <c r="J32" s="4" t="s">
        <v>26</v>
      </c>
      <c r="K32" s="4">
        <v>36.4</v>
      </c>
      <c r="L32" s="4">
        <v>19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30</v>
      </c>
    </row>
    <row r="33" spans="1:22" x14ac:dyDescent="0.2">
      <c r="A33" s="2">
        <v>44684.437780416665</v>
      </c>
      <c r="B33" s="3" t="s">
        <v>93</v>
      </c>
      <c r="C33" s="4" t="s">
        <v>51</v>
      </c>
      <c r="G33" s="4" t="s">
        <v>94</v>
      </c>
      <c r="H33" s="4" t="s">
        <v>95</v>
      </c>
      <c r="I33" s="4" t="s">
        <v>25</v>
      </c>
      <c r="J33" s="4" t="s">
        <v>26</v>
      </c>
      <c r="K33" s="4">
        <v>36.4</v>
      </c>
      <c r="L33" s="4">
        <v>15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30</v>
      </c>
    </row>
    <row r="34" spans="1:22" x14ac:dyDescent="0.2">
      <c r="A34" s="2">
        <v>44684.438707071764</v>
      </c>
      <c r="B34" s="3" t="s">
        <v>89</v>
      </c>
      <c r="C34" s="4" t="s">
        <v>22</v>
      </c>
      <c r="D34" s="4" t="s">
        <v>32</v>
      </c>
      <c r="E34" s="4">
        <v>778</v>
      </c>
      <c r="I34" s="4" t="s">
        <v>25</v>
      </c>
      <c r="J34" s="4" t="s">
        <v>26</v>
      </c>
      <c r="K34" s="4">
        <v>36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30</v>
      </c>
    </row>
    <row r="35" spans="1:22" x14ac:dyDescent="0.2">
      <c r="A35" s="2">
        <v>44684.443730833329</v>
      </c>
      <c r="B35" s="3" t="s">
        <v>75</v>
      </c>
      <c r="C35" s="4" t="s">
        <v>22</v>
      </c>
      <c r="D35" s="4" t="s">
        <v>32</v>
      </c>
      <c r="E35" s="4">
        <v>585</v>
      </c>
      <c r="I35" s="4" t="s">
        <v>25</v>
      </c>
      <c r="J35" s="4" t="s">
        <v>26</v>
      </c>
      <c r="K35" s="4">
        <v>36.299999999999997</v>
      </c>
      <c r="L35" s="4">
        <v>12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44684.461967986106</v>
      </c>
      <c r="B36" s="3" t="s">
        <v>189</v>
      </c>
      <c r="C36" s="4" t="s">
        <v>51</v>
      </c>
      <c r="G36" s="4" t="s">
        <v>190</v>
      </c>
      <c r="H36" s="4" t="s">
        <v>191</v>
      </c>
      <c r="I36" s="4" t="s">
        <v>25</v>
      </c>
      <c r="J36" s="4" t="s">
        <v>26</v>
      </c>
      <c r="K36" s="4">
        <v>36.5</v>
      </c>
      <c r="L36" s="4">
        <v>30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30</v>
      </c>
    </row>
    <row r="37" spans="1:22" x14ac:dyDescent="0.2">
      <c r="A37" s="2">
        <v>44684.483629571754</v>
      </c>
      <c r="B37" s="3" t="s">
        <v>234</v>
      </c>
      <c r="C37" s="4" t="s">
        <v>22</v>
      </c>
      <c r="D37" s="4" t="s">
        <v>32</v>
      </c>
      <c r="E37" s="4">
        <v>733</v>
      </c>
      <c r="I37" s="4" t="s">
        <v>33</v>
      </c>
      <c r="K37" s="4">
        <v>36.1</v>
      </c>
      <c r="L37" s="4">
        <v>18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66</v>
      </c>
      <c r="V37" s="4" t="s">
        <v>30</v>
      </c>
    </row>
    <row r="38" spans="1:22" x14ac:dyDescent="0.2">
      <c r="A38" s="2">
        <v>44684.492985532408</v>
      </c>
      <c r="B38" s="4" t="s">
        <v>107</v>
      </c>
      <c r="C38" s="4" t="s">
        <v>22</v>
      </c>
      <c r="D38" s="4" t="s">
        <v>23</v>
      </c>
      <c r="F38" s="4" t="s">
        <v>108</v>
      </c>
      <c r="I38" s="4" t="s">
        <v>33</v>
      </c>
      <c r="K38" s="4">
        <v>36.299999999999997</v>
      </c>
      <c r="L38" s="4">
        <v>60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30</v>
      </c>
    </row>
    <row r="39" spans="1:22" x14ac:dyDescent="0.2">
      <c r="A39" s="2">
        <v>44684.515492395833</v>
      </c>
      <c r="B39" s="3" t="s">
        <v>254</v>
      </c>
      <c r="C39" s="4" t="s">
        <v>22</v>
      </c>
      <c r="D39" s="4" t="s">
        <v>32</v>
      </c>
      <c r="E39" s="4">
        <v>373</v>
      </c>
      <c r="I39" s="4" t="s">
        <v>33</v>
      </c>
      <c r="K39" s="4">
        <v>36</v>
      </c>
      <c r="L39" s="4">
        <v>18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30</v>
      </c>
    </row>
    <row r="40" spans="1:22" x14ac:dyDescent="0.2">
      <c r="A40" s="2">
        <v>44684.56329795139</v>
      </c>
      <c r="B40" s="3" t="s">
        <v>224</v>
      </c>
      <c r="C40" s="4" t="s">
        <v>22</v>
      </c>
      <c r="D40" s="4" t="s">
        <v>32</v>
      </c>
      <c r="E40" s="4">
        <v>152</v>
      </c>
      <c r="I40" s="4" t="s">
        <v>25</v>
      </c>
      <c r="J40" s="4" t="s">
        <v>26</v>
      </c>
      <c r="K40" s="4">
        <v>36.200000000000003</v>
      </c>
      <c r="L40" s="4">
        <v>18</v>
      </c>
      <c r="M40" s="4" t="s">
        <v>27</v>
      </c>
      <c r="N40" s="4" t="s">
        <v>26</v>
      </c>
      <c r="O40" s="4" t="s">
        <v>26</v>
      </c>
      <c r="Q40" s="4" t="s">
        <v>30</v>
      </c>
      <c r="R40" s="4" t="s">
        <v>255</v>
      </c>
      <c r="S40" s="4" t="s">
        <v>28</v>
      </c>
      <c r="T40" s="4" t="s">
        <v>28</v>
      </c>
      <c r="U40" s="4" t="s">
        <v>28</v>
      </c>
      <c r="V40" s="4" t="s">
        <v>30</v>
      </c>
    </row>
    <row r="41" spans="1:22" x14ac:dyDescent="0.2">
      <c r="A41" s="2">
        <v>44684.573897719907</v>
      </c>
      <c r="B41" s="3" t="s">
        <v>256</v>
      </c>
      <c r="C41" s="4" t="s">
        <v>22</v>
      </c>
      <c r="D41" s="4" t="s">
        <v>32</v>
      </c>
      <c r="E41" s="4">
        <v>799</v>
      </c>
      <c r="I41" s="4" t="s">
        <v>33</v>
      </c>
      <c r="K41" s="4">
        <v>36.6</v>
      </c>
      <c r="L41" s="4">
        <v>16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45</v>
      </c>
      <c r="V41" s="4" t="s">
        <v>30</v>
      </c>
    </row>
    <row r="42" spans="1:22" x14ac:dyDescent="0.2">
      <c r="A42" s="2">
        <v>44684.584821435186</v>
      </c>
      <c r="B42" s="3" t="s">
        <v>161</v>
      </c>
      <c r="C42" s="4" t="s">
        <v>51</v>
      </c>
      <c r="G42" s="4" t="s">
        <v>257</v>
      </c>
      <c r="H42" s="4" t="s">
        <v>258</v>
      </c>
      <c r="I42" s="4" t="s">
        <v>25</v>
      </c>
      <c r="J42" s="4" t="s">
        <v>26</v>
      </c>
      <c r="K42" s="4">
        <v>36.200000000000003</v>
      </c>
      <c r="L42" s="4">
        <v>12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54</v>
      </c>
      <c r="T42" s="4" t="s">
        <v>43</v>
      </c>
      <c r="U42" s="4" t="s">
        <v>28</v>
      </c>
      <c r="V42" s="4" t="s">
        <v>30</v>
      </c>
    </row>
    <row r="43" spans="1:22" x14ac:dyDescent="0.2">
      <c r="A43" s="2">
        <v>44684.590170347219</v>
      </c>
      <c r="B43" s="3" t="s">
        <v>86</v>
      </c>
      <c r="C43" s="4" t="s">
        <v>22</v>
      </c>
      <c r="D43" s="4" t="s">
        <v>32</v>
      </c>
      <c r="E43" s="4">
        <v>765</v>
      </c>
      <c r="I43" s="4" t="s">
        <v>25</v>
      </c>
      <c r="J43" s="4" t="s">
        <v>26</v>
      </c>
      <c r="K43" s="4">
        <v>36.6</v>
      </c>
      <c r="L43" s="4">
        <v>18</v>
      </c>
      <c r="M43" s="6" t="s">
        <v>120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30</v>
      </c>
    </row>
    <row r="44" spans="1:22" x14ac:dyDescent="0.2">
      <c r="A44" s="2">
        <v>44684.591788252314</v>
      </c>
      <c r="B44" s="3" t="s">
        <v>199</v>
      </c>
      <c r="C44" s="4" t="s">
        <v>22</v>
      </c>
      <c r="D44" s="4" t="s">
        <v>32</v>
      </c>
      <c r="E44" s="4">
        <v>189</v>
      </c>
      <c r="I44" s="4" t="s">
        <v>33</v>
      </c>
      <c r="K44" s="4">
        <v>36.200000000000003</v>
      </c>
      <c r="L44" s="4">
        <v>86</v>
      </c>
      <c r="M44" s="4" t="s">
        <v>27</v>
      </c>
      <c r="N44" s="4" t="s">
        <v>26</v>
      </c>
      <c r="O44" s="4" t="s">
        <v>26</v>
      </c>
      <c r="Q44" s="4" t="s">
        <v>38</v>
      </c>
      <c r="S44" s="4" t="s">
        <v>28</v>
      </c>
      <c r="T44" s="4" t="s">
        <v>28</v>
      </c>
      <c r="U44" s="4" t="s">
        <v>28</v>
      </c>
      <c r="V44" s="4" t="s">
        <v>30</v>
      </c>
    </row>
    <row r="45" spans="1:22" x14ac:dyDescent="0.2">
      <c r="A45" s="2">
        <v>44684.603275694448</v>
      </c>
      <c r="B45" s="3" t="s">
        <v>109</v>
      </c>
      <c r="C45" s="4" t="s">
        <v>22</v>
      </c>
      <c r="D45" s="4" t="s">
        <v>32</v>
      </c>
      <c r="E45" s="4">
        <v>797</v>
      </c>
      <c r="I45" s="4" t="s">
        <v>33</v>
      </c>
      <c r="K45" s="4">
        <v>36.4</v>
      </c>
      <c r="L45" s="4">
        <v>16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30</v>
      </c>
    </row>
    <row r="46" spans="1:22" x14ac:dyDescent="0.2">
      <c r="A46" s="2">
        <v>44684.606460601848</v>
      </c>
      <c r="B46" s="3" t="s">
        <v>129</v>
      </c>
      <c r="C46" s="4" t="s">
        <v>22</v>
      </c>
      <c r="D46" s="4" t="s">
        <v>32</v>
      </c>
      <c r="E46" s="4">
        <v>803</v>
      </c>
      <c r="I46" s="4" t="s">
        <v>25</v>
      </c>
      <c r="J46" s="4" t="s">
        <v>26</v>
      </c>
      <c r="K46" s="4">
        <v>35.299999999999997</v>
      </c>
      <c r="L46" s="4">
        <v>16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30</v>
      </c>
    </row>
    <row r="47" spans="1:22" x14ac:dyDescent="0.2">
      <c r="A47" s="2">
        <v>44684.623690983797</v>
      </c>
      <c r="B47" s="3" t="s">
        <v>259</v>
      </c>
      <c r="C47" s="4" t="s">
        <v>22</v>
      </c>
      <c r="D47" s="4" t="s">
        <v>32</v>
      </c>
      <c r="E47" s="4">
        <v>674</v>
      </c>
      <c r="I47" s="4" t="s">
        <v>33</v>
      </c>
      <c r="K47" s="4">
        <v>36.4</v>
      </c>
      <c r="L47" s="4">
        <v>20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35</v>
      </c>
      <c r="V47" s="4" t="s">
        <v>30</v>
      </c>
    </row>
    <row r="48" spans="1:22" x14ac:dyDescent="0.2">
      <c r="A48" s="2">
        <v>44684.649165300929</v>
      </c>
      <c r="B48" s="3" t="s">
        <v>260</v>
      </c>
      <c r="C48" s="4" t="s">
        <v>22</v>
      </c>
      <c r="D48" s="4" t="s">
        <v>32</v>
      </c>
      <c r="E48" s="4">
        <v>578</v>
      </c>
      <c r="I48" s="4" t="s">
        <v>33</v>
      </c>
      <c r="K48" s="4">
        <v>35.5</v>
      </c>
      <c r="L48" s="4">
        <v>18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30</v>
      </c>
    </row>
    <row r="49" spans="1:22" x14ac:dyDescent="0.2">
      <c r="A49" s="2">
        <v>44684.67777141204</v>
      </c>
      <c r="B49" s="3" t="s">
        <v>130</v>
      </c>
      <c r="C49" s="4" t="s">
        <v>22</v>
      </c>
      <c r="D49" s="4" t="s">
        <v>32</v>
      </c>
      <c r="E49" s="4">
        <v>567</v>
      </c>
      <c r="I49" s="4" t="s">
        <v>33</v>
      </c>
      <c r="K49" s="4">
        <v>36.5</v>
      </c>
      <c r="L49" s="4">
        <v>16</v>
      </c>
      <c r="M49" s="4" t="s">
        <v>27</v>
      </c>
      <c r="N49" s="4" t="s">
        <v>26</v>
      </c>
      <c r="O49" s="4" t="s">
        <v>26</v>
      </c>
      <c r="Q49" s="4" t="s">
        <v>38</v>
      </c>
      <c r="S49" s="4" t="s">
        <v>28</v>
      </c>
      <c r="T49" s="4" t="s">
        <v>28</v>
      </c>
      <c r="U49" s="4" t="s">
        <v>28</v>
      </c>
      <c r="V49" s="4" t="s">
        <v>30</v>
      </c>
    </row>
    <row r="50" spans="1:22" x14ac:dyDescent="0.2">
      <c r="A50" s="2">
        <v>44684.691427118058</v>
      </c>
      <c r="B50" s="3" t="s">
        <v>63</v>
      </c>
      <c r="C50" s="4" t="s">
        <v>22</v>
      </c>
      <c r="D50" s="4" t="s">
        <v>32</v>
      </c>
      <c r="E50" s="4">
        <v>143</v>
      </c>
      <c r="I50" s="4" t="s">
        <v>25</v>
      </c>
      <c r="J50" s="4" t="s">
        <v>26</v>
      </c>
      <c r="K50" s="4">
        <v>36</v>
      </c>
      <c r="L50" s="4">
        <v>16</v>
      </c>
      <c r="M50" s="4" t="s">
        <v>27</v>
      </c>
      <c r="N50" s="4" t="s">
        <v>26</v>
      </c>
      <c r="O50" s="4" t="s">
        <v>26</v>
      </c>
      <c r="Q50" s="4" t="s">
        <v>38</v>
      </c>
      <c r="S50" s="4" t="s">
        <v>28</v>
      </c>
      <c r="T50" s="4" t="s">
        <v>28</v>
      </c>
      <c r="U50" s="4" t="s">
        <v>261</v>
      </c>
      <c r="V50" s="4" t="s">
        <v>30</v>
      </c>
    </row>
    <row r="51" spans="1:22" x14ac:dyDescent="0.2">
      <c r="A51" s="2">
        <v>44684.707637488427</v>
      </c>
      <c r="B51" s="3" t="s">
        <v>117</v>
      </c>
      <c r="C51" s="4" t="s">
        <v>51</v>
      </c>
      <c r="G51" s="4" t="s">
        <v>118</v>
      </c>
      <c r="H51" s="4" t="s">
        <v>119</v>
      </c>
      <c r="I51" s="4" t="s">
        <v>25</v>
      </c>
      <c r="J51" s="4" t="s">
        <v>26</v>
      </c>
      <c r="K51" s="4">
        <v>36.5</v>
      </c>
      <c r="L51" s="4">
        <v>15</v>
      </c>
      <c r="M51" s="4" t="s">
        <v>27</v>
      </c>
      <c r="N51" s="4" t="s">
        <v>26</v>
      </c>
      <c r="O51" s="4" t="s">
        <v>26</v>
      </c>
      <c r="Q51" s="4" t="s">
        <v>38</v>
      </c>
      <c r="S51" s="4" t="s">
        <v>262</v>
      </c>
      <c r="T51" s="4" t="s">
        <v>28</v>
      </c>
      <c r="U51" s="4" t="s">
        <v>263</v>
      </c>
      <c r="V51" s="4" t="s">
        <v>30</v>
      </c>
    </row>
    <row r="52" spans="1:22" x14ac:dyDescent="0.2">
      <c r="A52" s="2">
        <v>44684.71273550926</v>
      </c>
      <c r="B52" s="3" t="s">
        <v>223</v>
      </c>
      <c r="C52" s="4" t="s">
        <v>22</v>
      </c>
      <c r="D52" s="4" t="s">
        <v>32</v>
      </c>
      <c r="E52" s="4">
        <v>627</v>
      </c>
      <c r="I52" s="4" t="s">
        <v>33</v>
      </c>
      <c r="K52" s="4">
        <v>36.299999999999997</v>
      </c>
      <c r="L52" s="4">
        <v>19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30</v>
      </c>
    </row>
    <row r="53" spans="1:22" x14ac:dyDescent="0.2">
      <c r="A53" s="2">
        <v>44684.734704571762</v>
      </c>
      <c r="B53" s="3" t="s">
        <v>154</v>
      </c>
      <c r="C53" s="4" t="s">
        <v>22</v>
      </c>
      <c r="D53" s="4" t="s">
        <v>32</v>
      </c>
      <c r="E53" s="4">
        <v>248</v>
      </c>
      <c r="I53" s="4" t="s">
        <v>25</v>
      </c>
      <c r="J53" s="4" t="s">
        <v>26</v>
      </c>
      <c r="K53" s="4">
        <v>36.1</v>
      </c>
      <c r="L53" s="4">
        <v>22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57</v>
      </c>
      <c r="V53" s="4" t="s">
        <v>30</v>
      </c>
    </row>
    <row r="54" spans="1:22" x14ac:dyDescent="0.2">
      <c r="A54" s="2">
        <v>44684.778209502314</v>
      </c>
      <c r="B54" s="3" t="s">
        <v>264</v>
      </c>
      <c r="C54" s="4" t="s">
        <v>22</v>
      </c>
      <c r="D54" s="4" t="s">
        <v>32</v>
      </c>
      <c r="E54" s="4">
        <v>311</v>
      </c>
      <c r="I54" s="4" t="s">
        <v>25</v>
      </c>
      <c r="J54" s="4" t="s">
        <v>26</v>
      </c>
      <c r="K54" s="4">
        <v>36.200000000000003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43</v>
      </c>
      <c r="U54" s="4" t="s">
        <v>160</v>
      </c>
      <c r="V54" s="4" t="s">
        <v>30</v>
      </c>
    </row>
    <row r="55" spans="1:22" x14ac:dyDescent="0.2">
      <c r="A55" s="2">
        <v>44684.785510937501</v>
      </c>
      <c r="B55" s="3" t="s">
        <v>139</v>
      </c>
      <c r="C55" s="4" t="s">
        <v>22</v>
      </c>
      <c r="D55" s="4" t="s">
        <v>32</v>
      </c>
      <c r="E55" s="4">
        <v>793</v>
      </c>
      <c r="I55" s="4" t="s">
        <v>25</v>
      </c>
      <c r="J55" s="4" t="s">
        <v>26</v>
      </c>
      <c r="K55" s="4">
        <v>36.299999999999997</v>
      </c>
      <c r="L55" s="4">
        <v>11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54</v>
      </c>
      <c r="T55" s="4" t="s">
        <v>43</v>
      </c>
      <c r="U55" s="4" t="s">
        <v>28</v>
      </c>
      <c r="V55" s="4" t="s">
        <v>30</v>
      </c>
    </row>
    <row r="56" spans="1:22" x14ac:dyDescent="0.2">
      <c r="A56" s="2">
        <v>44684.792121273145</v>
      </c>
      <c r="B56" s="3" t="s">
        <v>106</v>
      </c>
      <c r="C56" s="4" t="s">
        <v>22</v>
      </c>
      <c r="D56" s="4" t="s">
        <v>32</v>
      </c>
      <c r="E56" s="4">
        <v>140</v>
      </c>
      <c r="I56" s="4" t="s">
        <v>33</v>
      </c>
      <c r="K56" s="4">
        <v>36.200000000000003</v>
      </c>
      <c r="L56" s="4">
        <v>31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30</v>
      </c>
    </row>
    <row r="57" spans="1:22" x14ac:dyDescent="0.2">
      <c r="A57" s="2">
        <v>44684.802287708335</v>
      </c>
      <c r="B57" s="3" t="s">
        <v>70</v>
      </c>
      <c r="C57" s="4" t="s">
        <v>22</v>
      </c>
      <c r="D57" s="4" t="s">
        <v>32</v>
      </c>
      <c r="E57" s="3" t="s">
        <v>71</v>
      </c>
      <c r="I57" s="4" t="s">
        <v>33</v>
      </c>
      <c r="K57" s="4">
        <v>36.5</v>
      </c>
      <c r="L57" s="4">
        <v>17</v>
      </c>
      <c r="M57" s="4" t="s">
        <v>27</v>
      </c>
      <c r="N57" s="4" t="s">
        <v>26</v>
      </c>
      <c r="O57" s="4" t="s">
        <v>26</v>
      </c>
      <c r="Q57" s="4" t="s">
        <v>38</v>
      </c>
      <c r="S57" s="4" t="s">
        <v>265</v>
      </c>
      <c r="T57" s="4" t="s">
        <v>28</v>
      </c>
      <c r="U57" s="4" t="s">
        <v>28</v>
      </c>
      <c r="V57" s="4" t="s">
        <v>30</v>
      </c>
    </row>
    <row r="58" spans="1:22" x14ac:dyDescent="0.2">
      <c r="A58" s="2">
        <v>44684.802935763888</v>
      </c>
      <c r="B58" s="3" t="s">
        <v>73</v>
      </c>
      <c r="C58" s="4" t="s">
        <v>22</v>
      </c>
      <c r="D58" s="4" t="s">
        <v>23</v>
      </c>
      <c r="F58" s="4" t="s">
        <v>74</v>
      </c>
      <c r="I58" s="4" t="s">
        <v>25</v>
      </c>
      <c r="J58" s="4" t="s">
        <v>26</v>
      </c>
      <c r="K58" s="4">
        <v>36.5</v>
      </c>
      <c r="L58" s="4">
        <v>17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30</v>
      </c>
    </row>
    <row r="59" spans="1:22" x14ac:dyDescent="0.2">
      <c r="A59" s="2">
        <v>44684.840735648148</v>
      </c>
      <c r="B59" s="4" t="s">
        <v>266</v>
      </c>
      <c r="C59" s="4" t="s">
        <v>22</v>
      </c>
      <c r="D59" s="4" t="s">
        <v>23</v>
      </c>
      <c r="F59" s="4" t="s">
        <v>267</v>
      </c>
      <c r="I59" s="4" t="s">
        <v>33</v>
      </c>
      <c r="K59" s="4">
        <v>36.299999999999997</v>
      </c>
      <c r="L59" s="4">
        <v>16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43</v>
      </c>
      <c r="U59" s="4" t="s">
        <v>160</v>
      </c>
      <c r="V59" s="4" t="s">
        <v>30</v>
      </c>
    </row>
    <row r="60" spans="1:22" x14ac:dyDescent="0.2">
      <c r="A60" s="2">
        <v>44684.844513761578</v>
      </c>
      <c r="B60" s="3" t="s">
        <v>69</v>
      </c>
      <c r="C60" s="4" t="s">
        <v>22</v>
      </c>
      <c r="D60" s="4" t="s">
        <v>32</v>
      </c>
      <c r="E60" s="4">
        <v>558</v>
      </c>
      <c r="I60" s="4" t="s">
        <v>25</v>
      </c>
      <c r="J60" s="4" t="s">
        <v>26</v>
      </c>
      <c r="K60" s="4">
        <v>36.200000000000003</v>
      </c>
      <c r="L60" s="4">
        <v>17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30</v>
      </c>
    </row>
    <row r="61" spans="1:22" x14ac:dyDescent="0.2">
      <c r="A61" s="2">
        <v>44684.861506805551</v>
      </c>
      <c r="B61" s="4">
        <v>9334534384</v>
      </c>
      <c r="C61" s="4" t="s">
        <v>22</v>
      </c>
      <c r="D61" s="4" t="s">
        <v>32</v>
      </c>
      <c r="E61" s="4">
        <v>782</v>
      </c>
      <c r="I61" s="4" t="s">
        <v>25</v>
      </c>
      <c r="J61" s="4" t="s">
        <v>26</v>
      </c>
      <c r="K61" s="4">
        <v>36.299999999999997</v>
      </c>
      <c r="L61" s="4">
        <v>18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30</v>
      </c>
    </row>
    <row r="62" spans="1:22" x14ac:dyDescent="0.2">
      <c r="A62" s="2">
        <v>44684.914512071759</v>
      </c>
      <c r="B62" s="4">
        <v>36.4</v>
      </c>
      <c r="C62" s="4" t="s">
        <v>22</v>
      </c>
      <c r="D62" s="4" t="s">
        <v>32</v>
      </c>
      <c r="E62" s="4">
        <v>777</v>
      </c>
      <c r="I62" s="4" t="s">
        <v>25</v>
      </c>
      <c r="J62" s="4" t="s">
        <v>26</v>
      </c>
      <c r="K62" s="4">
        <v>36.799999999999997</v>
      </c>
      <c r="L62" s="4">
        <v>13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43</v>
      </c>
      <c r="U62" s="4" t="s">
        <v>28</v>
      </c>
      <c r="V62" s="4" t="s">
        <v>30</v>
      </c>
    </row>
    <row r="63" spans="1:22" x14ac:dyDescent="0.2">
      <c r="A63" s="2">
        <v>44684.979330104165</v>
      </c>
      <c r="B63" s="4" t="s">
        <v>67</v>
      </c>
      <c r="C63" s="4" t="s">
        <v>22</v>
      </c>
      <c r="D63" s="4" t="s">
        <v>32</v>
      </c>
      <c r="E63" s="4">
        <v>681</v>
      </c>
      <c r="I63" s="4" t="s">
        <v>33</v>
      </c>
      <c r="K63" s="4">
        <v>36.5</v>
      </c>
      <c r="L63" s="4">
        <v>18</v>
      </c>
      <c r="M63" s="4" t="s">
        <v>27</v>
      </c>
      <c r="N63" s="4" t="s">
        <v>26</v>
      </c>
      <c r="O63" s="4" t="s">
        <v>26</v>
      </c>
      <c r="Q63" s="4" t="s">
        <v>38</v>
      </c>
      <c r="S63" s="4" t="s">
        <v>28</v>
      </c>
      <c r="T63" s="4" t="s">
        <v>28</v>
      </c>
      <c r="U63" s="4" t="s">
        <v>28</v>
      </c>
      <c r="V63" s="4" t="s">
        <v>30</v>
      </c>
    </row>
    <row r="64" spans="1:22" x14ac:dyDescent="0.2">
      <c r="A64" s="2">
        <v>44684.984141064815</v>
      </c>
      <c r="B64" s="3" t="s">
        <v>155</v>
      </c>
      <c r="C64" s="4" t="s">
        <v>22</v>
      </c>
      <c r="D64" s="4" t="s">
        <v>32</v>
      </c>
      <c r="E64" s="4">
        <v>783</v>
      </c>
      <c r="I64" s="4" t="s">
        <v>25</v>
      </c>
      <c r="J64" s="4" t="s">
        <v>26</v>
      </c>
      <c r="K64" s="4">
        <v>36.299999999999997</v>
      </c>
      <c r="L64" s="4">
        <v>20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28</v>
      </c>
      <c r="U64" s="4" t="s">
        <v>35</v>
      </c>
      <c r="V64" s="4" t="s">
        <v>30</v>
      </c>
    </row>
    <row r="65" spans="1:22" x14ac:dyDescent="0.2">
      <c r="A65" s="2">
        <v>44685.022767314818</v>
      </c>
      <c r="B65" s="4">
        <v>0</v>
      </c>
      <c r="C65" s="4" t="s">
        <v>22</v>
      </c>
      <c r="D65" s="4" t="s">
        <v>32</v>
      </c>
      <c r="E65" s="4">
        <v>774</v>
      </c>
      <c r="I65" s="4" t="s">
        <v>33</v>
      </c>
      <c r="K65" s="4">
        <v>36</v>
      </c>
      <c r="L65" s="4">
        <v>18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265</v>
      </c>
      <c r="T65" s="4" t="s">
        <v>28</v>
      </c>
      <c r="U65" s="4" t="s">
        <v>45</v>
      </c>
      <c r="V65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4" t="s">
        <v>268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44685.171195300922</v>
      </c>
      <c r="B2" s="3" t="s">
        <v>158</v>
      </c>
      <c r="C2" s="4" t="s">
        <v>22</v>
      </c>
      <c r="D2" s="4" t="s">
        <v>32</v>
      </c>
      <c r="E2" s="4">
        <v>789</v>
      </c>
      <c r="I2" s="4" t="s">
        <v>273</v>
      </c>
      <c r="J2" s="4" t="s">
        <v>274</v>
      </c>
      <c r="M2" s="4" t="s">
        <v>33</v>
      </c>
      <c r="O2" s="4">
        <v>36.200000000000003</v>
      </c>
      <c r="P2" s="4">
        <v>14</v>
      </c>
      <c r="Q2" s="4" t="s">
        <v>27</v>
      </c>
      <c r="R2" s="4" t="s">
        <v>26</v>
      </c>
      <c r="S2" s="4" t="s">
        <v>26</v>
      </c>
      <c r="U2" s="4" t="s">
        <v>28</v>
      </c>
      <c r="W2" s="4" t="s">
        <v>54</v>
      </c>
      <c r="X2" s="4" t="s">
        <v>275</v>
      </c>
      <c r="Y2" s="4" t="s">
        <v>45</v>
      </c>
      <c r="Z2" s="4" t="s">
        <v>30</v>
      </c>
    </row>
    <row r="3" spans="1:26" x14ac:dyDescent="0.2">
      <c r="A3" s="2">
        <v>44685.187839467588</v>
      </c>
      <c r="B3" s="3" t="s">
        <v>276</v>
      </c>
      <c r="C3" s="4" t="s">
        <v>51</v>
      </c>
      <c r="G3" s="4" t="s">
        <v>277</v>
      </c>
      <c r="H3" s="4" t="s">
        <v>278</v>
      </c>
      <c r="I3" s="4" t="s">
        <v>279</v>
      </c>
      <c r="K3" s="4" t="s">
        <v>280</v>
      </c>
      <c r="M3" s="4" t="s">
        <v>33</v>
      </c>
      <c r="O3" s="4">
        <v>36.6</v>
      </c>
      <c r="P3" s="4">
        <v>18</v>
      </c>
      <c r="Q3" s="4" t="s">
        <v>27</v>
      </c>
      <c r="R3" s="4" t="s">
        <v>26</v>
      </c>
      <c r="S3" s="4" t="s">
        <v>26</v>
      </c>
      <c r="U3" s="4" t="s">
        <v>28</v>
      </c>
      <c r="W3" s="4" t="s">
        <v>28</v>
      </c>
      <c r="X3" s="4" t="s">
        <v>28</v>
      </c>
      <c r="Y3" s="4" t="s">
        <v>45</v>
      </c>
      <c r="Z3" s="4" t="s">
        <v>30</v>
      </c>
    </row>
    <row r="4" spans="1:26" x14ac:dyDescent="0.2">
      <c r="A4" s="2">
        <v>44685.194245393519</v>
      </c>
      <c r="B4" s="3" t="s">
        <v>281</v>
      </c>
      <c r="C4" s="4" t="s">
        <v>51</v>
      </c>
      <c r="G4" s="4" t="s">
        <v>282</v>
      </c>
      <c r="H4" s="4" t="s">
        <v>283</v>
      </c>
      <c r="I4" s="4" t="s">
        <v>273</v>
      </c>
      <c r="J4" s="4" t="s">
        <v>284</v>
      </c>
      <c r="M4" s="4" t="s">
        <v>33</v>
      </c>
      <c r="O4" s="4">
        <v>35.6</v>
      </c>
      <c r="P4" s="4">
        <v>13</v>
      </c>
      <c r="Q4" s="4" t="s">
        <v>27</v>
      </c>
      <c r="R4" s="4" t="s">
        <v>26</v>
      </c>
      <c r="S4" s="4" t="s">
        <v>26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30</v>
      </c>
    </row>
    <row r="5" spans="1:26" x14ac:dyDescent="0.2">
      <c r="A5" s="2">
        <v>44685.194860787036</v>
      </c>
      <c r="B5" s="3" t="s">
        <v>157</v>
      </c>
      <c r="C5" s="4" t="s">
        <v>22</v>
      </c>
      <c r="D5" s="4" t="s">
        <v>32</v>
      </c>
      <c r="E5" s="4">
        <v>445</v>
      </c>
      <c r="I5" s="4" t="s">
        <v>285</v>
      </c>
      <c r="M5" s="4" t="s">
        <v>25</v>
      </c>
      <c r="N5" s="4" t="s">
        <v>26</v>
      </c>
      <c r="O5" s="4">
        <v>35.9</v>
      </c>
      <c r="P5" s="4">
        <v>16</v>
      </c>
      <c r="Q5" s="4" t="s">
        <v>27</v>
      </c>
      <c r="R5" s="4" t="s">
        <v>26</v>
      </c>
      <c r="S5" s="4" t="s">
        <v>26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30</v>
      </c>
    </row>
    <row r="6" spans="1:26" x14ac:dyDescent="0.2">
      <c r="A6" s="2">
        <v>44685.206402430558</v>
      </c>
      <c r="B6" s="3" t="s">
        <v>31</v>
      </c>
      <c r="C6" s="4" t="s">
        <v>22</v>
      </c>
      <c r="D6" s="4" t="s">
        <v>32</v>
      </c>
      <c r="E6" s="4">
        <v>451</v>
      </c>
      <c r="I6" s="4" t="s">
        <v>285</v>
      </c>
      <c r="M6" s="4" t="s">
        <v>33</v>
      </c>
      <c r="O6" s="4">
        <v>36.200000000000003</v>
      </c>
      <c r="P6" s="4">
        <v>19</v>
      </c>
      <c r="Q6" s="4" t="s">
        <v>27</v>
      </c>
      <c r="R6" s="4" t="s">
        <v>26</v>
      </c>
      <c r="S6" s="4" t="s">
        <v>26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30</v>
      </c>
    </row>
    <row r="7" spans="1:26" x14ac:dyDescent="0.2">
      <c r="A7" s="2">
        <v>44685.210226840281</v>
      </c>
      <c r="B7" s="3" t="s">
        <v>34</v>
      </c>
      <c r="C7" s="4" t="s">
        <v>22</v>
      </c>
      <c r="D7" s="4" t="s">
        <v>32</v>
      </c>
      <c r="E7" s="4">
        <v>552</v>
      </c>
      <c r="I7" s="4" t="s">
        <v>285</v>
      </c>
      <c r="M7" s="4" t="s">
        <v>25</v>
      </c>
      <c r="N7" s="4" t="s">
        <v>26</v>
      </c>
      <c r="O7" s="4">
        <v>36</v>
      </c>
      <c r="P7" s="4">
        <v>16</v>
      </c>
      <c r="Q7" s="4" t="s">
        <v>27</v>
      </c>
      <c r="R7" s="4" t="s">
        <v>26</v>
      </c>
      <c r="S7" s="4" t="s">
        <v>26</v>
      </c>
      <c r="U7" s="4" t="s">
        <v>28</v>
      </c>
      <c r="W7" s="4" t="s">
        <v>54</v>
      </c>
      <c r="X7" s="4" t="s">
        <v>28</v>
      </c>
      <c r="Y7" s="4" t="s">
        <v>35</v>
      </c>
      <c r="Z7" s="4" t="s">
        <v>30</v>
      </c>
    </row>
    <row r="8" spans="1:26" x14ac:dyDescent="0.2">
      <c r="A8" s="2">
        <v>44685.216600173611</v>
      </c>
      <c r="B8" s="3" t="s">
        <v>39</v>
      </c>
      <c r="C8" s="4" t="s">
        <v>22</v>
      </c>
      <c r="D8" s="4" t="s">
        <v>32</v>
      </c>
      <c r="E8" s="4">
        <v>667</v>
      </c>
      <c r="I8" s="4" t="s">
        <v>285</v>
      </c>
      <c r="M8" s="4" t="s">
        <v>25</v>
      </c>
      <c r="N8" s="4" t="s">
        <v>26</v>
      </c>
      <c r="O8" s="4">
        <v>36.200000000000003</v>
      </c>
      <c r="P8" s="4">
        <v>18</v>
      </c>
      <c r="Q8" s="4" t="s">
        <v>27</v>
      </c>
      <c r="R8" s="4" t="s">
        <v>26</v>
      </c>
      <c r="S8" s="4" t="s">
        <v>26</v>
      </c>
      <c r="U8" s="4" t="s">
        <v>28</v>
      </c>
      <c r="W8" s="4" t="s">
        <v>28</v>
      </c>
      <c r="X8" s="4" t="s">
        <v>28</v>
      </c>
      <c r="Y8" s="4" t="s">
        <v>286</v>
      </c>
      <c r="Z8" s="4" t="s">
        <v>30</v>
      </c>
    </row>
    <row r="9" spans="1:26" x14ac:dyDescent="0.2">
      <c r="A9" s="2">
        <v>44685.220679351856</v>
      </c>
      <c r="B9" s="3" t="s">
        <v>40</v>
      </c>
      <c r="C9" s="4" t="s">
        <v>22</v>
      </c>
      <c r="D9" s="4" t="s">
        <v>32</v>
      </c>
      <c r="E9" s="4">
        <v>673</v>
      </c>
      <c r="I9" s="4" t="s">
        <v>285</v>
      </c>
      <c r="M9" s="4" t="s">
        <v>33</v>
      </c>
      <c r="O9" s="4">
        <v>36.4</v>
      </c>
      <c r="P9" s="4">
        <v>18</v>
      </c>
      <c r="Q9" s="4" t="s">
        <v>27</v>
      </c>
      <c r="R9" s="4" t="s">
        <v>26</v>
      </c>
      <c r="S9" s="4" t="s">
        <v>26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30</v>
      </c>
    </row>
    <row r="10" spans="1:26" x14ac:dyDescent="0.2">
      <c r="A10" s="2">
        <v>44685.224447141205</v>
      </c>
      <c r="B10" s="3" t="s">
        <v>41</v>
      </c>
      <c r="C10" s="4" t="s">
        <v>22</v>
      </c>
      <c r="D10" s="4" t="s">
        <v>32</v>
      </c>
      <c r="E10" s="4">
        <v>279</v>
      </c>
      <c r="I10" s="4" t="s">
        <v>273</v>
      </c>
      <c r="J10" s="4" t="s">
        <v>274</v>
      </c>
      <c r="M10" s="4" t="s">
        <v>33</v>
      </c>
      <c r="O10" s="4">
        <v>36.1</v>
      </c>
      <c r="P10" s="4">
        <v>18</v>
      </c>
      <c r="Q10" s="4" t="s">
        <v>27</v>
      </c>
      <c r="R10" s="4" t="s">
        <v>26</v>
      </c>
      <c r="S10" s="4" t="s">
        <v>26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30</v>
      </c>
    </row>
    <row r="11" spans="1:26" x14ac:dyDescent="0.2">
      <c r="A11" s="2">
        <v>44685.22727984954</v>
      </c>
      <c r="B11" s="3" t="s">
        <v>88</v>
      </c>
      <c r="C11" s="4" t="s">
        <v>22</v>
      </c>
      <c r="D11" s="4" t="s">
        <v>32</v>
      </c>
      <c r="E11" s="4">
        <v>771</v>
      </c>
      <c r="I11" s="4" t="s">
        <v>279</v>
      </c>
      <c r="K11" s="4" t="s">
        <v>280</v>
      </c>
      <c r="M11" s="4" t="s">
        <v>25</v>
      </c>
      <c r="N11" s="4" t="s">
        <v>26</v>
      </c>
      <c r="O11" s="4">
        <v>36.5</v>
      </c>
      <c r="P11" s="4">
        <v>18</v>
      </c>
      <c r="Q11" s="4" t="s">
        <v>27</v>
      </c>
      <c r="R11" s="4" t="s">
        <v>26</v>
      </c>
      <c r="S11" s="4" t="s">
        <v>26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30</v>
      </c>
    </row>
    <row r="12" spans="1:26" x14ac:dyDescent="0.2">
      <c r="A12" s="2">
        <v>44685.2278353125</v>
      </c>
      <c r="B12" s="3" t="s">
        <v>47</v>
      </c>
      <c r="C12" s="4" t="s">
        <v>22</v>
      </c>
      <c r="D12" s="4" t="s">
        <v>32</v>
      </c>
      <c r="E12" s="4">
        <v>462</v>
      </c>
      <c r="I12" s="4" t="s">
        <v>285</v>
      </c>
      <c r="M12" s="4" t="s">
        <v>33</v>
      </c>
      <c r="O12" s="4">
        <v>36</v>
      </c>
      <c r="P12" s="4">
        <v>20</v>
      </c>
      <c r="Q12" s="4" t="s">
        <v>27</v>
      </c>
      <c r="R12" s="4" t="s">
        <v>26</v>
      </c>
      <c r="S12" s="4" t="s">
        <v>26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30</v>
      </c>
    </row>
    <row r="13" spans="1:26" x14ac:dyDescent="0.2">
      <c r="A13" s="2">
        <v>44685.229052650466</v>
      </c>
      <c r="B13" s="3" t="s">
        <v>181</v>
      </c>
      <c r="C13" s="4" t="s">
        <v>22</v>
      </c>
      <c r="D13" s="4" t="s">
        <v>32</v>
      </c>
      <c r="E13" s="4">
        <v>508</v>
      </c>
      <c r="I13" s="4" t="s">
        <v>273</v>
      </c>
      <c r="J13" s="4" t="s">
        <v>284</v>
      </c>
      <c r="M13" s="4" t="s">
        <v>25</v>
      </c>
      <c r="N13" s="4" t="s">
        <v>26</v>
      </c>
      <c r="O13" s="4">
        <v>36.1</v>
      </c>
      <c r="P13" s="4">
        <v>18</v>
      </c>
      <c r="Q13" s="4" t="s">
        <v>27</v>
      </c>
      <c r="R13" s="4" t="s">
        <v>26</v>
      </c>
      <c r="S13" s="4" t="s">
        <v>26</v>
      </c>
      <c r="U13" s="4" t="s">
        <v>28</v>
      </c>
      <c r="W13" s="4" t="s">
        <v>28</v>
      </c>
      <c r="X13" s="4" t="s">
        <v>28</v>
      </c>
      <c r="Y13" s="4" t="s">
        <v>287</v>
      </c>
      <c r="Z13" s="4" t="s">
        <v>30</v>
      </c>
    </row>
    <row r="14" spans="1:26" x14ac:dyDescent="0.2">
      <c r="A14" s="2">
        <v>44685.232082835646</v>
      </c>
      <c r="B14" s="4">
        <v>9561820669</v>
      </c>
      <c r="C14" s="4" t="s">
        <v>22</v>
      </c>
      <c r="D14" s="4" t="s">
        <v>32</v>
      </c>
      <c r="E14" s="4">
        <v>651</v>
      </c>
      <c r="I14" s="4" t="s">
        <v>273</v>
      </c>
      <c r="J14" s="4" t="s">
        <v>274</v>
      </c>
      <c r="M14" s="4" t="s">
        <v>25</v>
      </c>
      <c r="N14" s="4" t="s">
        <v>26</v>
      </c>
      <c r="O14" s="4">
        <v>36.5</v>
      </c>
      <c r="P14" s="4">
        <v>20</v>
      </c>
      <c r="Q14" s="4" t="s">
        <v>27</v>
      </c>
      <c r="R14" s="4" t="s">
        <v>26</v>
      </c>
      <c r="S14" s="4" t="s">
        <v>26</v>
      </c>
      <c r="U14" s="4" t="s">
        <v>28</v>
      </c>
      <c r="W14" s="4" t="s">
        <v>28</v>
      </c>
      <c r="X14" s="4" t="s">
        <v>28</v>
      </c>
      <c r="Y14" s="4" t="s">
        <v>78</v>
      </c>
      <c r="Z14" s="4" t="s">
        <v>30</v>
      </c>
    </row>
    <row r="15" spans="1:26" x14ac:dyDescent="0.2">
      <c r="A15" s="2">
        <v>44685.232463055552</v>
      </c>
      <c r="B15" s="3" t="s">
        <v>50</v>
      </c>
      <c r="C15" s="4" t="s">
        <v>51</v>
      </c>
      <c r="G15" s="4" t="s">
        <v>52</v>
      </c>
      <c r="H15" s="4" t="s">
        <v>53</v>
      </c>
      <c r="I15" s="4" t="s">
        <v>285</v>
      </c>
      <c r="M15" s="4" t="s">
        <v>33</v>
      </c>
      <c r="O15" s="4">
        <v>36.4</v>
      </c>
      <c r="P15" s="4">
        <v>19</v>
      </c>
      <c r="Q15" s="4" t="s">
        <v>27</v>
      </c>
      <c r="R15" s="4" t="s">
        <v>26</v>
      </c>
      <c r="S15" s="4" t="s">
        <v>26</v>
      </c>
      <c r="U15" s="4" t="s">
        <v>28</v>
      </c>
      <c r="W15" s="4" t="s">
        <v>54</v>
      </c>
      <c r="X15" s="4" t="s">
        <v>43</v>
      </c>
      <c r="Y15" s="4" t="s">
        <v>55</v>
      </c>
      <c r="Z15" s="4" t="s">
        <v>30</v>
      </c>
    </row>
    <row r="16" spans="1:26" x14ac:dyDescent="0.2">
      <c r="A16" s="2">
        <v>44685.233855300925</v>
      </c>
      <c r="B16" s="3" t="s">
        <v>44</v>
      </c>
      <c r="C16" s="4" t="s">
        <v>22</v>
      </c>
      <c r="D16" s="4" t="s">
        <v>32</v>
      </c>
      <c r="E16" s="4">
        <v>268</v>
      </c>
      <c r="I16" s="4" t="s">
        <v>273</v>
      </c>
      <c r="J16" s="4" t="s">
        <v>284</v>
      </c>
      <c r="M16" s="4" t="s">
        <v>25</v>
      </c>
      <c r="N16" s="4" t="s">
        <v>26</v>
      </c>
      <c r="O16" s="4">
        <v>36.299999999999997</v>
      </c>
      <c r="P16" s="4">
        <v>17</v>
      </c>
      <c r="Q16" s="4" t="s">
        <v>27</v>
      </c>
      <c r="R16" s="4" t="s">
        <v>26</v>
      </c>
      <c r="S16" s="4" t="s">
        <v>26</v>
      </c>
      <c r="U16" s="4" t="s">
        <v>28</v>
      </c>
      <c r="W16" s="4" t="s">
        <v>28</v>
      </c>
      <c r="X16" s="4" t="s">
        <v>28</v>
      </c>
      <c r="Y16" s="4" t="s">
        <v>45</v>
      </c>
      <c r="Z16" s="4" t="s">
        <v>30</v>
      </c>
    </row>
    <row r="17" spans="1:26" x14ac:dyDescent="0.2">
      <c r="A17" s="2">
        <v>44685.238062199074</v>
      </c>
      <c r="B17" s="3" t="s">
        <v>48</v>
      </c>
      <c r="C17" s="4" t="s">
        <v>22</v>
      </c>
      <c r="D17" s="4" t="s">
        <v>32</v>
      </c>
      <c r="E17" s="4">
        <v>762</v>
      </c>
      <c r="I17" s="4" t="s">
        <v>273</v>
      </c>
      <c r="J17" s="4" t="s">
        <v>274</v>
      </c>
      <c r="M17" s="4" t="s">
        <v>25</v>
      </c>
      <c r="N17" s="4" t="s">
        <v>26</v>
      </c>
      <c r="O17" s="4">
        <v>36.5</v>
      </c>
      <c r="P17" s="4">
        <v>15</v>
      </c>
      <c r="Q17" s="4" t="s">
        <v>27</v>
      </c>
      <c r="R17" s="4" t="s">
        <v>26</v>
      </c>
      <c r="S17" s="4" t="s">
        <v>26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30</v>
      </c>
    </row>
    <row r="18" spans="1:26" x14ac:dyDescent="0.2">
      <c r="A18" s="2">
        <v>44685.241301087968</v>
      </c>
      <c r="B18" s="3" t="s">
        <v>101</v>
      </c>
      <c r="C18" s="4" t="s">
        <v>22</v>
      </c>
      <c r="D18" s="4" t="s">
        <v>32</v>
      </c>
      <c r="E18" s="4">
        <v>727</v>
      </c>
      <c r="I18" s="4" t="s">
        <v>279</v>
      </c>
      <c r="K18" s="4" t="s">
        <v>280</v>
      </c>
      <c r="M18" s="4" t="s">
        <v>33</v>
      </c>
      <c r="O18" s="4">
        <v>36.200000000000003</v>
      </c>
      <c r="P18" s="4">
        <v>18</v>
      </c>
      <c r="Q18" s="4" t="s">
        <v>27</v>
      </c>
      <c r="R18" s="4" t="s">
        <v>26</v>
      </c>
      <c r="S18" s="4" t="s">
        <v>26</v>
      </c>
      <c r="U18" s="4" t="s">
        <v>28</v>
      </c>
      <c r="W18" s="4" t="s">
        <v>28</v>
      </c>
      <c r="X18" s="4" t="s">
        <v>28</v>
      </c>
      <c r="Y18" s="4" t="s">
        <v>45</v>
      </c>
      <c r="Z18" s="4" t="s">
        <v>30</v>
      </c>
    </row>
    <row r="19" spans="1:26" x14ac:dyDescent="0.2">
      <c r="A19" s="2">
        <v>44685.243764189814</v>
      </c>
      <c r="B19" s="3" t="s">
        <v>196</v>
      </c>
      <c r="C19" s="4" t="s">
        <v>22</v>
      </c>
      <c r="D19" s="4" t="s">
        <v>32</v>
      </c>
      <c r="E19" s="4">
        <v>749</v>
      </c>
      <c r="I19" s="4" t="s">
        <v>273</v>
      </c>
      <c r="J19" s="4" t="s">
        <v>288</v>
      </c>
      <c r="M19" s="4" t="s">
        <v>33</v>
      </c>
      <c r="O19" s="4">
        <v>36</v>
      </c>
      <c r="P19" s="4">
        <v>18</v>
      </c>
      <c r="Q19" s="4" t="s">
        <v>27</v>
      </c>
      <c r="R19" s="4" t="s">
        <v>26</v>
      </c>
      <c r="S19" s="4" t="s">
        <v>26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30</v>
      </c>
    </row>
    <row r="20" spans="1:26" x14ac:dyDescent="0.2">
      <c r="A20" s="2">
        <v>44685.250503495372</v>
      </c>
      <c r="B20" s="3" t="s">
        <v>70</v>
      </c>
      <c r="C20" s="4" t="s">
        <v>22</v>
      </c>
      <c r="D20" s="4" t="s">
        <v>32</v>
      </c>
      <c r="E20" s="3" t="s">
        <v>71</v>
      </c>
      <c r="I20" s="4" t="s">
        <v>285</v>
      </c>
      <c r="M20" s="4" t="s">
        <v>33</v>
      </c>
      <c r="O20" s="4">
        <v>36.5</v>
      </c>
      <c r="P20" s="4">
        <v>17</v>
      </c>
      <c r="Q20" s="4" t="s">
        <v>27</v>
      </c>
      <c r="R20" s="4" t="s">
        <v>26</v>
      </c>
      <c r="S20" s="4" t="s">
        <v>26</v>
      </c>
      <c r="U20" s="4" t="s">
        <v>38</v>
      </c>
      <c r="W20" s="4" t="s">
        <v>265</v>
      </c>
      <c r="X20" s="4" t="s">
        <v>28</v>
      </c>
      <c r="Y20" s="4" t="s">
        <v>28</v>
      </c>
      <c r="Z20" s="4" t="s">
        <v>30</v>
      </c>
    </row>
    <row r="21" spans="1:26" x14ac:dyDescent="0.2">
      <c r="A21" s="2">
        <v>44685.251357152782</v>
      </c>
      <c r="B21" s="3" t="s">
        <v>73</v>
      </c>
      <c r="C21" s="4" t="s">
        <v>22</v>
      </c>
      <c r="D21" s="4" t="s">
        <v>23</v>
      </c>
      <c r="F21" s="4" t="s">
        <v>74</v>
      </c>
      <c r="I21" s="4" t="s">
        <v>285</v>
      </c>
      <c r="M21" s="4" t="s">
        <v>25</v>
      </c>
      <c r="N21" s="4" t="s">
        <v>26</v>
      </c>
      <c r="O21" s="4">
        <v>36.5</v>
      </c>
      <c r="P21" s="4">
        <v>17</v>
      </c>
      <c r="Q21" s="4" t="s">
        <v>27</v>
      </c>
      <c r="R21" s="4" t="s">
        <v>26</v>
      </c>
      <c r="S21" s="4" t="s">
        <v>26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30</v>
      </c>
    </row>
    <row r="22" spans="1:26" x14ac:dyDescent="0.2">
      <c r="A22" s="2">
        <v>44685.256672511576</v>
      </c>
      <c r="B22" s="3" t="s">
        <v>127</v>
      </c>
      <c r="C22" s="4" t="s">
        <v>22</v>
      </c>
      <c r="D22" s="4" t="s">
        <v>32</v>
      </c>
      <c r="E22" s="4">
        <v>795</v>
      </c>
      <c r="I22" s="4" t="s">
        <v>273</v>
      </c>
      <c r="J22" s="4" t="s">
        <v>274</v>
      </c>
      <c r="M22" s="4" t="s">
        <v>33</v>
      </c>
      <c r="O22" s="4">
        <v>36.299999999999997</v>
      </c>
      <c r="P22" s="4">
        <v>20</v>
      </c>
      <c r="Q22" s="4" t="s">
        <v>27</v>
      </c>
      <c r="R22" s="4" t="s">
        <v>26</v>
      </c>
      <c r="S22" s="4" t="s">
        <v>26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30</v>
      </c>
    </row>
    <row r="23" spans="1:26" x14ac:dyDescent="0.2">
      <c r="A23" s="2">
        <v>44685.257190173608</v>
      </c>
      <c r="B23" s="3" t="s">
        <v>104</v>
      </c>
      <c r="C23" s="4" t="s">
        <v>22</v>
      </c>
      <c r="D23" s="4" t="s">
        <v>32</v>
      </c>
      <c r="E23" s="4">
        <v>696</v>
      </c>
      <c r="I23" s="4" t="s">
        <v>285</v>
      </c>
      <c r="M23" s="4" t="s">
        <v>25</v>
      </c>
      <c r="N23" s="4" t="s">
        <v>26</v>
      </c>
      <c r="O23" s="4">
        <v>36.299999999999997</v>
      </c>
      <c r="P23" s="4">
        <v>18</v>
      </c>
      <c r="Q23" s="4" t="s">
        <v>27</v>
      </c>
      <c r="R23" s="4" t="s">
        <v>26</v>
      </c>
      <c r="S23" s="4" t="s">
        <v>26</v>
      </c>
      <c r="U23" s="4" t="s">
        <v>28</v>
      </c>
      <c r="W23" s="4" t="s">
        <v>28</v>
      </c>
      <c r="X23" s="4" t="s">
        <v>43</v>
      </c>
      <c r="Y23" s="4" t="s">
        <v>28</v>
      </c>
      <c r="Z23" s="4" t="s">
        <v>30</v>
      </c>
    </row>
    <row r="24" spans="1:26" x14ac:dyDescent="0.2">
      <c r="A24" s="2">
        <v>44685.25880546296</v>
      </c>
      <c r="B24" s="3" t="s">
        <v>79</v>
      </c>
      <c r="C24" s="4" t="s">
        <v>22</v>
      </c>
      <c r="D24" s="4" t="s">
        <v>23</v>
      </c>
      <c r="F24" s="4" t="s">
        <v>80</v>
      </c>
      <c r="I24" s="4" t="s">
        <v>285</v>
      </c>
      <c r="M24" s="4" t="s">
        <v>25</v>
      </c>
      <c r="N24" s="4" t="s">
        <v>26</v>
      </c>
      <c r="O24" s="4">
        <v>36</v>
      </c>
      <c r="P24" s="4">
        <v>18</v>
      </c>
      <c r="Q24" s="4" t="s">
        <v>27</v>
      </c>
      <c r="R24" s="4" t="s">
        <v>26</v>
      </c>
      <c r="S24" s="4" t="s">
        <v>26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30</v>
      </c>
    </row>
    <row r="25" spans="1:26" x14ac:dyDescent="0.2">
      <c r="A25" s="2">
        <v>44685.260414861114</v>
      </c>
      <c r="B25" s="3" t="s">
        <v>75</v>
      </c>
      <c r="C25" s="4" t="s">
        <v>22</v>
      </c>
      <c r="D25" s="4" t="s">
        <v>32</v>
      </c>
      <c r="E25" s="4">
        <v>585</v>
      </c>
      <c r="I25" s="4" t="s">
        <v>285</v>
      </c>
      <c r="M25" s="4" t="s">
        <v>25</v>
      </c>
      <c r="N25" s="4" t="s">
        <v>26</v>
      </c>
      <c r="O25" s="4">
        <v>36.4</v>
      </c>
      <c r="P25" s="4">
        <v>17</v>
      </c>
      <c r="Q25" s="4" t="s">
        <v>27</v>
      </c>
      <c r="R25" s="4" t="s">
        <v>26</v>
      </c>
      <c r="S25" s="4" t="s">
        <v>26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30</v>
      </c>
    </row>
    <row r="26" spans="1:26" x14ac:dyDescent="0.2">
      <c r="A26" s="2">
        <v>44685.265265578702</v>
      </c>
      <c r="B26" s="3" t="s">
        <v>289</v>
      </c>
      <c r="C26" s="4" t="s">
        <v>22</v>
      </c>
      <c r="D26" s="4" t="s">
        <v>32</v>
      </c>
      <c r="E26" s="4">
        <v>784</v>
      </c>
      <c r="I26" s="4" t="s">
        <v>285</v>
      </c>
      <c r="M26" s="4" t="s">
        <v>33</v>
      </c>
      <c r="O26" s="4">
        <v>35.700000000000003</v>
      </c>
      <c r="P26" s="4">
        <v>17</v>
      </c>
      <c r="Q26" s="4" t="s">
        <v>27</v>
      </c>
      <c r="R26" s="4" t="s">
        <v>26</v>
      </c>
      <c r="S26" s="4" t="s">
        <v>26</v>
      </c>
      <c r="U26" s="4" t="s">
        <v>28</v>
      </c>
      <c r="W26" s="4" t="s">
        <v>28</v>
      </c>
      <c r="X26" s="4" t="s">
        <v>28</v>
      </c>
      <c r="Y26" s="4" t="s">
        <v>97</v>
      </c>
      <c r="Z26" s="4" t="s">
        <v>30</v>
      </c>
    </row>
    <row r="27" spans="1:26" x14ac:dyDescent="0.2">
      <c r="A27" s="2">
        <v>44685.266545578706</v>
      </c>
      <c r="B27" s="3" t="s">
        <v>290</v>
      </c>
      <c r="C27" s="4" t="s">
        <v>51</v>
      </c>
      <c r="G27" s="4" t="s">
        <v>291</v>
      </c>
      <c r="H27" s="4" t="s">
        <v>292</v>
      </c>
      <c r="I27" s="4" t="s">
        <v>285</v>
      </c>
      <c r="M27" s="4" t="s">
        <v>33</v>
      </c>
      <c r="O27" s="4">
        <v>36.5</v>
      </c>
      <c r="P27" s="4">
        <v>18</v>
      </c>
      <c r="Q27" s="4" t="s">
        <v>27</v>
      </c>
      <c r="R27" s="4" t="s">
        <v>26</v>
      </c>
      <c r="S27" s="4" t="s">
        <v>26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30</v>
      </c>
    </row>
    <row r="28" spans="1:26" x14ac:dyDescent="0.2">
      <c r="A28" s="2">
        <v>44685.269572430552</v>
      </c>
      <c r="B28" s="3" t="s">
        <v>260</v>
      </c>
      <c r="C28" s="4" t="s">
        <v>22</v>
      </c>
      <c r="D28" s="4" t="s">
        <v>32</v>
      </c>
      <c r="E28" s="4">
        <v>578</v>
      </c>
      <c r="I28" s="4" t="s">
        <v>279</v>
      </c>
      <c r="K28" s="4" t="s">
        <v>293</v>
      </c>
      <c r="M28" s="4" t="s">
        <v>33</v>
      </c>
      <c r="O28" s="4">
        <v>35.4</v>
      </c>
      <c r="P28" s="4">
        <v>20</v>
      </c>
      <c r="Q28" s="4" t="s">
        <v>27</v>
      </c>
      <c r="R28" s="4" t="s">
        <v>26</v>
      </c>
      <c r="S28" s="4" t="s">
        <v>26</v>
      </c>
      <c r="U28" s="4" t="s">
        <v>28</v>
      </c>
      <c r="W28" s="4" t="s">
        <v>28</v>
      </c>
      <c r="X28" s="4" t="s">
        <v>28</v>
      </c>
      <c r="Y28" s="4" t="s">
        <v>28</v>
      </c>
      <c r="Z28" s="4" t="s">
        <v>30</v>
      </c>
    </row>
    <row r="29" spans="1:26" x14ac:dyDescent="0.2">
      <c r="A29" s="2">
        <v>44685.27081559028</v>
      </c>
      <c r="B29" s="4">
        <v>9175042957</v>
      </c>
      <c r="C29" s="4" t="s">
        <v>22</v>
      </c>
      <c r="D29" s="4" t="s">
        <v>32</v>
      </c>
      <c r="E29" s="4">
        <v>640</v>
      </c>
      <c r="I29" s="4" t="s">
        <v>285</v>
      </c>
      <c r="M29" s="4" t="s">
        <v>25</v>
      </c>
      <c r="N29" s="4" t="s">
        <v>26</v>
      </c>
      <c r="O29" s="4">
        <v>36.200000000000003</v>
      </c>
      <c r="P29" s="4">
        <v>18</v>
      </c>
      <c r="Q29" s="4" t="s">
        <v>27</v>
      </c>
      <c r="R29" s="4" t="s">
        <v>26</v>
      </c>
      <c r="S29" s="4" t="s">
        <v>26</v>
      </c>
      <c r="U29" s="4" t="s">
        <v>28</v>
      </c>
      <c r="W29" s="4" t="s">
        <v>294</v>
      </c>
      <c r="X29" s="4" t="s">
        <v>28</v>
      </c>
      <c r="Y29" s="4" t="s">
        <v>28</v>
      </c>
      <c r="Z29" s="4" t="s">
        <v>30</v>
      </c>
    </row>
    <row r="30" spans="1:26" x14ac:dyDescent="0.2">
      <c r="A30" s="2">
        <v>44685.27152440972</v>
      </c>
      <c r="B30" s="3" t="s">
        <v>87</v>
      </c>
      <c r="C30" s="4" t="s">
        <v>22</v>
      </c>
      <c r="D30" s="4" t="s">
        <v>32</v>
      </c>
      <c r="E30" s="4">
        <v>724</v>
      </c>
      <c r="I30" s="4" t="s">
        <v>285</v>
      </c>
      <c r="M30" s="4" t="s">
        <v>33</v>
      </c>
      <c r="O30" s="4">
        <v>36</v>
      </c>
      <c r="P30" s="4">
        <v>22</v>
      </c>
      <c r="Q30" s="4" t="s">
        <v>27</v>
      </c>
      <c r="R30" s="4" t="s">
        <v>26</v>
      </c>
      <c r="S30" s="4" t="s">
        <v>26</v>
      </c>
      <c r="U30" s="4" t="s">
        <v>38</v>
      </c>
      <c r="W30" s="4" t="s">
        <v>28</v>
      </c>
      <c r="X30" s="4" t="s">
        <v>28</v>
      </c>
      <c r="Y30" s="4" t="s">
        <v>28</v>
      </c>
      <c r="Z30" s="4" t="s">
        <v>30</v>
      </c>
    </row>
    <row r="31" spans="1:26" x14ac:dyDescent="0.2">
      <c r="A31" s="2">
        <v>44685.27617232639</v>
      </c>
      <c r="B31" s="3" t="s">
        <v>295</v>
      </c>
      <c r="C31" s="4" t="s">
        <v>22</v>
      </c>
      <c r="D31" s="4" t="s">
        <v>32</v>
      </c>
      <c r="E31" s="4">
        <v>153</v>
      </c>
      <c r="I31" s="4" t="s">
        <v>279</v>
      </c>
      <c r="K31" s="4" t="s">
        <v>274</v>
      </c>
      <c r="M31" s="4" t="s">
        <v>25</v>
      </c>
      <c r="N31" s="4" t="s">
        <v>26</v>
      </c>
      <c r="O31" s="4">
        <v>36.5</v>
      </c>
      <c r="P31" s="4">
        <v>20</v>
      </c>
      <c r="Q31" s="4" t="s">
        <v>27</v>
      </c>
      <c r="R31" s="4" t="s">
        <v>26</v>
      </c>
      <c r="S31" s="4" t="s">
        <v>26</v>
      </c>
      <c r="U31" s="4" t="s">
        <v>28</v>
      </c>
      <c r="W31" s="4" t="s">
        <v>28</v>
      </c>
      <c r="X31" s="4" t="s">
        <v>28</v>
      </c>
      <c r="Y31" s="4" t="s">
        <v>97</v>
      </c>
      <c r="Z31" s="4" t="s">
        <v>30</v>
      </c>
    </row>
    <row r="32" spans="1:26" x14ac:dyDescent="0.2">
      <c r="A32" s="2">
        <v>44685.277420358798</v>
      </c>
      <c r="B32" s="3" t="s">
        <v>62</v>
      </c>
      <c r="C32" s="4" t="s">
        <v>22</v>
      </c>
      <c r="D32" s="4" t="s">
        <v>32</v>
      </c>
      <c r="E32" s="4">
        <v>591</v>
      </c>
      <c r="I32" s="4" t="s">
        <v>285</v>
      </c>
      <c r="M32" s="4" t="s">
        <v>25</v>
      </c>
      <c r="N32" s="4" t="s">
        <v>26</v>
      </c>
      <c r="O32" s="4">
        <v>36.4</v>
      </c>
      <c r="P32" s="4">
        <v>20</v>
      </c>
      <c r="Q32" s="4" t="s">
        <v>27</v>
      </c>
      <c r="R32" s="4" t="s">
        <v>26</v>
      </c>
      <c r="S32" s="4" t="s">
        <v>26</v>
      </c>
      <c r="U32" s="4" t="s">
        <v>28</v>
      </c>
      <c r="W32" s="4" t="s">
        <v>28</v>
      </c>
      <c r="X32" s="4" t="s">
        <v>28</v>
      </c>
      <c r="Y32" s="4" t="s">
        <v>35</v>
      </c>
      <c r="Z32" s="4" t="s">
        <v>30</v>
      </c>
    </row>
    <row r="33" spans="1:26" x14ac:dyDescent="0.2">
      <c r="A33" s="2">
        <v>44685.279549791667</v>
      </c>
      <c r="B33" s="3" t="s">
        <v>197</v>
      </c>
      <c r="C33" s="4" t="s">
        <v>22</v>
      </c>
      <c r="D33" s="4" t="s">
        <v>32</v>
      </c>
      <c r="E33" s="4">
        <v>757</v>
      </c>
      <c r="I33" s="4" t="s">
        <v>285</v>
      </c>
      <c r="M33" s="4" t="s">
        <v>25</v>
      </c>
      <c r="N33" s="4" t="s">
        <v>26</v>
      </c>
      <c r="O33" s="4">
        <v>36.5</v>
      </c>
      <c r="P33" s="4">
        <v>20</v>
      </c>
      <c r="Q33" s="4" t="s">
        <v>27</v>
      </c>
      <c r="R33" s="4" t="s">
        <v>26</v>
      </c>
      <c r="S33" s="4" t="s">
        <v>26</v>
      </c>
      <c r="U33" s="4" t="s">
        <v>28</v>
      </c>
      <c r="W33" s="4" t="s">
        <v>28</v>
      </c>
      <c r="X33" s="4" t="s">
        <v>28</v>
      </c>
      <c r="Y33" s="4" t="s">
        <v>28</v>
      </c>
      <c r="Z33" s="4" t="s">
        <v>30</v>
      </c>
    </row>
    <row r="34" spans="1:26" x14ac:dyDescent="0.2">
      <c r="A34" s="2">
        <v>44685.281103553236</v>
      </c>
      <c r="B34" s="3" t="s">
        <v>154</v>
      </c>
      <c r="C34" s="4" t="s">
        <v>22</v>
      </c>
      <c r="D34" s="4" t="s">
        <v>32</v>
      </c>
      <c r="E34" s="4">
        <v>248</v>
      </c>
      <c r="I34" s="4" t="s">
        <v>273</v>
      </c>
      <c r="J34" s="4" t="s">
        <v>274</v>
      </c>
      <c r="M34" s="4" t="s">
        <v>25</v>
      </c>
      <c r="N34" s="4" t="s">
        <v>26</v>
      </c>
      <c r="O34" s="4">
        <v>36.299999999999997</v>
      </c>
      <c r="P34" s="4">
        <v>22</v>
      </c>
      <c r="Q34" s="4" t="s">
        <v>27</v>
      </c>
      <c r="R34" s="4" t="s">
        <v>26</v>
      </c>
      <c r="S34" s="4" t="s">
        <v>26</v>
      </c>
      <c r="U34" s="4" t="s">
        <v>28</v>
      </c>
      <c r="W34" s="4" t="s">
        <v>28</v>
      </c>
      <c r="X34" s="4" t="s">
        <v>28</v>
      </c>
      <c r="Y34" s="4" t="s">
        <v>57</v>
      </c>
      <c r="Z34" s="4" t="s">
        <v>30</v>
      </c>
    </row>
    <row r="35" spans="1:26" x14ac:dyDescent="0.2">
      <c r="A35" s="2">
        <v>44685.281545046295</v>
      </c>
      <c r="B35" s="3" t="s">
        <v>49</v>
      </c>
      <c r="C35" s="4" t="s">
        <v>22</v>
      </c>
      <c r="D35" s="4" t="s">
        <v>32</v>
      </c>
      <c r="E35" s="4">
        <v>767</v>
      </c>
      <c r="I35" s="4" t="s">
        <v>273</v>
      </c>
      <c r="J35" s="4" t="s">
        <v>288</v>
      </c>
      <c r="M35" s="4" t="s">
        <v>25</v>
      </c>
      <c r="N35" s="4" t="s">
        <v>26</v>
      </c>
      <c r="O35" s="4">
        <v>36.4</v>
      </c>
      <c r="P35" s="4">
        <v>18</v>
      </c>
      <c r="Q35" s="4" t="s">
        <v>27</v>
      </c>
      <c r="R35" s="4" t="s">
        <v>26</v>
      </c>
      <c r="S35" s="4" t="s">
        <v>26</v>
      </c>
      <c r="U35" s="4" t="s">
        <v>28</v>
      </c>
      <c r="W35" s="4" t="s">
        <v>28</v>
      </c>
      <c r="X35" s="4" t="s">
        <v>28</v>
      </c>
      <c r="Y35" s="4" t="s">
        <v>28</v>
      </c>
      <c r="Z35" s="4" t="s">
        <v>30</v>
      </c>
    </row>
    <row r="36" spans="1:26" x14ac:dyDescent="0.2">
      <c r="A36" s="2">
        <v>44685.28359201389</v>
      </c>
      <c r="B36" s="3" t="s">
        <v>133</v>
      </c>
      <c r="C36" s="4" t="s">
        <v>22</v>
      </c>
      <c r="D36" s="4" t="s">
        <v>32</v>
      </c>
      <c r="E36" s="4">
        <v>678</v>
      </c>
      <c r="I36" s="4" t="s">
        <v>273</v>
      </c>
      <c r="J36" s="4" t="s">
        <v>288</v>
      </c>
      <c r="M36" s="4" t="s">
        <v>25</v>
      </c>
      <c r="N36" s="4" t="s">
        <v>26</v>
      </c>
      <c r="O36" s="4">
        <v>36.299999999999997</v>
      </c>
      <c r="P36" s="4">
        <v>20</v>
      </c>
      <c r="Q36" s="4" t="s">
        <v>27</v>
      </c>
      <c r="R36" s="4" t="s">
        <v>26</v>
      </c>
      <c r="S36" s="4" t="s">
        <v>26</v>
      </c>
      <c r="U36" s="4" t="s">
        <v>28</v>
      </c>
      <c r="W36" s="4" t="s">
        <v>54</v>
      </c>
      <c r="X36" s="4" t="s">
        <v>134</v>
      </c>
      <c r="Y36" s="4" t="s">
        <v>135</v>
      </c>
      <c r="Z36" s="4" t="s">
        <v>30</v>
      </c>
    </row>
    <row r="37" spans="1:26" x14ac:dyDescent="0.2">
      <c r="A37" s="2">
        <v>44685.283661805559</v>
      </c>
      <c r="B37" s="3" t="s">
        <v>69</v>
      </c>
      <c r="C37" s="4" t="s">
        <v>22</v>
      </c>
      <c r="D37" s="4" t="s">
        <v>32</v>
      </c>
      <c r="E37" s="4">
        <v>558</v>
      </c>
      <c r="I37" s="4" t="s">
        <v>273</v>
      </c>
      <c r="J37" s="4" t="s">
        <v>284</v>
      </c>
      <c r="M37" s="4" t="s">
        <v>25</v>
      </c>
      <c r="N37" s="4" t="s">
        <v>26</v>
      </c>
      <c r="O37" s="4">
        <v>36.200000000000003</v>
      </c>
      <c r="P37" s="4">
        <v>18</v>
      </c>
      <c r="Q37" s="4" t="s">
        <v>27</v>
      </c>
      <c r="R37" s="4" t="s">
        <v>26</v>
      </c>
      <c r="S37" s="4" t="s">
        <v>26</v>
      </c>
      <c r="U37" s="4" t="s">
        <v>28</v>
      </c>
      <c r="W37" s="4" t="s">
        <v>28</v>
      </c>
      <c r="X37" s="4" t="s">
        <v>28</v>
      </c>
      <c r="Y37" s="4" t="s">
        <v>28</v>
      </c>
      <c r="Z37" s="4" t="s">
        <v>30</v>
      </c>
    </row>
    <row r="38" spans="1:26" x14ac:dyDescent="0.2">
      <c r="A38" s="2">
        <v>44685.288016458333</v>
      </c>
      <c r="B38" s="3" t="s">
        <v>121</v>
      </c>
      <c r="C38" s="4" t="s">
        <v>22</v>
      </c>
      <c r="D38" s="4" t="s">
        <v>32</v>
      </c>
      <c r="E38" s="3" t="s">
        <v>122</v>
      </c>
      <c r="I38" s="4" t="s">
        <v>285</v>
      </c>
      <c r="M38" s="4" t="s">
        <v>33</v>
      </c>
      <c r="O38" s="4">
        <v>36</v>
      </c>
      <c r="P38" s="4">
        <v>14</v>
      </c>
      <c r="Q38" s="4" t="s">
        <v>27</v>
      </c>
      <c r="R38" s="4" t="s">
        <v>26</v>
      </c>
      <c r="S38" s="4" t="s">
        <v>26</v>
      </c>
      <c r="U38" s="4" t="s">
        <v>38</v>
      </c>
      <c r="W38" s="4" t="s">
        <v>28</v>
      </c>
      <c r="X38" s="4" t="s">
        <v>28</v>
      </c>
      <c r="Y38" s="4" t="s">
        <v>28</v>
      </c>
      <c r="Z38" s="4" t="s">
        <v>30</v>
      </c>
    </row>
    <row r="39" spans="1:26" x14ac:dyDescent="0.2">
      <c r="A39" s="2">
        <v>44685.288077928242</v>
      </c>
      <c r="B39" s="4">
        <v>0</v>
      </c>
      <c r="C39" s="4" t="s">
        <v>22</v>
      </c>
      <c r="D39" s="4" t="s">
        <v>32</v>
      </c>
      <c r="E39" s="4">
        <v>774</v>
      </c>
      <c r="I39" s="4" t="s">
        <v>285</v>
      </c>
      <c r="M39" s="4" t="s">
        <v>33</v>
      </c>
      <c r="O39" s="4">
        <v>36</v>
      </c>
      <c r="P39" s="4">
        <v>18</v>
      </c>
      <c r="Q39" s="4" t="s">
        <v>27</v>
      </c>
      <c r="R39" s="4" t="s">
        <v>26</v>
      </c>
      <c r="S39" s="4" t="s">
        <v>26</v>
      </c>
      <c r="U39" s="4" t="s">
        <v>28</v>
      </c>
      <c r="W39" s="4" t="s">
        <v>28</v>
      </c>
      <c r="X39" s="4" t="s">
        <v>28</v>
      </c>
      <c r="Y39" s="4" t="s">
        <v>45</v>
      </c>
      <c r="Z39" s="4" t="s">
        <v>30</v>
      </c>
    </row>
    <row r="40" spans="1:26" x14ac:dyDescent="0.2">
      <c r="A40" s="2">
        <v>44685.288118287033</v>
      </c>
      <c r="B40" s="3" t="s">
        <v>296</v>
      </c>
      <c r="C40" s="4" t="s">
        <v>22</v>
      </c>
      <c r="D40" s="4" t="s">
        <v>32</v>
      </c>
      <c r="E40" s="4">
        <v>152</v>
      </c>
      <c r="I40" s="4" t="s">
        <v>285</v>
      </c>
      <c r="M40" s="4" t="s">
        <v>25</v>
      </c>
      <c r="N40" s="4" t="s">
        <v>26</v>
      </c>
      <c r="O40" s="4">
        <v>35.9</v>
      </c>
      <c r="P40" s="4">
        <v>18</v>
      </c>
      <c r="Q40" s="4" t="s">
        <v>27</v>
      </c>
      <c r="R40" s="4" t="s">
        <v>26</v>
      </c>
      <c r="S40" s="4" t="s">
        <v>26</v>
      </c>
      <c r="U40" s="4" t="s">
        <v>30</v>
      </c>
      <c r="V40" s="4" t="s">
        <v>255</v>
      </c>
      <c r="W40" s="4" t="s">
        <v>28</v>
      </c>
      <c r="X40" s="4" t="s">
        <v>28</v>
      </c>
      <c r="Y40" s="4" t="s">
        <v>28</v>
      </c>
      <c r="Z40" s="4" t="s">
        <v>30</v>
      </c>
    </row>
    <row r="41" spans="1:26" x14ac:dyDescent="0.2">
      <c r="A41" s="2">
        <v>44685.291398182875</v>
      </c>
      <c r="B41" s="3" t="s">
        <v>139</v>
      </c>
      <c r="C41" s="4" t="s">
        <v>22</v>
      </c>
      <c r="D41" s="4" t="s">
        <v>32</v>
      </c>
      <c r="E41" s="4">
        <v>793</v>
      </c>
      <c r="I41" s="4" t="s">
        <v>285</v>
      </c>
      <c r="M41" s="4" t="s">
        <v>25</v>
      </c>
      <c r="N41" s="4" t="s">
        <v>26</v>
      </c>
      <c r="O41" s="4">
        <v>36.5</v>
      </c>
      <c r="P41" s="4">
        <v>14</v>
      </c>
      <c r="Q41" s="4" t="s">
        <v>27</v>
      </c>
      <c r="R41" s="4" t="s">
        <v>26</v>
      </c>
      <c r="S41" s="4" t="s">
        <v>26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30</v>
      </c>
    </row>
    <row r="42" spans="1:26" x14ac:dyDescent="0.2">
      <c r="A42" s="2">
        <v>44685.292334490739</v>
      </c>
      <c r="B42" s="3" t="s">
        <v>99</v>
      </c>
      <c r="C42" s="4" t="s">
        <v>22</v>
      </c>
      <c r="D42" s="4" t="s">
        <v>32</v>
      </c>
      <c r="E42" s="4">
        <v>660</v>
      </c>
      <c r="I42" s="4" t="s">
        <v>279</v>
      </c>
      <c r="K42" s="4" t="s">
        <v>274</v>
      </c>
      <c r="M42" s="4" t="s">
        <v>33</v>
      </c>
      <c r="O42" s="4">
        <v>36.299999999999997</v>
      </c>
      <c r="P42" s="4">
        <v>17</v>
      </c>
      <c r="Q42" s="4" t="s">
        <v>27</v>
      </c>
      <c r="R42" s="4" t="s">
        <v>26</v>
      </c>
      <c r="S42" s="4" t="s">
        <v>26</v>
      </c>
      <c r="U42" s="4" t="s">
        <v>28</v>
      </c>
      <c r="W42" s="4" t="s">
        <v>28</v>
      </c>
      <c r="X42" s="4" t="s">
        <v>28</v>
      </c>
      <c r="Y42" s="4" t="s">
        <v>100</v>
      </c>
      <c r="Z42" s="4" t="s">
        <v>30</v>
      </c>
    </row>
    <row r="43" spans="1:26" x14ac:dyDescent="0.2">
      <c r="A43" s="2">
        <v>44685.292692337964</v>
      </c>
      <c r="B43" s="4">
        <v>9452487393</v>
      </c>
      <c r="C43" s="4" t="s">
        <v>22</v>
      </c>
      <c r="D43" s="4" t="s">
        <v>32</v>
      </c>
      <c r="E43" s="4">
        <v>761</v>
      </c>
      <c r="I43" s="4" t="s">
        <v>279</v>
      </c>
      <c r="K43" s="4" t="s">
        <v>274</v>
      </c>
      <c r="M43" s="4" t="s">
        <v>33</v>
      </c>
      <c r="O43" s="4">
        <v>36</v>
      </c>
      <c r="P43" s="4">
        <v>24</v>
      </c>
      <c r="Q43" s="4" t="s">
        <v>27</v>
      </c>
      <c r="R43" s="4" t="s">
        <v>26</v>
      </c>
      <c r="S43" s="4" t="s">
        <v>26</v>
      </c>
      <c r="U43" s="4" t="s">
        <v>28</v>
      </c>
      <c r="W43" s="4" t="s">
        <v>28</v>
      </c>
      <c r="X43" s="4" t="s">
        <v>28</v>
      </c>
      <c r="Y43" s="4" t="s">
        <v>28</v>
      </c>
      <c r="Z43" s="4" t="s">
        <v>30</v>
      </c>
    </row>
    <row r="44" spans="1:26" x14ac:dyDescent="0.2">
      <c r="A44" s="2">
        <v>44685.293754456019</v>
      </c>
      <c r="B44" s="3" t="s">
        <v>96</v>
      </c>
      <c r="C44" s="4" t="s">
        <v>22</v>
      </c>
      <c r="D44" s="4" t="s">
        <v>32</v>
      </c>
      <c r="E44" s="4">
        <v>675</v>
      </c>
      <c r="I44" s="4" t="s">
        <v>273</v>
      </c>
      <c r="J44" s="4" t="s">
        <v>274</v>
      </c>
      <c r="M44" s="4" t="s">
        <v>25</v>
      </c>
      <c r="N44" s="4" t="s">
        <v>26</v>
      </c>
      <c r="O44" s="4">
        <v>36.4</v>
      </c>
      <c r="P44" s="4">
        <v>20</v>
      </c>
      <c r="Q44" s="4" t="s">
        <v>27</v>
      </c>
      <c r="R44" s="4" t="s">
        <v>26</v>
      </c>
      <c r="S44" s="4" t="s">
        <v>26</v>
      </c>
      <c r="U44" s="4" t="s">
        <v>28</v>
      </c>
      <c r="W44" s="4" t="s">
        <v>28</v>
      </c>
      <c r="X44" s="4" t="s">
        <v>28</v>
      </c>
      <c r="Y44" s="4" t="s">
        <v>28</v>
      </c>
      <c r="Z44" s="4" t="s">
        <v>30</v>
      </c>
    </row>
    <row r="45" spans="1:26" x14ac:dyDescent="0.2">
      <c r="A45" s="2">
        <v>44685.294973113429</v>
      </c>
      <c r="B45" s="3" t="s">
        <v>82</v>
      </c>
      <c r="C45" s="4" t="s">
        <v>51</v>
      </c>
      <c r="G45" s="4" t="s">
        <v>83</v>
      </c>
      <c r="H45" s="4" t="s">
        <v>84</v>
      </c>
      <c r="I45" s="4" t="s">
        <v>279</v>
      </c>
      <c r="K45" s="4" t="s">
        <v>280</v>
      </c>
      <c r="M45" s="4" t="s">
        <v>25</v>
      </c>
      <c r="N45" s="4" t="s">
        <v>26</v>
      </c>
      <c r="O45" s="4">
        <v>36.4</v>
      </c>
      <c r="P45" s="4">
        <v>16</v>
      </c>
      <c r="Q45" s="4" t="s">
        <v>27</v>
      </c>
      <c r="R45" s="4" t="s">
        <v>26</v>
      </c>
      <c r="S45" s="4" t="s">
        <v>26</v>
      </c>
      <c r="U45" s="4" t="s">
        <v>28</v>
      </c>
      <c r="W45" s="4" t="s">
        <v>28</v>
      </c>
      <c r="X45" s="4" t="s">
        <v>28</v>
      </c>
      <c r="Y45" s="4" t="s">
        <v>35</v>
      </c>
      <c r="Z45" s="4" t="s">
        <v>30</v>
      </c>
    </row>
    <row r="46" spans="1:26" x14ac:dyDescent="0.2">
      <c r="A46" s="2">
        <v>44685.296783819445</v>
      </c>
      <c r="B46" s="3" t="s">
        <v>112</v>
      </c>
      <c r="C46" s="4" t="s">
        <v>22</v>
      </c>
      <c r="D46" s="4" t="s">
        <v>32</v>
      </c>
      <c r="E46" s="4">
        <v>672</v>
      </c>
      <c r="I46" s="4" t="s">
        <v>285</v>
      </c>
      <c r="M46" s="4" t="s">
        <v>33</v>
      </c>
      <c r="O46" s="4">
        <v>36.5</v>
      </c>
      <c r="P46" s="4">
        <v>16</v>
      </c>
      <c r="Q46" s="4" t="s">
        <v>27</v>
      </c>
      <c r="R46" s="4" t="s">
        <v>26</v>
      </c>
      <c r="S46" s="4" t="s">
        <v>26</v>
      </c>
      <c r="U46" s="4" t="s">
        <v>28</v>
      </c>
      <c r="W46" s="4" t="s">
        <v>28</v>
      </c>
      <c r="X46" s="4" t="s">
        <v>28</v>
      </c>
      <c r="Y46" s="4" t="s">
        <v>297</v>
      </c>
      <c r="Z46" s="4" t="s">
        <v>30</v>
      </c>
    </row>
    <row r="47" spans="1:26" x14ac:dyDescent="0.2">
      <c r="A47" s="2">
        <v>44685.297962951387</v>
      </c>
      <c r="B47" s="3" t="s">
        <v>81</v>
      </c>
      <c r="C47" s="4" t="s">
        <v>22</v>
      </c>
      <c r="D47" s="4" t="s">
        <v>32</v>
      </c>
      <c r="E47" s="4">
        <v>752</v>
      </c>
      <c r="I47" s="4" t="s">
        <v>285</v>
      </c>
      <c r="M47" s="4" t="s">
        <v>33</v>
      </c>
      <c r="O47" s="4">
        <v>36.6</v>
      </c>
      <c r="P47" s="4">
        <v>18</v>
      </c>
      <c r="Q47" s="4" t="s">
        <v>27</v>
      </c>
      <c r="R47" s="4" t="s">
        <v>26</v>
      </c>
      <c r="S47" s="4" t="s">
        <v>26</v>
      </c>
      <c r="U47" s="4" t="s">
        <v>28</v>
      </c>
      <c r="W47" s="4" t="s">
        <v>28</v>
      </c>
      <c r="X47" s="4" t="s">
        <v>28</v>
      </c>
      <c r="Y47" s="4" t="s">
        <v>28</v>
      </c>
      <c r="Z47" s="4" t="s">
        <v>30</v>
      </c>
    </row>
    <row r="48" spans="1:26" x14ac:dyDescent="0.2">
      <c r="A48" s="2">
        <v>44685.300029224542</v>
      </c>
      <c r="B48" s="3" t="s">
        <v>189</v>
      </c>
      <c r="C48" s="4" t="s">
        <v>51</v>
      </c>
      <c r="G48" s="4" t="s">
        <v>190</v>
      </c>
      <c r="H48" s="4" t="s">
        <v>191</v>
      </c>
      <c r="I48" s="4" t="s">
        <v>285</v>
      </c>
      <c r="M48" s="4" t="s">
        <v>25</v>
      </c>
      <c r="N48" s="4" t="s">
        <v>26</v>
      </c>
      <c r="O48" s="4">
        <v>36.4</v>
      </c>
      <c r="P48" s="4">
        <v>20</v>
      </c>
      <c r="Q48" s="4" t="s">
        <v>27</v>
      </c>
      <c r="R48" s="4" t="s">
        <v>26</v>
      </c>
      <c r="S48" s="4" t="s">
        <v>26</v>
      </c>
      <c r="U48" s="4" t="s">
        <v>28</v>
      </c>
      <c r="W48" s="4" t="s">
        <v>54</v>
      </c>
      <c r="X48" s="4" t="s">
        <v>28</v>
      </c>
      <c r="Y48" s="4" t="s">
        <v>28</v>
      </c>
      <c r="Z48" s="4" t="s">
        <v>30</v>
      </c>
    </row>
    <row r="49" spans="1:26" x14ac:dyDescent="0.2">
      <c r="A49" s="2">
        <v>44685.300508611108</v>
      </c>
      <c r="B49" s="3" t="s">
        <v>37</v>
      </c>
      <c r="C49" s="4" t="s">
        <v>22</v>
      </c>
      <c r="D49" s="4" t="s">
        <v>32</v>
      </c>
      <c r="E49" s="4">
        <v>325</v>
      </c>
      <c r="I49" s="4" t="s">
        <v>273</v>
      </c>
      <c r="J49" s="4" t="s">
        <v>274</v>
      </c>
      <c r="M49" s="4" t="s">
        <v>25</v>
      </c>
      <c r="N49" s="4" t="s">
        <v>26</v>
      </c>
      <c r="O49" s="4">
        <v>36</v>
      </c>
      <c r="P49" s="4">
        <v>18</v>
      </c>
      <c r="Q49" s="4" t="s">
        <v>27</v>
      </c>
      <c r="R49" s="4" t="s">
        <v>26</v>
      </c>
      <c r="S49" s="4" t="s">
        <v>26</v>
      </c>
      <c r="U49" s="4" t="s">
        <v>38</v>
      </c>
      <c r="W49" s="4" t="s">
        <v>28</v>
      </c>
      <c r="X49" s="4" t="s">
        <v>28</v>
      </c>
      <c r="Y49" s="4" t="s">
        <v>28</v>
      </c>
      <c r="Z49" s="4" t="s">
        <v>30</v>
      </c>
    </row>
    <row r="50" spans="1:26" x14ac:dyDescent="0.2">
      <c r="A50" s="2">
        <v>44685.301233784718</v>
      </c>
      <c r="B50" s="3" t="s">
        <v>46</v>
      </c>
      <c r="C50" s="4" t="s">
        <v>22</v>
      </c>
      <c r="D50" s="4" t="s">
        <v>32</v>
      </c>
      <c r="E50" s="4">
        <v>800</v>
      </c>
      <c r="I50" s="4" t="s">
        <v>273</v>
      </c>
      <c r="J50" s="4" t="s">
        <v>274</v>
      </c>
      <c r="M50" s="4" t="s">
        <v>33</v>
      </c>
      <c r="O50" s="4">
        <v>36.4</v>
      </c>
      <c r="P50" s="4">
        <v>20</v>
      </c>
      <c r="Q50" s="4" t="s">
        <v>27</v>
      </c>
      <c r="R50" s="4" t="s">
        <v>26</v>
      </c>
      <c r="S50" s="4" t="s">
        <v>26</v>
      </c>
      <c r="U50" s="4" t="s">
        <v>28</v>
      </c>
      <c r="W50" s="4" t="s">
        <v>28</v>
      </c>
      <c r="X50" s="4" t="s">
        <v>28</v>
      </c>
      <c r="Y50" s="4" t="s">
        <v>35</v>
      </c>
      <c r="Z50" s="4" t="s">
        <v>30</v>
      </c>
    </row>
    <row r="51" spans="1:26" x14ac:dyDescent="0.2">
      <c r="A51" s="2">
        <v>44685.302188807866</v>
      </c>
      <c r="B51" s="4" t="s">
        <v>58</v>
      </c>
      <c r="C51" s="4" t="s">
        <v>51</v>
      </c>
      <c r="G51" s="4" t="s">
        <v>59</v>
      </c>
      <c r="H51" s="4" t="s">
        <v>60</v>
      </c>
      <c r="I51" s="4" t="s">
        <v>273</v>
      </c>
      <c r="J51" s="4" t="s">
        <v>284</v>
      </c>
      <c r="M51" s="4" t="s">
        <v>33</v>
      </c>
      <c r="O51" s="4">
        <v>36.299999999999997</v>
      </c>
      <c r="P51" s="4">
        <v>18</v>
      </c>
      <c r="Q51" s="4" t="s">
        <v>27</v>
      </c>
      <c r="R51" s="4" t="s">
        <v>26</v>
      </c>
      <c r="S51" s="4" t="s">
        <v>26</v>
      </c>
      <c r="U51" s="4" t="s">
        <v>28</v>
      </c>
      <c r="W51" s="4" t="s">
        <v>28</v>
      </c>
      <c r="X51" s="4" t="s">
        <v>28</v>
      </c>
      <c r="Y51" s="4" t="s">
        <v>61</v>
      </c>
      <c r="Z51" s="4" t="s">
        <v>30</v>
      </c>
    </row>
    <row r="52" spans="1:26" x14ac:dyDescent="0.2">
      <c r="A52" s="2">
        <v>44685.306919780094</v>
      </c>
      <c r="B52" s="3" t="s">
        <v>132</v>
      </c>
      <c r="C52" s="4" t="s">
        <v>22</v>
      </c>
      <c r="D52" s="4" t="s">
        <v>32</v>
      </c>
      <c r="E52" s="4">
        <v>768</v>
      </c>
      <c r="I52" s="4" t="s">
        <v>285</v>
      </c>
      <c r="M52" s="4" t="s">
        <v>25</v>
      </c>
      <c r="N52" s="4" t="s">
        <v>26</v>
      </c>
      <c r="O52" s="4">
        <v>36.200000000000003</v>
      </c>
      <c r="P52" s="4">
        <v>18</v>
      </c>
      <c r="Q52" s="4" t="s">
        <v>27</v>
      </c>
      <c r="R52" s="4" t="s">
        <v>26</v>
      </c>
      <c r="S52" s="4" t="s">
        <v>26</v>
      </c>
      <c r="U52" s="4" t="s">
        <v>28</v>
      </c>
      <c r="W52" s="4" t="s">
        <v>28</v>
      </c>
      <c r="X52" s="4" t="s">
        <v>28</v>
      </c>
      <c r="Y52" s="4" t="s">
        <v>28</v>
      </c>
      <c r="Z52" s="4" t="s">
        <v>30</v>
      </c>
    </row>
    <row r="53" spans="1:26" x14ac:dyDescent="0.2">
      <c r="A53" s="2">
        <v>44685.307736967588</v>
      </c>
      <c r="B53" s="4">
        <v>0</v>
      </c>
      <c r="C53" s="4" t="s">
        <v>22</v>
      </c>
      <c r="D53" s="4" t="s">
        <v>32</v>
      </c>
      <c r="E53" s="4">
        <v>700</v>
      </c>
      <c r="I53" s="4" t="s">
        <v>285</v>
      </c>
      <c r="M53" s="4" t="s">
        <v>25</v>
      </c>
      <c r="N53" s="4" t="s">
        <v>26</v>
      </c>
      <c r="O53" s="4">
        <v>35.200000000000003</v>
      </c>
      <c r="P53" s="4">
        <v>16</v>
      </c>
      <c r="Q53" s="4" t="s">
        <v>27</v>
      </c>
      <c r="R53" s="4" t="s">
        <v>26</v>
      </c>
      <c r="S53" s="4" t="s">
        <v>26</v>
      </c>
      <c r="U53" s="4" t="s">
        <v>38</v>
      </c>
      <c r="W53" s="4" t="s">
        <v>28</v>
      </c>
      <c r="X53" s="4" t="s">
        <v>28</v>
      </c>
      <c r="Y53" s="4" t="s">
        <v>97</v>
      </c>
      <c r="Z53" s="4" t="s">
        <v>30</v>
      </c>
    </row>
    <row r="54" spans="1:26" x14ac:dyDescent="0.2">
      <c r="A54" s="2">
        <v>44685.30870277778</v>
      </c>
      <c r="B54" s="3" t="s">
        <v>193</v>
      </c>
      <c r="C54" s="4" t="s">
        <v>51</v>
      </c>
      <c r="G54" s="4" t="s">
        <v>194</v>
      </c>
      <c r="H54" s="4" t="s">
        <v>195</v>
      </c>
      <c r="I54" s="4" t="s">
        <v>285</v>
      </c>
      <c r="M54" s="4" t="s">
        <v>33</v>
      </c>
      <c r="O54" s="4">
        <v>36</v>
      </c>
      <c r="P54" s="4">
        <v>22</v>
      </c>
      <c r="Q54" s="4" t="s">
        <v>27</v>
      </c>
      <c r="R54" s="4" t="s">
        <v>26</v>
      </c>
      <c r="S54" s="4" t="s">
        <v>26</v>
      </c>
      <c r="U54" s="4" t="s">
        <v>28</v>
      </c>
      <c r="W54" s="4" t="s">
        <v>28</v>
      </c>
      <c r="X54" s="4" t="s">
        <v>28</v>
      </c>
      <c r="Y54" s="4" t="s">
        <v>28</v>
      </c>
      <c r="Z54" s="4" t="s">
        <v>30</v>
      </c>
    </row>
    <row r="55" spans="1:26" x14ac:dyDescent="0.2">
      <c r="A55" s="2">
        <v>44685.310361724536</v>
      </c>
      <c r="B55" s="4" t="s">
        <v>67</v>
      </c>
      <c r="C55" s="4" t="s">
        <v>22</v>
      </c>
      <c r="D55" s="4" t="s">
        <v>32</v>
      </c>
      <c r="E55" s="4">
        <v>681</v>
      </c>
      <c r="I55" s="4" t="s">
        <v>285</v>
      </c>
      <c r="M55" s="4" t="s">
        <v>33</v>
      </c>
      <c r="O55" s="4">
        <v>36.5</v>
      </c>
      <c r="P55" s="4">
        <v>18</v>
      </c>
      <c r="Q55" s="4" t="s">
        <v>27</v>
      </c>
      <c r="R55" s="4" t="s">
        <v>26</v>
      </c>
      <c r="S55" s="4" t="s">
        <v>26</v>
      </c>
      <c r="U55" s="4" t="s">
        <v>38</v>
      </c>
      <c r="W55" s="4" t="s">
        <v>28</v>
      </c>
      <c r="X55" s="4" t="s">
        <v>28</v>
      </c>
      <c r="Y55" s="4" t="s">
        <v>68</v>
      </c>
      <c r="Z55" s="4" t="s">
        <v>30</v>
      </c>
    </row>
    <row r="56" spans="1:26" x14ac:dyDescent="0.2">
      <c r="A56" s="2">
        <v>44685.310815405093</v>
      </c>
      <c r="B56" s="3" t="s">
        <v>36</v>
      </c>
      <c r="C56" s="4" t="s">
        <v>22</v>
      </c>
      <c r="D56" s="4" t="s">
        <v>32</v>
      </c>
      <c r="E56" s="4">
        <v>486</v>
      </c>
      <c r="I56" s="4" t="s">
        <v>273</v>
      </c>
      <c r="J56" s="4" t="s">
        <v>284</v>
      </c>
      <c r="M56" s="4" t="s">
        <v>33</v>
      </c>
      <c r="O56" s="4">
        <v>36.4</v>
      </c>
      <c r="P56" s="4">
        <v>20</v>
      </c>
      <c r="Q56" s="4" t="s">
        <v>27</v>
      </c>
      <c r="R56" s="4" t="s">
        <v>26</v>
      </c>
      <c r="S56" s="4" t="s">
        <v>26</v>
      </c>
      <c r="U56" s="4" t="s">
        <v>28</v>
      </c>
      <c r="W56" s="4" t="s">
        <v>28</v>
      </c>
      <c r="X56" s="4" t="s">
        <v>28</v>
      </c>
      <c r="Y56" s="4" t="s">
        <v>26</v>
      </c>
      <c r="Z56" s="4" t="s">
        <v>30</v>
      </c>
    </row>
    <row r="57" spans="1:26" x14ac:dyDescent="0.2">
      <c r="A57" s="2">
        <v>44685.310889293978</v>
      </c>
      <c r="B57" s="3" t="s">
        <v>63</v>
      </c>
      <c r="C57" s="4" t="s">
        <v>22</v>
      </c>
      <c r="D57" s="4" t="s">
        <v>32</v>
      </c>
      <c r="E57" s="4">
        <v>143</v>
      </c>
      <c r="I57" s="4" t="s">
        <v>273</v>
      </c>
      <c r="J57" s="4" t="s">
        <v>274</v>
      </c>
      <c r="M57" s="4" t="s">
        <v>25</v>
      </c>
      <c r="N57" s="4" t="s">
        <v>26</v>
      </c>
      <c r="O57" s="4">
        <v>36</v>
      </c>
      <c r="P57" s="4">
        <v>16</v>
      </c>
      <c r="Q57" s="4" t="s">
        <v>27</v>
      </c>
      <c r="R57" s="4" t="s">
        <v>26</v>
      </c>
      <c r="S57" s="4" t="s">
        <v>26</v>
      </c>
      <c r="U57" s="4" t="s">
        <v>38</v>
      </c>
      <c r="W57" s="4" t="s">
        <v>28</v>
      </c>
      <c r="X57" s="4" t="s">
        <v>28</v>
      </c>
      <c r="Y57" s="4" t="s">
        <v>261</v>
      </c>
      <c r="Z57" s="4" t="s">
        <v>30</v>
      </c>
    </row>
    <row r="58" spans="1:26" x14ac:dyDescent="0.2">
      <c r="A58" s="2">
        <v>44685.314054733797</v>
      </c>
      <c r="B58" s="3" t="s">
        <v>259</v>
      </c>
      <c r="C58" s="4" t="s">
        <v>22</v>
      </c>
      <c r="D58" s="4" t="s">
        <v>32</v>
      </c>
      <c r="E58" s="4">
        <v>674</v>
      </c>
      <c r="I58" s="4" t="s">
        <v>273</v>
      </c>
      <c r="J58" s="4" t="s">
        <v>274</v>
      </c>
      <c r="M58" s="4" t="s">
        <v>33</v>
      </c>
      <c r="O58" s="4">
        <v>36.4</v>
      </c>
      <c r="P58" s="4">
        <v>20</v>
      </c>
      <c r="Q58" s="4" t="s">
        <v>27</v>
      </c>
      <c r="R58" s="4" t="s">
        <v>26</v>
      </c>
      <c r="S58" s="4" t="s">
        <v>26</v>
      </c>
      <c r="U58" s="4" t="s">
        <v>28</v>
      </c>
      <c r="W58" s="4" t="s">
        <v>28</v>
      </c>
      <c r="X58" s="4" t="s">
        <v>28</v>
      </c>
      <c r="Y58" s="4" t="s">
        <v>45</v>
      </c>
      <c r="Z58" s="4" t="s">
        <v>30</v>
      </c>
    </row>
    <row r="59" spans="1:26" x14ac:dyDescent="0.2">
      <c r="A59" s="2">
        <v>44685.314208738426</v>
      </c>
      <c r="B59" s="3" t="s">
        <v>86</v>
      </c>
      <c r="C59" s="4" t="s">
        <v>22</v>
      </c>
      <c r="D59" s="4" t="s">
        <v>32</v>
      </c>
      <c r="E59" s="4">
        <v>765</v>
      </c>
      <c r="I59" s="4" t="s">
        <v>285</v>
      </c>
      <c r="M59" s="4" t="s">
        <v>25</v>
      </c>
      <c r="N59" s="4" t="s">
        <v>26</v>
      </c>
      <c r="O59" s="4">
        <v>36.5</v>
      </c>
      <c r="P59" s="4">
        <v>18</v>
      </c>
      <c r="Q59" s="6" t="s">
        <v>120</v>
      </c>
      <c r="R59" s="4" t="s">
        <v>26</v>
      </c>
      <c r="S59" s="4" t="s">
        <v>26</v>
      </c>
      <c r="U59" s="4" t="s">
        <v>28</v>
      </c>
      <c r="W59" s="4" t="s">
        <v>28</v>
      </c>
      <c r="X59" s="4" t="s">
        <v>28</v>
      </c>
      <c r="Y59" s="4" t="s">
        <v>28</v>
      </c>
      <c r="Z59" s="4" t="s">
        <v>30</v>
      </c>
    </row>
    <row r="60" spans="1:26" x14ac:dyDescent="0.2">
      <c r="A60" s="2">
        <v>44685.31580196759</v>
      </c>
      <c r="B60" s="3" t="s">
        <v>103</v>
      </c>
      <c r="C60" s="4" t="s">
        <v>22</v>
      </c>
      <c r="D60" s="4" t="s">
        <v>32</v>
      </c>
      <c r="E60" s="4">
        <v>669</v>
      </c>
      <c r="I60" s="4" t="s">
        <v>285</v>
      </c>
      <c r="M60" s="4" t="s">
        <v>25</v>
      </c>
      <c r="N60" s="4" t="s">
        <v>26</v>
      </c>
      <c r="O60" s="4">
        <v>36.4</v>
      </c>
      <c r="P60" s="4">
        <v>22</v>
      </c>
      <c r="Q60" s="4" t="s">
        <v>27</v>
      </c>
      <c r="R60" s="4" t="s">
        <v>26</v>
      </c>
      <c r="S60" s="4" t="s">
        <v>26</v>
      </c>
      <c r="U60" s="4" t="s">
        <v>28</v>
      </c>
      <c r="W60" s="4" t="s">
        <v>28</v>
      </c>
      <c r="X60" s="4" t="s">
        <v>298</v>
      </c>
      <c r="Y60" s="4" t="s">
        <v>28</v>
      </c>
      <c r="Z60" s="4" t="s">
        <v>30</v>
      </c>
    </row>
    <row r="61" spans="1:26" x14ac:dyDescent="0.2">
      <c r="A61" s="2">
        <v>44685.315995370373</v>
      </c>
      <c r="B61" s="7" t="s">
        <v>222</v>
      </c>
      <c r="C61" s="8" t="s">
        <v>22</v>
      </c>
      <c r="D61" s="8" t="s">
        <v>32</v>
      </c>
      <c r="E61" s="11">
        <v>443</v>
      </c>
      <c r="F61" s="10"/>
      <c r="G61" s="10"/>
      <c r="H61" s="10"/>
      <c r="I61" s="4" t="s">
        <v>285</v>
      </c>
      <c r="M61" s="8" t="s">
        <v>25</v>
      </c>
      <c r="N61" s="10" t="s">
        <v>26</v>
      </c>
      <c r="O61" s="13">
        <v>36.700000000000003</v>
      </c>
      <c r="P61" s="9">
        <v>20</v>
      </c>
      <c r="Q61" s="8" t="s">
        <v>27</v>
      </c>
      <c r="R61" s="8" t="s">
        <v>26</v>
      </c>
      <c r="S61" s="8" t="s">
        <v>26</v>
      </c>
      <c r="T61" s="8"/>
      <c r="U61" s="8" t="s">
        <v>28</v>
      </c>
      <c r="V61" s="8"/>
      <c r="W61" s="8" t="s">
        <v>28</v>
      </c>
      <c r="X61" s="10" t="s">
        <v>28</v>
      </c>
      <c r="Y61" s="8" t="s">
        <v>28</v>
      </c>
      <c r="Z61" s="10" t="s">
        <v>30</v>
      </c>
    </row>
    <row r="62" spans="1:26" x14ac:dyDescent="0.2">
      <c r="A62" s="2">
        <v>44685.316701388889</v>
      </c>
      <c r="B62" s="16" t="s">
        <v>246</v>
      </c>
      <c r="C62" s="4" t="s">
        <v>51</v>
      </c>
      <c r="D62" s="8"/>
      <c r="E62" s="11"/>
      <c r="F62" s="10"/>
      <c r="G62" s="17" t="s">
        <v>299</v>
      </c>
      <c r="H62" s="17" t="s">
        <v>300</v>
      </c>
      <c r="I62" s="4" t="s">
        <v>285</v>
      </c>
      <c r="M62" s="17" t="s">
        <v>301</v>
      </c>
      <c r="N62" s="17" t="s">
        <v>26</v>
      </c>
      <c r="O62" s="13">
        <v>36.200000000000003</v>
      </c>
      <c r="P62" s="13">
        <v>20</v>
      </c>
      <c r="Q62" s="8" t="s">
        <v>27</v>
      </c>
      <c r="R62" s="8" t="s">
        <v>26</v>
      </c>
      <c r="S62" s="8" t="s">
        <v>26</v>
      </c>
      <c r="T62" s="8"/>
      <c r="U62" s="4" t="s">
        <v>38</v>
      </c>
      <c r="V62" s="8"/>
      <c r="W62" s="8" t="s">
        <v>28</v>
      </c>
      <c r="X62" s="10" t="s">
        <v>28</v>
      </c>
      <c r="Y62" s="8" t="s">
        <v>28</v>
      </c>
      <c r="Z62" s="10" t="s">
        <v>30</v>
      </c>
    </row>
    <row r="63" spans="1:26" x14ac:dyDescent="0.2">
      <c r="A63" s="2">
        <v>44685.317616307875</v>
      </c>
      <c r="B63" s="3" t="s">
        <v>128</v>
      </c>
      <c r="C63" s="4" t="s">
        <v>22</v>
      </c>
      <c r="D63" s="4" t="s">
        <v>32</v>
      </c>
      <c r="E63" s="4">
        <v>671</v>
      </c>
      <c r="I63" s="4" t="s">
        <v>273</v>
      </c>
      <c r="J63" s="4" t="s">
        <v>288</v>
      </c>
      <c r="M63" s="4" t="s">
        <v>33</v>
      </c>
      <c r="O63" s="4">
        <v>36</v>
      </c>
      <c r="P63" s="4">
        <v>18</v>
      </c>
      <c r="Q63" s="4" t="s">
        <v>27</v>
      </c>
      <c r="R63" s="4" t="s">
        <v>26</v>
      </c>
      <c r="S63" s="4" t="s">
        <v>26</v>
      </c>
      <c r="U63" s="4" t="s">
        <v>28</v>
      </c>
      <c r="W63" s="4" t="s">
        <v>28</v>
      </c>
      <c r="X63" s="4" t="s">
        <v>43</v>
      </c>
      <c r="Y63" s="4" t="s">
        <v>28</v>
      </c>
      <c r="Z63" s="4" t="s">
        <v>30</v>
      </c>
    </row>
    <row r="64" spans="1:26" x14ac:dyDescent="0.2">
      <c r="A64" s="2">
        <v>44685.31872145833</v>
      </c>
      <c r="B64" s="3" t="s">
        <v>89</v>
      </c>
      <c r="C64" s="4" t="s">
        <v>22</v>
      </c>
      <c r="D64" s="4" t="s">
        <v>32</v>
      </c>
      <c r="E64" s="4">
        <v>778</v>
      </c>
      <c r="I64" s="4" t="s">
        <v>279</v>
      </c>
      <c r="K64" s="4" t="s">
        <v>302</v>
      </c>
      <c r="M64" s="4" t="s">
        <v>25</v>
      </c>
      <c r="N64" s="4" t="s">
        <v>26</v>
      </c>
      <c r="O64" s="4">
        <v>36.299999999999997</v>
      </c>
      <c r="P64" s="4">
        <v>18</v>
      </c>
      <c r="Q64" s="4" t="s">
        <v>27</v>
      </c>
      <c r="R64" s="4" t="s">
        <v>26</v>
      </c>
      <c r="S64" s="4" t="s">
        <v>26</v>
      </c>
      <c r="U64" s="4" t="s">
        <v>28</v>
      </c>
      <c r="W64" s="4" t="s">
        <v>28</v>
      </c>
      <c r="X64" s="4" t="s">
        <v>28</v>
      </c>
      <c r="Y64" s="4" t="s">
        <v>28</v>
      </c>
      <c r="Z64" s="4" t="s">
        <v>30</v>
      </c>
    </row>
    <row r="65" spans="1:26" x14ac:dyDescent="0.2">
      <c r="A65" s="2">
        <v>44685.321677314816</v>
      </c>
      <c r="B65" s="3" t="s">
        <v>124</v>
      </c>
      <c r="C65" s="4" t="s">
        <v>51</v>
      </c>
      <c r="G65" s="4" t="s">
        <v>125</v>
      </c>
      <c r="H65" s="4" t="s">
        <v>126</v>
      </c>
      <c r="I65" s="4" t="s">
        <v>273</v>
      </c>
      <c r="J65" s="4" t="s">
        <v>284</v>
      </c>
      <c r="M65" s="4" t="s">
        <v>33</v>
      </c>
      <c r="O65" s="4">
        <v>36.5</v>
      </c>
      <c r="P65" s="4">
        <v>20</v>
      </c>
      <c r="Q65" s="4" t="s">
        <v>27</v>
      </c>
      <c r="R65" s="4" t="s">
        <v>26</v>
      </c>
      <c r="S65" s="4" t="s">
        <v>26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30</v>
      </c>
    </row>
    <row r="66" spans="1:26" x14ac:dyDescent="0.2">
      <c r="A66" s="2">
        <v>44685.321766261579</v>
      </c>
      <c r="B66" s="3" t="s">
        <v>129</v>
      </c>
      <c r="C66" s="4" t="s">
        <v>22</v>
      </c>
      <c r="D66" s="4" t="s">
        <v>32</v>
      </c>
      <c r="E66" s="4">
        <v>803</v>
      </c>
      <c r="I66" s="4" t="s">
        <v>279</v>
      </c>
      <c r="K66" s="4" t="s">
        <v>302</v>
      </c>
      <c r="M66" s="4" t="s">
        <v>25</v>
      </c>
      <c r="N66" s="4" t="s">
        <v>26</v>
      </c>
      <c r="O66" s="4">
        <v>35.5</v>
      </c>
      <c r="P66" s="4">
        <v>17</v>
      </c>
      <c r="Q66" s="4" t="s">
        <v>27</v>
      </c>
      <c r="R66" s="4" t="s">
        <v>26</v>
      </c>
      <c r="S66" s="4" t="s">
        <v>26</v>
      </c>
      <c r="U66" s="4" t="s">
        <v>28</v>
      </c>
      <c r="W66" s="4" t="s">
        <v>28</v>
      </c>
      <c r="X66" s="4" t="s">
        <v>28</v>
      </c>
      <c r="Y66" s="4" t="s">
        <v>28</v>
      </c>
      <c r="Z66" s="4" t="s">
        <v>30</v>
      </c>
    </row>
    <row r="67" spans="1:26" x14ac:dyDescent="0.2">
      <c r="A67" s="2">
        <v>44685.324554699073</v>
      </c>
      <c r="B67" s="4">
        <v>9062431965</v>
      </c>
      <c r="C67" s="4" t="s">
        <v>51</v>
      </c>
      <c r="G67" s="4" t="s">
        <v>215</v>
      </c>
      <c r="H67" s="4" t="s">
        <v>216</v>
      </c>
      <c r="I67" s="4" t="s">
        <v>279</v>
      </c>
      <c r="K67" s="4" t="s">
        <v>280</v>
      </c>
      <c r="M67" s="4" t="s">
        <v>33</v>
      </c>
      <c r="O67" s="4">
        <v>36.1</v>
      </c>
      <c r="P67" s="4">
        <v>28</v>
      </c>
      <c r="Q67" s="4" t="s">
        <v>27</v>
      </c>
      <c r="R67" s="4" t="s">
        <v>26</v>
      </c>
      <c r="S67" s="4" t="s">
        <v>26</v>
      </c>
      <c r="U67" s="4" t="s">
        <v>38</v>
      </c>
      <c r="W67" s="4" t="s">
        <v>28</v>
      </c>
      <c r="X67" s="4" t="s">
        <v>28</v>
      </c>
      <c r="Y67" s="4" t="s">
        <v>28</v>
      </c>
      <c r="Z67" s="4" t="s">
        <v>30</v>
      </c>
    </row>
    <row r="68" spans="1:26" x14ac:dyDescent="0.2">
      <c r="A68" s="2">
        <v>44685.325726099538</v>
      </c>
      <c r="B68" s="3" t="s">
        <v>116</v>
      </c>
      <c r="C68" s="4" t="s">
        <v>22</v>
      </c>
      <c r="D68" s="4" t="s">
        <v>32</v>
      </c>
      <c r="E68" s="4">
        <v>796</v>
      </c>
      <c r="I68" s="4" t="s">
        <v>273</v>
      </c>
      <c r="J68" s="4" t="s">
        <v>284</v>
      </c>
      <c r="M68" s="4" t="s">
        <v>25</v>
      </c>
      <c r="N68" s="4" t="s">
        <v>26</v>
      </c>
      <c r="O68" s="4">
        <v>35.700000000000003</v>
      </c>
      <c r="P68" s="4">
        <v>13</v>
      </c>
      <c r="Q68" s="4" t="s">
        <v>27</v>
      </c>
      <c r="R68" s="4" t="s">
        <v>26</v>
      </c>
      <c r="S68" s="4" t="s">
        <v>26</v>
      </c>
      <c r="U68" s="4" t="s">
        <v>28</v>
      </c>
      <c r="W68" s="4" t="s">
        <v>28</v>
      </c>
      <c r="X68" s="4" t="s">
        <v>28</v>
      </c>
      <c r="Y68" s="4" t="s">
        <v>28</v>
      </c>
      <c r="Z68" s="4" t="s">
        <v>30</v>
      </c>
    </row>
    <row r="69" spans="1:26" x14ac:dyDescent="0.2">
      <c r="A69" s="2">
        <v>44685.327360243056</v>
      </c>
      <c r="B69" s="3" t="s">
        <v>117</v>
      </c>
      <c r="C69" s="4" t="s">
        <v>51</v>
      </c>
      <c r="G69" s="4" t="s">
        <v>118</v>
      </c>
      <c r="H69" s="4" t="s">
        <v>119</v>
      </c>
      <c r="I69" s="4" t="s">
        <v>273</v>
      </c>
      <c r="J69" s="4" t="s">
        <v>288</v>
      </c>
      <c r="M69" s="4" t="s">
        <v>25</v>
      </c>
      <c r="N69" s="4" t="s">
        <v>26</v>
      </c>
      <c r="O69" s="4">
        <v>36.6</v>
      </c>
      <c r="P69" s="4">
        <v>14</v>
      </c>
      <c r="Q69" s="6" t="s">
        <v>303</v>
      </c>
      <c r="R69" s="4" t="s">
        <v>26</v>
      </c>
      <c r="S69" s="4" t="s">
        <v>26</v>
      </c>
      <c r="U69" s="4" t="s">
        <v>38</v>
      </c>
      <c r="W69" s="4" t="s">
        <v>262</v>
      </c>
      <c r="X69" s="4" t="s">
        <v>28</v>
      </c>
      <c r="Y69" s="4" t="s">
        <v>304</v>
      </c>
      <c r="Z69" s="4" t="s">
        <v>30</v>
      </c>
    </row>
    <row r="70" spans="1:26" x14ac:dyDescent="0.2">
      <c r="A70" s="2">
        <v>44685.327880833334</v>
      </c>
      <c r="B70" s="3" t="s">
        <v>305</v>
      </c>
      <c r="C70" s="4" t="s">
        <v>22</v>
      </c>
      <c r="D70" s="4" t="s">
        <v>32</v>
      </c>
      <c r="E70" s="4">
        <v>657</v>
      </c>
      <c r="I70" s="4" t="s">
        <v>279</v>
      </c>
      <c r="K70" s="4" t="s">
        <v>302</v>
      </c>
      <c r="M70" s="4" t="s">
        <v>33</v>
      </c>
      <c r="O70" s="4">
        <v>36</v>
      </c>
      <c r="P70" s="4">
        <v>19</v>
      </c>
      <c r="Q70" s="4" t="s">
        <v>27</v>
      </c>
      <c r="R70" s="4" t="s">
        <v>26</v>
      </c>
      <c r="S70" s="4" t="s">
        <v>26</v>
      </c>
      <c r="U70" s="4" t="s">
        <v>28</v>
      </c>
      <c r="W70" s="4" t="s">
        <v>28</v>
      </c>
      <c r="X70" s="4" t="s">
        <v>28</v>
      </c>
      <c r="Y70" s="4" t="s">
        <v>28</v>
      </c>
      <c r="Z70" s="4" t="s">
        <v>30</v>
      </c>
    </row>
    <row r="71" spans="1:26" x14ac:dyDescent="0.2">
      <c r="A71" s="2">
        <v>44685.328549988422</v>
      </c>
      <c r="B71" s="3" t="s">
        <v>256</v>
      </c>
      <c r="C71" s="4" t="s">
        <v>22</v>
      </c>
      <c r="D71" s="4" t="s">
        <v>32</v>
      </c>
      <c r="E71" s="4">
        <v>799</v>
      </c>
      <c r="I71" s="4" t="s">
        <v>285</v>
      </c>
      <c r="M71" s="4" t="s">
        <v>33</v>
      </c>
      <c r="O71" s="4">
        <v>36.5</v>
      </c>
      <c r="P71" s="4">
        <v>16</v>
      </c>
      <c r="Q71" s="4" t="s">
        <v>27</v>
      </c>
      <c r="R71" s="4" t="s">
        <v>26</v>
      </c>
      <c r="S71" s="4" t="s">
        <v>26</v>
      </c>
      <c r="U71" s="4" t="s">
        <v>28</v>
      </c>
      <c r="W71" s="4" t="s">
        <v>28</v>
      </c>
      <c r="X71" s="4" t="s">
        <v>28</v>
      </c>
      <c r="Y71" s="4" t="s">
        <v>45</v>
      </c>
      <c r="Z71" s="4" t="s">
        <v>30</v>
      </c>
    </row>
    <row r="72" spans="1:26" x14ac:dyDescent="0.2">
      <c r="A72" s="2">
        <v>44685.329129247686</v>
      </c>
      <c r="B72" s="3" t="s">
        <v>136</v>
      </c>
      <c r="C72" s="4" t="s">
        <v>51</v>
      </c>
      <c r="G72" s="4" t="s">
        <v>137</v>
      </c>
      <c r="H72" s="4" t="s">
        <v>138</v>
      </c>
      <c r="I72" s="4" t="s">
        <v>279</v>
      </c>
      <c r="K72" s="4" t="s">
        <v>274</v>
      </c>
      <c r="M72" s="4" t="s">
        <v>25</v>
      </c>
      <c r="N72" s="4" t="s">
        <v>26</v>
      </c>
      <c r="O72" s="4">
        <v>36.299999999999997</v>
      </c>
      <c r="P72" s="4">
        <v>25</v>
      </c>
      <c r="Q72" s="4" t="s">
        <v>27</v>
      </c>
      <c r="R72" s="4" t="s">
        <v>26</v>
      </c>
      <c r="S72" s="4" t="s">
        <v>26</v>
      </c>
      <c r="U72" s="4" t="s">
        <v>28</v>
      </c>
      <c r="W72" s="4" t="s">
        <v>28</v>
      </c>
      <c r="X72" s="4" t="s">
        <v>43</v>
      </c>
      <c r="Y72" s="4" t="s">
        <v>28</v>
      </c>
      <c r="Z72" s="4" t="s">
        <v>30</v>
      </c>
    </row>
    <row r="73" spans="1:26" x14ac:dyDescent="0.2">
      <c r="A73" s="2">
        <v>44685.330244826386</v>
      </c>
      <c r="B73" s="3" t="s">
        <v>254</v>
      </c>
      <c r="C73" s="4" t="s">
        <v>22</v>
      </c>
      <c r="D73" s="4" t="s">
        <v>32</v>
      </c>
      <c r="E73" s="4">
        <v>373</v>
      </c>
      <c r="I73" s="4" t="s">
        <v>279</v>
      </c>
      <c r="K73" s="4" t="s">
        <v>274</v>
      </c>
      <c r="M73" s="4" t="s">
        <v>33</v>
      </c>
      <c r="O73" s="4">
        <v>36</v>
      </c>
      <c r="P73" s="4">
        <v>18</v>
      </c>
      <c r="Q73" s="4" t="s">
        <v>27</v>
      </c>
      <c r="R73" s="4" t="s">
        <v>26</v>
      </c>
      <c r="S73" s="4" t="s">
        <v>26</v>
      </c>
      <c r="U73" s="4" t="s">
        <v>28</v>
      </c>
      <c r="W73" s="4" t="s">
        <v>28</v>
      </c>
      <c r="X73" s="4" t="s">
        <v>28</v>
      </c>
      <c r="Y73" s="4" t="s">
        <v>35</v>
      </c>
      <c r="Z73" s="4" t="s">
        <v>30</v>
      </c>
    </row>
    <row r="74" spans="1:26" x14ac:dyDescent="0.2">
      <c r="A74" s="2">
        <v>44685.3307866088</v>
      </c>
      <c r="B74" s="3" t="s">
        <v>217</v>
      </c>
      <c r="C74" s="4" t="s">
        <v>22</v>
      </c>
      <c r="D74" s="4" t="s">
        <v>32</v>
      </c>
      <c r="E74" s="4">
        <v>113</v>
      </c>
      <c r="I74" s="4" t="s">
        <v>285</v>
      </c>
      <c r="M74" s="4" t="s">
        <v>25</v>
      </c>
      <c r="N74" s="4" t="s">
        <v>26</v>
      </c>
      <c r="O74" s="4">
        <v>36.5</v>
      </c>
      <c r="P74" s="4">
        <v>18</v>
      </c>
      <c r="Q74" s="4" t="s">
        <v>27</v>
      </c>
      <c r="R74" s="4" t="s">
        <v>26</v>
      </c>
      <c r="S74" s="4" t="s">
        <v>26</v>
      </c>
      <c r="U74" s="4" t="s">
        <v>38</v>
      </c>
      <c r="W74" s="4" t="s">
        <v>54</v>
      </c>
      <c r="X74" s="4" t="s">
        <v>43</v>
      </c>
      <c r="Y74" s="4" t="s">
        <v>45</v>
      </c>
      <c r="Z74" s="4" t="s">
        <v>30</v>
      </c>
    </row>
    <row r="75" spans="1:26" x14ac:dyDescent="0.2">
      <c r="A75" s="2">
        <v>44685.331144131946</v>
      </c>
      <c r="B75" s="3" t="s">
        <v>268</v>
      </c>
      <c r="C75" s="4" t="s">
        <v>51</v>
      </c>
      <c r="G75" s="4" t="s">
        <v>140</v>
      </c>
      <c r="H75" s="4" t="s">
        <v>141</v>
      </c>
      <c r="I75" s="4" t="s">
        <v>273</v>
      </c>
      <c r="J75" s="4" t="s">
        <v>274</v>
      </c>
      <c r="M75" s="4" t="s">
        <v>33</v>
      </c>
      <c r="O75" s="4">
        <v>36.6</v>
      </c>
      <c r="P75" s="4">
        <v>25</v>
      </c>
      <c r="Q75" s="4" t="s">
        <v>27</v>
      </c>
      <c r="R75" s="4" t="s">
        <v>26</v>
      </c>
      <c r="S75" s="4" t="s">
        <v>26</v>
      </c>
      <c r="U75" s="4" t="s">
        <v>28</v>
      </c>
      <c r="W75" s="4" t="s">
        <v>28</v>
      </c>
      <c r="X75" s="4" t="s">
        <v>28</v>
      </c>
      <c r="Y75" s="4" t="s">
        <v>28</v>
      </c>
      <c r="Z75" s="4" t="s">
        <v>30</v>
      </c>
    </row>
    <row r="76" spans="1:26" x14ac:dyDescent="0.2">
      <c r="A76" s="2">
        <v>44685.33136246528</v>
      </c>
      <c r="B76" s="3" t="s">
        <v>142</v>
      </c>
      <c r="C76" s="4" t="s">
        <v>51</v>
      </c>
      <c r="G76" s="4" t="s">
        <v>143</v>
      </c>
      <c r="H76" s="4" t="s">
        <v>144</v>
      </c>
      <c r="I76" s="4" t="s">
        <v>285</v>
      </c>
      <c r="M76" s="4" t="s">
        <v>33</v>
      </c>
      <c r="O76" s="4">
        <v>36.299999999999997</v>
      </c>
      <c r="P76" s="4">
        <v>17</v>
      </c>
      <c r="Q76" s="4" t="s">
        <v>27</v>
      </c>
      <c r="R76" s="4" t="s">
        <v>26</v>
      </c>
      <c r="S76" s="4" t="s">
        <v>26</v>
      </c>
      <c r="U76" s="4" t="s">
        <v>28</v>
      </c>
      <c r="W76" s="4" t="s">
        <v>28</v>
      </c>
      <c r="X76" s="4" t="s">
        <v>28</v>
      </c>
      <c r="Y76" s="4" t="s">
        <v>28</v>
      </c>
      <c r="Z76" s="4" t="s">
        <v>30</v>
      </c>
    </row>
    <row r="77" spans="1:26" x14ac:dyDescent="0.2">
      <c r="A77" s="2">
        <v>44685.333159652779</v>
      </c>
      <c r="B77" s="3" t="s">
        <v>251</v>
      </c>
      <c r="C77" s="4" t="s">
        <v>22</v>
      </c>
      <c r="D77" s="4" t="s">
        <v>32</v>
      </c>
      <c r="E77" s="4">
        <v>777</v>
      </c>
      <c r="I77" s="4" t="s">
        <v>285</v>
      </c>
      <c r="M77" s="4" t="s">
        <v>25</v>
      </c>
      <c r="N77" s="4" t="s">
        <v>26</v>
      </c>
      <c r="O77" s="4">
        <v>35.9</v>
      </c>
      <c r="P77" s="4">
        <v>16</v>
      </c>
      <c r="Q77" s="4" t="s">
        <v>27</v>
      </c>
      <c r="R77" s="4" t="s">
        <v>26</v>
      </c>
      <c r="S77" s="4" t="s">
        <v>26</v>
      </c>
      <c r="U77" s="4" t="s">
        <v>28</v>
      </c>
      <c r="W77" s="4" t="s">
        <v>28</v>
      </c>
      <c r="X77" s="4" t="s">
        <v>28</v>
      </c>
      <c r="Y77" s="4" t="s">
        <v>28</v>
      </c>
      <c r="Z77" s="4" t="s">
        <v>30</v>
      </c>
    </row>
    <row r="78" spans="1:26" x14ac:dyDescent="0.2">
      <c r="A78" s="2">
        <v>44685.334083055553</v>
      </c>
      <c r="B78" s="3" t="s">
        <v>306</v>
      </c>
      <c r="C78" s="4" t="s">
        <v>22</v>
      </c>
      <c r="D78" s="4" t="s">
        <v>32</v>
      </c>
      <c r="E78" s="4">
        <v>773</v>
      </c>
      <c r="I78" s="4" t="s">
        <v>273</v>
      </c>
      <c r="J78" s="4" t="s">
        <v>288</v>
      </c>
      <c r="M78" s="4" t="s">
        <v>25</v>
      </c>
      <c r="N78" s="4" t="s">
        <v>26</v>
      </c>
      <c r="O78" s="4">
        <v>36</v>
      </c>
      <c r="P78" s="4">
        <v>14</v>
      </c>
      <c r="Q78" s="4" t="s">
        <v>27</v>
      </c>
      <c r="R78" s="4" t="s">
        <v>26</v>
      </c>
      <c r="S78" s="4" t="s">
        <v>26</v>
      </c>
      <c r="U78" s="4" t="s">
        <v>28</v>
      </c>
      <c r="W78" s="4" t="s">
        <v>28</v>
      </c>
      <c r="X78" s="4" t="s">
        <v>28</v>
      </c>
      <c r="Y78" s="4" t="s">
        <v>28</v>
      </c>
      <c r="Z78" s="4" t="s">
        <v>30</v>
      </c>
    </row>
    <row r="79" spans="1:26" x14ac:dyDescent="0.2">
      <c r="A79" s="2">
        <v>44685.340643530093</v>
      </c>
      <c r="B79" s="3" t="s">
        <v>307</v>
      </c>
      <c r="C79" s="4" t="s">
        <v>22</v>
      </c>
      <c r="D79" s="4" t="s">
        <v>32</v>
      </c>
      <c r="E79" s="4">
        <v>662</v>
      </c>
      <c r="I79" s="4" t="s">
        <v>279</v>
      </c>
      <c r="K79" s="4" t="s">
        <v>308</v>
      </c>
      <c r="M79" s="4" t="s">
        <v>33</v>
      </c>
      <c r="O79" s="4">
        <v>36.6</v>
      </c>
      <c r="P79" s="4">
        <v>16</v>
      </c>
      <c r="Q79" s="4" t="s">
        <v>27</v>
      </c>
      <c r="R79" s="4" t="s">
        <v>26</v>
      </c>
      <c r="S79" s="4" t="s">
        <v>26</v>
      </c>
      <c r="U79" s="4" t="s">
        <v>28</v>
      </c>
      <c r="W79" s="4" t="s">
        <v>28</v>
      </c>
      <c r="X79" s="4" t="s">
        <v>28</v>
      </c>
      <c r="Y79" s="4" t="s">
        <v>97</v>
      </c>
      <c r="Z79" s="4" t="s">
        <v>30</v>
      </c>
    </row>
    <row r="80" spans="1:26" x14ac:dyDescent="0.2">
      <c r="A80" s="2">
        <v>44685.341854710648</v>
      </c>
      <c r="B80" s="3" t="s">
        <v>309</v>
      </c>
      <c r="C80" s="4" t="s">
        <v>22</v>
      </c>
      <c r="D80" s="4" t="s">
        <v>32</v>
      </c>
      <c r="E80" s="4">
        <v>750</v>
      </c>
      <c r="I80" s="4" t="s">
        <v>279</v>
      </c>
      <c r="K80" s="4" t="s">
        <v>280</v>
      </c>
      <c r="M80" s="4" t="s">
        <v>33</v>
      </c>
      <c r="O80" s="4">
        <v>36</v>
      </c>
      <c r="P80" s="4">
        <v>14</v>
      </c>
      <c r="Q80" s="4" t="s">
        <v>27</v>
      </c>
      <c r="R80" s="4" t="s">
        <v>26</v>
      </c>
      <c r="S80" s="4" t="s">
        <v>26</v>
      </c>
      <c r="U80" s="4" t="s">
        <v>28</v>
      </c>
      <c r="W80" s="4" t="s">
        <v>28</v>
      </c>
      <c r="X80" s="4" t="s">
        <v>28</v>
      </c>
      <c r="Y80" s="4" t="s">
        <v>310</v>
      </c>
      <c r="Z80" s="4" t="s">
        <v>30</v>
      </c>
    </row>
    <row r="81" spans="1:26" x14ac:dyDescent="0.2">
      <c r="A81" s="2">
        <v>44685.343610543983</v>
      </c>
      <c r="B81" s="3" t="s">
        <v>253</v>
      </c>
      <c r="C81" s="4" t="s">
        <v>22</v>
      </c>
      <c r="D81" s="4" t="s">
        <v>32</v>
      </c>
      <c r="E81" s="4">
        <v>798</v>
      </c>
      <c r="I81" s="4" t="s">
        <v>273</v>
      </c>
      <c r="J81" s="4" t="s">
        <v>284</v>
      </c>
      <c r="M81" s="4" t="s">
        <v>33</v>
      </c>
      <c r="O81" s="4">
        <v>36.4</v>
      </c>
      <c r="P81" s="4">
        <v>16</v>
      </c>
      <c r="Q81" s="4" t="s">
        <v>27</v>
      </c>
      <c r="R81" s="4" t="s">
        <v>26</v>
      </c>
      <c r="S81" s="4" t="s">
        <v>26</v>
      </c>
      <c r="U81" s="4" t="s">
        <v>28</v>
      </c>
      <c r="W81" s="4" t="s">
        <v>28</v>
      </c>
      <c r="X81" s="4" t="s">
        <v>28</v>
      </c>
      <c r="Y81" s="4" t="s">
        <v>97</v>
      </c>
      <c r="Z81" s="4" t="s">
        <v>30</v>
      </c>
    </row>
    <row r="82" spans="1:26" x14ac:dyDescent="0.2">
      <c r="A82" s="2">
        <v>44685.346640428237</v>
      </c>
      <c r="B82" s="4">
        <v>9553625580</v>
      </c>
      <c r="C82" s="4" t="s">
        <v>51</v>
      </c>
      <c r="G82" s="4" t="s">
        <v>311</v>
      </c>
      <c r="H82" s="4" t="s">
        <v>312</v>
      </c>
      <c r="I82" s="4" t="s">
        <v>313</v>
      </c>
      <c r="K82" s="4" t="s">
        <v>308</v>
      </c>
      <c r="M82" s="4" t="s">
        <v>33</v>
      </c>
      <c r="O82" s="4">
        <v>36</v>
      </c>
      <c r="P82" s="4">
        <v>19</v>
      </c>
      <c r="Q82" s="4" t="s">
        <v>27</v>
      </c>
      <c r="R82" s="4" t="s">
        <v>26</v>
      </c>
      <c r="S82" s="4" t="s">
        <v>26</v>
      </c>
      <c r="U82" s="4" t="s">
        <v>28</v>
      </c>
      <c r="W82" s="4" t="s">
        <v>28</v>
      </c>
      <c r="X82" s="4" t="s">
        <v>28</v>
      </c>
      <c r="Y82" s="4" t="s">
        <v>314</v>
      </c>
      <c r="Z82" s="4" t="s">
        <v>30</v>
      </c>
    </row>
    <row r="83" spans="1:26" x14ac:dyDescent="0.2">
      <c r="A83" s="2">
        <v>44685.34769988426</v>
      </c>
      <c r="B83" s="3" t="s">
        <v>156</v>
      </c>
      <c r="C83" s="4" t="s">
        <v>22</v>
      </c>
      <c r="D83" s="4" t="s">
        <v>32</v>
      </c>
      <c r="E83" s="4">
        <v>758</v>
      </c>
      <c r="I83" s="4" t="s">
        <v>285</v>
      </c>
      <c r="M83" s="4" t="s">
        <v>25</v>
      </c>
      <c r="N83" s="4" t="s">
        <v>26</v>
      </c>
      <c r="O83" s="4">
        <v>36.5</v>
      </c>
      <c r="P83" s="4">
        <v>18</v>
      </c>
      <c r="Q83" s="4" t="s">
        <v>27</v>
      </c>
      <c r="R83" s="4" t="s">
        <v>26</v>
      </c>
      <c r="S83" s="4" t="s">
        <v>26</v>
      </c>
      <c r="U83" s="4" t="s">
        <v>28</v>
      </c>
      <c r="W83" s="4" t="s">
        <v>28</v>
      </c>
      <c r="X83" s="4" t="s">
        <v>28</v>
      </c>
      <c r="Y83" s="4" t="s">
        <v>28</v>
      </c>
      <c r="Z83" s="4" t="s">
        <v>30</v>
      </c>
    </row>
    <row r="84" spans="1:26" x14ac:dyDescent="0.2">
      <c r="A84" s="2">
        <v>44685.348796006947</v>
      </c>
      <c r="B84" s="3" t="s">
        <v>205</v>
      </c>
      <c r="C84" s="4" t="s">
        <v>22</v>
      </c>
      <c r="D84" s="4" t="s">
        <v>23</v>
      </c>
      <c r="F84" s="4" t="s">
        <v>206</v>
      </c>
      <c r="I84" s="4" t="s">
        <v>285</v>
      </c>
      <c r="M84" s="4" t="s">
        <v>33</v>
      </c>
      <c r="O84" s="4">
        <v>36.299999999999997</v>
      </c>
      <c r="P84" s="4">
        <v>14</v>
      </c>
      <c r="Q84" s="4" t="s">
        <v>27</v>
      </c>
      <c r="R84" s="4" t="s">
        <v>26</v>
      </c>
      <c r="S84" s="4" t="s">
        <v>26</v>
      </c>
      <c r="U84" s="4" t="s">
        <v>28</v>
      </c>
      <c r="W84" s="4" t="s">
        <v>28</v>
      </c>
      <c r="X84" s="4" t="s">
        <v>28</v>
      </c>
      <c r="Y84" s="4" t="s">
        <v>97</v>
      </c>
      <c r="Z84" s="4" t="s">
        <v>30</v>
      </c>
    </row>
    <row r="85" spans="1:26" x14ac:dyDescent="0.2">
      <c r="A85" s="2">
        <v>44685.349348391203</v>
      </c>
      <c r="B85" s="3" t="s">
        <v>315</v>
      </c>
      <c r="C85" s="4" t="s">
        <v>51</v>
      </c>
      <c r="G85" s="4" t="s">
        <v>210</v>
      </c>
      <c r="H85" s="4" t="s">
        <v>211</v>
      </c>
      <c r="I85" s="4" t="s">
        <v>285</v>
      </c>
      <c r="M85" s="4" t="s">
        <v>25</v>
      </c>
      <c r="N85" s="4" t="s">
        <v>26</v>
      </c>
      <c r="O85" s="4">
        <v>36</v>
      </c>
      <c r="P85" s="4">
        <v>18</v>
      </c>
      <c r="Q85" s="4" t="s">
        <v>27</v>
      </c>
      <c r="R85" s="4" t="s">
        <v>26</v>
      </c>
      <c r="S85" s="4" t="s">
        <v>26</v>
      </c>
      <c r="U85" s="4" t="s">
        <v>28</v>
      </c>
      <c r="W85" s="4" t="s">
        <v>28</v>
      </c>
      <c r="X85" s="4" t="s">
        <v>28</v>
      </c>
      <c r="Y85" s="4" t="s">
        <v>66</v>
      </c>
      <c r="Z85" s="4" t="s">
        <v>30</v>
      </c>
    </row>
    <row r="86" spans="1:26" x14ac:dyDescent="0.2">
      <c r="A86" s="2">
        <v>44685.349942129629</v>
      </c>
      <c r="B86" s="3" t="s">
        <v>316</v>
      </c>
      <c r="C86" s="4" t="s">
        <v>22</v>
      </c>
      <c r="D86" s="4" t="s">
        <v>32</v>
      </c>
      <c r="E86" s="4">
        <v>112</v>
      </c>
      <c r="G86" s="4"/>
      <c r="H86" s="4"/>
      <c r="I86" s="4" t="s">
        <v>285</v>
      </c>
      <c r="M86" s="4" t="s">
        <v>33</v>
      </c>
      <c r="N86" s="4"/>
      <c r="O86" s="4">
        <v>36.5</v>
      </c>
      <c r="P86" s="4">
        <v>16</v>
      </c>
      <c r="Q86" s="4" t="s">
        <v>27</v>
      </c>
      <c r="R86" s="4" t="s">
        <v>26</v>
      </c>
      <c r="S86" s="4" t="s">
        <v>26</v>
      </c>
      <c r="U86" s="4" t="s">
        <v>38</v>
      </c>
      <c r="W86" s="4" t="s">
        <v>28</v>
      </c>
      <c r="X86" s="4" t="s">
        <v>28</v>
      </c>
      <c r="Y86" s="4" t="s">
        <v>97</v>
      </c>
      <c r="Z86" s="4" t="s">
        <v>30</v>
      </c>
    </row>
    <row r="87" spans="1:26" x14ac:dyDescent="0.2">
      <c r="A87" s="2">
        <v>44685.350599953701</v>
      </c>
      <c r="B87" s="3" t="s">
        <v>295</v>
      </c>
      <c r="C87" s="4" t="s">
        <v>22</v>
      </c>
      <c r="D87" s="4" t="s">
        <v>32</v>
      </c>
      <c r="E87" s="4">
        <v>153</v>
      </c>
      <c r="I87" s="4" t="s">
        <v>279</v>
      </c>
      <c r="K87" s="4" t="s">
        <v>274</v>
      </c>
      <c r="M87" s="4" t="s">
        <v>25</v>
      </c>
      <c r="N87" s="4" t="s">
        <v>26</v>
      </c>
      <c r="O87" s="4">
        <v>36.5</v>
      </c>
      <c r="P87" s="4">
        <v>20</v>
      </c>
      <c r="Q87" s="4" t="s">
        <v>27</v>
      </c>
      <c r="R87" s="4" t="s">
        <v>26</v>
      </c>
      <c r="S87" s="4" t="s">
        <v>26</v>
      </c>
      <c r="U87" s="4" t="s">
        <v>28</v>
      </c>
      <c r="W87" s="4" t="s">
        <v>28</v>
      </c>
      <c r="X87" s="4" t="s">
        <v>28</v>
      </c>
      <c r="Y87" s="4" t="s">
        <v>97</v>
      </c>
      <c r="Z87" s="4" t="s">
        <v>30</v>
      </c>
    </row>
    <row r="88" spans="1:26" x14ac:dyDescent="0.2">
      <c r="A88" s="2">
        <v>44685.353344907409</v>
      </c>
      <c r="B88" s="7" t="s">
        <v>110</v>
      </c>
      <c r="C88" s="8" t="s">
        <v>22</v>
      </c>
      <c r="D88" s="8" t="s">
        <v>32</v>
      </c>
      <c r="E88" s="11">
        <v>407</v>
      </c>
      <c r="F88" s="10"/>
      <c r="G88" s="10"/>
      <c r="H88" s="10"/>
      <c r="I88" s="4" t="s">
        <v>285</v>
      </c>
      <c r="M88" s="8" t="s">
        <v>33</v>
      </c>
      <c r="N88" s="10"/>
      <c r="O88" s="13">
        <v>36.6</v>
      </c>
      <c r="P88" s="9">
        <v>16</v>
      </c>
      <c r="Q88" s="8" t="s">
        <v>27</v>
      </c>
      <c r="R88" s="8" t="s">
        <v>26</v>
      </c>
      <c r="S88" s="8" t="s">
        <v>26</v>
      </c>
      <c r="T88" s="8"/>
      <c r="U88" s="8" t="s">
        <v>28</v>
      </c>
      <c r="V88" s="8"/>
      <c r="W88" s="8" t="s">
        <v>28</v>
      </c>
      <c r="X88" s="10" t="s">
        <v>28</v>
      </c>
      <c r="Y88" s="8" t="s">
        <v>28</v>
      </c>
      <c r="Z88" s="10" t="s">
        <v>30</v>
      </c>
    </row>
    <row r="89" spans="1:26" x14ac:dyDescent="0.2">
      <c r="A89" s="2">
        <v>44685.355686261573</v>
      </c>
      <c r="B89" s="3" t="s">
        <v>317</v>
      </c>
      <c r="C89" s="4" t="s">
        <v>22</v>
      </c>
      <c r="D89" s="4" t="s">
        <v>32</v>
      </c>
      <c r="E89" s="4">
        <v>709</v>
      </c>
      <c r="I89" s="4" t="s">
        <v>285</v>
      </c>
      <c r="M89" s="4" t="s">
        <v>33</v>
      </c>
      <c r="O89" s="4">
        <v>36.6</v>
      </c>
      <c r="P89" s="4">
        <v>18</v>
      </c>
      <c r="Q89" s="4" t="s">
        <v>27</v>
      </c>
      <c r="R89" s="4" t="s">
        <v>26</v>
      </c>
      <c r="S89" s="4" t="s">
        <v>26</v>
      </c>
      <c r="U89" s="4" t="s">
        <v>28</v>
      </c>
      <c r="W89" s="4" t="s">
        <v>28</v>
      </c>
      <c r="X89" s="4" t="s">
        <v>28</v>
      </c>
      <c r="Y89" s="4" t="s">
        <v>57</v>
      </c>
      <c r="Z89" s="4" t="s">
        <v>30</v>
      </c>
    </row>
    <row r="90" spans="1:26" x14ac:dyDescent="0.2">
      <c r="A90" s="2">
        <v>44685.358007708332</v>
      </c>
      <c r="B90" s="4" t="s">
        <v>107</v>
      </c>
      <c r="C90" s="4" t="s">
        <v>22</v>
      </c>
      <c r="D90" s="4" t="s">
        <v>23</v>
      </c>
      <c r="F90" s="4" t="s">
        <v>108</v>
      </c>
      <c r="I90" s="4" t="s">
        <v>285</v>
      </c>
      <c r="M90" s="4" t="s">
        <v>33</v>
      </c>
      <c r="O90" s="4">
        <v>36.4</v>
      </c>
      <c r="P90" s="4">
        <v>20</v>
      </c>
      <c r="Q90" s="4" t="s">
        <v>27</v>
      </c>
      <c r="R90" s="4" t="s">
        <v>26</v>
      </c>
      <c r="S90" s="4" t="s">
        <v>26</v>
      </c>
      <c r="U90" s="4" t="s">
        <v>28</v>
      </c>
      <c r="W90" s="4" t="s">
        <v>28</v>
      </c>
      <c r="X90" s="4" t="s">
        <v>28</v>
      </c>
      <c r="Y90" s="4" t="s">
        <v>28</v>
      </c>
      <c r="Z90" s="4" t="s">
        <v>30</v>
      </c>
    </row>
    <row r="91" spans="1:26" x14ac:dyDescent="0.2">
      <c r="A91" s="2">
        <v>44685.360873854166</v>
      </c>
      <c r="B91" s="3" t="s">
        <v>318</v>
      </c>
      <c r="C91" s="4" t="s">
        <v>51</v>
      </c>
      <c r="G91" s="4" t="s">
        <v>319</v>
      </c>
      <c r="H91" s="4" t="s">
        <v>320</v>
      </c>
      <c r="I91" s="4" t="s">
        <v>273</v>
      </c>
      <c r="J91" s="4" t="s">
        <v>284</v>
      </c>
      <c r="M91" s="4" t="s">
        <v>33</v>
      </c>
      <c r="O91" s="4">
        <v>36</v>
      </c>
      <c r="P91" s="4">
        <v>18</v>
      </c>
      <c r="Q91" s="4" t="s">
        <v>27</v>
      </c>
      <c r="R91" s="4" t="s">
        <v>26</v>
      </c>
      <c r="S91" s="4" t="s">
        <v>26</v>
      </c>
      <c r="U91" s="4" t="s">
        <v>28</v>
      </c>
      <c r="W91" s="4" t="s">
        <v>28</v>
      </c>
      <c r="X91" s="4" t="s">
        <v>28</v>
      </c>
      <c r="Y91" s="4" t="s">
        <v>28</v>
      </c>
      <c r="Z91" s="4" t="s">
        <v>30</v>
      </c>
    </row>
    <row r="92" spans="1:26" x14ac:dyDescent="0.2">
      <c r="A92" s="2">
        <v>44685.362583263894</v>
      </c>
      <c r="B92" s="3" t="s">
        <v>150</v>
      </c>
      <c r="C92" s="4" t="s">
        <v>22</v>
      </c>
      <c r="D92" s="4" t="s">
        <v>32</v>
      </c>
      <c r="E92" s="4">
        <v>722</v>
      </c>
      <c r="I92" s="4" t="s">
        <v>279</v>
      </c>
      <c r="K92" s="4" t="s">
        <v>302</v>
      </c>
      <c r="M92" s="4" t="s">
        <v>33</v>
      </c>
      <c r="O92" s="4">
        <v>36.5</v>
      </c>
      <c r="P92" s="4">
        <v>18</v>
      </c>
      <c r="Q92" s="4" t="s">
        <v>27</v>
      </c>
      <c r="R92" s="4" t="s">
        <v>26</v>
      </c>
      <c r="S92" s="4" t="s">
        <v>26</v>
      </c>
      <c r="U92" s="4" t="s">
        <v>28</v>
      </c>
      <c r="W92" s="4" t="s">
        <v>28</v>
      </c>
      <c r="X92" s="4" t="s">
        <v>28</v>
      </c>
      <c r="Y92" s="4" t="s">
        <v>97</v>
      </c>
      <c r="Z92" s="4" t="s">
        <v>30</v>
      </c>
    </row>
    <row r="93" spans="1:26" x14ac:dyDescent="0.2">
      <c r="A93" s="2">
        <v>44685.364120486112</v>
      </c>
      <c r="B93" s="3" t="s">
        <v>161</v>
      </c>
      <c r="C93" s="4" t="s">
        <v>51</v>
      </c>
      <c r="G93" s="4" t="s">
        <v>257</v>
      </c>
      <c r="H93" s="4" t="s">
        <v>258</v>
      </c>
      <c r="I93" s="4" t="s">
        <v>273</v>
      </c>
      <c r="J93" s="4" t="s">
        <v>284</v>
      </c>
      <c r="M93" s="4" t="s">
        <v>25</v>
      </c>
      <c r="N93" s="4" t="s">
        <v>26</v>
      </c>
      <c r="O93" s="4">
        <v>36.5</v>
      </c>
      <c r="P93" s="4">
        <v>14</v>
      </c>
      <c r="Q93" s="4" t="s">
        <v>27</v>
      </c>
      <c r="R93" s="4" t="s">
        <v>26</v>
      </c>
      <c r="S93" s="4" t="s">
        <v>26</v>
      </c>
      <c r="U93" s="4" t="s">
        <v>28</v>
      </c>
      <c r="W93" s="4" t="s">
        <v>28</v>
      </c>
      <c r="X93" s="4" t="s">
        <v>43</v>
      </c>
      <c r="Y93" s="4" t="s">
        <v>97</v>
      </c>
      <c r="Z93" s="4" t="s">
        <v>30</v>
      </c>
    </row>
    <row r="94" spans="1:26" x14ac:dyDescent="0.2">
      <c r="A94" s="2">
        <v>44685.366316122687</v>
      </c>
      <c r="B94" s="3" t="s">
        <v>92</v>
      </c>
      <c r="C94" s="4" t="s">
        <v>22</v>
      </c>
      <c r="D94" s="4" t="s">
        <v>32</v>
      </c>
      <c r="E94" s="4">
        <v>649</v>
      </c>
      <c r="I94" s="4" t="s">
        <v>273</v>
      </c>
      <c r="J94" s="4" t="s">
        <v>288</v>
      </c>
      <c r="M94" s="4" t="s">
        <v>33</v>
      </c>
      <c r="O94" s="4">
        <v>35.700000000000003</v>
      </c>
      <c r="P94" s="4">
        <v>14</v>
      </c>
      <c r="Q94" s="4" t="s">
        <v>27</v>
      </c>
      <c r="R94" s="4" t="s">
        <v>26</v>
      </c>
      <c r="S94" s="4" t="s">
        <v>26</v>
      </c>
      <c r="U94" s="4" t="s">
        <v>28</v>
      </c>
      <c r="W94" s="4" t="s">
        <v>28</v>
      </c>
      <c r="X94" s="4" t="s">
        <v>28</v>
      </c>
      <c r="Y94" s="4" t="s">
        <v>45</v>
      </c>
      <c r="Z94" s="4" t="s">
        <v>30</v>
      </c>
    </row>
    <row r="95" spans="1:26" x14ac:dyDescent="0.2">
      <c r="A95" s="2">
        <v>44685.37091135417</v>
      </c>
      <c r="B95" s="3" t="s">
        <v>321</v>
      </c>
      <c r="C95" s="4" t="s">
        <v>22</v>
      </c>
      <c r="D95" s="4" t="s">
        <v>32</v>
      </c>
      <c r="E95" s="4">
        <v>779</v>
      </c>
      <c r="I95" s="4" t="s">
        <v>285</v>
      </c>
      <c r="M95" s="4" t="s">
        <v>33</v>
      </c>
      <c r="O95" s="4">
        <v>36.200000000000003</v>
      </c>
      <c r="P95" s="4">
        <v>20</v>
      </c>
      <c r="Q95" s="4" t="s">
        <v>27</v>
      </c>
      <c r="R95" s="4" t="s">
        <v>26</v>
      </c>
      <c r="S95" s="4" t="s">
        <v>26</v>
      </c>
      <c r="U95" s="4" t="s">
        <v>28</v>
      </c>
      <c r="W95" s="4" t="s">
        <v>28</v>
      </c>
      <c r="X95" s="4" t="s">
        <v>28</v>
      </c>
      <c r="Y95" s="4" t="s">
        <v>57</v>
      </c>
      <c r="Z95" s="4" t="s">
        <v>30</v>
      </c>
    </row>
    <row r="96" spans="1:26" x14ac:dyDescent="0.2">
      <c r="A96" s="2">
        <v>44685.376307326384</v>
      </c>
      <c r="B96" s="4" t="s">
        <v>90</v>
      </c>
      <c r="C96" s="4" t="s">
        <v>22</v>
      </c>
      <c r="D96" s="4" t="s">
        <v>32</v>
      </c>
      <c r="E96" s="4">
        <v>635</v>
      </c>
      <c r="I96" s="4" t="s">
        <v>285</v>
      </c>
      <c r="M96" s="4" t="s">
        <v>33</v>
      </c>
      <c r="O96" s="4">
        <v>36.5</v>
      </c>
      <c r="P96" s="4">
        <v>14</v>
      </c>
      <c r="Q96" s="4" t="s">
        <v>27</v>
      </c>
      <c r="R96" s="4" t="s">
        <v>26</v>
      </c>
      <c r="S96" s="4" t="s">
        <v>26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30</v>
      </c>
    </row>
    <row r="97" spans="1:26" x14ac:dyDescent="0.2">
      <c r="A97" s="2">
        <v>44685.377551215279</v>
      </c>
      <c r="B97" s="4">
        <v>9209592240</v>
      </c>
      <c r="C97" s="4" t="s">
        <v>22</v>
      </c>
      <c r="D97" s="4" t="s">
        <v>32</v>
      </c>
      <c r="E97" s="3" t="s">
        <v>229</v>
      </c>
      <c r="I97" s="4" t="s">
        <v>273</v>
      </c>
      <c r="J97" s="4" t="s">
        <v>274</v>
      </c>
      <c r="M97" s="4" t="s">
        <v>25</v>
      </c>
      <c r="N97" s="4" t="s">
        <v>26</v>
      </c>
      <c r="O97" s="4">
        <v>36.5</v>
      </c>
      <c r="P97" s="4">
        <v>20</v>
      </c>
      <c r="Q97" s="4" t="s">
        <v>27</v>
      </c>
      <c r="R97" s="4" t="s">
        <v>26</v>
      </c>
      <c r="S97" s="4" t="s">
        <v>26</v>
      </c>
      <c r="U97" s="4" t="s">
        <v>38</v>
      </c>
      <c r="W97" s="4" t="s">
        <v>28</v>
      </c>
      <c r="X97" s="4" t="s">
        <v>28</v>
      </c>
      <c r="Y97" s="4" t="s">
        <v>230</v>
      </c>
      <c r="Z97" s="4" t="s">
        <v>30</v>
      </c>
    </row>
    <row r="98" spans="1:26" x14ac:dyDescent="0.2">
      <c r="A98" s="2">
        <v>44685.380237673613</v>
      </c>
      <c r="B98" s="3" t="s">
        <v>204</v>
      </c>
      <c r="C98" s="4" t="s">
        <v>22</v>
      </c>
      <c r="D98" s="4" t="s">
        <v>32</v>
      </c>
      <c r="E98" s="4">
        <v>458</v>
      </c>
      <c r="I98" s="4" t="s">
        <v>285</v>
      </c>
      <c r="M98" s="4" t="s">
        <v>25</v>
      </c>
      <c r="N98" s="4" t="s">
        <v>26</v>
      </c>
      <c r="O98" s="4">
        <v>36.6</v>
      </c>
      <c r="P98" s="4">
        <v>16</v>
      </c>
      <c r="Q98" s="4" t="s">
        <v>27</v>
      </c>
      <c r="R98" s="4" t="s">
        <v>26</v>
      </c>
      <c r="S98" s="4" t="s">
        <v>26</v>
      </c>
      <c r="U98" s="4" t="s">
        <v>28</v>
      </c>
      <c r="W98" s="4" t="s">
        <v>28</v>
      </c>
      <c r="X98" s="4" t="s">
        <v>28</v>
      </c>
      <c r="Y98" s="4" t="s">
        <v>322</v>
      </c>
      <c r="Z98" s="4" t="s">
        <v>30</v>
      </c>
    </row>
    <row r="99" spans="1:26" x14ac:dyDescent="0.2">
      <c r="A99" s="2">
        <v>44685.380655104163</v>
      </c>
      <c r="B99" s="3" t="s">
        <v>148</v>
      </c>
      <c r="C99" s="4" t="s">
        <v>22</v>
      </c>
      <c r="D99" s="4" t="s">
        <v>32</v>
      </c>
      <c r="E99" s="4">
        <v>544</v>
      </c>
      <c r="I99" s="4" t="s">
        <v>285</v>
      </c>
      <c r="M99" s="4" t="s">
        <v>33</v>
      </c>
      <c r="O99" s="4">
        <v>36.6</v>
      </c>
      <c r="P99" s="4">
        <v>18</v>
      </c>
      <c r="Q99" s="4" t="s">
        <v>27</v>
      </c>
      <c r="R99" s="4" t="s">
        <v>26</v>
      </c>
      <c r="S99" s="4" t="s">
        <v>26</v>
      </c>
      <c r="U99" s="4" t="s">
        <v>28</v>
      </c>
      <c r="W99" s="4" t="s">
        <v>28</v>
      </c>
      <c r="X99" s="4" t="s">
        <v>28</v>
      </c>
      <c r="Y99" s="4" t="s">
        <v>45</v>
      </c>
      <c r="Z99" s="4" t="s">
        <v>30</v>
      </c>
    </row>
    <row r="100" spans="1:26" x14ac:dyDescent="0.2">
      <c r="A100" s="2">
        <v>44685.382129166668</v>
      </c>
      <c r="B100" s="3" t="s">
        <v>323</v>
      </c>
      <c r="C100" s="4" t="s">
        <v>22</v>
      </c>
      <c r="D100" s="4" t="s">
        <v>32</v>
      </c>
      <c r="E100" s="4">
        <v>756</v>
      </c>
      <c r="I100" s="4" t="s">
        <v>285</v>
      </c>
      <c r="M100" s="4" t="s">
        <v>33</v>
      </c>
      <c r="O100" s="4">
        <v>36</v>
      </c>
      <c r="P100" s="4">
        <v>22</v>
      </c>
      <c r="Q100" s="4" t="s">
        <v>27</v>
      </c>
      <c r="R100" s="4" t="s">
        <v>26</v>
      </c>
      <c r="S100" s="4" t="s">
        <v>26</v>
      </c>
      <c r="U100" s="4" t="s">
        <v>28</v>
      </c>
      <c r="W100" s="4" t="s">
        <v>28</v>
      </c>
      <c r="X100" s="4" t="s">
        <v>28</v>
      </c>
      <c r="Y100" s="4" t="s">
        <v>35</v>
      </c>
      <c r="Z100" s="4" t="s">
        <v>30</v>
      </c>
    </row>
    <row r="101" spans="1:26" x14ac:dyDescent="0.2">
      <c r="A101" s="2">
        <v>44685.384724363423</v>
      </c>
      <c r="B101" s="3" t="s">
        <v>93</v>
      </c>
      <c r="C101" s="4" t="s">
        <v>51</v>
      </c>
      <c r="G101" s="4" t="s">
        <v>94</v>
      </c>
      <c r="H101" s="4" t="s">
        <v>95</v>
      </c>
      <c r="I101" s="4" t="s">
        <v>285</v>
      </c>
      <c r="M101" s="4" t="s">
        <v>25</v>
      </c>
      <c r="N101" s="4" t="s">
        <v>26</v>
      </c>
      <c r="O101" s="4">
        <v>36.4</v>
      </c>
      <c r="P101" s="4">
        <v>15</v>
      </c>
      <c r="Q101" s="4" t="s">
        <v>27</v>
      </c>
      <c r="R101" s="4" t="s">
        <v>26</v>
      </c>
      <c r="S101" s="4" t="s">
        <v>26</v>
      </c>
      <c r="U101" s="4" t="s">
        <v>28</v>
      </c>
      <c r="W101" s="4" t="s">
        <v>28</v>
      </c>
      <c r="X101" s="4" t="s">
        <v>28</v>
      </c>
      <c r="Y101" s="4" t="s">
        <v>28</v>
      </c>
      <c r="Z101" s="4" t="s">
        <v>30</v>
      </c>
    </row>
    <row r="102" spans="1:26" x14ac:dyDescent="0.2">
      <c r="A102" s="2">
        <v>44685.388317407407</v>
      </c>
      <c r="B102" s="3" t="s">
        <v>236</v>
      </c>
      <c r="C102" s="4" t="s">
        <v>51</v>
      </c>
      <c r="G102" s="4" t="s">
        <v>324</v>
      </c>
      <c r="H102" s="4" t="s">
        <v>325</v>
      </c>
      <c r="I102" s="4" t="s">
        <v>279</v>
      </c>
      <c r="K102" s="4" t="s">
        <v>302</v>
      </c>
      <c r="M102" s="4" t="s">
        <v>25</v>
      </c>
      <c r="N102" s="4" t="s">
        <v>26</v>
      </c>
      <c r="O102" s="4">
        <v>36</v>
      </c>
      <c r="P102" s="4">
        <v>20</v>
      </c>
      <c r="Q102" s="4" t="s">
        <v>27</v>
      </c>
      <c r="R102" s="4" t="s">
        <v>26</v>
      </c>
      <c r="S102" s="4" t="s">
        <v>26</v>
      </c>
      <c r="U102" s="4" t="s">
        <v>28</v>
      </c>
      <c r="W102" s="4" t="s">
        <v>28</v>
      </c>
      <c r="X102" s="4" t="s">
        <v>28</v>
      </c>
      <c r="Y102" s="4" t="s">
        <v>28</v>
      </c>
      <c r="Z102" s="4" t="s">
        <v>30</v>
      </c>
    </row>
    <row r="103" spans="1:26" x14ac:dyDescent="0.2">
      <c r="A103" s="2">
        <v>44685.395066111116</v>
      </c>
      <c r="B103" s="3" t="s">
        <v>243</v>
      </c>
      <c r="C103" s="4" t="s">
        <v>51</v>
      </c>
      <c r="G103" s="4" t="s">
        <v>244</v>
      </c>
      <c r="H103" s="4" t="s">
        <v>245</v>
      </c>
      <c r="I103" s="4" t="s">
        <v>285</v>
      </c>
      <c r="M103" s="4" t="s">
        <v>33</v>
      </c>
      <c r="O103" s="4">
        <v>36.5</v>
      </c>
      <c r="P103" s="4">
        <v>20</v>
      </c>
      <c r="Q103" s="4" t="s">
        <v>27</v>
      </c>
      <c r="R103" s="4" t="s">
        <v>26</v>
      </c>
      <c r="S103" s="4" t="s">
        <v>26</v>
      </c>
      <c r="U103" s="4" t="s">
        <v>28</v>
      </c>
      <c r="W103" s="4" t="s">
        <v>28</v>
      </c>
      <c r="X103" s="4" t="s">
        <v>28</v>
      </c>
      <c r="Y103" s="4" t="s">
        <v>35</v>
      </c>
      <c r="Z103" s="4" t="s">
        <v>30</v>
      </c>
    </row>
    <row r="104" spans="1:26" x14ac:dyDescent="0.2">
      <c r="A104" s="2">
        <v>44685.402001296301</v>
      </c>
      <c r="B104" s="3" t="s">
        <v>56</v>
      </c>
      <c r="C104" s="4" t="s">
        <v>22</v>
      </c>
      <c r="D104" s="4" t="s">
        <v>32</v>
      </c>
      <c r="E104" s="4">
        <v>698</v>
      </c>
      <c r="I104" s="4" t="s">
        <v>279</v>
      </c>
      <c r="K104" s="4" t="s">
        <v>274</v>
      </c>
      <c r="M104" s="4" t="s">
        <v>33</v>
      </c>
      <c r="O104" s="4">
        <v>36.299999999999997</v>
      </c>
      <c r="P104" s="4">
        <v>18</v>
      </c>
      <c r="Q104" s="4" t="s">
        <v>27</v>
      </c>
      <c r="R104" s="4" t="s">
        <v>26</v>
      </c>
      <c r="S104" s="4" t="s">
        <v>26</v>
      </c>
      <c r="U104" s="4" t="s">
        <v>28</v>
      </c>
      <c r="W104" s="4" t="s">
        <v>28</v>
      </c>
      <c r="X104" s="4" t="s">
        <v>28</v>
      </c>
      <c r="Y104" s="4" t="s">
        <v>326</v>
      </c>
      <c r="Z104" s="4" t="s">
        <v>30</v>
      </c>
    </row>
    <row r="105" spans="1:26" x14ac:dyDescent="0.2">
      <c r="A105" s="2">
        <v>44685.402153506948</v>
      </c>
      <c r="B105" s="3" t="s">
        <v>327</v>
      </c>
      <c r="C105" s="4" t="s">
        <v>22</v>
      </c>
      <c r="D105" s="4" t="s">
        <v>32</v>
      </c>
      <c r="E105" s="4">
        <v>775</v>
      </c>
      <c r="I105" s="4" t="s">
        <v>273</v>
      </c>
      <c r="J105" s="4" t="s">
        <v>274</v>
      </c>
      <c r="M105" s="4" t="s">
        <v>25</v>
      </c>
      <c r="N105" s="4" t="s">
        <v>26</v>
      </c>
      <c r="O105" s="4">
        <v>36</v>
      </c>
      <c r="P105" s="4">
        <v>16</v>
      </c>
      <c r="Q105" s="4" t="s">
        <v>27</v>
      </c>
      <c r="R105" s="4" t="s">
        <v>26</v>
      </c>
      <c r="S105" s="4" t="s">
        <v>26</v>
      </c>
      <c r="U105" s="4" t="s">
        <v>28</v>
      </c>
      <c r="W105" s="4" t="s">
        <v>28</v>
      </c>
      <c r="X105" s="4" t="s">
        <v>28</v>
      </c>
      <c r="Y105" s="4" t="s">
        <v>57</v>
      </c>
      <c r="Z105" s="4" t="s">
        <v>30</v>
      </c>
    </row>
    <row r="106" spans="1:26" x14ac:dyDescent="0.2">
      <c r="A106" s="2">
        <v>44685.405842916662</v>
      </c>
      <c r="B106" s="3" t="s">
        <v>21</v>
      </c>
      <c r="C106" s="4" t="s">
        <v>22</v>
      </c>
      <c r="D106" s="4" t="s">
        <v>23</v>
      </c>
      <c r="F106" s="4" t="s">
        <v>24</v>
      </c>
      <c r="I106" s="4" t="s">
        <v>279</v>
      </c>
      <c r="K106" s="4" t="s">
        <v>293</v>
      </c>
      <c r="M106" s="4" t="s">
        <v>25</v>
      </c>
      <c r="N106" s="4" t="s">
        <v>26</v>
      </c>
      <c r="O106" s="4">
        <v>36.6</v>
      </c>
      <c r="P106" s="4">
        <v>18</v>
      </c>
      <c r="Q106" s="4" t="s">
        <v>27</v>
      </c>
      <c r="R106" s="4" t="s">
        <v>26</v>
      </c>
      <c r="S106" s="4" t="s">
        <v>26</v>
      </c>
      <c r="U106" s="4" t="s">
        <v>28</v>
      </c>
      <c r="W106" s="4" t="s">
        <v>28</v>
      </c>
      <c r="X106" s="4" t="s">
        <v>28</v>
      </c>
      <c r="Y106" s="4" t="s">
        <v>28</v>
      </c>
      <c r="Z106" s="4" t="s">
        <v>30</v>
      </c>
    </row>
    <row r="107" spans="1:26" x14ac:dyDescent="0.2">
      <c r="A107" s="2">
        <v>44685.409851863427</v>
      </c>
      <c r="B107" s="3" t="s">
        <v>328</v>
      </c>
      <c r="C107" s="4" t="s">
        <v>22</v>
      </c>
      <c r="D107" s="4" t="s">
        <v>32</v>
      </c>
      <c r="E107" s="4">
        <v>736</v>
      </c>
      <c r="I107" s="4" t="s">
        <v>279</v>
      </c>
      <c r="K107" s="4" t="s">
        <v>280</v>
      </c>
      <c r="M107" s="4" t="s">
        <v>25</v>
      </c>
      <c r="N107" s="4" t="s">
        <v>26</v>
      </c>
      <c r="O107" s="4">
        <v>36</v>
      </c>
      <c r="P107" s="4">
        <v>14</v>
      </c>
      <c r="Q107" s="4" t="s">
        <v>27</v>
      </c>
      <c r="R107" s="4" t="s">
        <v>26</v>
      </c>
      <c r="S107" s="4" t="s">
        <v>26</v>
      </c>
      <c r="U107" s="4" t="s">
        <v>28</v>
      </c>
      <c r="W107" s="4" t="s">
        <v>28</v>
      </c>
      <c r="X107" s="4" t="s">
        <v>28</v>
      </c>
      <c r="Y107" s="4" t="s">
        <v>35</v>
      </c>
      <c r="Z107" s="4" t="s">
        <v>30</v>
      </c>
    </row>
    <row r="108" spans="1:26" x14ac:dyDescent="0.2">
      <c r="A108" s="2">
        <v>44685.410088182871</v>
      </c>
      <c r="B108" s="3" t="s">
        <v>179</v>
      </c>
      <c r="C108" s="4" t="s">
        <v>22</v>
      </c>
      <c r="D108" s="4" t="s">
        <v>32</v>
      </c>
      <c r="E108" s="4">
        <v>719</v>
      </c>
      <c r="I108" s="4" t="s">
        <v>273</v>
      </c>
      <c r="J108" s="4" t="s">
        <v>288</v>
      </c>
      <c r="M108" s="4" t="s">
        <v>33</v>
      </c>
      <c r="O108" s="4">
        <v>36.5</v>
      </c>
      <c r="P108" s="4">
        <v>20</v>
      </c>
      <c r="Q108" s="4" t="s">
        <v>27</v>
      </c>
      <c r="R108" s="4" t="s">
        <v>26</v>
      </c>
      <c r="S108" s="4" t="s">
        <v>26</v>
      </c>
      <c r="U108" s="4" t="s">
        <v>28</v>
      </c>
      <c r="W108" s="4" t="s">
        <v>28</v>
      </c>
      <c r="X108" s="4" t="s">
        <v>28</v>
      </c>
      <c r="Y108" s="4" t="s">
        <v>28</v>
      </c>
      <c r="Z108" s="4" t="s">
        <v>30</v>
      </c>
    </row>
    <row r="109" spans="1:26" x14ac:dyDescent="0.2">
      <c r="A109" s="2">
        <v>44685.43205570602</v>
      </c>
      <c r="B109" s="4">
        <v>0</v>
      </c>
      <c r="C109" s="4" t="s">
        <v>51</v>
      </c>
      <c r="G109" s="4" t="s">
        <v>218</v>
      </c>
      <c r="H109" s="4" t="s">
        <v>219</v>
      </c>
      <c r="I109" s="4" t="s">
        <v>285</v>
      </c>
      <c r="M109" s="4" t="s">
        <v>33</v>
      </c>
      <c r="O109" s="4">
        <v>36.700000000000003</v>
      </c>
      <c r="P109" s="4">
        <v>20</v>
      </c>
      <c r="Q109" s="4" t="s">
        <v>27</v>
      </c>
      <c r="R109" s="4" t="s">
        <v>26</v>
      </c>
      <c r="S109" s="4" t="s">
        <v>26</v>
      </c>
      <c r="U109" s="4" t="s">
        <v>28</v>
      </c>
      <c r="W109" s="4" t="s">
        <v>28</v>
      </c>
      <c r="X109" s="4" t="s">
        <v>28</v>
      </c>
      <c r="Y109" s="4" t="s">
        <v>28</v>
      </c>
      <c r="Z109" s="4" t="s">
        <v>30</v>
      </c>
    </row>
    <row r="110" spans="1:26" x14ac:dyDescent="0.2">
      <c r="A110" s="2">
        <v>44685.440993483797</v>
      </c>
      <c r="B110" s="3" t="s">
        <v>222</v>
      </c>
      <c r="C110" s="4" t="s">
        <v>22</v>
      </c>
      <c r="D110" s="4" t="s">
        <v>32</v>
      </c>
      <c r="E110" s="4">
        <v>443</v>
      </c>
      <c r="I110" s="4" t="s">
        <v>285</v>
      </c>
      <c r="M110" s="4" t="s">
        <v>25</v>
      </c>
      <c r="N110" s="4" t="s">
        <v>26</v>
      </c>
      <c r="O110" s="4">
        <v>36.700000000000003</v>
      </c>
      <c r="P110" s="4">
        <v>20</v>
      </c>
      <c r="Q110" s="4" t="s">
        <v>27</v>
      </c>
      <c r="R110" s="4" t="s">
        <v>26</v>
      </c>
      <c r="S110" s="4" t="s">
        <v>26</v>
      </c>
      <c r="U110" s="4" t="s">
        <v>28</v>
      </c>
      <c r="W110" s="4" t="s">
        <v>28</v>
      </c>
      <c r="X110" s="4" t="s">
        <v>28</v>
      </c>
      <c r="Y110" s="4" t="s">
        <v>28</v>
      </c>
      <c r="Z110" s="4" t="s">
        <v>30</v>
      </c>
    </row>
    <row r="111" spans="1:26" x14ac:dyDescent="0.2">
      <c r="A111" s="2">
        <v>44685.46443954861</v>
      </c>
      <c r="B111" s="3" t="s">
        <v>227</v>
      </c>
      <c r="C111" s="4" t="s">
        <v>22</v>
      </c>
      <c r="D111" s="4" t="s">
        <v>23</v>
      </c>
      <c r="F111" s="4" t="s">
        <v>228</v>
      </c>
      <c r="I111" s="4" t="s">
        <v>285</v>
      </c>
      <c r="M111" s="4" t="s">
        <v>33</v>
      </c>
      <c r="O111" s="4">
        <v>36.5</v>
      </c>
      <c r="P111" s="4">
        <v>16</v>
      </c>
      <c r="Q111" s="4" t="s">
        <v>27</v>
      </c>
      <c r="R111" s="4" t="s">
        <v>26</v>
      </c>
      <c r="S111" s="4" t="s">
        <v>26</v>
      </c>
      <c r="U111" s="4" t="s">
        <v>28</v>
      </c>
      <c r="W111" s="4" t="s">
        <v>28</v>
      </c>
      <c r="X111" s="4" t="s">
        <v>28</v>
      </c>
      <c r="Y111" s="4" t="s">
        <v>35</v>
      </c>
      <c r="Z111" s="4" t="s">
        <v>30</v>
      </c>
    </row>
    <row r="112" spans="1:26" x14ac:dyDescent="0.2">
      <c r="A112" s="2">
        <v>44685.481718067131</v>
      </c>
      <c r="B112" s="3" t="s">
        <v>109</v>
      </c>
      <c r="C112" s="4" t="s">
        <v>22</v>
      </c>
      <c r="D112" s="4" t="s">
        <v>32</v>
      </c>
      <c r="E112" s="4">
        <v>797</v>
      </c>
      <c r="I112" s="4" t="s">
        <v>279</v>
      </c>
      <c r="K112" s="4" t="s">
        <v>280</v>
      </c>
      <c r="M112" s="4" t="s">
        <v>33</v>
      </c>
      <c r="O112" s="4">
        <v>36.5</v>
      </c>
      <c r="P112" s="4">
        <v>16</v>
      </c>
      <c r="Q112" s="4" t="s">
        <v>27</v>
      </c>
      <c r="R112" s="4" t="s">
        <v>26</v>
      </c>
      <c r="S112" s="4" t="s">
        <v>26</v>
      </c>
      <c r="U112" s="4" t="s">
        <v>28</v>
      </c>
      <c r="W112" s="4" t="s">
        <v>265</v>
      </c>
      <c r="X112" s="4" t="s">
        <v>28</v>
      </c>
      <c r="Y112" s="4" t="s">
        <v>28</v>
      </c>
      <c r="Z112" s="4" t="s">
        <v>30</v>
      </c>
    </row>
    <row r="113" spans="1:26" x14ac:dyDescent="0.2">
      <c r="A113" s="2">
        <v>44685.500023148146</v>
      </c>
      <c r="B113" s="7" t="s">
        <v>329</v>
      </c>
      <c r="C113" s="8" t="s">
        <v>22</v>
      </c>
      <c r="D113" s="8" t="s">
        <v>32</v>
      </c>
      <c r="E113" s="11">
        <v>554</v>
      </c>
      <c r="F113" s="10"/>
      <c r="G113" s="10"/>
      <c r="H113" s="10"/>
      <c r="I113" s="4" t="s">
        <v>285</v>
      </c>
      <c r="M113" s="8" t="s">
        <v>33</v>
      </c>
      <c r="N113" s="10"/>
      <c r="O113" s="13">
        <v>36.5</v>
      </c>
      <c r="P113" s="9">
        <v>16</v>
      </c>
      <c r="Q113" s="18" t="s">
        <v>330</v>
      </c>
      <c r="R113" s="10" t="s">
        <v>26</v>
      </c>
      <c r="S113" s="8" t="s">
        <v>26</v>
      </c>
      <c r="T113" s="8"/>
      <c r="U113" s="8" t="s">
        <v>28</v>
      </c>
      <c r="V113" s="8"/>
      <c r="W113" s="8" t="s">
        <v>28</v>
      </c>
      <c r="X113" s="10" t="s">
        <v>28</v>
      </c>
      <c r="Y113" s="8" t="s">
        <v>35</v>
      </c>
      <c r="Z113" s="10" t="s">
        <v>30</v>
      </c>
    </row>
    <row r="114" spans="1:26" x14ac:dyDescent="0.2">
      <c r="A114" s="2">
        <v>44685.53051074074</v>
      </c>
      <c r="B114" s="3" t="s">
        <v>223</v>
      </c>
      <c r="C114" s="4" t="s">
        <v>22</v>
      </c>
      <c r="D114" s="4" t="s">
        <v>32</v>
      </c>
      <c r="E114" s="4">
        <v>627</v>
      </c>
      <c r="I114" s="4" t="s">
        <v>279</v>
      </c>
      <c r="K114" s="4" t="s">
        <v>280</v>
      </c>
      <c r="M114" s="4" t="s">
        <v>33</v>
      </c>
      <c r="O114" s="4">
        <v>36.4</v>
      </c>
      <c r="P114" s="4">
        <v>18</v>
      </c>
      <c r="Q114" s="4" t="s">
        <v>27</v>
      </c>
      <c r="R114" s="4" t="s">
        <v>26</v>
      </c>
      <c r="S114" s="4" t="s">
        <v>26</v>
      </c>
      <c r="U114" s="4" t="s">
        <v>28</v>
      </c>
      <c r="W114" s="4" t="s">
        <v>28</v>
      </c>
      <c r="X114" s="4" t="s">
        <v>28</v>
      </c>
      <c r="Y114" s="4" t="s">
        <v>28</v>
      </c>
      <c r="Z114" s="4" t="s">
        <v>30</v>
      </c>
    </row>
    <row r="115" spans="1:26" x14ac:dyDescent="0.2">
      <c r="A115" s="2">
        <v>44685.532047835644</v>
      </c>
      <c r="B115" s="3" t="s">
        <v>237</v>
      </c>
      <c r="C115" s="4" t="s">
        <v>22</v>
      </c>
      <c r="D115" s="4" t="s">
        <v>32</v>
      </c>
      <c r="E115" s="4">
        <v>792</v>
      </c>
      <c r="I115" s="4" t="s">
        <v>285</v>
      </c>
      <c r="M115" s="4" t="s">
        <v>33</v>
      </c>
      <c r="O115" s="4">
        <v>36.5</v>
      </c>
      <c r="P115" s="4">
        <v>16</v>
      </c>
      <c r="Q115" s="6" t="s">
        <v>331</v>
      </c>
      <c r="R115" s="4" t="s">
        <v>332</v>
      </c>
      <c r="S115" s="4" t="s">
        <v>26</v>
      </c>
      <c r="U115" s="4" t="s">
        <v>28</v>
      </c>
      <c r="W115" s="4" t="s">
        <v>28</v>
      </c>
      <c r="X115" s="4" t="s">
        <v>43</v>
      </c>
      <c r="Y115" s="4" t="s">
        <v>28</v>
      </c>
      <c r="Z115" s="4" t="s">
        <v>30</v>
      </c>
    </row>
    <row r="116" spans="1:26" x14ac:dyDescent="0.2">
      <c r="A116" s="2">
        <v>44685.554516388889</v>
      </c>
      <c r="B116" s="4">
        <v>9055446880</v>
      </c>
      <c r="C116" s="4" t="s">
        <v>51</v>
      </c>
      <c r="G116" s="4" t="s">
        <v>146</v>
      </c>
      <c r="H116" s="4" t="s">
        <v>147</v>
      </c>
      <c r="I116" s="4" t="s">
        <v>273</v>
      </c>
      <c r="J116" s="4" t="s">
        <v>284</v>
      </c>
      <c r="M116" s="4" t="s">
        <v>33</v>
      </c>
      <c r="O116" s="4">
        <v>36.200000000000003</v>
      </c>
      <c r="P116" s="4">
        <v>15</v>
      </c>
      <c r="Q116" s="4" t="s">
        <v>27</v>
      </c>
      <c r="R116" s="4" t="s">
        <v>26</v>
      </c>
      <c r="S116" s="4" t="s">
        <v>26</v>
      </c>
      <c r="U116" s="4" t="s">
        <v>28</v>
      </c>
      <c r="W116" s="4" t="s">
        <v>28</v>
      </c>
      <c r="X116" s="4" t="s">
        <v>28</v>
      </c>
      <c r="Y116" s="4" t="s">
        <v>333</v>
      </c>
      <c r="Z116" s="4" t="s">
        <v>30</v>
      </c>
    </row>
    <row r="117" spans="1:26" x14ac:dyDescent="0.2">
      <c r="A117" s="2">
        <v>44685.558144826384</v>
      </c>
      <c r="B117" s="3" t="s">
        <v>334</v>
      </c>
      <c r="C117" s="4" t="s">
        <v>22</v>
      </c>
      <c r="D117" s="4" t="s">
        <v>23</v>
      </c>
      <c r="F117" s="4" t="s">
        <v>335</v>
      </c>
      <c r="I117" s="4" t="s">
        <v>279</v>
      </c>
      <c r="K117" s="4" t="s">
        <v>274</v>
      </c>
      <c r="M117" s="4" t="s">
        <v>25</v>
      </c>
      <c r="N117" s="4" t="s">
        <v>26</v>
      </c>
      <c r="O117" s="4">
        <v>36.200000000000003</v>
      </c>
      <c r="P117" s="4">
        <v>18</v>
      </c>
      <c r="Q117" s="4" t="s">
        <v>27</v>
      </c>
      <c r="R117" s="4" t="s">
        <v>26</v>
      </c>
      <c r="S117" s="4" t="s">
        <v>26</v>
      </c>
      <c r="U117" s="4" t="s">
        <v>28</v>
      </c>
      <c r="W117" s="4" t="s">
        <v>28</v>
      </c>
      <c r="X117" s="4" t="s">
        <v>28</v>
      </c>
      <c r="Y117" s="4" t="s">
        <v>28</v>
      </c>
      <c r="Z117" s="4" t="s">
        <v>30</v>
      </c>
    </row>
    <row r="118" spans="1:26" x14ac:dyDescent="0.2">
      <c r="A118" s="2">
        <v>44685.567006944446</v>
      </c>
      <c r="B118" s="3" t="s">
        <v>220</v>
      </c>
      <c r="C118" s="4" t="s">
        <v>22</v>
      </c>
      <c r="D118" s="4" t="s">
        <v>23</v>
      </c>
      <c r="F118" s="4" t="s">
        <v>221</v>
      </c>
      <c r="I118" s="4" t="s">
        <v>273</v>
      </c>
      <c r="J118" s="4" t="s">
        <v>284</v>
      </c>
      <c r="M118" s="4" t="s">
        <v>33</v>
      </c>
      <c r="O118" s="4">
        <v>36.4</v>
      </c>
      <c r="P118" s="4">
        <v>20</v>
      </c>
      <c r="Q118" s="4" t="s">
        <v>27</v>
      </c>
      <c r="R118" s="4" t="s">
        <v>26</v>
      </c>
      <c r="S118" s="4" t="s">
        <v>26</v>
      </c>
      <c r="U118" s="4" t="s">
        <v>28</v>
      </c>
      <c r="W118" s="4" t="s">
        <v>28</v>
      </c>
      <c r="X118" s="4" t="s">
        <v>28</v>
      </c>
      <c r="Y118" s="4" t="s">
        <v>28</v>
      </c>
      <c r="Z118" s="4" t="s">
        <v>30</v>
      </c>
    </row>
    <row r="119" spans="1:26" x14ac:dyDescent="0.2">
      <c r="A119" s="2">
        <v>44685.686458923607</v>
      </c>
      <c r="B119" s="3" t="s">
        <v>234</v>
      </c>
      <c r="C119" s="4" t="s">
        <v>22</v>
      </c>
      <c r="D119" s="4" t="s">
        <v>32</v>
      </c>
      <c r="E119" s="4">
        <v>733</v>
      </c>
      <c r="I119" s="4" t="s">
        <v>279</v>
      </c>
      <c r="K119" s="4" t="s">
        <v>293</v>
      </c>
      <c r="M119" s="4" t="s">
        <v>33</v>
      </c>
      <c r="O119" s="4">
        <v>36.4</v>
      </c>
      <c r="P119" s="4">
        <v>18</v>
      </c>
      <c r="Q119" s="4" t="s">
        <v>27</v>
      </c>
      <c r="R119" s="4" t="s">
        <v>26</v>
      </c>
      <c r="S119" s="4" t="s">
        <v>26</v>
      </c>
      <c r="U119" s="4" t="s">
        <v>28</v>
      </c>
      <c r="W119" s="4" t="s">
        <v>28</v>
      </c>
      <c r="X119" s="4" t="s">
        <v>43</v>
      </c>
      <c r="Y119" s="4" t="s">
        <v>66</v>
      </c>
      <c r="Z119" s="4" t="s">
        <v>30</v>
      </c>
    </row>
    <row r="120" spans="1:26" x14ac:dyDescent="0.2">
      <c r="A120" s="2">
        <v>44685.882679305556</v>
      </c>
      <c r="B120" s="3" t="s">
        <v>198</v>
      </c>
      <c r="C120" s="4" t="s">
        <v>22</v>
      </c>
      <c r="D120" s="4" t="s">
        <v>32</v>
      </c>
      <c r="E120" s="4">
        <v>612</v>
      </c>
      <c r="I120" s="4" t="s">
        <v>279</v>
      </c>
      <c r="K120" s="4" t="s">
        <v>274</v>
      </c>
      <c r="M120" s="4" t="s">
        <v>33</v>
      </c>
      <c r="O120" s="4">
        <v>36.6</v>
      </c>
      <c r="P120" s="4">
        <v>20</v>
      </c>
      <c r="Q120" s="4" t="s">
        <v>27</v>
      </c>
      <c r="R120" s="4" t="s">
        <v>26</v>
      </c>
      <c r="S120" s="4" t="s">
        <v>26</v>
      </c>
      <c r="U120" s="4" t="s">
        <v>28</v>
      </c>
      <c r="W120" s="4" t="s">
        <v>28</v>
      </c>
      <c r="X120" s="4" t="s">
        <v>28</v>
      </c>
      <c r="Y120" s="4" t="s">
        <v>28</v>
      </c>
      <c r="Z120" s="4" t="s">
        <v>30</v>
      </c>
    </row>
    <row r="121" spans="1:26" x14ac:dyDescent="0.2">
      <c r="A121" s="2">
        <v>44685.887602962961</v>
      </c>
      <c r="B121" s="4">
        <v>9334534384</v>
      </c>
      <c r="C121" s="4" t="s">
        <v>22</v>
      </c>
      <c r="D121" s="4" t="s">
        <v>32</v>
      </c>
      <c r="E121" s="4">
        <v>782</v>
      </c>
      <c r="I121" s="4" t="s">
        <v>279</v>
      </c>
      <c r="K121" s="4" t="s">
        <v>280</v>
      </c>
      <c r="M121" s="4" t="s">
        <v>25</v>
      </c>
      <c r="N121" s="4" t="s">
        <v>26</v>
      </c>
      <c r="O121" s="4">
        <v>36</v>
      </c>
      <c r="P121" s="4">
        <v>18</v>
      </c>
      <c r="Q121" s="4" t="s">
        <v>27</v>
      </c>
      <c r="R121" s="4" t="s">
        <v>26</v>
      </c>
      <c r="S121" s="4" t="s">
        <v>26</v>
      </c>
      <c r="U121" s="4" t="s">
        <v>28</v>
      </c>
      <c r="W121" s="4" t="s">
        <v>28</v>
      </c>
      <c r="X121" s="4" t="s">
        <v>28</v>
      </c>
      <c r="Y121" s="4" t="s">
        <v>28</v>
      </c>
      <c r="Z121" s="4" t="s">
        <v>30</v>
      </c>
    </row>
    <row r="122" spans="1:26" x14ac:dyDescent="0.2">
      <c r="A122" s="2">
        <v>44685.891316435183</v>
      </c>
      <c r="B122" s="3" t="s">
        <v>155</v>
      </c>
      <c r="C122" s="4" t="s">
        <v>22</v>
      </c>
      <c r="D122" s="4" t="s">
        <v>32</v>
      </c>
      <c r="E122" s="4">
        <v>783</v>
      </c>
      <c r="I122" s="4" t="s">
        <v>273</v>
      </c>
      <c r="J122" s="4" t="s">
        <v>284</v>
      </c>
      <c r="M122" s="4" t="s">
        <v>25</v>
      </c>
      <c r="N122" s="4" t="s">
        <v>26</v>
      </c>
      <c r="O122" s="4">
        <v>36.200000000000003</v>
      </c>
      <c r="P122" s="4">
        <v>20</v>
      </c>
      <c r="Q122" s="4" t="s">
        <v>27</v>
      </c>
      <c r="R122" s="4" t="s">
        <v>26</v>
      </c>
      <c r="S122" s="4" t="s">
        <v>26</v>
      </c>
      <c r="U122" s="4" t="s">
        <v>28</v>
      </c>
      <c r="W122" s="4" t="s">
        <v>28</v>
      </c>
      <c r="X122" s="4" t="s">
        <v>28</v>
      </c>
      <c r="Y122" s="4" t="s">
        <v>35</v>
      </c>
      <c r="Z122" s="4" t="s">
        <v>30</v>
      </c>
    </row>
    <row r="123" spans="1:26" x14ac:dyDescent="0.2">
      <c r="A123" s="2">
        <v>44685.918165717594</v>
      </c>
      <c r="B123" s="3" t="s">
        <v>226</v>
      </c>
      <c r="C123" s="4" t="s">
        <v>22</v>
      </c>
      <c r="D123" s="4" t="s">
        <v>32</v>
      </c>
      <c r="E123" s="4">
        <v>711</v>
      </c>
      <c r="I123" s="4" t="s">
        <v>279</v>
      </c>
      <c r="K123" s="4" t="s">
        <v>302</v>
      </c>
      <c r="M123" s="4" t="s">
        <v>25</v>
      </c>
      <c r="N123" s="4" t="s">
        <v>26</v>
      </c>
      <c r="O123" s="4">
        <v>36.299999999999997</v>
      </c>
      <c r="P123" s="4">
        <v>78</v>
      </c>
      <c r="Q123" s="4" t="s">
        <v>27</v>
      </c>
      <c r="R123" s="4" t="s">
        <v>26</v>
      </c>
      <c r="S123" s="4" t="s">
        <v>26</v>
      </c>
      <c r="U123" s="4" t="s">
        <v>28</v>
      </c>
      <c r="W123" s="4" t="s">
        <v>240</v>
      </c>
      <c r="X123" s="4" t="s">
        <v>28</v>
      </c>
      <c r="Y123" s="4" t="s">
        <v>336</v>
      </c>
      <c r="Z123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44686.144996030096</v>
      </c>
      <c r="B2" s="3" t="s">
        <v>276</v>
      </c>
      <c r="C2" s="4" t="s">
        <v>22</v>
      </c>
      <c r="D2" s="4" t="s">
        <v>32</v>
      </c>
      <c r="E2" s="4">
        <v>748</v>
      </c>
      <c r="I2" s="4" t="s">
        <v>33</v>
      </c>
      <c r="K2" s="4">
        <v>36.6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x14ac:dyDescent="0.2">
      <c r="A3" s="2">
        <v>44686.183383263888</v>
      </c>
      <c r="B3" s="3" t="s">
        <v>88</v>
      </c>
      <c r="C3" s="4" t="s">
        <v>22</v>
      </c>
      <c r="D3" s="4" t="s">
        <v>32</v>
      </c>
      <c r="E3" s="4">
        <v>771</v>
      </c>
      <c r="I3" s="4" t="s">
        <v>25</v>
      </c>
      <c r="J3" s="4" t="s">
        <v>26</v>
      </c>
      <c r="K3" s="4">
        <v>36.5</v>
      </c>
      <c r="L3" s="4">
        <v>18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45</v>
      </c>
      <c r="V3" s="4" t="s">
        <v>30</v>
      </c>
    </row>
    <row r="4" spans="1:22" x14ac:dyDescent="0.2">
      <c r="A4" s="2">
        <v>44686.194464305554</v>
      </c>
      <c r="B4" s="4">
        <v>9778358275</v>
      </c>
      <c r="C4" s="4" t="s">
        <v>22</v>
      </c>
      <c r="D4" s="4" t="s">
        <v>32</v>
      </c>
      <c r="E4" s="4">
        <v>508</v>
      </c>
      <c r="I4" s="4" t="s">
        <v>25</v>
      </c>
      <c r="J4" s="4" t="s">
        <v>26</v>
      </c>
      <c r="K4" s="4">
        <v>36.1</v>
      </c>
      <c r="L4" s="4">
        <v>18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x14ac:dyDescent="0.2">
      <c r="A5" s="2">
        <v>44686.210684386577</v>
      </c>
      <c r="B5" s="3" t="s">
        <v>109</v>
      </c>
      <c r="C5" s="4" t="s">
        <v>22</v>
      </c>
      <c r="D5" s="4" t="s">
        <v>32</v>
      </c>
      <c r="E5" s="4">
        <v>797</v>
      </c>
      <c r="I5" s="4" t="s">
        <v>33</v>
      </c>
      <c r="K5" s="4">
        <v>36.4</v>
      </c>
      <c r="L5" s="4">
        <v>16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x14ac:dyDescent="0.2">
      <c r="A6" s="2">
        <v>44686.215353263891</v>
      </c>
      <c r="B6" s="4">
        <v>9209592240</v>
      </c>
      <c r="C6" s="4" t="s">
        <v>22</v>
      </c>
      <c r="D6" s="4" t="s">
        <v>32</v>
      </c>
      <c r="E6" s="3" t="s">
        <v>229</v>
      </c>
      <c r="I6" s="4" t="s">
        <v>25</v>
      </c>
      <c r="J6" s="4" t="s">
        <v>26</v>
      </c>
      <c r="K6" s="4">
        <v>36.5</v>
      </c>
      <c r="L6" s="4">
        <v>20</v>
      </c>
      <c r="M6" s="4" t="s">
        <v>27</v>
      </c>
      <c r="N6" s="4" t="s">
        <v>26</v>
      </c>
      <c r="O6" s="4" t="s">
        <v>26</v>
      </c>
      <c r="Q6" s="4" t="s">
        <v>38</v>
      </c>
      <c r="S6" s="4" t="s">
        <v>28</v>
      </c>
      <c r="T6" s="4" t="s">
        <v>28</v>
      </c>
      <c r="U6" s="4" t="s">
        <v>230</v>
      </c>
      <c r="V6" s="4" t="s">
        <v>30</v>
      </c>
    </row>
    <row r="7" spans="1:22" x14ac:dyDescent="0.2">
      <c r="A7" s="2">
        <v>44686.222503761572</v>
      </c>
      <c r="B7" s="3" t="s">
        <v>44</v>
      </c>
      <c r="C7" s="4" t="s">
        <v>22</v>
      </c>
      <c r="D7" s="4" t="s">
        <v>32</v>
      </c>
      <c r="E7" s="4">
        <v>268</v>
      </c>
      <c r="I7" s="4" t="s">
        <v>25</v>
      </c>
      <c r="J7" s="4" t="s">
        <v>26</v>
      </c>
      <c r="K7" s="4">
        <v>36.4</v>
      </c>
      <c r="L7" s="4">
        <v>17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45</v>
      </c>
      <c r="V7" s="4" t="s">
        <v>30</v>
      </c>
    </row>
    <row r="8" spans="1:22" x14ac:dyDescent="0.2">
      <c r="A8" s="2">
        <v>44686.223316342592</v>
      </c>
      <c r="B8" s="3" t="s">
        <v>39</v>
      </c>
      <c r="C8" s="4" t="s">
        <v>22</v>
      </c>
      <c r="D8" s="4" t="s">
        <v>32</v>
      </c>
      <c r="E8" s="4">
        <v>667</v>
      </c>
      <c r="I8" s="4" t="s">
        <v>25</v>
      </c>
      <c r="J8" s="4" t="s">
        <v>26</v>
      </c>
      <c r="K8" s="4">
        <v>36</v>
      </c>
      <c r="L8" s="4">
        <v>18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286</v>
      </c>
      <c r="V8" s="4" t="s">
        <v>30</v>
      </c>
    </row>
    <row r="9" spans="1:22" x14ac:dyDescent="0.2">
      <c r="A9" s="2">
        <v>44686.227872199073</v>
      </c>
      <c r="B9" s="4">
        <v>9062431965</v>
      </c>
      <c r="C9" s="4" t="s">
        <v>51</v>
      </c>
      <c r="G9" s="4" t="s">
        <v>215</v>
      </c>
      <c r="H9" s="4" t="s">
        <v>216</v>
      </c>
      <c r="I9" s="4" t="s">
        <v>33</v>
      </c>
      <c r="K9" s="4">
        <v>36.1</v>
      </c>
      <c r="L9" s="4">
        <v>20</v>
      </c>
      <c r="M9" s="4" t="s">
        <v>27</v>
      </c>
      <c r="N9" s="4" t="s">
        <v>26</v>
      </c>
      <c r="O9" s="4" t="s">
        <v>26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x14ac:dyDescent="0.2">
      <c r="A10" s="2">
        <v>44686.230408020834</v>
      </c>
      <c r="B10" s="3" t="s">
        <v>47</v>
      </c>
      <c r="C10" s="4" t="s">
        <v>22</v>
      </c>
      <c r="D10" s="4" t="s">
        <v>32</v>
      </c>
      <c r="E10" s="4">
        <v>462</v>
      </c>
      <c r="I10" s="4" t="s">
        <v>33</v>
      </c>
      <c r="K10" s="4">
        <v>36</v>
      </c>
      <c r="L10" s="4">
        <v>20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x14ac:dyDescent="0.2">
      <c r="A11" s="2">
        <v>44686.240506574075</v>
      </c>
      <c r="B11" s="3" t="s">
        <v>50</v>
      </c>
      <c r="C11" s="4" t="s">
        <v>51</v>
      </c>
      <c r="G11" s="4" t="s">
        <v>52</v>
      </c>
      <c r="H11" s="4" t="s">
        <v>53</v>
      </c>
      <c r="I11" s="4" t="s">
        <v>33</v>
      </c>
      <c r="K11" s="4">
        <v>36.799999999999997</v>
      </c>
      <c r="L11" s="4">
        <v>19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54</v>
      </c>
      <c r="T11" s="4" t="s">
        <v>28</v>
      </c>
      <c r="U11" s="4" t="s">
        <v>55</v>
      </c>
      <c r="V11" s="4" t="s">
        <v>30</v>
      </c>
    </row>
    <row r="12" spans="1:22" x14ac:dyDescent="0.2">
      <c r="A12" s="2">
        <v>44686.241166678243</v>
      </c>
      <c r="B12" s="3" t="s">
        <v>48</v>
      </c>
      <c r="C12" s="4" t="s">
        <v>22</v>
      </c>
      <c r="D12" s="4" t="s">
        <v>32</v>
      </c>
      <c r="E12" s="4">
        <v>762</v>
      </c>
      <c r="I12" s="4" t="s">
        <v>25</v>
      </c>
      <c r="J12" s="4" t="s">
        <v>26</v>
      </c>
      <c r="K12" s="4">
        <v>36.5</v>
      </c>
      <c r="L12" s="4">
        <v>15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 x14ac:dyDescent="0.2">
      <c r="A13" s="2">
        <v>44686.243452673611</v>
      </c>
      <c r="B13" s="3" t="s">
        <v>49</v>
      </c>
      <c r="C13" s="4" t="s">
        <v>22</v>
      </c>
      <c r="D13" s="4" t="s">
        <v>32</v>
      </c>
      <c r="E13" s="4">
        <v>767</v>
      </c>
      <c r="I13" s="4" t="s">
        <v>25</v>
      </c>
      <c r="J13" s="4" t="s">
        <v>26</v>
      </c>
      <c r="K13" s="4">
        <v>36.4</v>
      </c>
      <c r="L13" s="4">
        <v>18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 x14ac:dyDescent="0.2">
      <c r="A14" s="2">
        <v>44686.245829687497</v>
      </c>
      <c r="B14" s="3" t="s">
        <v>56</v>
      </c>
      <c r="C14" s="4" t="s">
        <v>22</v>
      </c>
      <c r="D14" s="4" t="s">
        <v>32</v>
      </c>
      <c r="E14" s="4">
        <v>698</v>
      </c>
      <c r="I14" s="4" t="s">
        <v>33</v>
      </c>
      <c r="K14" s="4">
        <v>36.299999999999997</v>
      </c>
      <c r="L14" s="4">
        <v>17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57</v>
      </c>
      <c r="V14" s="4" t="s">
        <v>30</v>
      </c>
    </row>
    <row r="15" spans="1:22" x14ac:dyDescent="0.2">
      <c r="A15" s="2">
        <v>44686.249525277774</v>
      </c>
      <c r="B15" s="3" t="s">
        <v>130</v>
      </c>
      <c r="C15" s="4" t="s">
        <v>22</v>
      </c>
      <c r="D15" s="4" t="s">
        <v>32</v>
      </c>
      <c r="E15" s="4">
        <v>567</v>
      </c>
      <c r="I15" s="4" t="s">
        <v>33</v>
      </c>
      <c r="K15" s="4">
        <v>36.5</v>
      </c>
      <c r="L15" s="4">
        <v>16</v>
      </c>
      <c r="M15" s="4" t="s">
        <v>27</v>
      </c>
      <c r="N15" s="4" t="s">
        <v>26</v>
      </c>
      <c r="O15" s="4" t="s">
        <v>26</v>
      </c>
      <c r="Q15" s="4" t="s">
        <v>38</v>
      </c>
      <c r="S15" s="4" t="s">
        <v>28</v>
      </c>
      <c r="T15" s="4" t="s">
        <v>28</v>
      </c>
      <c r="U15" s="4" t="s">
        <v>337</v>
      </c>
      <c r="V15" s="4" t="s">
        <v>30</v>
      </c>
    </row>
    <row r="16" spans="1:22" x14ac:dyDescent="0.2">
      <c r="A16" s="2">
        <v>44686.249690590281</v>
      </c>
      <c r="B16" s="3" t="s">
        <v>224</v>
      </c>
      <c r="C16" s="4" t="s">
        <v>22</v>
      </c>
      <c r="D16" s="4" t="s">
        <v>32</v>
      </c>
      <c r="E16" s="4">
        <v>152</v>
      </c>
      <c r="I16" s="4" t="s">
        <v>25</v>
      </c>
      <c r="J16" s="4" t="s">
        <v>26</v>
      </c>
      <c r="K16" s="4">
        <v>35.799999999999997</v>
      </c>
      <c r="L16" s="4">
        <v>18</v>
      </c>
      <c r="M16" s="4" t="s">
        <v>27</v>
      </c>
      <c r="N16" s="4" t="s">
        <v>26</v>
      </c>
      <c r="O16" s="4" t="s">
        <v>26</v>
      </c>
      <c r="Q16" s="4" t="s">
        <v>30</v>
      </c>
      <c r="R16" s="4" t="s">
        <v>255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 x14ac:dyDescent="0.2">
      <c r="A17" s="2">
        <v>44686.249834930553</v>
      </c>
      <c r="B17" s="3" t="s">
        <v>199</v>
      </c>
      <c r="C17" s="4" t="s">
        <v>22</v>
      </c>
      <c r="D17" s="4" t="s">
        <v>32</v>
      </c>
      <c r="E17" s="4">
        <v>189</v>
      </c>
      <c r="I17" s="4" t="s">
        <v>33</v>
      </c>
      <c r="K17" s="4">
        <v>36.200000000000003</v>
      </c>
      <c r="L17" s="4">
        <v>20</v>
      </c>
      <c r="M17" s="4" t="s">
        <v>27</v>
      </c>
      <c r="N17" s="4" t="s">
        <v>26</v>
      </c>
      <c r="O17" s="4" t="s">
        <v>26</v>
      </c>
      <c r="Q17" s="4" t="s">
        <v>38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x14ac:dyDescent="0.2">
      <c r="A18" s="2">
        <v>44686.254988530098</v>
      </c>
      <c r="B18" s="3" t="s">
        <v>62</v>
      </c>
      <c r="C18" s="4" t="s">
        <v>22</v>
      </c>
      <c r="D18" s="4" t="s">
        <v>32</v>
      </c>
      <c r="E18" s="4">
        <v>591</v>
      </c>
      <c r="I18" s="4" t="s">
        <v>25</v>
      </c>
      <c r="J18" s="4" t="s">
        <v>26</v>
      </c>
      <c r="K18" s="4">
        <v>36.4</v>
      </c>
      <c r="L18" s="4">
        <v>20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35</v>
      </c>
      <c r="V18" s="4" t="s">
        <v>30</v>
      </c>
    </row>
    <row r="19" spans="1:22" x14ac:dyDescent="0.2">
      <c r="A19" s="2">
        <v>44686.256376458332</v>
      </c>
      <c r="B19" s="3" t="s">
        <v>197</v>
      </c>
      <c r="C19" s="4" t="s">
        <v>22</v>
      </c>
      <c r="D19" s="4" t="s">
        <v>32</v>
      </c>
      <c r="E19" s="4">
        <v>757</v>
      </c>
      <c r="I19" s="4" t="s">
        <v>25</v>
      </c>
      <c r="J19" s="4" t="s">
        <v>26</v>
      </c>
      <c r="K19" s="4">
        <v>36.5</v>
      </c>
      <c r="L19" s="4">
        <v>20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x14ac:dyDescent="0.2">
      <c r="A20" s="2">
        <v>44686.256549861107</v>
      </c>
      <c r="B20" s="3" t="s">
        <v>102</v>
      </c>
      <c r="C20" s="4" t="s">
        <v>22</v>
      </c>
      <c r="D20" s="4" t="s">
        <v>32</v>
      </c>
      <c r="E20" s="4">
        <v>784</v>
      </c>
      <c r="I20" s="4" t="s">
        <v>33</v>
      </c>
      <c r="K20" s="4">
        <v>35.299999999999997</v>
      </c>
      <c r="L20" s="4">
        <v>16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97</v>
      </c>
      <c r="V20" s="4" t="s">
        <v>30</v>
      </c>
    </row>
    <row r="21" spans="1:22" x14ac:dyDescent="0.2">
      <c r="A21" s="2">
        <v>44686.256560821756</v>
      </c>
      <c r="B21" s="3" t="s">
        <v>91</v>
      </c>
      <c r="C21" s="4" t="s">
        <v>22</v>
      </c>
      <c r="D21" s="4" t="s">
        <v>32</v>
      </c>
      <c r="E21" s="4">
        <v>186</v>
      </c>
      <c r="I21" s="4" t="s">
        <v>33</v>
      </c>
      <c r="K21" s="4">
        <v>35.6</v>
      </c>
      <c r="L21" s="4">
        <v>17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x14ac:dyDescent="0.2">
      <c r="A22" s="2">
        <v>44686.26185383102</v>
      </c>
      <c r="B22" s="4">
        <v>9334534384</v>
      </c>
      <c r="C22" s="4" t="s">
        <v>22</v>
      </c>
      <c r="D22" s="4" t="s">
        <v>32</v>
      </c>
      <c r="E22" s="4">
        <v>782</v>
      </c>
      <c r="I22" s="4" t="s">
        <v>25</v>
      </c>
      <c r="J22" s="4" t="s">
        <v>26</v>
      </c>
      <c r="K22" s="4">
        <v>36.200000000000003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x14ac:dyDescent="0.2">
      <c r="A23" s="2">
        <v>44686.26588554398</v>
      </c>
      <c r="B23" s="3" t="s">
        <v>99</v>
      </c>
      <c r="C23" s="4" t="s">
        <v>22</v>
      </c>
      <c r="D23" s="4" t="s">
        <v>32</v>
      </c>
      <c r="E23" s="4">
        <v>660</v>
      </c>
      <c r="I23" s="4" t="s">
        <v>33</v>
      </c>
      <c r="K23" s="4">
        <v>36.299999999999997</v>
      </c>
      <c r="L23" s="4">
        <v>17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100</v>
      </c>
      <c r="V23" s="4" t="s">
        <v>30</v>
      </c>
    </row>
    <row r="24" spans="1:22" x14ac:dyDescent="0.2">
      <c r="A24" s="2">
        <v>44686.26620121528</v>
      </c>
      <c r="B24" s="3" t="s">
        <v>196</v>
      </c>
      <c r="C24" s="4" t="s">
        <v>22</v>
      </c>
      <c r="D24" s="4" t="s">
        <v>32</v>
      </c>
      <c r="E24" s="4">
        <v>749</v>
      </c>
      <c r="I24" s="4" t="s">
        <v>33</v>
      </c>
      <c r="K24" s="4">
        <v>36</v>
      </c>
      <c r="L24" s="4">
        <v>18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x14ac:dyDescent="0.2">
      <c r="A25" s="2">
        <v>44686.269146041668</v>
      </c>
      <c r="B25" s="3" t="s">
        <v>260</v>
      </c>
      <c r="C25" s="4" t="s">
        <v>22</v>
      </c>
      <c r="D25" s="4" t="s">
        <v>32</v>
      </c>
      <c r="E25" s="4">
        <v>578</v>
      </c>
      <c r="I25" s="4" t="s">
        <v>33</v>
      </c>
      <c r="K25" s="4">
        <v>35.6</v>
      </c>
      <c r="L25" s="4">
        <v>20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 x14ac:dyDescent="0.2">
      <c r="A26" s="2">
        <v>44686.269476273148</v>
      </c>
      <c r="B26" s="3" t="s">
        <v>87</v>
      </c>
      <c r="C26" s="4" t="s">
        <v>22</v>
      </c>
      <c r="D26" s="4" t="s">
        <v>32</v>
      </c>
      <c r="E26" s="4">
        <v>724</v>
      </c>
      <c r="I26" s="4" t="s">
        <v>33</v>
      </c>
      <c r="K26" s="4">
        <v>36</v>
      </c>
      <c r="L26" s="4">
        <v>22</v>
      </c>
      <c r="M26" s="4" t="s">
        <v>27</v>
      </c>
      <c r="N26" s="4" t="s">
        <v>26</v>
      </c>
      <c r="O26" s="4" t="s">
        <v>26</v>
      </c>
      <c r="Q26" s="4" t="s">
        <v>38</v>
      </c>
      <c r="S26" s="4" t="s">
        <v>28</v>
      </c>
      <c r="T26" s="4" t="s">
        <v>28</v>
      </c>
      <c r="U26" s="4" t="s">
        <v>338</v>
      </c>
      <c r="V26" s="4" t="s">
        <v>30</v>
      </c>
    </row>
    <row r="27" spans="1:22" x14ac:dyDescent="0.2">
      <c r="A27" s="2">
        <v>44686.27578009259</v>
      </c>
      <c r="B27" s="3" t="s">
        <v>253</v>
      </c>
      <c r="C27" s="4" t="s">
        <v>22</v>
      </c>
      <c r="D27" s="4" t="s">
        <v>32</v>
      </c>
      <c r="E27" s="4">
        <v>798</v>
      </c>
      <c r="I27" s="4" t="s">
        <v>33</v>
      </c>
      <c r="K27" s="4">
        <v>36.4</v>
      </c>
      <c r="L27" s="4">
        <v>16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97</v>
      </c>
      <c r="V27" s="4" t="s">
        <v>30</v>
      </c>
    </row>
    <row r="28" spans="1:22" x14ac:dyDescent="0.2">
      <c r="A28" s="2">
        <v>44686.276665081023</v>
      </c>
      <c r="B28" s="3" t="s">
        <v>92</v>
      </c>
      <c r="C28" s="4" t="s">
        <v>22</v>
      </c>
      <c r="D28" s="4" t="s">
        <v>32</v>
      </c>
      <c r="E28" s="4">
        <v>649</v>
      </c>
      <c r="I28" s="4" t="s">
        <v>33</v>
      </c>
      <c r="K28" s="4">
        <v>35.6</v>
      </c>
      <c r="L28" s="4">
        <v>18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45</v>
      </c>
      <c r="V28" s="4" t="s">
        <v>30</v>
      </c>
    </row>
    <row r="29" spans="1:22" x14ac:dyDescent="0.2">
      <c r="A29" s="2">
        <v>44686.280971805551</v>
      </c>
      <c r="B29" s="3" t="s">
        <v>339</v>
      </c>
      <c r="C29" s="4" t="s">
        <v>51</v>
      </c>
      <c r="G29" s="4" t="s">
        <v>340</v>
      </c>
      <c r="H29" s="4" t="s">
        <v>341</v>
      </c>
      <c r="I29" s="4" t="s">
        <v>33</v>
      </c>
      <c r="K29" s="4">
        <v>36</v>
      </c>
      <c r="L29" s="4">
        <v>20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54</v>
      </c>
      <c r="T29" s="4" t="s">
        <v>43</v>
      </c>
      <c r="U29" s="4" t="s">
        <v>342</v>
      </c>
      <c r="V29" s="4" t="s">
        <v>30</v>
      </c>
    </row>
    <row r="30" spans="1:22" x14ac:dyDescent="0.2">
      <c r="A30" s="2">
        <v>44686.282420393516</v>
      </c>
      <c r="B30" s="3" t="s">
        <v>96</v>
      </c>
      <c r="C30" s="4" t="s">
        <v>22</v>
      </c>
      <c r="D30" s="4" t="s">
        <v>32</v>
      </c>
      <c r="E30" s="4">
        <v>675</v>
      </c>
      <c r="I30" s="4" t="s">
        <v>25</v>
      </c>
      <c r="J30" s="4" t="s">
        <v>26</v>
      </c>
      <c r="K30" s="4">
        <v>36.5</v>
      </c>
      <c r="L30" s="4">
        <v>17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 x14ac:dyDescent="0.2">
      <c r="A31" s="2">
        <v>44686.283800509264</v>
      </c>
      <c r="B31" s="3" t="s">
        <v>98</v>
      </c>
      <c r="C31" s="4" t="s">
        <v>22</v>
      </c>
      <c r="D31" s="4" t="s">
        <v>32</v>
      </c>
      <c r="E31" s="4">
        <v>616</v>
      </c>
      <c r="I31" s="4" t="s">
        <v>33</v>
      </c>
      <c r="K31" s="4">
        <v>36.5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54</v>
      </c>
      <c r="T31" s="4" t="s">
        <v>343</v>
      </c>
      <c r="U31" s="4" t="s">
        <v>344</v>
      </c>
      <c r="V31" s="4" t="s">
        <v>30</v>
      </c>
    </row>
    <row r="32" spans="1:22" x14ac:dyDescent="0.2">
      <c r="A32" s="2">
        <v>44686.285582789351</v>
      </c>
      <c r="B32" s="4">
        <v>9175042957</v>
      </c>
      <c r="C32" s="4" t="s">
        <v>22</v>
      </c>
      <c r="D32" s="4" t="s">
        <v>32</v>
      </c>
      <c r="E32" s="4">
        <v>640</v>
      </c>
      <c r="I32" s="4" t="s">
        <v>25</v>
      </c>
      <c r="J32" s="4" t="s">
        <v>26</v>
      </c>
      <c r="K32" s="4">
        <v>36.299999999999997</v>
      </c>
      <c r="L32" s="4">
        <v>18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345</v>
      </c>
      <c r="V32" s="4" t="s">
        <v>30</v>
      </c>
    </row>
    <row r="33" spans="1:22" x14ac:dyDescent="0.2">
      <c r="A33" s="2">
        <v>44686.286787465273</v>
      </c>
      <c r="B33" s="3" t="s">
        <v>104</v>
      </c>
      <c r="C33" s="4" t="s">
        <v>22</v>
      </c>
      <c r="D33" s="4" t="s">
        <v>32</v>
      </c>
      <c r="E33" s="4">
        <v>696</v>
      </c>
      <c r="I33" s="4" t="s">
        <v>25</v>
      </c>
      <c r="J33" s="4" t="s">
        <v>26</v>
      </c>
      <c r="K33" s="4">
        <v>36.299999999999997</v>
      </c>
      <c r="L33" s="4">
        <v>18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30</v>
      </c>
    </row>
    <row r="34" spans="1:22" x14ac:dyDescent="0.2">
      <c r="A34" s="2">
        <v>44686.286794178246</v>
      </c>
      <c r="B34" s="3" t="s">
        <v>40</v>
      </c>
      <c r="C34" s="4" t="s">
        <v>22</v>
      </c>
      <c r="D34" s="4" t="s">
        <v>32</v>
      </c>
      <c r="E34" s="4">
        <v>673</v>
      </c>
      <c r="I34" s="4" t="s">
        <v>33</v>
      </c>
      <c r="K34" s="4">
        <v>36.299999999999997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30</v>
      </c>
    </row>
    <row r="35" spans="1:22" x14ac:dyDescent="0.2">
      <c r="A35" s="2">
        <v>44686.286921296298</v>
      </c>
      <c r="B35" s="3" t="s">
        <v>31</v>
      </c>
      <c r="C35" s="4" t="s">
        <v>22</v>
      </c>
      <c r="D35" s="4" t="s">
        <v>32</v>
      </c>
      <c r="E35" s="4">
        <v>451</v>
      </c>
      <c r="I35" s="4" t="s">
        <v>33</v>
      </c>
      <c r="K35" s="4">
        <v>36.200000000000003</v>
      </c>
      <c r="L35" s="4">
        <v>12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44686.287586145831</v>
      </c>
      <c r="B36" s="3" t="s">
        <v>34</v>
      </c>
      <c r="C36" s="4" t="s">
        <v>22</v>
      </c>
      <c r="D36" s="4" t="s">
        <v>32</v>
      </c>
      <c r="E36" s="4">
        <v>552</v>
      </c>
      <c r="I36" s="4" t="s">
        <v>25</v>
      </c>
      <c r="J36" s="4" t="s">
        <v>26</v>
      </c>
      <c r="K36" s="4">
        <v>36</v>
      </c>
      <c r="L36" s="4">
        <v>16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35</v>
      </c>
      <c r="V36" s="4" t="s">
        <v>30</v>
      </c>
    </row>
    <row r="37" spans="1:22" x14ac:dyDescent="0.2">
      <c r="A37" s="2">
        <v>44686.290584745366</v>
      </c>
      <c r="B37" s="3" t="s">
        <v>323</v>
      </c>
      <c r="C37" s="4" t="s">
        <v>22</v>
      </c>
      <c r="D37" s="4" t="s">
        <v>32</v>
      </c>
      <c r="E37" s="4">
        <v>756</v>
      </c>
      <c r="I37" s="4" t="s">
        <v>33</v>
      </c>
      <c r="K37" s="4">
        <v>36</v>
      </c>
      <c r="L37" s="4">
        <v>22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30</v>
      </c>
    </row>
    <row r="38" spans="1:22" x14ac:dyDescent="0.2">
      <c r="A38" s="2">
        <v>44686.290817939815</v>
      </c>
      <c r="B38" s="3" t="s">
        <v>46</v>
      </c>
      <c r="C38" s="4" t="s">
        <v>22</v>
      </c>
      <c r="D38" s="4" t="s">
        <v>32</v>
      </c>
      <c r="E38" s="4">
        <v>800</v>
      </c>
      <c r="I38" s="4" t="s">
        <v>33</v>
      </c>
      <c r="K38" s="4">
        <v>36.6</v>
      </c>
      <c r="L38" s="4">
        <v>19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35</v>
      </c>
      <c r="V38" s="4" t="s">
        <v>30</v>
      </c>
    </row>
    <row r="39" spans="1:22" x14ac:dyDescent="0.2">
      <c r="A39" s="2">
        <v>44686.292546886572</v>
      </c>
      <c r="B39" s="3" t="s">
        <v>327</v>
      </c>
      <c r="C39" s="4" t="s">
        <v>22</v>
      </c>
      <c r="D39" s="4" t="s">
        <v>32</v>
      </c>
      <c r="E39" s="4">
        <v>775</v>
      </c>
      <c r="I39" s="4" t="s">
        <v>25</v>
      </c>
      <c r="J39" s="4" t="s">
        <v>26</v>
      </c>
      <c r="K39" s="4">
        <v>36</v>
      </c>
      <c r="L39" s="4">
        <v>16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57</v>
      </c>
      <c r="V39" s="4" t="s">
        <v>30</v>
      </c>
    </row>
    <row r="40" spans="1:22" x14ac:dyDescent="0.2">
      <c r="A40" s="2">
        <v>44686.292878171298</v>
      </c>
      <c r="B40" s="4" t="s">
        <v>58</v>
      </c>
      <c r="C40" s="4" t="s">
        <v>51</v>
      </c>
      <c r="G40" s="4" t="s">
        <v>59</v>
      </c>
      <c r="H40" s="4" t="s">
        <v>60</v>
      </c>
      <c r="I40" s="4" t="s">
        <v>33</v>
      </c>
      <c r="K40" s="4">
        <v>36.4</v>
      </c>
      <c r="L40" s="4">
        <v>58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61</v>
      </c>
      <c r="V40" s="4" t="s">
        <v>30</v>
      </c>
    </row>
    <row r="41" spans="1:22" x14ac:dyDescent="0.2">
      <c r="A41" s="2">
        <v>44686.294596400461</v>
      </c>
      <c r="B41" s="3" t="s">
        <v>139</v>
      </c>
      <c r="C41" s="4" t="s">
        <v>22</v>
      </c>
      <c r="D41" s="4" t="s">
        <v>32</v>
      </c>
      <c r="E41" s="4">
        <v>793</v>
      </c>
      <c r="I41" s="4" t="s">
        <v>25</v>
      </c>
      <c r="J41" s="4" t="s">
        <v>26</v>
      </c>
      <c r="K41" s="4">
        <v>36.5</v>
      </c>
      <c r="L41" s="4">
        <v>13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30</v>
      </c>
    </row>
    <row r="42" spans="1:22" x14ac:dyDescent="0.2">
      <c r="A42" s="2">
        <v>44686.2955616088</v>
      </c>
      <c r="B42" s="3" t="s">
        <v>154</v>
      </c>
      <c r="C42" s="4" t="s">
        <v>22</v>
      </c>
      <c r="D42" s="4" t="s">
        <v>32</v>
      </c>
      <c r="E42" s="4">
        <v>248</v>
      </c>
      <c r="I42" s="4" t="s">
        <v>25</v>
      </c>
      <c r="J42" s="4" t="s">
        <v>26</v>
      </c>
      <c r="K42" s="4">
        <v>36.1</v>
      </c>
      <c r="L42" s="4">
        <v>22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57</v>
      </c>
      <c r="V42" s="4" t="s">
        <v>30</v>
      </c>
    </row>
    <row r="43" spans="1:22" x14ac:dyDescent="0.2">
      <c r="A43" s="2">
        <v>44686.295944062498</v>
      </c>
      <c r="B43" s="3" t="s">
        <v>157</v>
      </c>
      <c r="C43" s="4" t="s">
        <v>22</v>
      </c>
      <c r="D43" s="4" t="s">
        <v>32</v>
      </c>
      <c r="E43" s="4">
        <v>445</v>
      </c>
      <c r="I43" s="4" t="s">
        <v>25</v>
      </c>
      <c r="J43" s="4" t="s">
        <v>26</v>
      </c>
      <c r="K43" s="4">
        <v>36</v>
      </c>
      <c r="L43" s="4">
        <v>16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30</v>
      </c>
    </row>
    <row r="44" spans="1:22" x14ac:dyDescent="0.2">
      <c r="A44" s="2">
        <v>44686.29661542824</v>
      </c>
      <c r="B44" s="3" t="s">
        <v>193</v>
      </c>
      <c r="C44" s="4" t="s">
        <v>51</v>
      </c>
      <c r="G44" s="4" t="s">
        <v>194</v>
      </c>
      <c r="H44" s="4" t="s">
        <v>195</v>
      </c>
      <c r="I44" s="4" t="s">
        <v>33</v>
      </c>
      <c r="K44" s="4">
        <v>36</v>
      </c>
      <c r="L44" s="4">
        <v>22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30</v>
      </c>
    </row>
    <row r="45" spans="1:22" x14ac:dyDescent="0.2">
      <c r="A45" s="2">
        <v>44686.297211331017</v>
      </c>
      <c r="B45" s="4">
        <v>0</v>
      </c>
      <c r="C45" s="4" t="s">
        <v>51</v>
      </c>
      <c r="G45" s="4" t="s">
        <v>311</v>
      </c>
      <c r="H45" s="4" t="s">
        <v>312</v>
      </c>
      <c r="I45" s="4" t="s">
        <v>33</v>
      </c>
      <c r="K45" s="4">
        <v>36.5</v>
      </c>
      <c r="L45" s="4">
        <v>22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30</v>
      </c>
    </row>
    <row r="46" spans="1:22" x14ac:dyDescent="0.2">
      <c r="A46" s="2">
        <v>44686.298346724536</v>
      </c>
      <c r="B46" s="3" t="s">
        <v>111</v>
      </c>
      <c r="C46" s="4" t="s">
        <v>22</v>
      </c>
      <c r="D46" s="4" t="s">
        <v>32</v>
      </c>
      <c r="E46" s="4">
        <v>701</v>
      </c>
      <c r="I46" s="4" t="s">
        <v>25</v>
      </c>
      <c r="J46" s="4" t="s">
        <v>26</v>
      </c>
      <c r="K46" s="4">
        <v>36.5</v>
      </c>
      <c r="L46" s="4">
        <v>16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45</v>
      </c>
      <c r="V46" s="4" t="s">
        <v>30</v>
      </c>
    </row>
    <row r="47" spans="1:22" x14ac:dyDescent="0.2">
      <c r="A47" s="2">
        <v>44686.304064849537</v>
      </c>
      <c r="B47" s="3" t="s">
        <v>251</v>
      </c>
      <c r="C47" s="4" t="s">
        <v>22</v>
      </c>
      <c r="D47" s="4" t="s">
        <v>32</v>
      </c>
      <c r="E47" s="4">
        <v>777</v>
      </c>
      <c r="I47" s="4" t="s">
        <v>25</v>
      </c>
      <c r="J47" s="4" t="s">
        <v>26</v>
      </c>
      <c r="K47" s="4">
        <v>36.200000000000003</v>
      </c>
      <c r="L47" s="4">
        <v>16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30</v>
      </c>
    </row>
    <row r="48" spans="1:22" x14ac:dyDescent="0.2">
      <c r="A48" s="2">
        <v>44686.305863888891</v>
      </c>
      <c r="B48" s="3" t="s">
        <v>75</v>
      </c>
      <c r="C48" s="4" t="s">
        <v>22</v>
      </c>
      <c r="D48" s="4" t="s">
        <v>32</v>
      </c>
      <c r="E48" s="4">
        <v>585</v>
      </c>
      <c r="I48" s="4" t="s">
        <v>25</v>
      </c>
      <c r="J48" s="4" t="s">
        <v>26</v>
      </c>
      <c r="K48" s="4">
        <v>36.4</v>
      </c>
      <c r="L48" s="4">
        <v>12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30</v>
      </c>
    </row>
    <row r="49" spans="1:22" x14ac:dyDescent="0.2">
      <c r="A49" s="2">
        <v>44686.306737638894</v>
      </c>
      <c r="B49" s="3" t="s">
        <v>256</v>
      </c>
      <c r="C49" s="4" t="s">
        <v>22</v>
      </c>
      <c r="D49" s="4" t="s">
        <v>32</v>
      </c>
      <c r="E49" s="4">
        <v>799</v>
      </c>
      <c r="I49" s="4" t="s">
        <v>33</v>
      </c>
      <c r="K49" s="4">
        <v>36.5</v>
      </c>
      <c r="L49" s="4">
        <v>16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45</v>
      </c>
      <c r="V49" s="4" t="s">
        <v>30</v>
      </c>
    </row>
    <row r="50" spans="1:22" x14ac:dyDescent="0.2">
      <c r="A50" s="2">
        <v>44686.306803020838</v>
      </c>
      <c r="B50" s="3" t="s">
        <v>133</v>
      </c>
      <c r="C50" s="4" t="s">
        <v>22</v>
      </c>
      <c r="D50" s="4" t="s">
        <v>32</v>
      </c>
      <c r="E50" s="4">
        <v>678</v>
      </c>
      <c r="I50" s="4" t="s">
        <v>25</v>
      </c>
      <c r="J50" s="4" t="s">
        <v>26</v>
      </c>
      <c r="K50" s="4">
        <v>36.4</v>
      </c>
      <c r="L50" s="4">
        <v>20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54</v>
      </c>
      <c r="T50" s="4" t="s">
        <v>43</v>
      </c>
      <c r="U50" s="4" t="s">
        <v>28</v>
      </c>
      <c r="V50" s="4" t="s">
        <v>30</v>
      </c>
    </row>
    <row r="51" spans="1:22" x14ac:dyDescent="0.2">
      <c r="A51" s="2">
        <v>44686.308790601848</v>
      </c>
      <c r="B51" s="4">
        <v>0</v>
      </c>
      <c r="C51" s="4" t="s">
        <v>22</v>
      </c>
      <c r="D51" s="4" t="s">
        <v>32</v>
      </c>
      <c r="E51" s="4">
        <v>700</v>
      </c>
      <c r="I51" s="4" t="s">
        <v>25</v>
      </c>
      <c r="J51" s="4" t="s">
        <v>26</v>
      </c>
      <c r="K51" s="4">
        <v>35.5</v>
      </c>
      <c r="L51" s="4">
        <v>16</v>
      </c>
      <c r="M51" s="4" t="s">
        <v>27</v>
      </c>
      <c r="N51" s="4" t="s">
        <v>26</v>
      </c>
      <c r="O51" s="4" t="s">
        <v>26</v>
      </c>
      <c r="Q51" s="4" t="s">
        <v>38</v>
      </c>
      <c r="S51" s="4" t="s">
        <v>28</v>
      </c>
      <c r="T51" s="4" t="s">
        <v>28</v>
      </c>
      <c r="U51" s="4" t="s">
        <v>97</v>
      </c>
      <c r="V51" s="4" t="s">
        <v>30</v>
      </c>
    </row>
    <row r="52" spans="1:22" x14ac:dyDescent="0.2">
      <c r="A52" s="2">
        <v>44686.311276018518</v>
      </c>
      <c r="B52" s="3" t="s">
        <v>79</v>
      </c>
      <c r="C52" s="4" t="s">
        <v>22</v>
      </c>
      <c r="D52" s="4" t="s">
        <v>23</v>
      </c>
      <c r="F52" s="4" t="s">
        <v>80</v>
      </c>
      <c r="I52" s="4" t="s">
        <v>25</v>
      </c>
      <c r="J52" s="4" t="s">
        <v>26</v>
      </c>
      <c r="K52" s="4">
        <v>36</v>
      </c>
      <c r="L52" s="4">
        <v>17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30</v>
      </c>
    </row>
    <row r="53" spans="1:22" x14ac:dyDescent="0.2">
      <c r="A53" s="2">
        <v>44686.311744016202</v>
      </c>
      <c r="B53" s="3" t="s">
        <v>346</v>
      </c>
      <c r="C53" s="4" t="s">
        <v>51</v>
      </c>
      <c r="G53" s="4" t="s">
        <v>125</v>
      </c>
      <c r="H53" s="4" t="s">
        <v>126</v>
      </c>
      <c r="I53" s="4" t="s">
        <v>33</v>
      </c>
      <c r="K53" s="4">
        <v>36.5</v>
      </c>
      <c r="L53" s="4">
        <v>18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30</v>
      </c>
    </row>
    <row r="54" spans="1:22" x14ac:dyDescent="0.2">
      <c r="A54" s="2">
        <v>44686.312121122683</v>
      </c>
      <c r="B54" s="4" t="s">
        <v>67</v>
      </c>
      <c r="C54" s="4" t="s">
        <v>22</v>
      </c>
      <c r="D54" s="4" t="s">
        <v>32</v>
      </c>
      <c r="E54" s="4">
        <v>681</v>
      </c>
      <c r="I54" s="4" t="s">
        <v>33</v>
      </c>
      <c r="K54" s="4">
        <v>36.4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38</v>
      </c>
      <c r="S54" s="4" t="s">
        <v>28</v>
      </c>
      <c r="T54" s="4" t="s">
        <v>28</v>
      </c>
      <c r="U54" s="4" t="s">
        <v>347</v>
      </c>
      <c r="V54" s="4" t="s">
        <v>30</v>
      </c>
    </row>
    <row r="55" spans="1:22" x14ac:dyDescent="0.2">
      <c r="A55" s="2">
        <v>44686.31259991898</v>
      </c>
      <c r="B55" s="3" t="s">
        <v>116</v>
      </c>
      <c r="C55" s="4" t="s">
        <v>22</v>
      </c>
      <c r="D55" s="4" t="s">
        <v>32</v>
      </c>
      <c r="E55" s="4">
        <v>796</v>
      </c>
      <c r="I55" s="4" t="s">
        <v>25</v>
      </c>
      <c r="J55" s="4" t="s">
        <v>26</v>
      </c>
      <c r="K55" s="4">
        <v>35.700000000000003</v>
      </c>
      <c r="L55" s="4">
        <v>18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30</v>
      </c>
    </row>
    <row r="56" spans="1:22" x14ac:dyDescent="0.2">
      <c r="A56" s="2">
        <v>44686.31343844907</v>
      </c>
      <c r="B56" s="3" t="s">
        <v>121</v>
      </c>
      <c r="C56" s="4" t="s">
        <v>22</v>
      </c>
      <c r="D56" s="4" t="s">
        <v>32</v>
      </c>
      <c r="E56" s="3" t="s">
        <v>122</v>
      </c>
      <c r="I56" s="4" t="s">
        <v>33</v>
      </c>
      <c r="K56" s="4">
        <v>35.799999999999997</v>
      </c>
      <c r="L56" s="4">
        <v>14</v>
      </c>
      <c r="M56" s="4" t="s">
        <v>27</v>
      </c>
      <c r="N56" s="4" t="s">
        <v>26</v>
      </c>
      <c r="O56" s="4" t="s">
        <v>26</v>
      </c>
      <c r="Q56" s="4" t="s">
        <v>38</v>
      </c>
      <c r="S56" s="4" t="s">
        <v>28</v>
      </c>
      <c r="T56" s="4" t="s">
        <v>28</v>
      </c>
      <c r="U56" s="4" t="s">
        <v>348</v>
      </c>
      <c r="V56" s="4" t="s">
        <v>30</v>
      </c>
    </row>
    <row r="57" spans="1:22" x14ac:dyDescent="0.2">
      <c r="A57" s="2">
        <v>44686.314132905092</v>
      </c>
      <c r="B57" s="3" t="s">
        <v>63</v>
      </c>
      <c r="C57" s="4" t="s">
        <v>22</v>
      </c>
      <c r="D57" s="4" t="s">
        <v>32</v>
      </c>
      <c r="E57" s="4">
        <v>143</v>
      </c>
      <c r="I57" s="4" t="s">
        <v>25</v>
      </c>
      <c r="J57" s="4" t="s">
        <v>26</v>
      </c>
      <c r="K57" s="4">
        <v>35</v>
      </c>
      <c r="L57" s="4">
        <v>16</v>
      </c>
      <c r="M57" s="4" t="s">
        <v>27</v>
      </c>
      <c r="N57" s="4" t="s">
        <v>26</v>
      </c>
      <c r="O57" s="4" t="s">
        <v>26</v>
      </c>
      <c r="Q57" s="4" t="s">
        <v>38</v>
      </c>
      <c r="S57" s="4" t="s">
        <v>28</v>
      </c>
      <c r="T57" s="4" t="s">
        <v>28</v>
      </c>
      <c r="U57" s="4" t="s">
        <v>28</v>
      </c>
      <c r="V57" s="4" t="s">
        <v>30</v>
      </c>
    </row>
    <row r="58" spans="1:22" x14ac:dyDescent="0.2">
      <c r="A58" s="2">
        <v>44686.318962106481</v>
      </c>
      <c r="B58" s="3" t="s">
        <v>103</v>
      </c>
      <c r="C58" s="4" t="s">
        <v>22</v>
      </c>
      <c r="D58" s="4" t="s">
        <v>32</v>
      </c>
      <c r="E58" s="4">
        <v>669</v>
      </c>
      <c r="I58" s="4" t="s">
        <v>25</v>
      </c>
      <c r="J58" s="4" t="s">
        <v>26</v>
      </c>
      <c r="K58" s="4">
        <v>36.5</v>
      </c>
      <c r="L58" s="4">
        <v>22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30</v>
      </c>
    </row>
    <row r="59" spans="1:22" x14ac:dyDescent="0.2">
      <c r="A59" s="2">
        <v>44686.31898019676</v>
      </c>
      <c r="B59" s="3" t="s">
        <v>307</v>
      </c>
      <c r="C59" s="4" t="s">
        <v>22</v>
      </c>
      <c r="D59" s="4" t="s">
        <v>32</v>
      </c>
      <c r="E59" s="4">
        <v>662</v>
      </c>
      <c r="I59" s="4" t="s">
        <v>33</v>
      </c>
      <c r="K59" s="4">
        <v>36</v>
      </c>
      <c r="L59" s="4">
        <v>16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97</v>
      </c>
      <c r="V59" s="4" t="s">
        <v>30</v>
      </c>
    </row>
    <row r="60" spans="1:22" x14ac:dyDescent="0.2">
      <c r="A60" s="2">
        <v>44686.319717303239</v>
      </c>
      <c r="B60" s="3" t="s">
        <v>349</v>
      </c>
      <c r="C60" s="4" t="s">
        <v>22</v>
      </c>
      <c r="D60" s="4" t="s">
        <v>32</v>
      </c>
      <c r="E60" s="4">
        <v>721</v>
      </c>
      <c r="I60" s="4" t="s">
        <v>33</v>
      </c>
      <c r="K60" s="4">
        <v>36.5</v>
      </c>
      <c r="L60" s="4">
        <v>20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28</v>
      </c>
      <c r="U60" s="4" t="s">
        <v>35</v>
      </c>
      <c r="V60" s="4" t="s">
        <v>30</v>
      </c>
    </row>
    <row r="61" spans="1:22" x14ac:dyDescent="0.2">
      <c r="A61" s="2">
        <v>44686.321280254633</v>
      </c>
      <c r="B61" s="3" t="s">
        <v>189</v>
      </c>
      <c r="C61" s="4" t="s">
        <v>51</v>
      </c>
      <c r="G61" s="4" t="s">
        <v>190</v>
      </c>
      <c r="H61" s="4" t="s">
        <v>191</v>
      </c>
      <c r="I61" s="4" t="s">
        <v>25</v>
      </c>
      <c r="J61" s="4" t="s">
        <v>26</v>
      </c>
      <c r="K61" s="4">
        <v>36.4</v>
      </c>
      <c r="L61" s="4">
        <v>20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30</v>
      </c>
    </row>
    <row r="62" spans="1:22" x14ac:dyDescent="0.2">
      <c r="A62" s="2">
        <v>44686.321594398149</v>
      </c>
      <c r="B62" s="3" t="s">
        <v>156</v>
      </c>
      <c r="C62" s="4" t="s">
        <v>22</v>
      </c>
      <c r="D62" s="4" t="s">
        <v>32</v>
      </c>
      <c r="E62" s="4">
        <v>758</v>
      </c>
      <c r="I62" s="4" t="s">
        <v>25</v>
      </c>
      <c r="J62" s="4" t="s">
        <v>26</v>
      </c>
      <c r="K62" s="4">
        <v>36.5</v>
      </c>
      <c r="L62" s="4">
        <v>18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30</v>
      </c>
    </row>
    <row r="63" spans="1:22" x14ac:dyDescent="0.2">
      <c r="A63" s="2">
        <v>44686.32235412037</v>
      </c>
      <c r="B63" s="3" t="s">
        <v>129</v>
      </c>
      <c r="C63" s="4" t="s">
        <v>22</v>
      </c>
      <c r="D63" s="4" t="s">
        <v>32</v>
      </c>
      <c r="E63" s="4">
        <v>803</v>
      </c>
      <c r="I63" s="4" t="s">
        <v>25</v>
      </c>
      <c r="J63" s="4" t="s">
        <v>26</v>
      </c>
      <c r="K63" s="4">
        <v>36.299999999999997</v>
      </c>
      <c r="L63" s="4">
        <v>17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30</v>
      </c>
    </row>
    <row r="64" spans="1:22" x14ac:dyDescent="0.2">
      <c r="A64" s="2">
        <v>44686.322701458332</v>
      </c>
      <c r="B64" s="3" t="s">
        <v>305</v>
      </c>
      <c r="C64" s="4" t="s">
        <v>22</v>
      </c>
      <c r="D64" s="4" t="s">
        <v>32</v>
      </c>
      <c r="E64" s="4">
        <v>657</v>
      </c>
      <c r="I64" s="4" t="s">
        <v>33</v>
      </c>
      <c r="K64" s="4">
        <v>36</v>
      </c>
      <c r="L64" s="4">
        <v>19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28</v>
      </c>
      <c r="U64" s="4" t="s">
        <v>35</v>
      </c>
      <c r="V64" s="4" t="s">
        <v>30</v>
      </c>
    </row>
    <row r="65" spans="1:22" x14ac:dyDescent="0.2">
      <c r="A65" s="2">
        <v>44686.325032210647</v>
      </c>
      <c r="B65" s="3" t="s">
        <v>81</v>
      </c>
      <c r="C65" s="4" t="s">
        <v>22</v>
      </c>
      <c r="D65" s="4" t="s">
        <v>32</v>
      </c>
      <c r="E65" s="4">
        <v>752</v>
      </c>
      <c r="I65" s="4" t="s">
        <v>33</v>
      </c>
      <c r="K65" s="4">
        <v>36.4</v>
      </c>
      <c r="L65" s="4">
        <v>18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30</v>
      </c>
    </row>
    <row r="66" spans="1:22" x14ac:dyDescent="0.2">
      <c r="A66" s="2">
        <v>44686.325051898151</v>
      </c>
      <c r="B66" s="3" t="s">
        <v>237</v>
      </c>
      <c r="C66" s="4" t="s">
        <v>22</v>
      </c>
      <c r="D66" s="4" t="s">
        <v>32</v>
      </c>
      <c r="E66" s="4">
        <v>792</v>
      </c>
      <c r="I66" s="4" t="s">
        <v>33</v>
      </c>
      <c r="K66" s="4">
        <v>36.5</v>
      </c>
      <c r="L66" s="4">
        <v>16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54</v>
      </c>
      <c r="T66" s="4" t="s">
        <v>43</v>
      </c>
      <c r="U66" s="4" t="s">
        <v>28</v>
      </c>
      <c r="V66" s="4" t="s">
        <v>30</v>
      </c>
    </row>
    <row r="67" spans="1:22" x14ac:dyDescent="0.2">
      <c r="A67" s="2">
        <v>44686.326492152773</v>
      </c>
      <c r="B67" s="3" t="s">
        <v>350</v>
      </c>
      <c r="C67" s="4" t="s">
        <v>22</v>
      </c>
      <c r="D67" s="4" t="s">
        <v>23</v>
      </c>
      <c r="F67" s="4" t="s">
        <v>24</v>
      </c>
      <c r="I67" s="4" t="s">
        <v>25</v>
      </c>
      <c r="J67" s="4" t="s">
        <v>26</v>
      </c>
      <c r="K67" s="4">
        <v>36.4</v>
      </c>
      <c r="L67" s="4">
        <v>18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30</v>
      </c>
    </row>
    <row r="68" spans="1:22" x14ac:dyDescent="0.2">
      <c r="A68" s="2">
        <v>44686.326873055557</v>
      </c>
      <c r="B68" s="3" t="s">
        <v>295</v>
      </c>
      <c r="C68" s="4" t="s">
        <v>22</v>
      </c>
      <c r="D68" s="4" t="s">
        <v>32</v>
      </c>
      <c r="E68" s="4">
        <v>153</v>
      </c>
      <c r="I68" s="4" t="s">
        <v>25</v>
      </c>
      <c r="J68" s="4" t="s">
        <v>26</v>
      </c>
      <c r="K68" s="4">
        <v>36.5</v>
      </c>
      <c r="L68" s="4">
        <v>20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97</v>
      </c>
      <c r="V68" s="4" t="s">
        <v>30</v>
      </c>
    </row>
    <row r="69" spans="1:22" x14ac:dyDescent="0.2">
      <c r="A69" s="2">
        <v>44686.327911863424</v>
      </c>
      <c r="B69" s="3" t="s">
        <v>155</v>
      </c>
      <c r="C69" s="4" t="s">
        <v>22</v>
      </c>
      <c r="D69" s="4" t="s">
        <v>32</v>
      </c>
      <c r="E69" s="4">
        <v>783</v>
      </c>
      <c r="I69" s="4" t="s">
        <v>25</v>
      </c>
      <c r="J69" s="4" t="s">
        <v>26</v>
      </c>
      <c r="K69" s="4">
        <v>36.299999999999997</v>
      </c>
      <c r="L69" s="4">
        <v>20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351</v>
      </c>
      <c r="V69" s="4" t="s">
        <v>30</v>
      </c>
    </row>
    <row r="70" spans="1:22" x14ac:dyDescent="0.2">
      <c r="A70" s="2">
        <v>44686.3280777662</v>
      </c>
      <c r="B70" s="3" t="s">
        <v>352</v>
      </c>
      <c r="C70" s="4" t="s">
        <v>22</v>
      </c>
      <c r="D70" s="4" t="s">
        <v>32</v>
      </c>
      <c r="E70" s="4">
        <v>647</v>
      </c>
      <c r="I70" s="4" t="s">
        <v>33</v>
      </c>
      <c r="K70" s="4">
        <v>36.299999999999997</v>
      </c>
      <c r="L70" s="4">
        <v>17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35</v>
      </c>
      <c r="V70" s="4" t="s">
        <v>30</v>
      </c>
    </row>
    <row r="71" spans="1:22" x14ac:dyDescent="0.2">
      <c r="A71" s="2">
        <v>44686.330491817134</v>
      </c>
      <c r="B71" s="3" t="s">
        <v>268</v>
      </c>
      <c r="C71" s="4" t="s">
        <v>51</v>
      </c>
      <c r="G71" s="4" t="s">
        <v>140</v>
      </c>
      <c r="H71" s="4" t="s">
        <v>141</v>
      </c>
      <c r="I71" s="4" t="s">
        <v>33</v>
      </c>
      <c r="K71" s="4">
        <v>36.4</v>
      </c>
      <c r="L71" s="4">
        <v>18</v>
      </c>
      <c r="M71" s="4" t="s">
        <v>27</v>
      </c>
      <c r="N71" s="4" t="s">
        <v>26</v>
      </c>
      <c r="O71" s="4" t="s">
        <v>26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30</v>
      </c>
    </row>
    <row r="72" spans="1:22" x14ac:dyDescent="0.2">
      <c r="A72" s="2">
        <v>44686.33110304398</v>
      </c>
      <c r="B72" s="3" t="s">
        <v>106</v>
      </c>
      <c r="C72" s="4" t="s">
        <v>22</v>
      </c>
      <c r="D72" s="4" t="s">
        <v>32</v>
      </c>
      <c r="E72" s="4">
        <v>140</v>
      </c>
      <c r="I72" s="4" t="s">
        <v>33</v>
      </c>
      <c r="K72" s="4">
        <v>36.200000000000003</v>
      </c>
      <c r="L72" s="4">
        <v>19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30</v>
      </c>
    </row>
    <row r="73" spans="1:22" x14ac:dyDescent="0.2">
      <c r="A73" s="2">
        <v>44686.332031736107</v>
      </c>
      <c r="B73" s="3" t="s">
        <v>93</v>
      </c>
      <c r="C73" s="4" t="s">
        <v>51</v>
      </c>
      <c r="G73" s="4" t="s">
        <v>94</v>
      </c>
      <c r="H73" s="4" t="s">
        <v>95</v>
      </c>
      <c r="I73" s="4" t="s">
        <v>25</v>
      </c>
      <c r="J73" s="4" t="s">
        <v>26</v>
      </c>
      <c r="K73" s="4">
        <v>36.299999999999997</v>
      </c>
      <c r="L73" s="4">
        <v>15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30</v>
      </c>
    </row>
    <row r="74" spans="1:22" x14ac:dyDescent="0.2">
      <c r="A74" s="2">
        <v>44686.333636655094</v>
      </c>
      <c r="B74" s="3" t="s">
        <v>142</v>
      </c>
      <c r="C74" s="4" t="s">
        <v>51</v>
      </c>
      <c r="G74" s="4" t="s">
        <v>143</v>
      </c>
      <c r="H74" s="4" t="s">
        <v>144</v>
      </c>
      <c r="I74" s="4" t="s">
        <v>33</v>
      </c>
      <c r="K74" s="4">
        <v>36.4</v>
      </c>
      <c r="L74" s="4">
        <v>18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30</v>
      </c>
    </row>
    <row r="75" spans="1:22" x14ac:dyDescent="0.2">
      <c r="A75" s="2">
        <v>44686.33378184028</v>
      </c>
      <c r="B75" s="3" t="s">
        <v>309</v>
      </c>
      <c r="C75" s="4" t="s">
        <v>22</v>
      </c>
      <c r="D75" s="4" t="s">
        <v>32</v>
      </c>
      <c r="E75" s="4">
        <v>750</v>
      </c>
      <c r="I75" s="4" t="s">
        <v>33</v>
      </c>
      <c r="K75" s="4">
        <v>36</v>
      </c>
      <c r="L75" s="4">
        <v>14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45</v>
      </c>
      <c r="V75" s="4" t="s">
        <v>30</v>
      </c>
    </row>
    <row r="76" spans="1:22" x14ac:dyDescent="0.2">
      <c r="A76" s="2">
        <v>44686.333899340279</v>
      </c>
      <c r="B76" s="3" t="s">
        <v>353</v>
      </c>
      <c r="C76" s="4" t="s">
        <v>51</v>
      </c>
      <c r="G76" s="4" t="s">
        <v>354</v>
      </c>
      <c r="H76" s="4" t="s">
        <v>355</v>
      </c>
      <c r="I76" s="4" t="s">
        <v>25</v>
      </c>
      <c r="J76" s="4" t="s">
        <v>26</v>
      </c>
      <c r="K76" s="4">
        <v>36.299999999999997</v>
      </c>
      <c r="L76" s="4">
        <v>20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43</v>
      </c>
      <c r="U76" s="4" t="s">
        <v>35</v>
      </c>
      <c r="V76" s="4" t="s">
        <v>30</v>
      </c>
    </row>
    <row r="77" spans="1:22" x14ac:dyDescent="0.2">
      <c r="A77" s="2">
        <v>44686.33644373843</v>
      </c>
      <c r="B77" s="3" t="s">
        <v>132</v>
      </c>
      <c r="C77" s="4" t="s">
        <v>22</v>
      </c>
      <c r="D77" s="4" t="s">
        <v>32</v>
      </c>
      <c r="E77" s="4">
        <v>768</v>
      </c>
      <c r="I77" s="4" t="s">
        <v>25</v>
      </c>
      <c r="J77" s="4" t="s">
        <v>26</v>
      </c>
      <c r="K77" s="4">
        <v>36.299999999999997</v>
      </c>
      <c r="L77" s="4">
        <v>18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30</v>
      </c>
    </row>
    <row r="78" spans="1:22" x14ac:dyDescent="0.2">
      <c r="A78" s="2">
        <v>44686.338878437498</v>
      </c>
      <c r="B78" s="3" t="s">
        <v>254</v>
      </c>
      <c r="C78" s="4" t="s">
        <v>22</v>
      </c>
      <c r="D78" s="4" t="s">
        <v>32</v>
      </c>
      <c r="E78" s="4">
        <v>373</v>
      </c>
      <c r="I78" s="4" t="s">
        <v>33</v>
      </c>
      <c r="K78" s="4">
        <v>36.6</v>
      </c>
      <c r="L78" s="4">
        <v>18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28</v>
      </c>
      <c r="U78" s="4" t="s">
        <v>66</v>
      </c>
      <c r="V78" s="4" t="s">
        <v>30</v>
      </c>
    </row>
    <row r="79" spans="1:22" x14ac:dyDescent="0.2">
      <c r="A79" s="2">
        <v>44686.339591990742</v>
      </c>
      <c r="B79" s="3" t="s">
        <v>356</v>
      </c>
      <c r="C79" s="4" t="s">
        <v>22</v>
      </c>
      <c r="D79" s="4" t="s">
        <v>32</v>
      </c>
      <c r="E79" s="4">
        <v>113</v>
      </c>
      <c r="I79" s="4" t="s">
        <v>25</v>
      </c>
      <c r="J79" s="4" t="s">
        <v>26</v>
      </c>
      <c r="K79" s="4">
        <v>36.5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38</v>
      </c>
      <c r="S79" s="4" t="s">
        <v>54</v>
      </c>
      <c r="T79" s="4" t="s">
        <v>43</v>
      </c>
      <c r="U79" s="4" t="s">
        <v>45</v>
      </c>
      <c r="V79" s="4" t="s">
        <v>30</v>
      </c>
    </row>
    <row r="80" spans="1:22" x14ac:dyDescent="0.2">
      <c r="A80" s="2">
        <v>44686.346906481485</v>
      </c>
      <c r="B80" s="3" t="s">
        <v>205</v>
      </c>
      <c r="C80" s="4" t="s">
        <v>22</v>
      </c>
      <c r="D80" s="4" t="s">
        <v>23</v>
      </c>
      <c r="F80" s="4" t="s">
        <v>206</v>
      </c>
      <c r="I80" s="4" t="s">
        <v>33</v>
      </c>
      <c r="K80" s="4">
        <v>36.4</v>
      </c>
      <c r="L80" s="4">
        <v>14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28</v>
      </c>
      <c r="U80" s="4" t="s">
        <v>97</v>
      </c>
      <c r="V80" s="4" t="s">
        <v>30</v>
      </c>
    </row>
    <row r="81" spans="1:22" x14ac:dyDescent="0.2">
      <c r="A81" s="2">
        <v>44686.349284768519</v>
      </c>
      <c r="B81" s="3" t="s">
        <v>127</v>
      </c>
      <c r="C81" s="4" t="s">
        <v>22</v>
      </c>
      <c r="D81" s="4" t="s">
        <v>32</v>
      </c>
      <c r="E81" s="4">
        <v>795</v>
      </c>
      <c r="I81" s="4" t="s">
        <v>33</v>
      </c>
      <c r="K81" s="4">
        <v>36.6</v>
      </c>
      <c r="L81" s="4">
        <v>20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30</v>
      </c>
    </row>
    <row r="82" spans="1:22" x14ac:dyDescent="0.2">
      <c r="A82" s="2">
        <v>44686.350620162033</v>
      </c>
      <c r="B82" s="3" t="s">
        <v>161</v>
      </c>
      <c r="C82" s="4" t="s">
        <v>51</v>
      </c>
      <c r="G82" s="4" t="s">
        <v>257</v>
      </c>
      <c r="H82" s="4" t="s">
        <v>258</v>
      </c>
      <c r="I82" s="4" t="s">
        <v>25</v>
      </c>
      <c r="J82" s="4" t="s">
        <v>26</v>
      </c>
      <c r="K82" s="4">
        <v>36</v>
      </c>
      <c r="L82" s="4">
        <v>14</v>
      </c>
      <c r="M82" s="4" t="s">
        <v>27</v>
      </c>
      <c r="N82" s="4" t="s">
        <v>26</v>
      </c>
      <c r="O82" s="4" t="s">
        <v>26</v>
      </c>
      <c r="Q82" s="4" t="s">
        <v>28</v>
      </c>
      <c r="S82" s="4" t="s">
        <v>28</v>
      </c>
      <c r="T82" s="4" t="s">
        <v>43</v>
      </c>
      <c r="U82" s="4" t="s">
        <v>28</v>
      </c>
      <c r="V82" s="4" t="s">
        <v>30</v>
      </c>
    </row>
    <row r="83" spans="1:22" x14ac:dyDescent="0.2">
      <c r="A83" s="2">
        <v>44686.353767974535</v>
      </c>
      <c r="B83" s="3" t="s">
        <v>112</v>
      </c>
      <c r="C83" s="4" t="s">
        <v>22</v>
      </c>
      <c r="D83" s="4" t="s">
        <v>32</v>
      </c>
      <c r="E83" s="4">
        <v>672</v>
      </c>
      <c r="I83" s="4" t="s">
        <v>33</v>
      </c>
      <c r="K83" s="4">
        <v>36.5</v>
      </c>
      <c r="L83" s="4">
        <v>16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28</v>
      </c>
      <c r="T83" s="4" t="s">
        <v>28</v>
      </c>
      <c r="U83" s="4" t="s">
        <v>357</v>
      </c>
      <c r="V83" s="4" t="s">
        <v>30</v>
      </c>
    </row>
    <row r="84" spans="1:22" x14ac:dyDescent="0.2">
      <c r="A84" s="2">
        <v>44686.355667372685</v>
      </c>
      <c r="B84" s="3" t="s">
        <v>86</v>
      </c>
      <c r="C84" s="4" t="s">
        <v>22</v>
      </c>
      <c r="D84" s="4" t="s">
        <v>32</v>
      </c>
      <c r="E84" s="4">
        <v>765</v>
      </c>
      <c r="I84" s="4" t="s">
        <v>25</v>
      </c>
      <c r="J84" s="4" t="s">
        <v>26</v>
      </c>
      <c r="K84" s="4">
        <v>36.700000000000003</v>
      </c>
      <c r="L84" s="4">
        <v>18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358</v>
      </c>
      <c r="U84" s="4" t="s">
        <v>35</v>
      </c>
      <c r="V84" s="4" t="s">
        <v>30</v>
      </c>
    </row>
    <row r="85" spans="1:22" x14ac:dyDescent="0.2">
      <c r="A85" s="2">
        <v>44686.35587767361</v>
      </c>
      <c r="B85" s="3" t="s">
        <v>359</v>
      </c>
      <c r="C85" s="4" t="s">
        <v>22</v>
      </c>
      <c r="D85" s="4" t="s">
        <v>32</v>
      </c>
      <c r="E85" s="4">
        <v>779</v>
      </c>
      <c r="I85" s="4" t="s">
        <v>33</v>
      </c>
      <c r="K85" s="4">
        <v>36.1</v>
      </c>
      <c r="L85" s="4">
        <v>20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153</v>
      </c>
      <c r="V85" s="4" t="s">
        <v>30</v>
      </c>
    </row>
    <row r="86" spans="1:22" x14ac:dyDescent="0.2">
      <c r="A86" s="2">
        <v>44686.359138680556</v>
      </c>
      <c r="B86" s="3" t="s">
        <v>242</v>
      </c>
      <c r="C86" s="4" t="s">
        <v>22</v>
      </c>
      <c r="D86" s="4" t="s">
        <v>32</v>
      </c>
      <c r="E86" s="4">
        <v>580</v>
      </c>
      <c r="I86" s="4" t="s">
        <v>33</v>
      </c>
      <c r="K86" s="4">
        <v>36.4</v>
      </c>
      <c r="L86" s="4">
        <v>21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166</v>
      </c>
      <c r="T86" s="4" t="s">
        <v>43</v>
      </c>
      <c r="U86" s="4" t="s">
        <v>360</v>
      </c>
      <c r="V86" s="4" t="s">
        <v>30</v>
      </c>
    </row>
    <row r="87" spans="1:22" x14ac:dyDescent="0.2">
      <c r="A87" s="2">
        <v>44686.359682766204</v>
      </c>
      <c r="B87" s="3" t="s">
        <v>235</v>
      </c>
      <c r="C87" s="4" t="s">
        <v>22</v>
      </c>
      <c r="D87" s="4" t="s">
        <v>32</v>
      </c>
      <c r="E87" s="4">
        <v>636</v>
      </c>
      <c r="I87" s="4" t="s">
        <v>33</v>
      </c>
      <c r="K87" s="4">
        <v>36.5</v>
      </c>
      <c r="L87" s="4">
        <v>20</v>
      </c>
      <c r="M87" s="4" t="s">
        <v>27</v>
      </c>
      <c r="N87" s="4" t="s">
        <v>26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45</v>
      </c>
      <c r="V87" s="4" t="s">
        <v>30</v>
      </c>
    </row>
    <row r="88" spans="1:22" x14ac:dyDescent="0.2">
      <c r="A88" s="2">
        <v>44686.360601979162</v>
      </c>
      <c r="B88" s="3" t="s">
        <v>243</v>
      </c>
      <c r="C88" s="4" t="s">
        <v>51</v>
      </c>
      <c r="G88" s="4" t="s">
        <v>244</v>
      </c>
      <c r="H88" s="4" t="s">
        <v>245</v>
      </c>
      <c r="I88" s="4" t="s">
        <v>33</v>
      </c>
      <c r="K88" s="4">
        <v>36.5</v>
      </c>
      <c r="L88" s="4">
        <v>20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28</v>
      </c>
      <c r="T88" s="4" t="s">
        <v>28</v>
      </c>
      <c r="U88" s="4" t="s">
        <v>35</v>
      </c>
      <c r="V88" s="4" t="s">
        <v>30</v>
      </c>
    </row>
    <row r="89" spans="1:22" x14ac:dyDescent="0.2">
      <c r="A89" s="2">
        <v>44686.362009363424</v>
      </c>
      <c r="B89" s="4" t="s">
        <v>90</v>
      </c>
      <c r="C89" s="4" t="s">
        <v>22</v>
      </c>
      <c r="D89" s="4" t="s">
        <v>32</v>
      </c>
      <c r="E89" s="4">
        <v>635</v>
      </c>
      <c r="I89" s="4" t="s">
        <v>33</v>
      </c>
      <c r="K89" s="4">
        <v>36.700000000000003</v>
      </c>
      <c r="L89" s="4">
        <v>14</v>
      </c>
      <c r="M89" s="6" t="s">
        <v>361</v>
      </c>
      <c r="N89" s="4" t="s">
        <v>26</v>
      </c>
      <c r="O89" s="4" t="s">
        <v>26</v>
      </c>
      <c r="Q89" s="4" t="s">
        <v>28</v>
      </c>
      <c r="S89" s="4" t="s">
        <v>265</v>
      </c>
      <c r="T89" s="4" t="s">
        <v>28</v>
      </c>
      <c r="U89" s="4" t="s">
        <v>28</v>
      </c>
      <c r="V89" s="4" t="s">
        <v>30</v>
      </c>
    </row>
    <row r="90" spans="1:22" x14ac:dyDescent="0.2">
      <c r="A90" s="2">
        <v>44686.366071215278</v>
      </c>
      <c r="B90" s="3" t="s">
        <v>317</v>
      </c>
      <c r="C90" s="4" t="s">
        <v>22</v>
      </c>
      <c r="D90" s="4" t="s">
        <v>32</v>
      </c>
      <c r="E90" s="4">
        <v>709</v>
      </c>
      <c r="I90" s="4" t="s">
        <v>33</v>
      </c>
      <c r="K90" s="4">
        <v>36.5</v>
      </c>
      <c r="L90" s="4">
        <v>17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57</v>
      </c>
      <c r="V90" s="4" t="s">
        <v>30</v>
      </c>
    </row>
    <row r="91" spans="1:22" x14ac:dyDescent="0.2">
      <c r="A91" s="2">
        <v>44686.367839270832</v>
      </c>
      <c r="B91" s="3" t="s">
        <v>82</v>
      </c>
      <c r="C91" s="4" t="s">
        <v>51</v>
      </c>
      <c r="G91" s="4" t="s">
        <v>83</v>
      </c>
      <c r="H91" s="4" t="s">
        <v>84</v>
      </c>
      <c r="I91" s="4" t="s">
        <v>25</v>
      </c>
      <c r="J91" s="4" t="s">
        <v>26</v>
      </c>
      <c r="K91" s="4">
        <v>36.1</v>
      </c>
      <c r="L91" s="4">
        <v>16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35</v>
      </c>
      <c r="V91" s="4" t="s">
        <v>30</v>
      </c>
    </row>
    <row r="92" spans="1:22" x14ac:dyDescent="0.2">
      <c r="A92" s="2">
        <v>44686.369348518521</v>
      </c>
      <c r="B92" s="4">
        <v>9190791175</v>
      </c>
      <c r="C92" s="4" t="s">
        <v>22</v>
      </c>
      <c r="D92" s="4" t="s">
        <v>32</v>
      </c>
      <c r="E92" s="4">
        <v>546</v>
      </c>
      <c r="I92" s="4" t="s">
        <v>25</v>
      </c>
      <c r="J92" s="4" t="s">
        <v>26</v>
      </c>
      <c r="K92" s="4">
        <v>36.200000000000003</v>
      </c>
      <c r="L92" s="4">
        <v>17</v>
      </c>
      <c r="M92" s="4" t="s">
        <v>27</v>
      </c>
      <c r="N92" s="4" t="s">
        <v>26</v>
      </c>
      <c r="O92" s="4" t="s">
        <v>26</v>
      </c>
      <c r="Q92" s="4" t="s">
        <v>38</v>
      </c>
      <c r="S92" s="4" t="s">
        <v>28</v>
      </c>
      <c r="T92" s="4" t="s">
        <v>28</v>
      </c>
      <c r="U92" s="4" t="s">
        <v>362</v>
      </c>
      <c r="V92" s="4" t="s">
        <v>30</v>
      </c>
    </row>
    <row r="93" spans="1:22" x14ac:dyDescent="0.2">
      <c r="A93" s="2">
        <v>44686.369761284717</v>
      </c>
      <c r="B93" s="3" t="s">
        <v>70</v>
      </c>
      <c r="C93" s="4" t="s">
        <v>22</v>
      </c>
      <c r="D93" s="4" t="s">
        <v>32</v>
      </c>
      <c r="E93" s="3" t="s">
        <v>71</v>
      </c>
      <c r="I93" s="4" t="s">
        <v>33</v>
      </c>
      <c r="K93" s="4">
        <v>36.5</v>
      </c>
      <c r="L93" s="4">
        <v>17</v>
      </c>
      <c r="M93" s="4" t="s">
        <v>27</v>
      </c>
      <c r="N93" s="4" t="s">
        <v>26</v>
      </c>
      <c r="O93" s="4" t="s">
        <v>26</v>
      </c>
      <c r="Q93" s="4" t="s">
        <v>38</v>
      </c>
      <c r="S93" s="4" t="s">
        <v>28</v>
      </c>
      <c r="T93" s="4" t="s">
        <v>28</v>
      </c>
      <c r="U93" s="4" t="s">
        <v>28</v>
      </c>
      <c r="V93" s="4" t="s">
        <v>30</v>
      </c>
    </row>
    <row r="94" spans="1:22" x14ac:dyDescent="0.2">
      <c r="A94" s="2">
        <v>44686.370605868055</v>
      </c>
      <c r="B94" s="3" t="s">
        <v>73</v>
      </c>
      <c r="C94" s="4" t="s">
        <v>22</v>
      </c>
      <c r="D94" s="4" t="s">
        <v>23</v>
      </c>
      <c r="F94" s="4" t="s">
        <v>74</v>
      </c>
      <c r="I94" s="4" t="s">
        <v>25</v>
      </c>
      <c r="J94" s="4" t="s">
        <v>26</v>
      </c>
      <c r="K94" s="4">
        <v>36.5</v>
      </c>
      <c r="L94" s="4">
        <v>17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30</v>
      </c>
    </row>
    <row r="95" spans="1:22" x14ac:dyDescent="0.2">
      <c r="A95" s="2">
        <v>44686.372222511578</v>
      </c>
      <c r="B95" s="3" t="s">
        <v>36</v>
      </c>
      <c r="C95" s="4" t="s">
        <v>22</v>
      </c>
      <c r="D95" s="4" t="s">
        <v>32</v>
      </c>
      <c r="E95" s="4">
        <v>486</v>
      </c>
      <c r="I95" s="4" t="s">
        <v>33</v>
      </c>
      <c r="K95" s="4">
        <v>36</v>
      </c>
      <c r="L95" s="4">
        <v>20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26</v>
      </c>
      <c r="V95" s="4" t="s">
        <v>30</v>
      </c>
    </row>
    <row r="96" spans="1:22" x14ac:dyDescent="0.2">
      <c r="A96" s="2">
        <v>44686.372453611111</v>
      </c>
      <c r="B96" s="3" t="s">
        <v>208</v>
      </c>
      <c r="C96" s="4" t="s">
        <v>22</v>
      </c>
      <c r="D96" s="4" t="s">
        <v>32</v>
      </c>
      <c r="E96" s="4">
        <v>668</v>
      </c>
      <c r="I96" s="4" t="s">
        <v>25</v>
      </c>
      <c r="J96" s="4" t="s">
        <v>26</v>
      </c>
      <c r="K96" s="4">
        <v>36.4</v>
      </c>
      <c r="L96" s="4">
        <v>19</v>
      </c>
      <c r="M96" s="4" t="s">
        <v>27</v>
      </c>
      <c r="N96" s="4" t="s">
        <v>26</v>
      </c>
      <c r="O96" s="4" t="s">
        <v>26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30</v>
      </c>
    </row>
    <row r="97" spans="1:22" x14ac:dyDescent="0.2">
      <c r="A97" s="2">
        <v>44686.376476493053</v>
      </c>
      <c r="B97" s="3" t="s">
        <v>316</v>
      </c>
      <c r="C97" s="4" t="s">
        <v>22</v>
      </c>
      <c r="D97" s="4" t="s">
        <v>32</v>
      </c>
      <c r="E97" s="4">
        <v>112</v>
      </c>
      <c r="I97" s="4" t="s">
        <v>33</v>
      </c>
      <c r="K97" s="4">
        <v>36.700000000000003</v>
      </c>
      <c r="L97" s="4">
        <v>19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30</v>
      </c>
    </row>
    <row r="98" spans="1:22" x14ac:dyDescent="0.2">
      <c r="A98" s="2">
        <v>44686.379757569448</v>
      </c>
      <c r="B98" s="3" t="s">
        <v>222</v>
      </c>
      <c r="C98" s="4" t="s">
        <v>22</v>
      </c>
      <c r="D98" s="4" t="s">
        <v>32</v>
      </c>
      <c r="E98" s="4">
        <v>443</v>
      </c>
      <c r="I98" s="4" t="s">
        <v>25</v>
      </c>
      <c r="J98" s="4" t="s">
        <v>26</v>
      </c>
      <c r="K98" s="4">
        <v>36.6</v>
      </c>
      <c r="L98" s="4">
        <v>20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30</v>
      </c>
    </row>
    <row r="99" spans="1:22" x14ac:dyDescent="0.2">
      <c r="A99" s="2">
        <v>44686.382642800927</v>
      </c>
      <c r="B99" s="3" t="s">
        <v>204</v>
      </c>
      <c r="C99" s="4" t="s">
        <v>22</v>
      </c>
      <c r="D99" s="4" t="s">
        <v>32</v>
      </c>
      <c r="E99" s="4">
        <v>458</v>
      </c>
      <c r="I99" s="4" t="s">
        <v>25</v>
      </c>
      <c r="J99" s="4" t="s">
        <v>26</v>
      </c>
      <c r="K99" s="4">
        <v>36</v>
      </c>
      <c r="L99" s="4">
        <v>16</v>
      </c>
      <c r="M99" s="4" t="s">
        <v>27</v>
      </c>
      <c r="N99" s="4" t="s">
        <v>26</v>
      </c>
      <c r="O99" s="4" t="s">
        <v>26</v>
      </c>
      <c r="Q99" s="4" t="s">
        <v>28</v>
      </c>
      <c r="S99" s="4" t="s">
        <v>28</v>
      </c>
      <c r="T99" s="4" t="s">
        <v>28</v>
      </c>
      <c r="U99" s="4" t="s">
        <v>35</v>
      </c>
      <c r="V99" s="4" t="s">
        <v>30</v>
      </c>
    </row>
    <row r="100" spans="1:22" x14ac:dyDescent="0.2">
      <c r="A100" s="2">
        <v>44686.38350783565</v>
      </c>
      <c r="B100" s="3" t="s">
        <v>183</v>
      </c>
      <c r="C100" s="4" t="s">
        <v>51</v>
      </c>
      <c r="G100" s="4" t="s">
        <v>184</v>
      </c>
      <c r="H100" s="4" t="s">
        <v>185</v>
      </c>
      <c r="I100" s="4" t="s">
        <v>33</v>
      </c>
      <c r="K100" s="4">
        <v>36.5</v>
      </c>
      <c r="L100" s="4">
        <v>18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30</v>
      </c>
    </row>
    <row r="101" spans="1:22" x14ac:dyDescent="0.2">
      <c r="A101" s="2">
        <v>44686.391435740741</v>
      </c>
      <c r="B101" s="3" t="s">
        <v>198</v>
      </c>
      <c r="C101" s="4" t="s">
        <v>22</v>
      </c>
      <c r="D101" s="4" t="s">
        <v>32</v>
      </c>
      <c r="E101" s="4">
        <v>612</v>
      </c>
      <c r="I101" s="4" t="s">
        <v>33</v>
      </c>
      <c r="K101" s="4">
        <v>36.5</v>
      </c>
      <c r="L101" s="4">
        <v>19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35</v>
      </c>
      <c r="V101" s="4" t="s">
        <v>30</v>
      </c>
    </row>
    <row r="102" spans="1:22" x14ac:dyDescent="0.2">
      <c r="A102" s="2">
        <v>44686.392970995366</v>
      </c>
      <c r="B102" s="3" t="s">
        <v>148</v>
      </c>
      <c r="C102" s="4" t="s">
        <v>22</v>
      </c>
      <c r="D102" s="4" t="s">
        <v>32</v>
      </c>
      <c r="E102" s="4">
        <v>544</v>
      </c>
      <c r="I102" s="4" t="s">
        <v>33</v>
      </c>
      <c r="K102" s="4">
        <v>36.6</v>
      </c>
      <c r="L102" s="4">
        <v>18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45</v>
      </c>
      <c r="V102" s="4" t="s">
        <v>30</v>
      </c>
    </row>
    <row r="103" spans="1:22" x14ac:dyDescent="0.2">
      <c r="A103" s="2">
        <v>44686.396782280091</v>
      </c>
      <c r="B103" s="4" t="s">
        <v>107</v>
      </c>
      <c r="C103" s="4" t="s">
        <v>22</v>
      </c>
      <c r="D103" s="4" t="s">
        <v>23</v>
      </c>
      <c r="F103" s="4" t="s">
        <v>108</v>
      </c>
      <c r="I103" s="4" t="s">
        <v>33</v>
      </c>
      <c r="K103" s="4">
        <v>36.299999999999997</v>
      </c>
      <c r="L103" s="4">
        <v>20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30</v>
      </c>
    </row>
    <row r="104" spans="1:22" x14ac:dyDescent="0.2">
      <c r="A104" s="2">
        <v>44686.403495370374</v>
      </c>
      <c r="B104" s="7" t="s">
        <v>201</v>
      </c>
      <c r="C104" s="12" t="s">
        <v>51</v>
      </c>
      <c r="D104" s="8"/>
      <c r="E104" s="10"/>
      <c r="F104" s="8"/>
      <c r="G104" s="10" t="s">
        <v>202</v>
      </c>
      <c r="H104" s="10" t="s">
        <v>203</v>
      </c>
      <c r="I104" s="8" t="s">
        <v>33</v>
      </c>
      <c r="J104" s="10"/>
      <c r="K104" s="13">
        <v>36.5</v>
      </c>
      <c r="L104" s="11">
        <v>26</v>
      </c>
      <c r="M104" s="8" t="s">
        <v>27</v>
      </c>
      <c r="N104" s="8" t="s">
        <v>26</v>
      </c>
      <c r="O104" s="8" t="s">
        <v>26</v>
      </c>
      <c r="P104" s="10"/>
      <c r="Q104" s="12" t="s">
        <v>38</v>
      </c>
      <c r="R104" s="10"/>
      <c r="S104" s="8" t="s">
        <v>28</v>
      </c>
      <c r="T104" s="8" t="s">
        <v>28</v>
      </c>
      <c r="U104" s="8" t="s">
        <v>57</v>
      </c>
      <c r="V104" s="8" t="s">
        <v>30</v>
      </c>
    </row>
    <row r="105" spans="1:22" x14ac:dyDescent="0.2">
      <c r="A105" s="2">
        <v>44686.408387465279</v>
      </c>
      <c r="B105" s="3" t="s">
        <v>306</v>
      </c>
      <c r="C105" s="4" t="s">
        <v>22</v>
      </c>
      <c r="D105" s="4" t="s">
        <v>32</v>
      </c>
      <c r="E105" s="4">
        <v>773</v>
      </c>
      <c r="I105" s="4" t="s">
        <v>25</v>
      </c>
      <c r="J105" s="4" t="s">
        <v>26</v>
      </c>
      <c r="K105" s="4">
        <v>36</v>
      </c>
      <c r="L105" s="4">
        <v>14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35</v>
      </c>
      <c r="V105" s="4" t="s">
        <v>30</v>
      </c>
    </row>
    <row r="106" spans="1:22" x14ac:dyDescent="0.2">
      <c r="A106" s="2">
        <v>44686.409297939812</v>
      </c>
      <c r="B106" s="3" t="s">
        <v>158</v>
      </c>
      <c r="C106" s="4" t="s">
        <v>22</v>
      </c>
      <c r="D106" s="4" t="s">
        <v>32</v>
      </c>
      <c r="E106" s="4">
        <v>789</v>
      </c>
      <c r="I106" s="4" t="s">
        <v>33</v>
      </c>
      <c r="K106" s="4">
        <v>36.200000000000003</v>
      </c>
      <c r="L106" s="4">
        <v>14</v>
      </c>
      <c r="M106" s="4" t="s">
        <v>27</v>
      </c>
      <c r="N106" s="4" t="s">
        <v>26</v>
      </c>
      <c r="O106" s="4" t="s">
        <v>26</v>
      </c>
      <c r="Q106" s="4" t="s">
        <v>28</v>
      </c>
      <c r="S106" s="4" t="s">
        <v>28</v>
      </c>
      <c r="T106" s="4" t="s">
        <v>28</v>
      </c>
      <c r="U106" s="4" t="s">
        <v>45</v>
      </c>
      <c r="V106" s="4" t="s">
        <v>30</v>
      </c>
    </row>
    <row r="107" spans="1:22" x14ac:dyDescent="0.2">
      <c r="A107" s="2">
        <v>44686.411683854167</v>
      </c>
      <c r="B107" s="3" t="s">
        <v>89</v>
      </c>
      <c r="C107" s="4" t="s">
        <v>22</v>
      </c>
      <c r="D107" s="4" t="s">
        <v>32</v>
      </c>
      <c r="E107" s="4">
        <v>778</v>
      </c>
      <c r="I107" s="4" t="s">
        <v>25</v>
      </c>
      <c r="J107" s="4" t="s">
        <v>26</v>
      </c>
      <c r="K107" s="4">
        <v>36.299999999999997</v>
      </c>
      <c r="L107" s="4">
        <v>17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30</v>
      </c>
    </row>
    <row r="108" spans="1:22" x14ac:dyDescent="0.2">
      <c r="A108" s="2">
        <v>44686.421285810182</v>
      </c>
      <c r="B108" s="3" t="s">
        <v>238</v>
      </c>
      <c r="C108" s="4" t="s">
        <v>22</v>
      </c>
      <c r="D108" s="4" t="s">
        <v>23</v>
      </c>
      <c r="F108" s="4" t="s">
        <v>239</v>
      </c>
      <c r="I108" s="4" t="s">
        <v>33</v>
      </c>
      <c r="K108" s="4">
        <v>36.4</v>
      </c>
      <c r="L108" s="4">
        <v>15</v>
      </c>
      <c r="M108" s="4" t="s">
        <v>27</v>
      </c>
      <c r="N108" s="4" t="s">
        <v>26</v>
      </c>
      <c r="O108" s="4" t="s">
        <v>26</v>
      </c>
      <c r="Q108" s="4" t="s">
        <v>38</v>
      </c>
      <c r="S108" s="4" t="s">
        <v>28</v>
      </c>
      <c r="T108" s="4" t="s">
        <v>43</v>
      </c>
      <c r="U108" s="4" t="s">
        <v>363</v>
      </c>
      <c r="V108" s="4" t="s">
        <v>30</v>
      </c>
    </row>
    <row r="109" spans="1:22" x14ac:dyDescent="0.2">
      <c r="A109" s="2">
        <v>44686.421700682869</v>
      </c>
      <c r="B109" s="3" t="s">
        <v>145</v>
      </c>
      <c r="C109" s="4" t="s">
        <v>51</v>
      </c>
      <c r="G109" s="4" t="s">
        <v>364</v>
      </c>
      <c r="H109" s="4" t="s">
        <v>365</v>
      </c>
      <c r="I109" s="4" t="s">
        <v>33</v>
      </c>
      <c r="K109" s="4">
        <v>36.200000000000003</v>
      </c>
      <c r="L109" s="4">
        <v>15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366</v>
      </c>
      <c r="V109" s="4" t="s">
        <v>30</v>
      </c>
    </row>
    <row r="110" spans="1:22" x14ac:dyDescent="0.2">
      <c r="A110" s="2">
        <v>44686.453472233799</v>
      </c>
      <c r="B110" s="3" t="s">
        <v>37</v>
      </c>
      <c r="C110" s="4" t="s">
        <v>22</v>
      </c>
      <c r="D110" s="4" t="s">
        <v>32</v>
      </c>
      <c r="E110" s="4">
        <v>325</v>
      </c>
      <c r="I110" s="4" t="s">
        <v>25</v>
      </c>
      <c r="J110" s="4" t="s">
        <v>26</v>
      </c>
      <c r="K110" s="4">
        <v>36</v>
      </c>
      <c r="L110" s="4">
        <v>18</v>
      </c>
      <c r="M110" s="4" t="s">
        <v>27</v>
      </c>
      <c r="N110" s="4" t="s">
        <v>26</v>
      </c>
      <c r="O110" s="4" t="s">
        <v>26</v>
      </c>
      <c r="Q110" s="4" t="s">
        <v>38</v>
      </c>
      <c r="S110" s="4" t="s">
        <v>28</v>
      </c>
      <c r="T110" s="4" t="s">
        <v>28</v>
      </c>
      <c r="U110" s="4" t="s">
        <v>28</v>
      </c>
      <c r="V110" s="4" t="s">
        <v>30</v>
      </c>
    </row>
    <row r="111" spans="1:22" x14ac:dyDescent="0.2">
      <c r="A111" s="2">
        <v>44686.486494907411</v>
      </c>
      <c r="B111" s="3" t="s">
        <v>65</v>
      </c>
      <c r="C111" s="4" t="s">
        <v>22</v>
      </c>
      <c r="D111" s="4" t="s">
        <v>32</v>
      </c>
      <c r="E111" s="4">
        <v>676</v>
      </c>
      <c r="I111" s="4" t="s">
        <v>25</v>
      </c>
      <c r="J111" s="4" t="s">
        <v>26</v>
      </c>
      <c r="K111" s="4">
        <v>36.200000000000003</v>
      </c>
      <c r="L111" s="4">
        <v>20</v>
      </c>
      <c r="M111" s="4" t="s">
        <v>27</v>
      </c>
      <c r="N111" s="4" t="s">
        <v>367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66</v>
      </c>
      <c r="V111" s="4" t="s">
        <v>30</v>
      </c>
    </row>
    <row r="112" spans="1:22" x14ac:dyDescent="0.2">
      <c r="A112" s="2">
        <v>44686.507513414355</v>
      </c>
      <c r="B112" s="3" t="s">
        <v>110</v>
      </c>
      <c r="C112" s="4" t="s">
        <v>22</v>
      </c>
      <c r="D112" s="4" t="s">
        <v>32</v>
      </c>
      <c r="E112" s="4">
        <v>407</v>
      </c>
      <c r="I112" s="4" t="s">
        <v>33</v>
      </c>
      <c r="K112" s="4">
        <v>36.5</v>
      </c>
      <c r="L112" s="4">
        <v>16</v>
      </c>
      <c r="M112" s="4" t="s">
        <v>27</v>
      </c>
      <c r="N112" s="4" t="s">
        <v>26</v>
      </c>
      <c r="O112" s="4" t="s">
        <v>26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30</v>
      </c>
    </row>
    <row r="113" spans="1:22" x14ac:dyDescent="0.2">
      <c r="A113" s="2">
        <v>44686.558656759255</v>
      </c>
      <c r="B113" s="4">
        <v>0</v>
      </c>
      <c r="C113" s="4" t="s">
        <v>51</v>
      </c>
      <c r="G113" s="4" t="s">
        <v>368</v>
      </c>
      <c r="H113" s="4" t="s">
        <v>369</v>
      </c>
      <c r="I113" s="4" t="s">
        <v>33</v>
      </c>
      <c r="K113" s="4">
        <v>36.299999999999997</v>
      </c>
      <c r="L113" s="4">
        <v>20</v>
      </c>
      <c r="M113" s="4" t="s">
        <v>27</v>
      </c>
      <c r="N113" s="4" t="s">
        <v>26</v>
      </c>
      <c r="O113" s="4" t="s">
        <v>26</v>
      </c>
      <c r="Q113" s="4" t="s">
        <v>28</v>
      </c>
      <c r="S113" s="4" t="s">
        <v>28</v>
      </c>
      <c r="T113" s="4" t="s">
        <v>28</v>
      </c>
      <c r="U113" s="4" t="s">
        <v>35</v>
      </c>
      <c r="V113" s="4" t="s">
        <v>30</v>
      </c>
    </row>
    <row r="114" spans="1:22" x14ac:dyDescent="0.2">
      <c r="A114" s="2">
        <v>44686.569265486112</v>
      </c>
      <c r="B114" s="3" t="s">
        <v>329</v>
      </c>
      <c r="C114" s="4" t="s">
        <v>22</v>
      </c>
      <c r="D114" s="4" t="s">
        <v>32</v>
      </c>
      <c r="E114" s="4">
        <v>554</v>
      </c>
      <c r="I114" s="4" t="s">
        <v>33</v>
      </c>
      <c r="K114" s="4">
        <v>36.5</v>
      </c>
      <c r="L114" s="4">
        <v>16</v>
      </c>
      <c r="M114" s="4" t="s">
        <v>330</v>
      </c>
      <c r="N114" s="4" t="s">
        <v>26</v>
      </c>
      <c r="O114" s="4" t="s">
        <v>26</v>
      </c>
      <c r="Q114" s="4" t="s">
        <v>28</v>
      </c>
      <c r="S114" s="4" t="s">
        <v>28</v>
      </c>
      <c r="T114" s="4" t="s">
        <v>28</v>
      </c>
      <c r="U114" s="4" t="s">
        <v>35</v>
      </c>
      <c r="V114" s="4" t="s">
        <v>30</v>
      </c>
    </row>
    <row r="115" spans="1:22" x14ac:dyDescent="0.2">
      <c r="A115" s="2">
        <v>44686.605598761569</v>
      </c>
      <c r="B115" s="3" t="s">
        <v>182</v>
      </c>
      <c r="C115" s="4" t="s">
        <v>22</v>
      </c>
      <c r="D115" s="4" t="s">
        <v>32</v>
      </c>
      <c r="E115" s="4">
        <v>650</v>
      </c>
      <c r="I115" s="4" t="s">
        <v>33</v>
      </c>
      <c r="K115" s="4">
        <v>36.700000000000003</v>
      </c>
      <c r="L115" s="4">
        <v>18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28</v>
      </c>
      <c r="T115" s="4" t="s">
        <v>28</v>
      </c>
      <c r="U115" s="4" t="s">
        <v>370</v>
      </c>
      <c r="V115" s="4" t="s">
        <v>30</v>
      </c>
    </row>
    <row r="116" spans="1:22" x14ac:dyDescent="0.2">
      <c r="A116" s="2">
        <v>44686.623437615737</v>
      </c>
      <c r="B116" s="3" t="s">
        <v>223</v>
      </c>
      <c r="C116" s="4" t="s">
        <v>22</v>
      </c>
      <c r="D116" s="4" t="s">
        <v>32</v>
      </c>
      <c r="E116" s="4">
        <v>627</v>
      </c>
      <c r="I116" s="4" t="s">
        <v>33</v>
      </c>
      <c r="K116" s="4">
        <v>36.4</v>
      </c>
      <c r="L116" s="4">
        <v>20</v>
      </c>
      <c r="M116" s="4" t="s">
        <v>27</v>
      </c>
      <c r="N116" s="4" t="s">
        <v>26</v>
      </c>
      <c r="O116" s="4" t="s">
        <v>26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30</v>
      </c>
    </row>
    <row r="117" spans="1:22" x14ac:dyDescent="0.2">
      <c r="A117" s="2">
        <v>44686.629773055553</v>
      </c>
      <c r="B117" s="3" t="s">
        <v>371</v>
      </c>
      <c r="C117" s="4" t="s">
        <v>51</v>
      </c>
      <c r="G117" s="4" t="s">
        <v>372</v>
      </c>
      <c r="H117" s="4" t="s">
        <v>373</v>
      </c>
      <c r="I117" s="4" t="s">
        <v>25</v>
      </c>
      <c r="J117" s="4" t="s">
        <v>26</v>
      </c>
      <c r="K117" s="4">
        <v>36.299999999999997</v>
      </c>
      <c r="L117" s="4">
        <v>20</v>
      </c>
      <c r="M117" s="4" t="s">
        <v>27</v>
      </c>
      <c r="N117" s="4" t="s">
        <v>26</v>
      </c>
      <c r="O117" s="4" t="s">
        <v>26</v>
      </c>
      <c r="Q117" s="4" t="s">
        <v>28</v>
      </c>
      <c r="S117" s="4" t="s">
        <v>28</v>
      </c>
      <c r="T117" s="4" t="s">
        <v>28</v>
      </c>
      <c r="U117" s="4" t="s">
        <v>35</v>
      </c>
      <c r="V117" s="4" t="s">
        <v>30</v>
      </c>
    </row>
    <row r="118" spans="1:22" x14ac:dyDescent="0.2">
      <c r="A118" s="2">
        <v>44686.630711666665</v>
      </c>
      <c r="B118" s="3" t="s">
        <v>374</v>
      </c>
      <c r="C118" s="4" t="s">
        <v>51</v>
      </c>
      <c r="G118" s="4" t="s">
        <v>375</v>
      </c>
      <c r="H118" s="4" t="s">
        <v>376</v>
      </c>
      <c r="I118" s="4" t="s">
        <v>25</v>
      </c>
      <c r="J118" s="4" t="s">
        <v>26</v>
      </c>
      <c r="K118" s="4">
        <v>36.299999999999997</v>
      </c>
      <c r="L118" s="4">
        <v>20</v>
      </c>
      <c r="M118" s="4" t="s">
        <v>27</v>
      </c>
      <c r="N118" s="4" t="s">
        <v>26</v>
      </c>
      <c r="O118" s="4" t="s">
        <v>26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30</v>
      </c>
    </row>
    <row r="119" spans="1:22" x14ac:dyDescent="0.2">
      <c r="A119" s="2">
        <v>44686.647716435182</v>
      </c>
      <c r="B119" s="4" t="s">
        <v>209</v>
      </c>
      <c r="C119" s="4" t="s">
        <v>51</v>
      </c>
      <c r="G119" s="4" t="s">
        <v>210</v>
      </c>
      <c r="H119" s="4" t="s">
        <v>211</v>
      </c>
      <c r="I119" s="4" t="s">
        <v>25</v>
      </c>
      <c r="J119" s="4" t="s">
        <v>26</v>
      </c>
      <c r="K119" s="4">
        <v>36</v>
      </c>
      <c r="L119" s="4">
        <v>18</v>
      </c>
      <c r="M119" s="4" t="s">
        <v>27</v>
      </c>
      <c r="N119" s="4" t="s">
        <v>26</v>
      </c>
      <c r="O119" s="4" t="s">
        <v>26</v>
      </c>
      <c r="Q119" s="4" t="s">
        <v>28</v>
      </c>
      <c r="S119" s="4" t="s">
        <v>28</v>
      </c>
      <c r="T119" s="4" t="s">
        <v>28</v>
      </c>
      <c r="U119" s="4" t="s">
        <v>66</v>
      </c>
      <c r="V119" s="4" t="s">
        <v>30</v>
      </c>
    </row>
    <row r="120" spans="1:22" x14ac:dyDescent="0.2">
      <c r="A120" s="2">
        <v>44686.657700821757</v>
      </c>
      <c r="B120" s="3" t="s">
        <v>236</v>
      </c>
      <c r="C120" s="4" t="s">
        <v>22</v>
      </c>
      <c r="D120" s="4" t="s">
        <v>32</v>
      </c>
      <c r="E120" s="4">
        <v>685</v>
      </c>
      <c r="I120" s="4" t="s">
        <v>25</v>
      </c>
      <c r="J120" s="4" t="s">
        <v>26</v>
      </c>
      <c r="K120" s="4">
        <v>36.1</v>
      </c>
      <c r="L120" s="4">
        <v>16</v>
      </c>
      <c r="M120" s="6" t="s">
        <v>361</v>
      </c>
      <c r="N120" s="4" t="s">
        <v>26</v>
      </c>
      <c r="O120" s="4" t="s">
        <v>26</v>
      </c>
      <c r="Q120" s="4" t="s">
        <v>28</v>
      </c>
      <c r="S120" s="4" t="s">
        <v>265</v>
      </c>
      <c r="T120" s="4" t="s">
        <v>43</v>
      </c>
      <c r="U120" s="4" t="s">
        <v>35</v>
      </c>
      <c r="V120" s="4" t="s">
        <v>30</v>
      </c>
    </row>
    <row r="121" spans="1:22" x14ac:dyDescent="0.2">
      <c r="A121" s="2">
        <v>44686.746324826388</v>
      </c>
      <c r="B121" s="3" t="s">
        <v>179</v>
      </c>
      <c r="C121" s="4" t="s">
        <v>22</v>
      </c>
      <c r="D121" s="4" t="s">
        <v>32</v>
      </c>
      <c r="E121" s="4">
        <v>719</v>
      </c>
      <c r="I121" s="4" t="s">
        <v>33</v>
      </c>
      <c r="K121" s="4">
        <v>36.5</v>
      </c>
      <c r="L121" s="4">
        <v>26</v>
      </c>
      <c r="M121" s="4" t="s">
        <v>27</v>
      </c>
      <c r="N121" s="4" t="s">
        <v>26</v>
      </c>
      <c r="O121" s="4" t="s">
        <v>26</v>
      </c>
      <c r="Q121" s="4" t="s">
        <v>28</v>
      </c>
      <c r="S121" s="4" t="s">
        <v>28</v>
      </c>
      <c r="T121" s="4" t="s">
        <v>28</v>
      </c>
      <c r="U121" s="4" t="s">
        <v>35</v>
      </c>
      <c r="V121" s="4" t="s">
        <v>30</v>
      </c>
    </row>
    <row r="122" spans="1:22" x14ac:dyDescent="0.2">
      <c r="A122" s="2">
        <v>44686.832777337964</v>
      </c>
      <c r="B122" s="3" t="s">
        <v>377</v>
      </c>
      <c r="C122" s="4" t="s">
        <v>51</v>
      </c>
      <c r="G122" s="4" t="s">
        <v>187</v>
      </c>
      <c r="H122" s="4" t="s">
        <v>188</v>
      </c>
      <c r="I122" s="4" t="s">
        <v>33</v>
      </c>
      <c r="K122" s="4">
        <v>35</v>
      </c>
      <c r="L122" s="4">
        <v>25</v>
      </c>
      <c r="M122" s="4" t="s">
        <v>27</v>
      </c>
      <c r="N122" s="4" t="s">
        <v>26</v>
      </c>
      <c r="O122" s="4" t="s">
        <v>26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30</v>
      </c>
    </row>
    <row r="123" spans="1:22" x14ac:dyDescent="0.2">
      <c r="A123" s="2">
        <v>44686.894054687495</v>
      </c>
      <c r="B123" s="3" t="s">
        <v>234</v>
      </c>
      <c r="C123" s="4" t="s">
        <v>22</v>
      </c>
      <c r="D123" s="4" t="s">
        <v>32</v>
      </c>
      <c r="E123" s="4">
        <v>733</v>
      </c>
      <c r="I123" s="4" t="s">
        <v>33</v>
      </c>
      <c r="K123" s="4">
        <v>36.4</v>
      </c>
      <c r="L123" s="4">
        <v>18</v>
      </c>
      <c r="M123" s="4" t="s">
        <v>27</v>
      </c>
      <c r="N123" s="4" t="s">
        <v>26</v>
      </c>
      <c r="O123" s="4" t="s">
        <v>26</v>
      </c>
      <c r="Q123" s="4" t="s">
        <v>28</v>
      </c>
      <c r="S123" s="4" t="s">
        <v>28</v>
      </c>
      <c r="T123" s="4" t="s">
        <v>43</v>
      </c>
      <c r="U123" s="4" t="s">
        <v>66</v>
      </c>
      <c r="V123" s="4" t="s">
        <v>30</v>
      </c>
    </row>
    <row r="124" spans="1:22" x14ac:dyDescent="0.2">
      <c r="A124" s="2">
        <v>44686.917664953704</v>
      </c>
      <c r="B124" s="3" t="s">
        <v>226</v>
      </c>
      <c r="C124" s="4" t="s">
        <v>22</v>
      </c>
      <c r="D124" s="4" t="s">
        <v>32</v>
      </c>
      <c r="E124" s="4">
        <v>711</v>
      </c>
      <c r="I124" s="4" t="s">
        <v>25</v>
      </c>
      <c r="J124" s="4" t="s">
        <v>26</v>
      </c>
      <c r="K124" s="4">
        <v>36.4</v>
      </c>
      <c r="L124" s="4">
        <v>78</v>
      </c>
      <c r="M124" s="4" t="s">
        <v>27</v>
      </c>
      <c r="N124" s="4" t="s">
        <v>26</v>
      </c>
      <c r="O124" s="4" t="s">
        <v>26</v>
      </c>
      <c r="Q124" s="4" t="s">
        <v>28</v>
      </c>
      <c r="S124" s="4" t="s">
        <v>240</v>
      </c>
      <c r="T124" s="4" t="s">
        <v>28</v>
      </c>
      <c r="U124" s="4" t="s">
        <v>336</v>
      </c>
      <c r="V124" s="4" t="s">
        <v>30</v>
      </c>
    </row>
    <row r="125" spans="1:22" x14ac:dyDescent="0.2">
      <c r="A125" s="2">
        <v>44686.997998171297</v>
      </c>
      <c r="B125" s="3" t="s">
        <v>246</v>
      </c>
      <c r="C125" s="4" t="s">
        <v>22</v>
      </c>
      <c r="D125" s="4" t="s">
        <v>23</v>
      </c>
      <c r="F125" s="4" t="s">
        <v>247</v>
      </c>
      <c r="I125" s="4" t="s">
        <v>25</v>
      </c>
      <c r="J125" s="4" t="s">
        <v>26</v>
      </c>
      <c r="K125" s="4">
        <v>36.200000000000003</v>
      </c>
      <c r="L125" s="4">
        <v>44</v>
      </c>
      <c r="M125" s="4" t="s">
        <v>27</v>
      </c>
      <c r="N125" s="4" t="s">
        <v>26</v>
      </c>
      <c r="O125" s="4" t="s">
        <v>26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44687.162693020829</v>
      </c>
      <c r="B2" s="3" t="s">
        <v>378</v>
      </c>
      <c r="C2" s="4" t="s">
        <v>22</v>
      </c>
      <c r="D2" s="4" t="s">
        <v>32</v>
      </c>
      <c r="E2" s="4">
        <v>667</v>
      </c>
      <c r="I2" s="4" t="s">
        <v>25</v>
      </c>
      <c r="J2" s="4" t="s">
        <v>26</v>
      </c>
      <c r="K2" s="4">
        <v>35.799999999999997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 x14ac:dyDescent="0.2">
      <c r="A3" s="2">
        <v>44687.181747812501</v>
      </c>
      <c r="B3" s="3" t="s">
        <v>36</v>
      </c>
      <c r="C3" s="4" t="s">
        <v>22</v>
      </c>
      <c r="D3" s="4" t="s">
        <v>32</v>
      </c>
      <c r="E3" s="4">
        <v>486</v>
      </c>
      <c r="I3" s="4" t="s">
        <v>33</v>
      </c>
      <c r="K3" s="4">
        <v>36</v>
      </c>
      <c r="L3" s="4">
        <v>20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26</v>
      </c>
      <c r="V3" s="4" t="s">
        <v>30</v>
      </c>
    </row>
    <row r="4" spans="1:22" x14ac:dyDescent="0.2">
      <c r="A4" s="2">
        <v>44687.19028923611</v>
      </c>
      <c r="B4" s="3" t="s">
        <v>276</v>
      </c>
      <c r="C4" s="4" t="s">
        <v>51</v>
      </c>
      <c r="G4" s="4" t="s">
        <v>277</v>
      </c>
      <c r="H4" s="4" t="s">
        <v>278</v>
      </c>
      <c r="I4" s="4" t="s">
        <v>33</v>
      </c>
      <c r="K4" s="4">
        <v>36.6</v>
      </c>
      <c r="L4" s="4">
        <v>18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x14ac:dyDescent="0.2">
      <c r="A5" s="2">
        <v>44687.190913206017</v>
      </c>
      <c r="B5" s="3" t="s">
        <v>181</v>
      </c>
      <c r="C5" s="4" t="s">
        <v>22</v>
      </c>
      <c r="D5" s="4" t="s">
        <v>32</v>
      </c>
      <c r="E5" s="4">
        <v>508</v>
      </c>
      <c r="I5" s="4" t="s">
        <v>25</v>
      </c>
      <c r="J5" s="4" t="s">
        <v>26</v>
      </c>
      <c r="K5" s="4">
        <v>36.200000000000003</v>
      </c>
      <c r="L5" s="4">
        <v>18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x14ac:dyDescent="0.2">
      <c r="A6" s="2">
        <v>44687.197384085652</v>
      </c>
      <c r="B6" s="3" t="s">
        <v>47</v>
      </c>
      <c r="C6" s="4" t="s">
        <v>22</v>
      </c>
      <c r="D6" s="4" t="s">
        <v>32</v>
      </c>
      <c r="E6" s="4">
        <v>462</v>
      </c>
      <c r="I6" s="4" t="s">
        <v>33</v>
      </c>
      <c r="K6" s="4">
        <v>36</v>
      </c>
      <c r="L6" s="4">
        <v>20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x14ac:dyDescent="0.2">
      <c r="A7" s="2">
        <v>44687.198009259257</v>
      </c>
      <c r="B7" s="3" t="s">
        <v>31</v>
      </c>
      <c r="C7" s="4" t="s">
        <v>22</v>
      </c>
      <c r="D7" s="4" t="s">
        <v>32</v>
      </c>
      <c r="E7" s="4">
        <v>451</v>
      </c>
      <c r="I7" s="4" t="s">
        <v>33</v>
      </c>
      <c r="K7" s="4">
        <v>36.200000000000003</v>
      </c>
      <c r="L7" s="4">
        <v>12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x14ac:dyDescent="0.2">
      <c r="A8" s="2">
        <v>44687.199545972224</v>
      </c>
      <c r="B8" s="3" t="s">
        <v>34</v>
      </c>
      <c r="C8" s="4" t="s">
        <v>22</v>
      </c>
      <c r="D8" s="4" t="s">
        <v>32</v>
      </c>
      <c r="E8" s="4">
        <v>552</v>
      </c>
      <c r="I8" s="4" t="s">
        <v>25</v>
      </c>
      <c r="J8" s="4" t="s">
        <v>26</v>
      </c>
      <c r="K8" s="4">
        <v>36</v>
      </c>
      <c r="L8" s="4">
        <v>16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35</v>
      </c>
      <c r="V8" s="4" t="s">
        <v>30</v>
      </c>
    </row>
    <row r="9" spans="1:22" x14ac:dyDescent="0.2">
      <c r="A9" s="2">
        <v>44687.210552557866</v>
      </c>
      <c r="B9" s="3" t="s">
        <v>117</v>
      </c>
      <c r="C9" s="4" t="s">
        <v>51</v>
      </c>
      <c r="G9" s="4" t="s">
        <v>118</v>
      </c>
      <c r="H9" s="4" t="s">
        <v>119</v>
      </c>
      <c r="I9" s="4" t="s">
        <v>25</v>
      </c>
      <c r="J9" s="4" t="s">
        <v>26</v>
      </c>
      <c r="K9" s="4">
        <v>36.799999999999997</v>
      </c>
      <c r="L9" s="4">
        <v>15</v>
      </c>
      <c r="M9" s="4" t="s">
        <v>27</v>
      </c>
      <c r="N9" s="4" t="s">
        <v>26</v>
      </c>
      <c r="O9" s="4" t="s">
        <v>26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 x14ac:dyDescent="0.2">
      <c r="A10" s="2">
        <v>44687.236183969908</v>
      </c>
      <c r="B10" s="3" t="s">
        <v>63</v>
      </c>
      <c r="C10" s="4" t="s">
        <v>22</v>
      </c>
      <c r="D10" s="4" t="s">
        <v>32</v>
      </c>
      <c r="E10" s="4">
        <v>143</v>
      </c>
      <c r="I10" s="4" t="s">
        <v>25</v>
      </c>
      <c r="J10" s="4" t="s">
        <v>26</v>
      </c>
      <c r="K10" s="4">
        <v>35.9</v>
      </c>
      <c r="L10" s="4">
        <v>16</v>
      </c>
      <c r="M10" s="4" t="s">
        <v>27</v>
      </c>
      <c r="N10" s="4" t="s">
        <v>26</v>
      </c>
      <c r="O10" s="4" t="s">
        <v>26</v>
      </c>
      <c r="Q10" s="4" t="s">
        <v>38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x14ac:dyDescent="0.2">
      <c r="A11" s="2">
        <v>44687.241127083333</v>
      </c>
      <c r="B11" s="3" t="s">
        <v>88</v>
      </c>
      <c r="C11" s="4" t="s">
        <v>22</v>
      </c>
      <c r="D11" s="4" t="s">
        <v>32</v>
      </c>
      <c r="E11" s="4">
        <v>771</v>
      </c>
      <c r="I11" s="4" t="s">
        <v>25</v>
      </c>
      <c r="J11" s="4" t="s">
        <v>26</v>
      </c>
      <c r="K11" s="4">
        <v>36.5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 x14ac:dyDescent="0.2">
      <c r="A12" s="2">
        <v>44687.242044548606</v>
      </c>
      <c r="B12" s="3" t="s">
        <v>50</v>
      </c>
      <c r="C12" s="4" t="s">
        <v>51</v>
      </c>
      <c r="G12" s="4" t="s">
        <v>52</v>
      </c>
      <c r="H12" s="4" t="s">
        <v>53</v>
      </c>
      <c r="I12" s="4" t="s">
        <v>33</v>
      </c>
      <c r="K12" s="4">
        <v>36.700000000000003</v>
      </c>
      <c r="L12" s="4">
        <v>19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54</v>
      </c>
      <c r="T12" s="4" t="s">
        <v>43</v>
      </c>
      <c r="U12" s="4" t="s">
        <v>55</v>
      </c>
      <c r="V12" s="4" t="s">
        <v>30</v>
      </c>
    </row>
    <row r="13" spans="1:22" x14ac:dyDescent="0.2">
      <c r="A13" s="2">
        <v>44687.248406550927</v>
      </c>
      <c r="B13" s="3" t="s">
        <v>99</v>
      </c>
      <c r="C13" s="4" t="s">
        <v>22</v>
      </c>
      <c r="D13" s="4" t="s">
        <v>32</v>
      </c>
      <c r="E13" s="4">
        <v>660</v>
      </c>
      <c r="I13" s="4" t="s">
        <v>33</v>
      </c>
      <c r="K13" s="4">
        <v>36.299999999999997</v>
      </c>
      <c r="L13" s="4">
        <v>17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100</v>
      </c>
      <c r="V13" s="4" t="s">
        <v>30</v>
      </c>
    </row>
    <row r="14" spans="1:22" x14ac:dyDescent="0.2">
      <c r="A14" s="2">
        <v>44687.248447615741</v>
      </c>
      <c r="B14" s="3" t="s">
        <v>40</v>
      </c>
      <c r="C14" s="4" t="s">
        <v>22</v>
      </c>
      <c r="D14" s="4" t="s">
        <v>32</v>
      </c>
      <c r="E14" s="4">
        <v>673</v>
      </c>
      <c r="I14" s="4" t="s">
        <v>33</v>
      </c>
      <c r="K14" s="4">
        <v>36.4</v>
      </c>
      <c r="L14" s="4">
        <v>18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 x14ac:dyDescent="0.2">
      <c r="A15" s="2">
        <v>44687.252395023148</v>
      </c>
      <c r="B15" s="3" t="s">
        <v>101</v>
      </c>
      <c r="C15" s="4" t="s">
        <v>22</v>
      </c>
      <c r="D15" s="4" t="s">
        <v>32</v>
      </c>
      <c r="E15" s="4">
        <v>727</v>
      </c>
      <c r="I15" s="4" t="s">
        <v>33</v>
      </c>
      <c r="K15" s="4">
        <v>36</v>
      </c>
      <c r="L15" s="4">
        <v>18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45</v>
      </c>
      <c r="V15" s="4" t="s">
        <v>30</v>
      </c>
    </row>
    <row r="16" spans="1:22" x14ac:dyDescent="0.2">
      <c r="A16" s="2">
        <v>44687.253665243057</v>
      </c>
      <c r="B16" s="3" t="s">
        <v>70</v>
      </c>
      <c r="C16" s="4" t="s">
        <v>22</v>
      </c>
      <c r="D16" s="4" t="s">
        <v>32</v>
      </c>
      <c r="E16" s="3" t="s">
        <v>71</v>
      </c>
      <c r="I16" s="4" t="s">
        <v>33</v>
      </c>
      <c r="K16" s="4">
        <v>36.5</v>
      </c>
      <c r="L16" s="4">
        <v>17</v>
      </c>
      <c r="M16" s="4" t="s">
        <v>27</v>
      </c>
      <c r="N16" s="4" t="s">
        <v>26</v>
      </c>
      <c r="O16" s="4" t="s">
        <v>26</v>
      </c>
      <c r="Q16" s="4" t="s">
        <v>38</v>
      </c>
      <c r="S16" s="4" t="s">
        <v>28</v>
      </c>
      <c r="T16" s="4" t="s">
        <v>28</v>
      </c>
      <c r="U16" s="4" t="s">
        <v>379</v>
      </c>
      <c r="V16" s="4" t="s">
        <v>30</v>
      </c>
    </row>
    <row r="17" spans="1:22" x14ac:dyDescent="0.2">
      <c r="A17" s="2">
        <v>44687.254743587968</v>
      </c>
      <c r="B17" s="3" t="s">
        <v>73</v>
      </c>
      <c r="C17" s="4" t="s">
        <v>22</v>
      </c>
      <c r="D17" s="4" t="s">
        <v>23</v>
      </c>
      <c r="F17" s="4" t="s">
        <v>74</v>
      </c>
      <c r="I17" s="4" t="s">
        <v>25</v>
      </c>
      <c r="J17" s="4" t="s">
        <v>26</v>
      </c>
      <c r="K17" s="4">
        <v>36.5</v>
      </c>
      <c r="L17" s="4">
        <v>17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30</v>
      </c>
    </row>
    <row r="18" spans="1:22" x14ac:dyDescent="0.2">
      <c r="A18" s="2">
        <v>44687.255713854167</v>
      </c>
      <c r="B18" s="3" t="s">
        <v>260</v>
      </c>
      <c r="C18" s="4" t="s">
        <v>22</v>
      </c>
      <c r="D18" s="4" t="s">
        <v>32</v>
      </c>
      <c r="E18" s="4">
        <v>578</v>
      </c>
      <c r="I18" s="4" t="s">
        <v>33</v>
      </c>
      <c r="K18" s="4">
        <v>35.4</v>
      </c>
      <c r="L18" s="4">
        <v>20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x14ac:dyDescent="0.2">
      <c r="A19" s="2">
        <v>44687.259276666664</v>
      </c>
      <c r="B19" s="3" t="s">
        <v>56</v>
      </c>
      <c r="C19" s="4" t="s">
        <v>22</v>
      </c>
      <c r="D19" s="4" t="s">
        <v>32</v>
      </c>
      <c r="E19" s="4">
        <v>698</v>
      </c>
      <c r="I19" s="4" t="s">
        <v>33</v>
      </c>
      <c r="K19" s="4">
        <v>36.5</v>
      </c>
      <c r="L19" s="4">
        <v>18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30</v>
      </c>
    </row>
    <row r="20" spans="1:22" x14ac:dyDescent="0.2">
      <c r="A20" s="2">
        <v>44687.260860567127</v>
      </c>
      <c r="B20" s="3" t="s">
        <v>380</v>
      </c>
      <c r="C20" s="4" t="s">
        <v>22</v>
      </c>
      <c r="D20" s="4" t="s">
        <v>32</v>
      </c>
      <c r="E20" s="4">
        <v>805</v>
      </c>
      <c r="I20" s="4" t="s">
        <v>25</v>
      </c>
      <c r="J20" s="4" t="s">
        <v>26</v>
      </c>
      <c r="K20" s="4">
        <v>36.299999999999997</v>
      </c>
      <c r="L20" s="4">
        <v>18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45</v>
      </c>
      <c r="V20" s="4" t="s">
        <v>30</v>
      </c>
    </row>
    <row r="21" spans="1:22" x14ac:dyDescent="0.2">
      <c r="A21" s="2">
        <v>44687.261877650468</v>
      </c>
      <c r="B21" s="4">
        <v>9334534384</v>
      </c>
      <c r="C21" s="4" t="s">
        <v>22</v>
      </c>
      <c r="D21" s="4" t="s">
        <v>32</v>
      </c>
      <c r="E21" s="4">
        <v>782</v>
      </c>
      <c r="I21" s="4" t="s">
        <v>25</v>
      </c>
      <c r="J21" s="4" t="s">
        <v>26</v>
      </c>
      <c r="K21" s="4">
        <v>36.200000000000003</v>
      </c>
      <c r="L21" s="4">
        <v>18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x14ac:dyDescent="0.2">
      <c r="A22" s="2">
        <v>44687.266427835653</v>
      </c>
      <c r="B22" s="3" t="s">
        <v>196</v>
      </c>
      <c r="C22" s="4" t="s">
        <v>22</v>
      </c>
      <c r="D22" s="4" t="s">
        <v>32</v>
      </c>
      <c r="E22" s="4">
        <v>749</v>
      </c>
      <c r="I22" s="4" t="s">
        <v>33</v>
      </c>
      <c r="K22" s="4">
        <v>36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 x14ac:dyDescent="0.2">
      <c r="A23" s="2">
        <v>44687.269149583335</v>
      </c>
      <c r="B23" s="4">
        <v>9175042957</v>
      </c>
      <c r="C23" s="4" t="s">
        <v>22</v>
      </c>
      <c r="D23" s="4" t="s">
        <v>32</v>
      </c>
      <c r="E23" s="4">
        <v>640</v>
      </c>
      <c r="I23" s="4" t="s">
        <v>25</v>
      </c>
      <c r="J23" s="4" t="s">
        <v>26</v>
      </c>
      <c r="K23" s="4">
        <v>36.200000000000003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345</v>
      </c>
      <c r="V23" s="4" t="s">
        <v>30</v>
      </c>
    </row>
    <row r="24" spans="1:22" x14ac:dyDescent="0.2">
      <c r="A24" s="2">
        <v>44687.271059062499</v>
      </c>
      <c r="B24" s="3" t="s">
        <v>199</v>
      </c>
      <c r="C24" s="4" t="s">
        <v>22</v>
      </c>
      <c r="D24" s="4" t="s">
        <v>32</v>
      </c>
      <c r="E24" s="4">
        <v>189</v>
      </c>
      <c r="I24" s="4" t="s">
        <v>33</v>
      </c>
      <c r="K24" s="4">
        <v>36.200000000000003</v>
      </c>
      <c r="L24" s="4">
        <v>76</v>
      </c>
      <c r="M24" s="4" t="s">
        <v>27</v>
      </c>
      <c r="N24" s="4" t="s">
        <v>26</v>
      </c>
      <c r="O24" s="4" t="s">
        <v>26</v>
      </c>
      <c r="Q24" s="4" t="s">
        <v>38</v>
      </c>
      <c r="S24" s="4" t="s">
        <v>28</v>
      </c>
      <c r="T24" s="4" t="s">
        <v>28</v>
      </c>
      <c r="U24" s="4" t="s">
        <v>35</v>
      </c>
      <c r="V24" s="4" t="s">
        <v>30</v>
      </c>
    </row>
    <row r="25" spans="1:22" x14ac:dyDescent="0.2">
      <c r="A25" s="2">
        <v>44687.275480937504</v>
      </c>
      <c r="B25" s="3" t="s">
        <v>87</v>
      </c>
      <c r="C25" s="4" t="s">
        <v>22</v>
      </c>
      <c r="D25" s="4" t="s">
        <v>32</v>
      </c>
      <c r="E25" s="4">
        <v>724</v>
      </c>
      <c r="I25" s="4" t="s">
        <v>33</v>
      </c>
      <c r="K25" s="4">
        <v>36</v>
      </c>
      <c r="L25" s="4">
        <v>22</v>
      </c>
      <c r="M25" s="4" t="s">
        <v>27</v>
      </c>
      <c r="N25" s="4" t="s">
        <v>26</v>
      </c>
      <c r="O25" s="4" t="s">
        <v>26</v>
      </c>
      <c r="Q25" s="4" t="s">
        <v>38</v>
      </c>
      <c r="S25" s="4" t="s">
        <v>28</v>
      </c>
      <c r="T25" s="4" t="s">
        <v>28</v>
      </c>
      <c r="U25" s="4" t="s">
        <v>338</v>
      </c>
      <c r="V25" s="4" t="s">
        <v>30</v>
      </c>
    </row>
    <row r="26" spans="1:22" x14ac:dyDescent="0.2">
      <c r="A26" s="2">
        <v>44687.276197013889</v>
      </c>
      <c r="B26" s="3" t="s">
        <v>62</v>
      </c>
      <c r="C26" s="4" t="s">
        <v>22</v>
      </c>
      <c r="D26" s="4" t="s">
        <v>32</v>
      </c>
      <c r="E26" s="4">
        <v>591</v>
      </c>
      <c r="I26" s="4" t="s">
        <v>25</v>
      </c>
      <c r="J26" s="4" t="s">
        <v>26</v>
      </c>
      <c r="K26" s="4">
        <v>36.4</v>
      </c>
      <c r="L26" s="4">
        <v>20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35</v>
      </c>
      <c r="V26" s="4" t="s">
        <v>30</v>
      </c>
    </row>
    <row r="27" spans="1:22" x14ac:dyDescent="0.2">
      <c r="A27" s="2">
        <v>44687.278280439816</v>
      </c>
      <c r="B27" s="3" t="s">
        <v>86</v>
      </c>
      <c r="C27" s="4" t="s">
        <v>22</v>
      </c>
      <c r="D27" s="4" t="s">
        <v>32</v>
      </c>
      <c r="E27" s="4">
        <v>765</v>
      </c>
      <c r="I27" s="4" t="s">
        <v>25</v>
      </c>
      <c r="J27" s="4" t="s">
        <v>26</v>
      </c>
      <c r="K27" s="4">
        <v>36.5</v>
      </c>
      <c r="L27" s="4">
        <v>18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x14ac:dyDescent="0.2">
      <c r="A28" s="2">
        <v>44687.279066215277</v>
      </c>
      <c r="B28" s="3" t="s">
        <v>65</v>
      </c>
      <c r="C28" s="4" t="s">
        <v>22</v>
      </c>
      <c r="D28" s="4" t="s">
        <v>32</v>
      </c>
      <c r="E28" s="4">
        <v>676</v>
      </c>
      <c r="I28" s="4" t="s">
        <v>25</v>
      </c>
      <c r="J28" s="4" t="s">
        <v>26</v>
      </c>
      <c r="K28" s="4">
        <v>35.6</v>
      </c>
      <c r="L28" s="4">
        <v>20</v>
      </c>
      <c r="M28" s="4" t="s">
        <v>27</v>
      </c>
      <c r="N28" s="4" t="s">
        <v>381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66</v>
      </c>
      <c r="V28" s="4" t="s">
        <v>30</v>
      </c>
    </row>
    <row r="29" spans="1:22" x14ac:dyDescent="0.2">
      <c r="A29" s="2">
        <v>44687.279484606479</v>
      </c>
      <c r="B29" s="3" t="s">
        <v>92</v>
      </c>
      <c r="C29" s="4" t="s">
        <v>22</v>
      </c>
      <c r="D29" s="4" t="s">
        <v>32</v>
      </c>
      <c r="E29" s="4">
        <v>649</v>
      </c>
      <c r="I29" s="4" t="s">
        <v>33</v>
      </c>
      <c r="K29" s="4">
        <v>35.5</v>
      </c>
      <c r="L29" s="4">
        <v>14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45</v>
      </c>
      <c r="V29" s="4" t="s">
        <v>30</v>
      </c>
    </row>
    <row r="30" spans="1:22" x14ac:dyDescent="0.2">
      <c r="A30" s="2">
        <v>44687.280544236113</v>
      </c>
      <c r="B30" s="4" t="s">
        <v>67</v>
      </c>
      <c r="C30" s="4" t="s">
        <v>22</v>
      </c>
      <c r="D30" s="4" t="s">
        <v>32</v>
      </c>
      <c r="E30" s="4">
        <v>681</v>
      </c>
      <c r="I30" s="4" t="s">
        <v>33</v>
      </c>
      <c r="K30" s="4">
        <v>36.4</v>
      </c>
      <c r="L30" s="4">
        <v>18</v>
      </c>
      <c r="M30" s="4" t="s">
        <v>27</v>
      </c>
      <c r="N30" s="4" t="s">
        <v>26</v>
      </c>
      <c r="O30" s="4" t="s">
        <v>26</v>
      </c>
      <c r="Q30" s="4" t="s">
        <v>38</v>
      </c>
      <c r="S30" s="4" t="s">
        <v>28</v>
      </c>
      <c r="T30" s="4" t="s">
        <v>28</v>
      </c>
      <c r="U30" s="4" t="s">
        <v>68</v>
      </c>
      <c r="V30" s="4" t="s">
        <v>30</v>
      </c>
    </row>
    <row r="31" spans="1:22" x14ac:dyDescent="0.2">
      <c r="A31" s="2">
        <v>44687.280770081023</v>
      </c>
      <c r="B31" s="3" t="s">
        <v>104</v>
      </c>
      <c r="C31" s="4" t="s">
        <v>22</v>
      </c>
      <c r="D31" s="4" t="s">
        <v>32</v>
      </c>
      <c r="E31" s="4">
        <v>696</v>
      </c>
      <c r="I31" s="4" t="s">
        <v>25</v>
      </c>
      <c r="J31" s="4" t="s">
        <v>26</v>
      </c>
      <c r="K31" s="4">
        <v>36.4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43</v>
      </c>
      <c r="U31" s="4" t="s">
        <v>28</v>
      </c>
      <c r="V31" s="4" t="s">
        <v>30</v>
      </c>
    </row>
    <row r="32" spans="1:22" x14ac:dyDescent="0.2">
      <c r="A32" s="2">
        <v>44687.281782534723</v>
      </c>
      <c r="B32" s="3" t="s">
        <v>133</v>
      </c>
      <c r="C32" s="4" t="s">
        <v>22</v>
      </c>
      <c r="D32" s="4" t="s">
        <v>32</v>
      </c>
      <c r="E32" s="4">
        <v>678</v>
      </c>
      <c r="I32" s="4" t="s">
        <v>25</v>
      </c>
      <c r="J32" s="4" t="s">
        <v>26</v>
      </c>
      <c r="K32" s="4">
        <v>36.5</v>
      </c>
      <c r="L32" s="4">
        <v>22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54</v>
      </c>
      <c r="T32" s="4" t="s">
        <v>28</v>
      </c>
      <c r="U32" s="4" t="s">
        <v>28</v>
      </c>
      <c r="V32" s="4" t="s">
        <v>30</v>
      </c>
    </row>
    <row r="33" spans="1:22" x14ac:dyDescent="0.2">
      <c r="A33" s="2">
        <v>44687.282515416664</v>
      </c>
      <c r="B33" s="3" t="s">
        <v>98</v>
      </c>
      <c r="C33" s="4" t="s">
        <v>22</v>
      </c>
      <c r="D33" s="4" t="s">
        <v>32</v>
      </c>
      <c r="E33" s="4">
        <v>616</v>
      </c>
      <c r="I33" s="4" t="s">
        <v>33</v>
      </c>
      <c r="K33" s="4">
        <v>36.5</v>
      </c>
      <c r="L33" s="4">
        <v>18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35</v>
      </c>
      <c r="V33" s="4" t="s">
        <v>30</v>
      </c>
    </row>
    <row r="34" spans="1:22" x14ac:dyDescent="0.2">
      <c r="A34" s="2">
        <v>44687.285487187502</v>
      </c>
      <c r="B34" s="3" t="s">
        <v>224</v>
      </c>
      <c r="C34" s="4" t="s">
        <v>22</v>
      </c>
      <c r="D34" s="4" t="s">
        <v>32</v>
      </c>
      <c r="E34" s="4">
        <v>152</v>
      </c>
      <c r="I34" s="4" t="s">
        <v>25</v>
      </c>
      <c r="J34" s="4" t="s">
        <v>26</v>
      </c>
      <c r="K34" s="4">
        <v>35.799999999999997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30</v>
      </c>
      <c r="R34" s="4" t="s">
        <v>255</v>
      </c>
      <c r="S34" s="4" t="s">
        <v>28</v>
      </c>
      <c r="T34" s="4" t="s">
        <v>28</v>
      </c>
      <c r="U34" s="4" t="s">
        <v>28</v>
      </c>
      <c r="V34" s="4" t="s">
        <v>30</v>
      </c>
    </row>
    <row r="35" spans="1:22" x14ac:dyDescent="0.2">
      <c r="A35" s="2">
        <v>44687.286432881941</v>
      </c>
      <c r="B35" s="3" t="s">
        <v>106</v>
      </c>
      <c r="C35" s="4" t="s">
        <v>22</v>
      </c>
      <c r="D35" s="4" t="s">
        <v>32</v>
      </c>
      <c r="E35" s="4">
        <v>140</v>
      </c>
      <c r="I35" s="4" t="s">
        <v>33</v>
      </c>
      <c r="K35" s="4">
        <v>36.200000000000003</v>
      </c>
      <c r="L35" s="4">
        <v>20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44687.291441979163</v>
      </c>
      <c r="B36" s="3" t="s">
        <v>253</v>
      </c>
      <c r="C36" s="4" t="s">
        <v>22</v>
      </c>
      <c r="D36" s="4" t="s">
        <v>32</v>
      </c>
      <c r="E36" s="4">
        <v>798</v>
      </c>
      <c r="I36" s="4" t="s">
        <v>33</v>
      </c>
      <c r="K36" s="4">
        <v>36.299999999999997</v>
      </c>
      <c r="L36" s="4">
        <v>16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97</v>
      </c>
      <c r="V36" s="4" t="s">
        <v>30</v>
      </c>
    </row>
    <row r="37" spans="1:22" x14ac:dyDescent="0.2">
      <c r="A37" s="2">
        <v>44687.291497604165</v>
      </c>
      <c r="B37" s="3" t="s">
        <v>96</v>
      </c>
      <c r="C37" s="4" t="s">
        <v>22</v>
      </c>
      <c r="D37" s="4" t="s">
        <v>32</v>
      </c>
      <c r="E37" s="4">
        <v>675</v>
      </c>
      <c r="I37" s="4" t="s">
        <v>25</v>
      </c>
      <c r="J37" s="4" t="s">
        <v>26</v>
      </c>
      <c r="K37" s="4">
        <v>36.6</v>
      </c>
      <c r="L37" s="4">
        <v>22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30</v>
      </c>
    </row>
    <row r="38" spans="1:22" x14ac:dyDescent="0.2">
      <c r="A38" s="2">
        <v>44687.295920671299</v>
      </c>
      <c r="B38" s="3" t="s">
        <v>37</v>
      </c>
      <c r="C38" s="4" t="s">
        <v>22</v>
      </c>
      <c r="D38" s="4" t="s">
        <v>32</v>
      </c>
      <c r="E38" s="4">
        <v>325</v>
      </c>
      <c r="I38" s="4" t="s">
        <v>25</v>
      </c>
      <c r="J38" s="4" t="s">
        <v>26</v>
      </c>
      <c r="K38" s="4">
        <v>36</v>
      </c>
      <c r="L38" s="4">
        <v>18</v>
      </c>
      <c r="M38" s="4" t="s">
        <v>27</v>
      </c>
      <c r="N38" s="4" t="s">
        <v>26</v>
      </c>
      <c r="O38" s="4" t="s">
        <v>26</v>
      </c>
      <c r="Q38" s="4" t="s">
        <v>38</v>
      </c>
      <c r="S38" s="4" t="s">
        <v>28</v>
      </c>
      <c r="T38" s="4" t="s">
        <v>28</v>
      </c>
      <c r="U38" s="4" t="s">
        <v>28</v>
      </c>
      <c r="V38" s="4" t="s">
        <v>30</v>
      </c>
    </row>
    <row r="39" spans="1:22" x14ac:dyDescent="0.2">
      <c r="A39" s="2">
        <v>44687.296975844903</v>
      </c>
      <c r="B39" s="3" t="s">
        <v>21</v>
      </c>
      <c r="C39" s="4" t="s">
        <v>22</v>
      </c>
      <c r="D39" s="4" t="s">
        <v>23</v>
      </c>
      <c r="F39" s="4" t="s">
        <v>24</v>
      </c>
      <c r="I39" s="4" t="s">
        <v>25</v>
      </c>
      <c r="J39" s="4" t="s">
        <v>26</v>
      </c>
      <c r="K39" s="4">
        <v>36.6</v>
      </c>
      <c r="L39" s="4">
        <v>18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30</v>
      </c>
    </row>
    <row r="40" spans="1:22" x14ac:dyDescent="0.2">
      <c r="A40" s="2">
        <v>44687.297131006941</v>
      </c>
      <c r="B40" s="3" t="s">
        <v>154</v>
      </c>
      <c r="C40" s="4" t="s">
        <v>22</v>
      </c>
      <c r="D40" s="4" t="s">
        <v>32</v>
      </c>
      <c r="E40" s="4">
        <v>248</v>
      </c>
      <c r="I40" s="4" t="s">
        <v>25</v>
      </c>
      <c r="J40" s="4" t="s">
        <v>26</v>
      </c>
      <c r="K40" s="4">
        <v>36.299999999999997</v>
      </c>
      <c r="L40" s="4">
        <v>22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57</v>
      </c>
      <c r="V40" s="4" t="s">
        <v>30</v>
      </c>
    </row>
    <row r="41" spans="1:22" x14ac:dyDescent="0.2">
      <c r="A41" s="2">
        <v>44687.297531296295</v>
      </c>
      <c r="B41" s="3" t="s">
        <v>79</v>
      </c>
      <c r="C41" s="4" t="s">
        <v>22</v>
      </c>
      <c r="D41" s="4" t="s">
        <v>23</v>
      </c>
      <c r="F41" s="4" t="s">
        <v>80</v>
      </c>
      <c r="I41" s="4" t="s">
        <v>25</v>
      </c>
      <c r="J41" s="4" t="s">
        <v>26</v>
      </c>
      <c r="K41" s="4">
        <v>36</v>
      </c>
      <c r="L41" s="4">
        <v>18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30</v>
      </c>
    </row>
    <row r="42" spans="1:22" x14ac:dyDescent="0.2">
      <c r="A42" s="2">
        <v>44687.297751481485</v>
      </c>
      <c r="B42" s="3" t="s">
        <v>289</v>
      </c>
      <c r="C42" s="4" t="s">
        <v>22</v>
      </c>
      <c r="D42" s="4" t="s">
        <v>32</v>
      </c>
      <c r="E42" s="4">
        <v>784</v>
      </c>
      <c r="I42" s="4" t="s">
        <v>33</v>
      </c>
      <c r="K42" s="4">
        <v>35.6</v>
      </c>
      <c r="L42" s="4">
        <v>16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97</v>
      </c>
      <c r="V42" s="4" t="s">
        <v>30</v>
      </c>
    </row>
    <row r="43" spans="1:22" x14ac:dyDescent="0.2">
      <c r="A43" s="2">
        <v>44687.297813518519</v>
      </c>
      <c r="B43" s="3" t="s">
        <v>157</v>
      </c>
      <c r="C43" s="4" t="s">
        <v>22</v>
      </c>
      <c r="D43" s="4" t="s">
        <v>32</v>
      </c>
      <c r="E43" s="4">
        <v>445</v>
      </c>
      <c r="I43" s="4" t="s">
        <v>25</v>
      </c>
      <c r="J43" s="4" t="s">
        <v>26</v>
      </c>
      <c r="K43" s="4">
        <v>36.200000000000003</v>
      </c>
      <c r="L43" s="4">
        <v>16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30</v>
      </c>
    </row>
    <row r="44" spans="1:22" x14ac:dyDescent="0.2">
      <c r="A44" s="2">
        <v>44687.299765092597</v>
      </c>
      <c r="B44" s="3" t="s">
        <v>290</v>
      </c>
      <c r="C44" s="4" t="s">
        <v>51</v>
      </c>
      <c r="G44" s="4" t="s">
        <v>291</v>
      </c>
      <c r="H44" s="4" t="s">
        <v>292</v>
      </c>
      <c r="I44" s="4" t="s">
        <v>33</v>
      </c>
      <c r="K44" s="4">
        <v>36.5</v>
      </c>
      <c r="L44" s="4">
        <v>18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30</v>
      </c>
    </row>
    <row r="45" spans="1:22" x14ac:dyDescent="0.2">
      <c r="A45" s="2">
        <v>44687.300691342592</v>
      </c>
      <c r="B45" s="3" t="s">
        <v>91</v>
      </c>
      <c r="C45" s="4" t="s">
        <v>22</v>
      </c>
      <c r="D45" s="4" t="s">
        <v>32</v>
      </c>
      <c r="E45" s="4">
        <v>186</v>
      </c>
      <c r="I45" s="4" t="s">
        <v>33</v>
      </c>
      <c r="K45" s="4">
        <v>35.6</v>
      </c>
      <c r="L45" s="4">
        <v>18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30</v>
      </c>
    </row>
    <row r="46" spans="1:22" x14ac:dyDescent="0.2">
      <c r="A46" s="2">
        <v>44687.302101921297</v>
      </c>
      <c r="B46" s="4" t="s">
        <v>58</v>
      </c>
      <c r="C46" s="4" t="s">
        <v>51</v>
      </c>
      <c r="G46" s="4" t="s">
        <v>59</v>
      </c>
      <c r="H46" s="4" t="s">
        <v>60</v>
      </c>
      <c r="I46" s="4" t="s">
        <v>33</v>
      </c>
      <c r="K46" s="4">
        <v>36.5</v>
      </c>
      <c r="L46" s="4">
        <v>20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382</v>
      </c>
      <c r="V46" s="4" t="s">
        <v>30</v>
      </c>
    </row>
    <row r="47" spans="1:22" x14ac:dyDescent="0.2">
      <c r="A47" s="2">
        <v>44687.30228596065</v>
      </c>
      <c r="B47" s="3" t="s">
        <v>383</v>
      </c>
      <c r="C47" s="4" t="s">
        <v>22</v>
      </c>
      <c r="D47" s="4" t="s">
        <v>32</v>
      </c>
      <c r="E47" s="4">
        <v>672</v>
      </c>
      <c r="I47" s="4" t="s">
        <v>33</v>
      </c>
      <c r="K47" s="4">
        <v>36.5</v>
      </c>
      <c r="L47" s="4">
        <v>16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35</v>
      </c>
      <c r="V47" s="4" t="s">
        <v>30</v>
      </c>
    </row>
    <row r="48" spans="1:22" x14ac:dyDescent="0.2">
      <c r="A48" s="2">
        <v>44687.303238171298</v>
      </c>
      <c r="B48" s="3" t="s">
        <v>46</v>
      </c>
      <c r="C48" s="4" t="s">
        <v>22</v>
      </c>
      <c r="D48" s="4" t="s">
        <v>32</v>
      </c>
      <c r="E48" s="4">
        <v>800</v>
      </c>
      <c r="I48" s="4" t="s">
        <v>33</v>
      </c>
      <c r="K48" s="4">
        <v>36.5</v>
      </c>
      <c r="L48" s="4">
        <v>19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35</v>
      </c>
      <c r="V48" s="4" t="s">
        <v>30</v>
      </c>
    </row>
    <row r="49" spans="1:22" x14ac:dyDescent="0.2">
      <c r="A49" s="2">
        <v>44687.303791215279</v>
      </c>
      <c r="B49" s="4">
        <v>0</v>
      </c>
      <c r="C49" s="4" t="s">
        <v>51</v>
      </c>
      <c r="G49" s="4" t="s">
        <v>311</v>
      </c>
      <c r="H49" s="4" t="s">
        <v>312</v>
      </c>
      <c r="I49" s="4" t="s">
        <v>33</v>
      </c>
      <c r="K49" s="4">
        <v>36.200000000000003</v>
      </c>
      <c r="L49" s="4">
        <v>22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35</v>
      </c>
      <c r="V49" s="4" t="s">
        <v>30</v>
      </c>
    </row>
    <row r="50" spans="1:22" x14ac:dyDescent="0.2">
      <c r="A50" s="2">
        <v>44687.307894641199</v>
      </c>
      <c r="B50" s="3" t="s">
        <v>127</v>
      </c>
      <c r="C50" s="4" t="s">
        <v>22</v>
      </c>
      <c r="D50" s="4" t="s">
        <v>32</v>
      </c>
      <c r="E50" s="4">
        <v>795</v>
      </c>
      <c r="I50" s="4" t="s">
        <v>33</v>
      </c>
      <c r="K50" s="4">
        <v>36.4</v>
      </c>
      <c r="L50" s="4">
        <v>16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30</v>
      </c>
    </row>
    <row r="51" spans="1:22" x14ac:dyDescent="0.2">
      <c r="A51" s="2">
        <v>44687.30822796296</v>
      </c>
      <c r="B51" s="3" t="s">
        <v>339</v>
      </c>
      <c r="C51" s="4" t="s">
        <v>51</v>
      </c>
      <c r="G51" s="4" t="s">
        <v>340</v>
      </c>
      <c r="H51" s="4" t="s">
        <v>341</v>
      </c>
      <c r="I51" s="4" t="s">
        <v>33</v>
      </c>
      <c r="K51" s="4">
        <v>35.9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30</v>
      </c>
    </row>
    <row r="52" spans="1:22" x14ac:dyDescent="0.2">
      <c r="A52" s="2">
        <v>44687.309611921301</v>
      </c>
      <c r="B52" s="3" t="s">
        <v>251</v>
      </c>
      <c r="C52" s="4" t="s">
        <v>22</v>
      </c>
      <c r="D52" s="4" t="s">
        <v>32</v>
      </c>
      <c r="E52" s="4">
        <v>777</v>
      </c>
      <c r="I52" s="4" t="s">
        <v>25</v>
      </c>
      <c r="J52" s="4" t="s">
        <v>26</v>
      </c>
      <c r="K52" s="4">
        <v>36.4</v>
      </c>
      <c r="L52" s="4">
        <v>15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30</v>
      </c>
    </row>
    <row r="53" spans="1:22" x14ac:dyDescent="0.2">
      <c r="A53" s="2">
        <v>44687.309947071757</v>
      </c>
      <c r="B53" s="4" t="s">
        <v>107</v>
      </c>
      <c r="C53" s="4" t="s">
        <v>22</v>
      </c>
      <c r="D53" s="4" t="s">
        <v>23</v>
      </c>
      <c r="F53" s="4" t="s">
        <v>108</v>
      </c>
      <c r="I53" s="4" t="s">
        <v>33</v>
      </c>
      <c r="K53" s="4">
        <v>36.299999999999997</v>
      </c>
      <c r="L53" s="4">
        <v>20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30</v>
      </c>
    </row>
    <row r="54" spans="1:22" x14ac:dyDescent="0.2">
      <c r="A54" s="2">
        <v>44687.309980000005</v>
      </c>
      <c r="B54" s="4">
        <v>0</v>
      </c>
      <c r="C54" s="4" t="s">
        <v>22</v>
      </c>
      <c r="D54" s="4" t="s">
        <v>32</v>
      </c>
      <c r="E54" s="4">
        <v>700</v>
      </c>
      <c r="I54" s="4" t="s">
        <v>25</v>
      </c>
      <c r="J54" s="4" t="s">
        <v>26</v>
      </c>
      <c r="K54" s="4">
        <v>35</v>
      </c>
      <c r="L54" s="4">
        <v>16</v>
      </c>
      <c r="M54" s="4" t="s">
        <v>27</v>
      </c>
      <c r="N54" s="4" t="s">
        <v>26</v>
      </c>
      <c r="O54" s="4" t="s">
        <v>26</v>
      </c>
      <c r="Q54" s="4" t="s">
        <v>38</v>
      </c>
      <c r="S54" s="4" t="s">
        <v>54</v>
      </c>
      <c r="T54" s="4" t="s">
        <v>384</v>
      </c>
      <c r="U54" s="4" t="s">
        <v>97</v>
      </c>
      <c r="V54" s="4" t="s">
        <v>30</v>
      </c>
    </row>
    <row r="55" spans="1:22" x14ac:dyDescent="0.2">
      <c r="A55" s="2">
        <v>44687.311851932871</v>
      </c>
      <c r="B55" s="3" t="s">
        <v>156</v>
      </c>
      <c r="C55" s="4" t="s">
        <v>22</v>
      </c>
      <c r="D55" s="4" t="s">
        <v>32</v>
      </c>
      <c r="E55" s="4">
        <v>758</v>
      </c>
      <c r="I55" s="4" t="s">
        <v>25</v>
      </c>
      <c r="J55" s="4" t="s">
        <v>26</v>
      </c>
      <c r="K55" s="4">
        <v>36.5</v>
      </c>
      <c r="L55" s="4">
        <v>18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30</v>
      </c>
    </row>
    <row r="56" spans="1:22" x14ac:dyDescent="0.2">
      <c r="A56" s="2">
        <v>44687.318380208337</v>
      </c>
      <c r="B56" s="3" t="s">
        <v>317</v>
      </c>
      <c r="C56" s="4" t="s">
        <v>22</v>
      </c>
      <c r="D56" s="4" t="s">
        <v>32</v>
      </c>
      <c r="E56" s="4">
        <v>709</v>
      </c>
      <c r="I56" s="4" t="s">
        <v>33</v>
      </c>
      <c r="K56" s="4">
        <v>36.5</v>
      </c>
      <c r="L56" s="4">
        <v>18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57</v>
      </c>
      <c r="V56" s="4" t="s">
        <v>30</v>
      </c>
    </row>
    <row r="57" spans="1:22" x14ac:dyDescent="0.2">
      <c r="A57" s="2">
        <v>44687.31886028935</v>
      </c>
      <c r="B57" s="3" t="s">
        <v>129</v>
      </c>
      <c r="C57" s="4" t="s">
        <v>22</v>
      </c>
      <c r="D57" s="4" t="s">
        <v>32</v>
      </c>
      <c r="E57" s="4">
        <v>803</v>
      </c>
      <c r="I57" s="4" t="s">
        <v>25</v>
      </c>
      <c r="J57" s="4" t="s">
        <v>26</v>
      </c>
      <c r="K57" s="4">
        <v>36.200000000000003</v>
      </c>
      <c r="L57" s="4">
        <v>16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30</v>
      </c>
    </row>
    <row r="58" spans="1:22" x14ac:dyDescent="0.2">
      <c r="A58" s="2">
        <v>44687.320838564818</v>
      </c>
      <c r="B58" s="3" t="s">
        <v>193</v>
      </c>
      <c r="C58" s="4" t="s">
        <v>51</v>
      </c>
      <c r="G58" s="4" t="s">
        <v>194</v>
      </c>
      <c r="H58" s="4" t="s">
        <v>195</v>
      </c>
      <c r="I58" s="4" t="s">
        <v>33</v>
      </c>
      <c r="K58" s="4">
        <v>36</v>
      </c>
      <c r="L58" s="4">
        <v>22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30</v>
      </c>
    </row>
    <row r="59" spans="1:22" x14ac:dyDescent="0.2">
      <c r="A59" s="2">
        <v>44687.322142870369</v>
      </c>
      <c r="B59" s="3" t="s">
        <v>85</v>
      </c>
      <c r="C59" s="4" t="s">
        <v>22</v>
      </c>
      <c r="D59" s="4" t="s">
        <v>32</v>
      </c>
      <c r="E59" s="4">
        <v>546</v>
      </c>
      <c r="I59" s="4" t="s">
        <v>25</v>
      </c>
      <c r="J59" s="4" t="s">
        <v>26</v>
      </c>
      <c r="K59" s="4">
        <v>36.299999999999997</v>
      </c>
      <c r="L59" s="4">
        <v>17</v>
      </c>
      <c r="M59" s="4" t="s">
        <v>27</v>
      </c>
      <c r="N59" s="4" t="s">
        <v>26</v>
      </c>
      <c r="O59" s="4" t="s">
        <v>26</v>
      </c>
      <c r="Q59" s="4" t="s">
        <v>38</v>
      </c>
      <c r="S59" s="4" t="s">
        <v>28</v>
      </c>
      <c r="T59" s="4" t="s">
        <v>28</v>
      </c>
      <c r="U59" s="4" t="s">
        <v>385</v>
      </c>
      <c r="V59" s="4" t="s">
        <v>30</v>
      </c>
    </row>
    <row r="60" spans="1:22" x14ac:dyDescent="0.2">
      <c r="A60" s="2">
        <v>44687.322171157408</v>
      </c>
      <c r="B60" s="3" t="s">
        <v>307</v>
      </c>
      <c r="C60" s="4" t="s">
        <v>22</v>
      </c>
      <c r="D60" s="4" t="s">
        <v>32</v>
      </c>
      <c r="E60" s="4">
        <v>662</v>
      </c>
      <c r="I60" s="4" t="s">
        <v>33</v>
      </c>
      <c r="K60" s="4">
        <v>36</v>
      </c>
      <c r="L60" s="4">
        <v>16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28</v>
      </c>
      <c r="U60" s="4" t="s">
        <v>97</v>
      </c>
      <c r="V60" s="4" t="s">
        <v>30</v>
      </c>
    </row>
    <row r="61" spans="1:22" x14ac:dyDescent="0.2">
      <c r="A61" s="2">
        <v>44687.322688888889</v>
      </c>
      <c r="B61" s="3" t="s">
        <v>103</v>
      </c>
      <c r="C61" s="4" t="s">
        <v>22</v>
      </c>
      <c r="D61" s="4" t="s">
        <v>32</v>
      </c>
      <c r="E61" s="4">
        <v>669</v>
      </c>
      <c r="I61" s="4" t="s">
        <v>25</v>
      </c>
      <c r="J61" s="4" t="s">
        <v>26</v>
      </c>
      <c r="K61" s="4">
        <v>36.299999999999997</v>
      </c>
      <c r="L61" s="4">
        <v>22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30</v>
      </c>
    </row>
    <row r="62" spans="1:22" x14ac:dyDescent="0.2">
      <c r="A62" s="2">
        <v>44687.323570706023</v>
      </c>
      <c r="B62" s="3" t="s">
        <v>182</v>
      </c>
      <c r="C62" s="4" t="s">
        <v>22</v>
      </c>
      <c r="D62" s="4" t="s">
        <v>32</v>
      </c>
      <c r="E62" s="4">
        <v>650</v>
      </c>
      <c r="I62" s="4" t="s">
        <v>33</v>
      </c>
      <c r="K62" s="4">
        <v>36.200000000000003</v>
      </c>
      <c r="L62" s="4">
        <v>18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370</v>
      </c>
      <c r="V62" s="4" t="s">
        <v>30</v>
      </c>
    </row>
    <row r="63" spans="1:22" x14ac:dyDescent="0.2">
      <c r="A63" s="2">
        <v>44687.324044016204</v>
      </c>
      <c r="B63" s="3" t="s">
        <v>158</v>
      </c>
      <c r="C63" s="4" t="s">
        <v>22</v>
      </c>
      <c r="D63" s="4" t="s">
        <v>32</v>
      </c>
      <c r="E63" s="4">
        <v>789</v>
      </c>
      <c r="I63" s="4" t="s">
        <v>33</v>
      </c>
      <c r="K63" s="4">
        <v>36.200000000000003</v>
      </c>
      <c r="L63" s="4">
        <v>18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28</v>
      </c>
      <c r="T63" s="4" t="s">
        <v>28</v>
      </c>
      <c r="U63" s="4" t="s">
        <v>45</v>
      </c>
      <c r="V63" s="4" t="s">
        <v>30</v>
      </c>
    </row>
    <row r="64" spans="1:22" x14ac:dyDescent="0.2">
      <c r="A64" s="2">
        <v>44687.324087106477</v>
      </c>
      <c r="B64" s="3" t="s">
        <v>111</v>
      </c>
      <c r="C64" s="4" t="s">
        <v>22</v>
      </c>
      <c r="D64" s="4" t="s">
        <v>32</v>
      </c>
      <c r="E64" s="4">
        <v>701</v>
      </c>
      <c r="I64" s="4" t="s">
        <v>25</v>
      </c>
      <c r="J64" s="4" t="s">
        <v>26</v>
      </c>
      <c r="K64" s="4">
        <v>36.4</v>
      </c>
      <c r="L64" s="4">
        <v>16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28</v>
      </c>
      <c r="U64" s="4" t="s">
        <v>386</v>
      </c>
      <c r="V64" s="4" t="s">
        <v>30</v>
      </c>
    </row>
    <row r="65" spans="1:22" x14ac:dyDescent="0.2">
      <c r="A65" s="2">
        <v>44687.327847222223</v>
      </c>
      <c r="B65" s="7" t="s">
        <v>222</v>
      </c>
      <c r="C65" s="8" t="s">
        <v>22</v>
      </c>
      <c r="D65" s="8" t="s">
        <v>32</v>
      </c>
      <c r="E65" s="11">
        <v>443</v>
      </c>
      <c r="F65" s="10"/>
      <c r="G65" s="10"/>
      <c r="H65" s="10"/>
      <c r="I65" s="8" t="s">
        <v>25</v>
      </c>
      <c r="J65" s="8" t="s">
        <v>26</v>
      </c>
      <c r="K65" s="13">
        <v>36.4</v>
      </c>
      <c r="L65" s="11">
        <v>20</v>
      </c>
      <c r="M65" s="8" t="s">
        <v>27</v>
      </c>
      <c r="N65" s="8" t="s">
        <v>26</v>
      </c>
      <c r="O65" s="8" t="s">
        <v>26</v>
      </c>
      <c r="P65" s="10"/>
      <c r="Q65" s="8" t="s">
        <v>28</v>
      </c>
      <c r="R65" s="10"/>
      <c r="S65" s="8" t="s">
        <v>28</v>
      </c>
      <c r="T65" s="8" t="s">
        <v>28</v>
      </c>
      <c r="U65" s="8" t="s">
        <v>28</v>
      </c>
      <c r="V65" s="8" t="s">
        <v>30</v>
      </c>
    </row>
    <row r="66" spans="1:22" x14ac:dyDescent="0.2">
      <c r="A66" s="2">
        <v>44687.328577025459</v>
      </c>
      <c r="B66" s="3" t="s">
        <v>295</v>
      </c>
      <c r="C66" s="4" t="s">
        <v>22</v>
      </c>
      <c r="D66" s="4" t="s">
        <v>32</v>
      </c>
      <c r="E66" s="4">
        <v>153</v>
      </c>
      <c r="I66" s="4" t="s">
        <v>25</v>
      </c>
      <c r="J66" s="4" t="s">
        <v>26</v>
      </c>
      <c r="K66" s="4">
        <v>36.5</v>
      </c>
      <c r="L66" s="4">
        <v>20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28</v>
      </c>
      <c r="U66" s="4" t="s">
        <v>97</v>
      </c>
      <c r="V66" s="4" t="s">
        <v>30</v>
      </c>
    </row>
    <row r="67" spans="1:22" x14ac:dyDescent="0.2">
      <c r="A67" s="2">
        <v>44687.328623472218</v>
      </c>
      <c r="B67" s="3" t="s">
        <v>44</v>
      </c>
      <c r="C67" s="4" t="s">
        <v>22</v>
      </c>
      <c r="D67" s="4" t="s">
        <v>32</v>
      </c>
      <c r="E67" s="4">
        <v>268</v>
      </c>
      <c r="I67" s="4" t="s">
        <v>25</v>
      </c>
      <c r="J67" s="4" t="s">
        <v>26</v>
      </c>
      <c r="K67" s="4">
        <v>36.1</v>
      </c>
      <c r="L67" s="4">
        <v>17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35</v>
      </c>
      <c r="V67" s="4" t="s">
        <v>30</v>
      </c>
    </row>
    <row r="68" spans="1:22" x14ac:dyDescent="0.2">
      <c r="A68" s="2">
        <v>44687.329603495367</v>
      </c>
      <c r="B68" s="3" t="s">
        <v>305</v>
      </c>
      <c r="C68" s="4" t="s">
        <v>22</v>
      </c>
      <c r="D68" s="4" t="s">
        <v>32</v>
      </c>
      <c r="E68" s="4">
        <v>657</v>
      </c>
      <c r="I68" s="4" t="s">
        <v>33</v>
      </c>
      <c r="K68" s="4">
        <v>36</v>
      </c>
      <c r="L68" s="4">
        <v>19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35</v>
      </c>
      <c r="V68" s="4" t="s">
        <v>30</v>
      </c>
    </row>
    <row r="69" spans="1:22" x14ac:dyDescent="0.2">
      <c r="A69" s="2">
        <v>44687.330161319449</v>
      </c>
      <c r="B69" s="3" t="s">
        <v>109</v>
      </c>
      <c r="C69" s="4" t="s">
        <v>22</v>
      </c>
      <c r="D69" s="4" t="s">
        <v>32</v>
      </c>
      <c r="E69" s="4">
        <v>797</v>
      </c>
      <c r="I69" s="4" t="s">
        <v>33</v>
      </c>
      <c r="K69" s="4">
        <v>36.4</v>
      </c>
      <c r="L69" s="4">
        <v>16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35</v>
      </c>
      <c r="V69" s="4" t="s">
        <v>30</v>
      </c>
    </row>
    <row r="70" spans="1:22" x14ac:dyDescent="0.2">
      <c r="A70" s="2">
        <v>44687.332988668983</v>
      </c>
      <c r="B70" s="3" t="s">
        <v>254</v>
      </c>
      <c r="C70" s="4" t="s">
        <v>22</v>
      </c>
      <c r="D70" s="4" t="s">
        <v>32</v>
      </c>
      <c r="E70" s="4">
        <v>373</v>
      </c>
      <c r="I70" s="4" t="s">
        <v>33</v>
      </c>
      <c r="K70" s="4">
        <v>36</v>
      </c>
      <c r="L70" s="4">
        <v>18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30</v>
      </c>
    </row>
    <row r="71" spans="1:22" x14ac:dyDescent="0.2">
      <c r="A71" s="2">
        <v>44687.333999525465</v>
      </c>
      <c r="B71" s="3" t="s">
        <v>81</v>
      </c>
      <c r="C71" s="4" t="s">
        <v>22</v>
      </c>
      <c r="D71" s="4" t="s">
        <v>32</v>
      </c>
      <c r="E71" s="4">
        <v>752</v>
      </c>
      <c r="I71" s="4" t="s">
        <v>33</v>
      </c>
      <c r="K71" s="4">
        <v>36.5</v>
      </c>
      <c r="L71" s="4">
        <v>18</v>
      </c>
      <c r="M71" s="4" t="s">
        <v>27</v>
      </c>
      <c r="N71" s="4" t="s">
        <v>26</v>
      </c>
      <c r="O71" s="4" t="s">
        <v>26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30</v>
      </c>
    </row>
    <row r="72" spans="1:22" x14ac:dyDescent="0.2">
      <c r="A72" s="2">
        <v>44687.335527696763</v>
      </c>
      <c r="B72" s="3" t="s">
        <v>49</v>
      </c>
      <c r="C72" s="4" t="s">
        <v>22</v>
      </c>
      <c r="D72" s="4" t="s">
        <v>32</v>
      </c>
      <c r="E72" s="4">
        <v>767</v>
      </c>
      <c r="I72" s="4" t="s">
        <v>25</v>
      </c>
      <c r="J72" s="4" t="s">
        <v>26</v>
      </c>
      <c r="K72" s="4">
        <v>36.5</v>
      </c>
      <c r="L72" s="4">
        <v>18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30</v>
      </c>
    </row>
    <row r="73" spans="1:22" x14ac:dyDescent="0.2">
      <c r="A73" s="2">
        <v>44687.337588969909</v>
      </c>
      <c r="B73" s="3" t="s">
        <v>155</v>
      </c>
      <c r="C73" s="4" t="s">
        <v>22</v>
      </c>
      <c r="D73" s="4" t="s">
        <v>32</v>
      </c>
      <c r="E73" s="4">
        <v>783</v>
      </c>
      <c r="I73" s="4" t="s">
        <v>25</v>
      </c>
      <c r="J73" s="4" t="s">
        <v>26</v>
      </c>
      <c r="K73" s="4">
        <v>36.299999999999997</v>
      </c>
      <c r="L73" s="4">
        <v>20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28</v>
      </c>
      <c r="T73" s="4" t="s">
        <v>28</v>
      </c>
      <c r="U73" s="4" t="s">
        <v>35</v>
      </c>
      <c r="V73" s="4" t="s">
        <v>30</v>
      </c>
    </row>
    <row r="74" spans="1:22" x14ac:dyDescent="0.2">
      <c r="A74" s="2">
        <v>44687.337921585648</v>
      </c>
      <c r="B74" s="3" t="s">
        <v>148</v>
      </c>
      <c r="C74" s="4" t="s">
        <v>22</v>
      </c>
      <c r="D74" s="4" t="s">
        <v>32</v>
      </c>
      <c r="E74" s="4">
        <v>544</v>
      </c>
      <c r="I74" s="4" t="s">
        <v>33</v>
      </c>
      <c r="K74" s="4">
        <v>36.6</v>
      </c>
      <c r="L74" s="4">
        <v>18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45</v>
      </c>
      <c r="V74" s="4" t="s">
        <v>30</v>
      </c>
    </row>
    <row r="75" spans="1:22" x14ac:dyDescent="0.2">
      <c r="A75" s="2">
        <v>44687.342061296295</v>
      </c>
      <c r="B75" s="3" t="s">
        <v>352</v>
      </c>
      <c r="C75" s="4" t="s">
        <v>22</v>
      </c>
      <c r="D75" s="4" t="s">
        <v>32</v>
      </c>
      <c r="E75" s="4">
        <v>647</v>
      </c>
      <c r="I75" s="4" t="s">
        <v>33</v>
      </c>
      <c r="K75" s="4">
        <v>36.4</v>
      </c>
      <c r="L75" s="4">
        <v>16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35</v>
      </c>
      <c r="V75" s="4" t="s">
        <v>30</v>
      </c>
    </row>
    <row r="76" spans="1:22" x14ac:dyDescent="0.2">
      <c r="A76" s="2">
        <v>44687.342968900462</v>
      </c>
      <c r="B76" s="3" t="s">
        <v>189</v>
      </c>
      <c r="C76" s="4" t="s">
        <v>51</v>
      </c>
      <c r="G76" s="4" t="s">
        <v>190</v>
      </c>
      <c r="H76" s="4" t="s">
        <v>191</v>
      </c>
      <c r="I76" s="4" t="s">
        <v>25</v>
      </c>
      <c r="J76" s="4" t="s">
        <v>26</v>
      </c>
      <c r="K76" s="4">
        <v>37</v>
      </c>
      <c r="L76" s="4">
        <v>20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28</v>
      </c>
      <c r="U76" s="4" t="s">
        <v>387</v>
      </c>
      <c r="V76" s="4" t="s">
        <v>30</v>
      </c>
    </row>
    <row r="77" spans="1:22" x14ac:dyDescent="0.2">
      <c r="A77" s="2">
        <v>44687.344052233791</v>
      </c>
      <c r="B77" s="3" t="s">
        <v>110</v>
      </c>
      <c r="C77" s="4" t="s">
        <v>22</v>
      </c>
      <c r="D77" s="4" t="s">
        <v>32</v>
      </c>
      <c r="E77" s="4">
        <v>407</v>
      </c>
      <c r="I77" s="4" t="s">
        <v>33</v>
      </c>
      <c r="K77" s="4">
        <v>36.6</v>
      </c>
      <c r="L77" s="4">
        <v>16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30</v>
      </c>
    </row>
    <row r="78" spans="1:22" x14ac:dyDescent="0.2">
      <c r="A78" s="2">
        <v>44687.344734212966</v>
      </c>
      <c r="B78" s="3" t="s">
        <v>243</v>
      </c>
      <c r="C78" s="4" t="s">
        <v>51</v>
      </c>
      <c r="G78" s="4" t="s">
        <v>244</v>
      </c>
      <c r="H78" s="4" t="s">
        <v>245</v>
      </c>
      <c r="I78" s="4" t="s">
        <v>33</v>
      </c>
      <c r="K78" s="4">
        <v>36.5</v>
      </c>
      <c r="L78" s="4">
        <v>20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28</v>
      </c>
      <c r="U78" s="4" t="s">
        <v>35</v>
      </c>
      <c r="V78" s="4" t="s">
        <v>30</v>
      </c>
    </row>
    <row r="79" spans="1:22" x14ac:dyDescent="0.2">
      <c r="A79" s="2">
        <v>44687.345767997685</v>
      </c>
      <c r="B79" s="3" t="s">
        <v>183</v>
      </c>
      <c r="C79" s="4" t="s">
        <v>51</v>
      </c>
      <c r="G79" s="4" t="s">
        <v>184</v>
      </c>
      <c r="H79" s="4" t="s">
        <v>185</v>
      </c>
      <c r="I79" s="4" t="s">
        <v>33</v>
      </c>
      <c r="K79" s="4">
        <v>36.4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30</v>
      </c>
    </row>
    <row r="80" spans="1:22" x14ac:dyDescent="0.2">
      <c r="A80" s="2">
        <v>44687.346769479162</v>
      </c>
      <c r="B80" s="3" t="s">
        <v>388</v>
      </c>
      <c r="C80" s="4" t="s">
        <v>22</v>
      </c>
      <c r="D80" s="4" t="s">
        <v>32</v>
      </c>
      <c r="E80" s="4">
        <v>779</v>
      </c>
      <c r="I80" s="4" t="s">
        <v>33</v>
      </c>
      <c r="K80" s="4">
        <v>36.200000000000003</v>
      </c>
      <c r="L80" s="4">
        <v>20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28</v>
      </c>
      <c r="U80" s="4" t="s">
        <v>57</v>
      </c>
      <c r="V80" s="4" t="s">
        <v>30</v>
      </c>
    </row>
    <row r="81" spans="1:22" x14ac:dyDescent="0.2">
      <c r="A81" s="2">
        <v>44687.347343043977</v>
      </c>
      <c r="B81" s="3" t="s">
        <v>93</v>
      </c>
      <c r="C81" s="4" t="s">
        <v>51</v>
      </c>
      <c r="G81" s="4" t="s">
        <v>94</v>
      </c>
      <c r="H81" s="4" t="s">
        <v>95</v>
      </c>
      <c r="I81" s="4" t="s">
        <v>25</v>
      </c>
      <c r="J81" s="4" t="s">
        <v>26</v>
      </c>
      <c r="K81" s="4">
        <v>36.6</v>
      </c>
      <c r="L81" s="4">
        <v>16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30</v>
      </c>
    </row>
    <row r="82" spans="1:22" x14ac:dyDescent="0.2">
      <c r="A82" s="2">
        <v>44687.347452916671</v>
      </c>
      <c r="B82" s="3" t="s">
        <v>349</v>
      </c>
      <c r="C82" s="4" t="s">
        <v>22</v>
      </c>
      <c r="D82" s="4" t="s">
        <v>32</v>
      </c>
      <c r="E82" s="4">
        <v>721</v>
      </c>
      <c r="I82" s="4" t="s">
        <v>33</v>
      </c>
      <c r="K82" s="4">
        <v>36.6</v>
      </c>
      <c r="L82" s="4">
        <v>20</v>
      </c>
      <c r="M82" s="4" t="s">
        <v>27</v>
      </c>
      <c r="N82" s="4" t="s">
        <v>26</v>
      </c>
      <c r="O82" s="4" t="s">
        <v>26</v>
      </c>
      <c r="Q82" s="4" t="s">
        <v>28</v>
      </c>
      <c r="S82" s="4" t="s">
        <v>28</v>
      </c>
      <c r="T82" s="4" t="s">
        <v>28</v>
      </c>
      <c r="U82" s="4" t="s">
        <v>35</v>
      </c>
      <c r="V82" s="4" t="s">
        <v>30</v>
      </c>
    </row>
    <row r="83" spans="1:22" x14ac:dyDescent="0.2">
      <c r="A83" s="2">
        <v>44687.349480428238</v>
      </c>
      <c r="B83" s="3" t="s">
        <v>389</v>
      </c>
      <c r="C83" s="4" t="s">
        <v>51</v>
      </c>
      <c r="G83" s="4" t="s">
        <v>390</v>
      </c>
      <c r="H83" s="4" t="s">
        <v>391</v>
      </c>
      <c r="I83" s="4" t="s">
        <v>33</v>
      </c>
      <c r="K83" s="4">
        <v>35.4</v>
      </c>
      <c r="L83" s="4">
        <v>20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28</v>
      </c>
      <c r="T83" s="4" t="s">
        <v>28</v>
      </c>
      <c r="U83" s="4" t="s">
        <v>35</v>
      </c>
      <c r="V83" s="4" t="s">
        <v>30</v>
      </c>
    </row>
    <row r="84" spans="1:22" x14ac:dyDescent="0.2">
      <c r="A84" s="2">
        <v>44687.349527291663</v>
      </c>
      <c r="B84" s="4" t="s">
        <v>209</v>
      </c>
      <c r="C84" s="4" t="s">
        <v>51</v>
      </c>
      <c r="G84" s="4" t="s">
        <v>210</v>
      </c>
      <c r="H84" s="4" t="s">
        <v>211</v>
      </c>
      <c r="I84" s="4" t="s">
        <v>25</v>
      </c>
      <c r="J84" s="4" t="s">
        <v>26</v>
      </c>
      <c r="K84" s="4">
        <v>36</v>
      </c>
      <c r="L84" s="4">
        <v>18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28</v>
      </c>
      <c r="U84" s="4" t="s">
        <v>66</v>
      </c>
      <c r="V84" s="4" t="s">
        <v>30</v>
      </c>
    </row>
    <row r="85" spans="1:22" x14ac:dyDescent="0.2">
      <c r="A85" s="2">
        <v>44687.349659212967</v>
      </c>
      <c r="B85" s="3" t="s">
        <v>150</v>
      </c>
      <c r="C85" s="4" t="s">
        <v>22</v>
      </c>
      <c r="D85" s="4" t="s">
        <v>32</v>
      </c>
      <c r="E85" s="4">
        <v>722</v>
      </c>
      <c r="I85" s="4" t="s">
        <v>33</v>
      </c>
      <c r="K85" s="4">
        <v>36.4</v>
      </c>
      <c r="L85" s="4">
        <v>18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97</v>
      </c>
      <c r="V85" s="4" t="s">
        <v>30</v>
      </c>
    </row>
    <row r="86" spans="1:22" x14ac:dyDescent="0.2">
      <c r="A86" s="2">
        <v>44687.356119432865</v>
      </c>
      <c r="B86" s="3" t="s">
        <v>179</v>
      </c>
      <c r="C86" s="4" t="s">
        <v>22</v>
      </c>
      <c r="D86" s="4" t="s">
        <v>32</v>
      </c>
      <c r="E86" s="4">
        <v>719</v>
      </c>
      <c r="I86" s="4" t="s">
        <v>33</v>
      </c>
      <c r="K86" s="4">
        <v>36.5</v>
      </c>
      <c r="L86" s="4">
        <v>20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30</v>
      </c>
    </row>
    <row r="87" spans="1:22" x14ac:dyDescent="0.2">
      <c r="A87" s="2">
        <v>44687.358390925925</v>
      </c>
      <c r="B87" s="3" t="s">
        <v>48</v>
      </c>
      <c r="C87" s="4" t="s">
        <v>22</v>
      </c>
      <c r="D87" s="4" t="s">
        <v>32</v>
      </c>
      <c r="E87" s="4">
        <v>762</v>
      </c>
      <c r="I87" s="4" t="s">
        <v>25</v>
      </c>
      <c r="J87" s="4" t="s">
        <v>26</v>
      </c>
      <c r="K87" s="4">
        <v>36.5</v>
      </c>
      <c r="L87" s="4">
        <v>20</v>
      </c>
      <c r="M87" s="6" t="s">
        <v>120</v>
      </c>
      <c r="N87" s="4" t="s">
        <v>120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261</v>
      </c>
      <c r="V87" s="4" t="s">
        <v>30</v>
      </c>
    </row>
    <row r="88" spans="1:22" x14ac:dyDescent="0.2">
      <c r="A88" s="2">
        <v>44687.362814085645</v>
      </c>
      <c r="B88" s="3" t="s">
        <v>41</v>
      </c>
      <c r="C88" s="4" t="s">
        <v>22</v>
      </c>
      <c r="D88" s="4" t="s">
        <v>32</v>
      </c>
      <c r="E88" s="4">
        <v>279</v>
      </c>
      <c r="I88" s="4" t="s">
        <v>33</v>
      </c>
      <c r="K88" s="4">
        <v>36.200000000000003</v>
      </c>
      <c r="L88" s="4">
        <v>18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30</v>
      </c>
    </row>
    <row r="89" spans="1:22" x14ac:dyDescent="0.2">
      <c r="A89" s="2">
        <v>44687.369565173613</v>
      </c>
      <c r="B89" s="3" t="s">
        <v>89</v>
      </c>
      <c r="C89" s="4" t="s">
        <v>22</v>
      </c>
      <c r="D89" s="4" t="s">
        <v>32</v>
      </c>
      <c r="E89" s="4">
        <v>778</v>
      </c>
      <c r="I89" s="4" t="s">
        <v>25</v>
      </c>
      <c r="J89" s="4" t="s">
        <v>26</v>
      </c>
      <c r="K89" s="4">
        <v>36.299999999999997</v>
      </c>
      <c r="L89" s="4">
        <v>18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30</v>
      </c>
    </row>
    <row r="90" spans="1:22" x14ac:dyDescent="0.2">
      <c r="A90" s="2">
        <v>44687.373269490738</v>
      </c>
      <c r="B90" s="3" t="s">
        <v>145</v>
      </c>
      <c r="C90" s="4" t="s">
        <v>51</v>
      </c>
      <c r="G90" s="4" t="s">
        <v>146</v>
      </c>
      <c r="H90" s="4" t="s">
        <v>147</v>
      </c>
      <c r="I90" s="4" t="s">
        <v>33</v>
      </c>
      <c r="K90" s="4">
        <v>36.299999999999997</v>
      </c>
      <c r="L90" s="4">
        <v>15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35</v>
      </c>
      <c r="V90" s="4" t="s">
        <v>30</v>
      </c>
    </row>
    <row r="91" spans="1:22" x14ac:dyDescent="0.2">
      <c r="A91" s="2">
        <v>44687.377597418978</v>
      </c>
      <c r="B91" s="3" t="s">
        <v>75</v>
      </c>
      <c r="C91" s="4" t="s">
        <v>22</v>
      </c>
      <c r="D91" s="4" t="s">
        <v>32</v>
      </c>
      <c r="E91" s="4">
        <v>585</v>
      </c>
      <c r="I91" s="4" t="s">
        <v>25</v>
      </c>
      <c r="J91" s="4" t="s">
        <v>26</v>
      </c>
      <c r="K91" s="4">
        <v>36.4</v>
      </c>
      <c r="L91" s="4">
        <v>17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30</v>
      </c>
    </row>
    <row r="92" spans="1:22" x14ac:dyDescent="0.2">
      <c r="A92" s="2">
        <v>44687.38515584491</v>
      </c>
      <c r="B92" s="3" t="s">
        <v>392</v>
      </c>
      <c r="C92" s="4" t="s">
        <v>22</v>
      </c>
      <c r="D92" s="4" t="s">
        <v>32</v>
      </c>
      <c r="E92" s="4">
        <v>774</v>
      </c>
      <c r="I92" s="4" t="s">
        <v>33</v>
      </c>
      <c r="K92" s="4">
        <v>36</v>
      </c>
      <c r="L92" s="4">
        <v>18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35</v>
      </c>
      <c r="V92" s="4" t="s">
        <v>30</v>
      </c>
    </row>
    <row r="93" spans="1:22" x14ac:dyDescent="0.2">
      <c r="A93" s="2">
        <v>44687.388644664352</v>
      </c>
      <c r="B93" s="4">
        <v>9062431965</v>
      </c>
      <c r="C93" s="4" t="s">
        <v>51</v>
      </c>
      <c r="G93" s="4" t="s">
        <v>215</v>
      </c>
      <c r="H93" s="4" t="s">
        <v>216</v>
      </c>
      <c r="I93" s="4" t="s">
        <v>33</v>
      </c>
      <c r="K93" s="4">
        <v>36.4</v>
      </c>
      <c r="L93" s="4">
        <v>20</v>
      </c>
      <c r="M93" s="4" t="s">
        <v>27</v>
      </c>
      <c r="N93" s="4" t="s">
        <v>26</v>
      </c>
      <c r="O93" s="4" t="s">
        <v>26</v>
      </c>
      <c r="Q93" s="4" t="s">
        <v>38</v>
      </c>
      <c r="S93" s="4" t="s">
        <v>28</v>
      </c>
      <c r="T93" s="4" t="s">
        <v>28</v>
      </c>
      <c r="U93" s="4" t="s">
        <v>28</v>
      </c>
      <c r="V93" s="4" t="s">
        <v>30</v>
      </c>
    </row>
    <row r="94" spans="1:22" x14ac:dyDescent="0.2">
      <c r="A94" s="2">
        <v>44687.391055347223</v>
      </c>
      <c r="B94" s="3" t="s">
        <v>198</v>
      </c>
      <c r="C94" s="4" t="s">
        <v>22</v>
      </c>
      <c r="D94" s="4" t="s">
        <v>32</v>
      </c>
      <c r="E94" s="4">
        <v>612</v>
      </c>
      <c r="I94" s="4" t="s">
        <v>33</v>
      </c>
      <c r="K94" s="4">
        <v>36.4</v>
      </c>
      <c r="L94" s="4">
        <v>17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35</v>
      </c>
      <c r="V94" s="4" t="s">
        <v>30</v>
      </c>
    </row>
    <row r="95" spans="1:22" x14ac:dyDescent="0.2">
      <c r="A95" s="2">
        <v>44687.394675138887</v>
      </c>
      <c r="B95" s="3" t="s">
        <v>208</v>
      </c>
      <c r="C95" s="4" t="s">
        <v>22</v>
      </c>
      <c r="D95" s="4" t="s">
        <v>32</v>
      </c>
      <c r="E95" s="4">
        <v>668</v>
      </c>
      <c r="I95" s="4" t="s">
        <v>25</v>
      </c>
      <c r="J95" s="4" t="s">
        <v>26</v>
      </c>
      <c r="K95" s="4">
        <v>36.200000000000003</v>
      </c>
      <c r="L95" s="4">
        <v>19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30</v>
      </c>
    </row>
    <row r="96" spans="1:22" x14ac:dyDescent="0.2">
      <c r="A96" s="2">
        <v>44687.39564584491</v>
      </c>
      <c r="B96" s="3" t="s">
        <v>237</v>
      </c>
      <c r="C96" s="4" t="s">
        <v>22</v>
      </c>
      <c r="D96" s="4" t="s">
        <v>32</v>
      </c>
      <c r="E96" s="4">
        <v>792</v>
      </c>
      <c r="I96" s="4" t="s">
        <v>33</v>
      </c>
      <c r="K96" s="4">
        <v>36.5</v>
      </c>
      <c r="L96" s="4">
        <v>16</v>
      </c>
      <c r="M96" s="4" t="s">
        <v>27</v>
      </c>
      <c r="N96" s="4" t="s">
        <v>26</v>
      </c>
      <c r="O96" s="4" t="s">
        <v>26</v>
      </c>
      <c r="Q96" s="4" t="s">
        <v>28</v>
      </c>
      <c r="S96" s="4" t="s">
        <v>28</v>
      </c>
      <c r="T96" s="4" t="s">
        <v>43</v>
      </c>
      <c r="U96" s="4" t="s">
        <v>28</v>
      </c>
      <c r="V96" s="4" t="s">
        <v>30</v>
      </c>
    </row>
    <row r="97" spans="1:22" x14ac:dyDescent="0.2">
      <c r="A97" s="2">
        <v>44687.399586284722</v>
      </c>
      <c r="B97" s="3" t="s">
        <v>309</v>
      </c>
      <c r="C97" s="4" t="s">
        <v>22</v>
      </c>
      <c r="D97" s="4" t="s">
        <v>32</v>
      </c>
      <c r="E97" s="4">
        <v>750</v>
      </c>
      <c r="I97" s="4" t="s">
        <v>33</v>
      </c>
      <c r="K97" s="4">
        <v>36.5</v>
      </c>
      <c r="L97" s="4">
        <v>14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45</v>
      </c>
      <c r="V97" s="4" t="s">
        <v>30</v>
      </c>
    </row>
    <row r="98" spans="1:22" x14ac:dyDescent="0.2">
      <c r="A98" s="2">
        <v>44687.412460648149</v>
      </c>
      <c r="B98" s="3" t="s">
        <v>197</v>
      </c>
      <c r="C98" s="4" t="s">
        <v>22</v>
      </c>
      <c r="D98" s="4" t="s">
        <v>32</v>
      </c>
      <c r="E98" s="4">
        <v>757</v>
      </c>
      <c r="I98" s="4" t="s">
        <v>25</v>
      </c>
      <c r="J98" s="4" t="s">
        <v>26</v>
      </c>
      <c r="K98" s="4">
        <v>36.6</v>
      </c>
      <c r="L98" s="4">
        <v>20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30</v>
      </c>
    </row>
    <row r="99" spans="1:22" x14ac:dyDescent="0.2">
      <c r="A99" s="2">
        <v>44687.422711400461</v>
      </c>
      <c r="B99" s="3" t="s">
        <v>227</v>
      </c>
      <c r="C99" s="4" t="s">
        <v>22</v>
      </c>
      <c r="D99" s="4" t="s">
        <v>23</v>
      </c>
      <c r="F99" s="4" t="s">
        <v>228</v>
      </c>
      <c r="I99" s="4" t="s">
        <v>33</v>
      </c>
      <c r="K99" s="4">
        <v>36.5</v>
      </c>
      <c r="L99" s="4">
        <v>16</v>
      </c>
      <c r="M99" s="4" t="s">
        <v>27</v>
      </c>
      <c r="N99" s="4" t="s">
        <v>26</v>
      </c>
      <c r="O99" s="4" t="s">
        <v>26</v>
      </c>
      <c r="Q99" s="4" t="s">
        <v>28</v>
      </c>
      <c r="S99" s="4" t="s">
        <v>28</v>
      </c>
      <c r="T99" s="4" t="s">
        <v>28</v>
      </c>
      <c r="U99" s="4" t="s">
        <v>35</v>
      </c>
      <c r="V99" s="4" t="s">
        <v>30</v>
      </c>
    </row>
    <row r="100" spans="1:22" x14ac:dyDescent="0.2">
      <c r="A100" s="2">
        <v>44687.429128159725</v>
      </c>
      <c r="B100" s="3" t="s">
        <v>142</v>
      </c>
      <c r="C100" s="4" t="s">
        <v>51</v>
      </c>
      <c r="G100" s="4" t="s">
        <v>143</v>
      </c>
      <c r="H100" s="4" t="s">
        <v>144</v>
      </c>
      <c r="I100" s="4" t="s">
        <v>33</v>
      </c>
      <c r="K100" s="4">
        <v>36.5</v>
      </c>
      <c r="L100" s="4">
        <v>15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30</v>
      </c>
    </row>
    <row r="101" spans="1:22" x14ac:dyDescent="0.2">
      <c r="A101" s="2">
        <v>44687.439313877316</v>
      </c>
      <c r="B101" s="3" t="s">
        <v>204</v>
      </c>
      <c r="C101" s="4" t="s">
        <v>22</v>
      </c>
      <c r="D101" s="4" t="s">
        <v>32</v>
      </c>
      <c r="E101" s="4">
        <v>458</v>
      </c>
      <c r="I101" s="4" t="s">
        <v>25</v>
      </c>
      <c r="J101" s="4" t="s">
        <v>26</v>
      </c>
      <c r="K101" s="4">
        <v>36</v>
      </c>
      <c r="L101" s="4">
        <v>16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35</v>
      </c>
      <c r="V101" s="4" t="s">
        <v>30</v>
      </c>
    </row>
    <row r="102" spans="1:22" x14ac:dyDescent="0.2">
      <c r="A102" s="2">
        <v>44687.462181539348</v>
      </c>
      <c r="B102" s="3" t="s">
        <v>334</v>
      </c>
      <c r="C102" s="4" t="s">
        <v>22</v>
      </c>
      <c r="D102" s="4" t="s">
        <v>23</v>
      </c>
      <c r="F102" s="4" t="s">
        <v>335</v>
      </c>
      <c r="I102" s="4" t="s">
        <v>25</v>
      </c>
      <c r="J102" s="4" t="s">
        <v>26</v>
      </c>
      <c r="K102" s="4">
        <v>36.5</v>
      </c>
      <c r="L102" s="4">
        <v>18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54</v>
      </c>
      <c r="T102" s="4" t="s">
        <v>28</v>
      </c>
      <c r="U102" s="4" t="s">
        <v>261</v>
      </c>
      <c r="V102" s="4" t="s">
        <v>30</v>
      </c>
    </row>
    <row r="103" spans="1:22" x14ac:dyDescent="0.2">
      <c r="A103" s="2">
        <v>44687.464223078699</v>
      </c>
      <c r="B103" s="3" t="s">
        <v>220</v>
      </c>
      <c r="C103" s="4" t="s">
        <v>22</v>
      </c>
      <c r="D103" s="4" t="s">
        <v>23</v>
      </c>
      <c r="F103" s="4" t="s">
        <v>221</v>
      </c>
      <c r="I103" s="4" t="s">
        <v>33</v>
      </c>
      <c r="K103" s="4">
        <v>36.299999999999997</v>
      </c>
      <c r="L103" s="4">
        <v>20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54</v>
      </c>
      <c r="T103" s="4" t="s">
        <v>43</v>
      </c>
      <c r="U103" s="4" t="s">
        <v>393</v>
      </c>
      <c r="V103" s="4" t="s">
        <v>30</v>
      </c>
    </row>
    <row r="104" spans="1:22" x14ac:dyDescent="0.2">
      <c r="A104" s="2">
        <v>44687.471752673606</v>
      </c>
      <c r="B104" s="3" t="s">
        <v>161</v>
      </c>
      <c r="C104" s="4" t="s">
        <v>22</v>
      </c>
      <c r="D104" s="4" t="s">
        <v>32</v>
      </c>
      <c r="E104" s="4">
        <v>804</v>
      </c>
      <c r="I104" s="4" t="s">
        <v>25</v>
      </c>
      <c r="J104" s="4" t="s">
        <v>26</v>
      </c>
      <c r="K104" s="4">
        <v>36.299999999999997</v>
      </c>
      <c r="L104" s="4">
        <v>20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35</v>
      </c>
      <c r="V104" s="4" t="s">
        <v>30</v>
      </c>
    </row>
    <row r="105" spans="1:22" x14ac:dyDescent="0.2">
      <c r="A105" s="2">
        <v>44687.472437951394</v>
      </c>
      <c r="B105" s="3" t="s">
        <v>316</v>
      </c>
      <c r="C105" s="4" t="s">
        <v>22</v>
      </c>
      <c r="D105" s="4" t="s">
        <v>32</v>
      </c>
      <c r="E105" s="4">
        <v>112</v>
      </c>
      <c r="I105" s="4" t="s">
        <v>33</v>
      </c>
      <c r="K105" s="4">
        <v>36.5</v>
      </c>
      <c r="L105" s="4">
        <v>16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35</v>
      </c>
      <c r="V105" s="4" t="s">
        <v>30</v>
      </c>
    </row>
    <row r="106" spans="1:22" x14ac:dyDescent="0.2">
      <c r="A106" s="2">
        <v>44687.473044733793</v>
      </c>
      <c r="B106" s="4">
        <v>0</v>
      </c>
      <c r="C106" s="4" t="s">
        <v>22</v>
      </c>
      <c r="D106" s="4" t="s">
        <v>32</v>
      </c>
      <c r="E106" s="4">
        <v>651</v>
      </c>
      <c r="I106" s="4" t="s">
        <v>25</v>
      </c>
      <c r="J106" s="4" t="s">
        <v>26</v>
      </c>
      <c r="K106" s="4">
        <v>35.6</v>
      </c>
      <c r="L106" s="4">
        <v>18</v>
      </c>
      <c r="M106" s="4" t="s">
        <v>27</v>
      </c>
      <c r="N106" s="4" t="s">
        <v>26</v>
      </c>
      <c r="O106" s="4" t="s">
        <v>26</v>
      </c>
      <c r="Q106" s="4" t="s">
        <v>28</v>
      </c>
      <c r="S106" s="4" t="s">
        <v>28</v>
      </c>
      <c r="T106" s="4" t="s">
        <v>28</v>
      </c>
      <c r="U106" s="4" t="s">
        <v>35</v>
      </c>
      <c r="V106" s="4" t="s">
        <v>30</v>
      </c>
    </row>
    <row r="107" spans="1:22" x14ac:dyDescent="0.2">
      <c r="A107" s="2">
        <v>44687.476288182872</v>
      </c>
      <c r="B107" s="3" t="s">
        <v>323</v>
      </c>
      <c r="C107" s="4" t="s">
        <v>22</v>
      </c>
      <c r="D107" s="4" t="s">
        <v>32</v>
      </c>
      <c r="E107" s="4">
        <v>756</v>
      </c>
      <c r="I107" s="4" t="s">
        <v>33</v>
      </c>
      <c r="K107" s="4">
        <v>36.5</v>
      </c>
      <c r="L107" s="4">
        <v>20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28</v>
      </c>
      <c r="U107" s="4" t="s">
        <v>35</v>
      </c>
      <c r="V107" s="4" t="s">
        <v>30</v>
      </c>
    </row>
    <row r="108" spans="1:22" x14ac:dyDescent="0.2">
      <c r="A108" s="2">
        <v>44687.483193020831</v>
      </c>
      <c r="B108" s="3" t="s">
        <v>217</v>
      </c>
      <c r="C108" s="4" t="s">
        <v>22</v>
      </c>
      <c r="D108" s="4" t="s">
        <v>32</v>
      </c>
      <c r="E108" s="4">
        <v>113</v>
      </c>
      <c r="I108" s="4" t="s">
        <v>25</v>
      </c>
      <c r="J108" s="4" t="s">
        <v>26</v>
      </c>
      <c r="K108" s="4">
        <v>36.5</v>
      </c>
      <c r="L108" s="4">
        <v>17</v>
      </c>
      <c r="M108" s="4" t="s">
        <v>27</v>
      </c>
      <c r="N108" s="4" t="s">
        <v>26</v>
      </c>
      <c r="O108" s="4" t="s">
        <v>26</v>
      </c>
      <c r="Q108" s="4" t="s">
        <v>38</v>
      </c>
      <c r="S108" s="4" t="s">
        <v>54</v>
      </c>
      <c r="T108" s="4" t="s">
        <v>43</v>
      </c>
      <c r="U108" s="4" t="s">
        <v>45</v>
      </c>
      <c r="V108" s="4" t="s">
        <v>30</v>
      </c>
    </row>
    <row r="109" spans="1:22" x14ac:dyDescent="0.2">
      <c r="A109" s="2">
        <v>44687.552835451388</v>
      </c>
      <c r="B109" s="3" t="s">
        <v>248</v>
      </c>
      <c r="C109" s="4" t="s">
        <v>22</v>
      </c>
      <c r="D109" s="4" t="s">
        <v>23</v>
      </c>
      <c r="F109" s="4" t="s">
        <v>249</v>
      </c>
      <c r="I109" s="4" t="s">
        <v>33</v>
      </c>
      <c r="K109" s="4">
        <v>36.4</v>
      </c>
      <c r="L109" s="4">
        <v>72</v>
      </c>
      <c r="M109" s="4" t="s">
        <v>27</v>
      </c>
      <c r="N109" s="4" t="s">
        <v>26</v>
      </c>
      <c r="O109" s="4" t="s">
        <v>26</v>
      </c>
      <c r="Q109" s="4" t="s">
        <v>30</v>
      </c>
      <c r="R109" s="4" t="s">
        <v>250</v>
      </c>
      <c r="S109" s="4" t="s">
        <v>265</v>
      </c>
      <c r="T109" s="4" t="s">
        <v>28</v>
      </c>
      <c r="U109" s="4" t="s">
        <v>28</v>
      </c>
      <c r="V109" s="4" t="s">
        <v>30</v>
      </c>
    </row>
    <row r="110" spans="1:22" x14ac:dyDescent="0.2">
      <c r="A110" s="2">
        <v>44687.553815787032</v>
      </c>
      <c r="B110" s="3" t="s">
        <v>329</v>
      </c>
      <c r="C110" s="4" t="s">
        <v>22</v>
      </c>
      <c r="D110" s="4" t="s">
        <v>32</v>
      </c>
      <c r="E110" s="4">
        <v>554</v>
      </c>
      <c r="I110" s="4" t="s">
        <v>33</v>
      </c>
      <c r="K110" s="4">
        <v>36.200000000000003</v>
      </c>
      <c r="L110" s="4">
        <v>16</v>
      </c>
      <c r="M110" s="6" t="s">
        <v>330</v>
      </c>
      <c r="N110" s="4" t="s">
        <v>26</v>
      </c>
      <c r="O110" s="4" t="s">
        <v>26</v>
      </c>
      <c r="Q110" s="4" t="s">
        <v>28</v>
      </c>
      <c r="S110" s="4" t="s">
        <v>28</v>
      </c>
      <c r="T110" s="4" t="s">
        <v>28</v>
      </c>
      <c r="U110" s="4" t="s">
        <v>35</v>
      </c>
      <c r="V110" s="4" t="s">
        <v>30</v>
      </c>
    </row>
    <row r="111" spans="1:22" x14ac:dyDescent="0.2">
      <c r="A111" s="2">
        <v>44687.624577592593</v>
      </c>
      <c r="B111" s="3" t="s">
        <v>192</v>
      </c>
      <c r="C111" s="4" t="s">
        <v>22</v>
      </c>
      <c r="D111" s="4" t="s">
        <v>32</v>
      </c>
      <c r="E111" s="4">
        <v>801</v>
      </c>
      <c r="I111" s="4" t="s">
        <v>33</v>
      </c>
      <c r="K111" s="4">
        <v>36.200000000000003</v>
      </c>
      <c r="L111" s="4">
        <v>20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30</v>
      </c>
    </row>
    <row r="112" spans="1:22" x14ac:dyDescent="0.2">
      <c r="A112" s="2">
        <v>44687.652904965275</v>
      </c>
      <c r="B112" s="3" t="s">
        <v>236</v>
      </c>
      <c r="C112" s="4" t="s">
        <v>22</v>
      </c>
      <c r="D112" s="4" t="s">
        <v>32</v>
      </c>
      <c r="E112" s="4">
        <v>685</v>
      </c>
      <c r="I112" s="4" t="s">
        <v>25</v>
      </c>
      <c r="J112" s="4" t="s">
        <v>26</v>
      </c>
      <c r="K112" s="4">
        <v>36.1</v>
      </c>
      <c r="L112" s="4">
        <v>18</v>
      </c>
      <c r="M112" s="4" t="s">
        <v>361</v>
      </c>
      <c r="N112" s="4" t="s">
        <v>26</v>
      </c>
      <c r="O112" s="4" t="s">
        <v>26</v>
      </c>
      <c r="Q112" s="4" t="s">
        <v>28</v>
      </c>
      <c r="S112" s="4" t="s">
        <v>28</v>
      </c>
      <c r="T112" s="4" t="s">
        <v>43</v>
      </c>
      <c r="U112" s="4" t="s">
        <v>35</v>
      </c>
      <c r="V112" s="4" t="s">
        <v>30</v>
      </c>
    </row>
    <row r="113" spans="1:22" x14ac:dyDescent="0.2">
      <c r="A113" s="2">
        <v>44687.689004583328</v>
      </c>
      <c r="B113" s="3" t="s">
        <v>394</v>
      </c>
      <c r="C113" s="4" t="s">
        <v>22</v>
      </c>
      <c r="D113" s="4" t="s">
        <v>32</v>
      </c>
      <c r="E113" s="4">
        <v>250</v>
      </c>
      <c r="I113" s="4" t="s">
        <v>25</v>
      </c>
      <c r="J113" s="4" t="s">
        <v>26</v>
      </c>
      <c r="K113" s="4">
        <v>36.200000000000003</v>
      </c>
      <c r="L113" s="4">
        <v>30</v>
      </c>
      <c r="M113" s="4" t="s">
        <v>27</v>
      </c>
      <c r="N113" s="4" t="s">
        <v>26</v>
      </c>
      <c r="O113" s="4" t="s">
        <v>26</v>
      </c>
      <c r="Q113" s="4" t="s">
        <v>28</v>
      </c>
      <c r="S113" s="4" t="s">
        <v>28</v>
      </c>
      <c r="T113" s="4" t="s">
        <v>28</v>
      </c>
      <c r="U113" s="4" t="s">
        <v>97</v>
      </c>
      <c r="V113" s="4" t="s">
        <v>30</v>
      </c>
    </row>
    <row r="114" spans="1:22" x14ac:dyDescent="0.2">
      <c r="A114" s="2">
        <v>44687.712004548608</v>
      </c>
      <c r="B114" s="3" t="s">
        <v>234</v>
      </c>
      <c r="C114" s="4" t="s">
        <v>22</v>
      </c>
      <c r="D114" s="4" t="s">
        <v>32</v>
      </c>
      <c r="E114" s="4">
        <v>733</v>
      </c>
      <c r="I114" s="4" t="s">
        <v>33</v>
      </c>
      <c r="K114" s="4">
        <v>36.4</v>
      </c>
      <c r="L114" s="4">
        <v>18</v>
      </c>
      <c r="M114" s="4" t="s">
        <v>27</v>
      </c>
      <c r="N114" s="4" t="s">
        <v>26</v>
      </c>
      <c r="O114" s="4" t="s">
        <v>26</v>
      </c>
      <c r="Q114" s="4" t="s">
        <v>28</v>
      </c>
      <c r="S114" s="4" t="s">
        <v>28</v>
      </c>
      <c r="T114" s="4" t="s">
        <v>298</v>
      </c>
      <c r="U114" s="4" t="s">
        <v>57</v>
      </c>
      <c r="V114" s="4" t="s">
        <v>30</v>
      </c>
    </row>
    <row r="115" spans="1:22" x14ac:dyDescent="0.2">
      <c r="A115" s="2">
        <v>44687.790939432874</v>
      </c>
      <c r="B115" s="3" t="s">
        <v>264</v>
      </c>
      <c r="C115" s="4" t="s">
        <v>22</v>
      </c>
      <c r="D115" s="4" t="s">
        <v>32</v>
      </c>
      <c r="E115" s="4">
        <v>311</v>
      </c>
      <c r="I115" s="4" t="s">
        <v>25</v>
      </c>
      <c r="J115" s="4" t="s">
        <v>26</v>
      </c>
      <c r="K115" s="4">
        <v>36</v>
      </c>
      <c r="L115" s="4">
        <v>16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166</v>
      </c>
      <c r="T115" s="4" t="s">
        <v>28</v>
      </c>
      <c r="U115" s="4" t="s">
        <v>395</v>
      </c>
      <c r="V115" s="4" t="s">
        <v>30</v>
      </c>
    </row>
    <row r="116" spans="1:22" x14ac:dyDescent="0.2">
      <c r="A116" s="2">
        <v>44687.815747638888</v>
      </c>
      <c r="B116" s="4" t="s">
        <v>266</v>
      </c>
      <c r="C116" s="4" t="s">
        <v>22</v>
      </c>
      <c r="D116" s="4" t="s">
        <v>23</v>
      </c>
      <c r="F116" s="4" t="s">
        <v>267</v>
      </c>
      <c r="I116" s="4" t="s">
        <v>33</v>
      </c>
      <c r="K116" s="4">
        <v>36.5</v>
      </c>
      <c r="L116" s="4">
        <v>16</v>
      </c>
      <c r="M116" s="4" t="s">
        <v>27</v>
      </c>
      <c r="N116" s="4" t="s">
        <v>26</v>
      </c>
      <c r="O116" s="4" t="s">
        <v>26</v>
      </c>
      <c r="Q116" s="4" t="s">
        <v>28</v>
      </c>
      <c r="S116" s="4" t="s">
        <v>28</v>
      </c>
      <c r="T116" s="4" t="s">
        <v>28</v>
      </c>
      <c r="U116" s="4" t="s">
        <v>160</v>
      </c>
      <c r="V116" s="4" t="s">
        <v>30</v>
      </c>
    </row>
    <row r="117" spans="1:22" x14ac:dyDescent="0.2">
      <c r="A117" s="2">
        <v>44687.989291851853</v>
      </c>
      <c r="B117" s="3" t="s">
        <v>226</v>
      </c>
      <c r="C117" s="4" t="s">
        <v>22</v>
      </c>
      <c r="D117" s="4" t="s">
        <v>32</v>
      </c>
      <c r="E117" s="4">
        <v>711</v>
      </c>
      <c r="I117" s="4" t="s">
        <v>25</v>
      </c>
      <c r="J117" s="4" t="s">
        <v>26</v>
      </c>
      <c r="K117" s="4">
        <v>36.4</v>
      </c>
      <c r="L117" s="4">
        <v>78</v>
      </c>
      <c r="M117" s="4" t="s">
        <v>27</v>
      </c>
      <c r="N117" s="4" t="s">
        <v>332</v>
      </c>
      <c r="O117" s="4" t="s">
        <v>26</v>
      </c>
      <c r="Q117" s="4" t="s">
        <v>28</v>
      </c>
      <c r="S117" s="4" t="s">
        <v>28</v>
      </c>
      <c r="T117" s="4" t="s">
        <v>28</v>
      </c>
      <c r="U117" s="4" t="s">
        <v>35</v>
      </c>
      <c r="V117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44688.161247453703</v>
      </c>
      <c r="B2" s="3" t="s">
        <v>396</v>
      </c>
      <c r="C2" s="4" t="s">
        <v>22</v>
      </c>
      <c r="D2" s="4" t="s">
        <v>32</v>
      </c>
      <c r="E2" s="3" t="s">
        <v>71</v>
      </c>
      <c r="I2" s="4" t="s">
        <v>33</v>
      </c>
      <c r="K2" s="4">
        <v>36.5</v>
      </c>
      <c r="L2" s="4">
        <v>17</v>
      </c>
      <c r="M2" s="4" t="s">
        <v>27</v>
      </c>
      <c r="N2" s="4" t="s">
        <v>26</v>
      </c>
      <c r="O2" s="4" t="s">
        <v>26</v>
      </c>
      <c r="Q2" s="4" t="s">
        <v>38</v>
      </c>
      <c r="S2" s="4" t="s">
        <v>28</v>
      </c>
      <c r="T2" s="4" t="s">
        <v>28</v>
      </c>
      <c r="U2" s="4" t="s">
        <v>72</v>
      </c>
      <c r="V2" s="4" t="s">
        <v>30</v>
      </c>
    </row>
    <row r="3" spans="1:22" x14ac:dyDescent="0.2">
      <c r="A3" s="2">
        <v>44688.162054490742</v>
      </c>
      <c r="B3" s="3" t="s">
        <v>73</v>
      </c>
      <c r="C3" s="4" t="s">
        <v>22</v>
      </c>
      <c r="D3" s="4" t="s">
        <v>23</v>
      </c>
      <c r="F3" s="4" t="s">
        <v>74</v>
      </c>
      <c r="I3" s="4" t="s">
        <v>25</v>
      </c>
      <c r="J3" s="4" t="s">
        <v>26</v>
      </c>
      <c r="K3" s="4">
        <v>36.5</v>
      </c>
      <c r="L3" s="4">
        <v>17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72</v>
      </c>
      <c r="V3" s="4" t="s">
        <v>30</v>
      </c>
    </row>
    <row r="4" spans="1:22" x14ac:dyDescent="0.2">
      <c r="A4" s="2">
        <v>44688.203244027776</v>
      </c>
      <c r="B4" s="3" t="s">
        <v>21</v>
      </c>
      <c r="C4" s="4" t="s">
        <v>22</v>
      </c>
      <c r="D4" s="4" t="s">
        <v>23</v>
      </c>
      <c r="F4" s="4" t="s">
        <v>24</v>
      </c>
      <c r="I4" s="4" t="s">
        <v>25</v>
      </c>
      <c r="J4" s="4" t="s">
        <v>26</v>
      </c>
      <c r="K4" s="4">
        <v>36.4</v>
      </c>
      <c r="L4" s="4">
        <v>18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 x14ac:dyDescent="0.2">
      <c r="A5" s="2">
        <v>44688.214155208334</v>
      </c>
      <c r="B5" s="3" t="s">
        <v>193</v>
      </c>
      <c r="C5" s="4" t="s">
        <v>51</v>
      </c>
      <c r="G5" s="4" t="s">
        <v>194</v>
      </c>
      <c r="H5" s="4" t="s">
        <v>195</v>
      </c>
      <c r="I5" s="4" t="s">
        <v>33</v>
      </c>
      <c r="K5" s="4">
        <v>36</v>
      </c>
      <c r="L5" s="4">
        <v>22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 x14ac:dyDescent="0.2">
      <c r="A6" s="2">
        <v>44688.224040752313</v>
      </c>
      <c r="B6" s="3" t="s">
        <v>260</v>
      </c>
      <c r="C6" s="4" t="s">
        <v>22</v>
      </c>
      <c r="D6" s="4" t="s">
        <v>32</v>
      </c>
      <c r="E6" s="4">
        <v>578</v>
      </c>
      <c r="I6" s="4" t="s">
        <v>33</v>
      </c>
      <c r="K6" s="4">
        <v>35.6</v>
      </c>
      <c r="L6" s="4">
        <v>18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 x14ac:dyDescent="0.2">
      <c r="A7" s="2">
        <v>44688.229212962964</v>
      </c>
      <c r="B7" s="3" t="s">
        <v>31</v>
      </c>
      <c r="C7" s="4" t="s">
        <v>22</v>
      </c>
      <c r="D7" s="4" t="s">
        <v>32</v>
      </c>
      <c r="E7" s="4">
        <v>451</v>
      </c>
      <c r="I7" s="4" t="s">
        <v>33</v>
      </c>
      <c r="K7" s="4">
        <v>36.200000000000003</v>
      </c>
      <c r="L7" s="4">
        <v>12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 x14ac:dyDescent="0.2">
      <c r="A8" s="2">
        <v>44688.257538993057</v>
      </c>
      <c r="B8" s="3" t="s">
        <v>79</v>
      </c>
      <c r="C8" s="4" t="s">
        <v>22</v>
      </c>
      <c r="D8" s="4" t="s">
        <v>23</v>
      </c>
      <c r="F8" s="4" t="s">
        <v>80</v>
      </c>
      <c r="I8" s="4" t="s">
        <v>25</v>
      </c>
      <c r="J8" s="4" t="s">
        <v>26</v>
      </c>
      <c r="K8" s="4">
        <v>36</v>
      </c>
      <c r="L8" s="4">
        <v>12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 x14ac:dyDescent="0.2">
      <c r="A9" s="2">
        <v>44688.259137604167</v>
      </c>
      <c r="B9" s="3" t="s">
        <v>62</v>
      </c>
      <c r="C9" s="4" t="s">
        <v>22</v>
      </c>
      <c r="D9" s="4" t="s">
        <v>32</v>
      </c>
      <c r="E9" s="4">
        <v>591</v>
      </c>
      <c r="I9" s="4" t="s">
        <v>25</v>
      </c>
      <c r="J9" s="4" t="s">
        <v>26</v>
      </c>
      <c r="K9" s="4">
        <v>36.4</v>
      </c>
      <c r="L9" s="4">
        <v>20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35</v>
      </c>
      <c r="V9" s="4" t="s">
        <v>30</v>
      </c>
    </row>
    <row r="10" spans="1:22" x14ac:dyDescent="0.2">
      <c r="A10" s="2">
        <v>44688.266472465279</v>
      </c>
      <c r="B10" s="3" t="s">
        <v>109</v>
      </c>
      <c r="C10" s="4" t="s">
        <v>22</v>
      </c>
      <c r="D10" s="4" t="s">
        <v>32</v>
      </c>
      <c r="E10" s="4">
        <v>797</v>
      </c>
      <c r="I10" s="4" t="s">
        <v>33</v>
      </c>
      <c r="K10" s="4">
        <v>36</v>
      </c>
      <c r="L10" s="4">
        <v>16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 x14ac:dyDescent="0.2">
      <c r="A11" s="2">
        <v>44688.275684085645</v>
      </c>
      <c r="B11" s="3" t="s">
        <v>181</v>
      </c>
      <c r="C11" s="4" t="s">
        <v>22</v>
      </c>
      <c r="D11" s="4" t="s">
        <v>32</v>
      </c>
      <c r="E11" s="4">
        <v>508</v>
      </c>
      <c r="I11" s="4" t="s">
        <v>25</v>
      </c>
      <c r="J11" s="4" t="s">
        <v>26</v>
      </c>
      <c r="K11" s="4">
        <v>36.1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54</v>
      </c>
      <c r="T11" s="4" t="s">
        <v>397</v>
      </c>
      <c r="U11" s="4" t="s">
        <v>28</v>
      </c>
      <c r="V11" s="4" t="s">
        <v>30</v>
      </c>
    </row>
    <row r="12" spans="1:22" x14ac:dyDescent="0.2">
      <c r="A12" s="2">
        <v>44688.278832604163</v>
      </c>
      <c r="B12" s="3" t="s">
        <v>82</v>
      </c>
      <c r="C12" s="4" t="s">
        <v>22</v>
      </c>
      <c r="D12" s="4" t="s">
        <v>32</v>
      </c>
      <c r="E12" s="4">
        <v>805</v>
      </c>
      <c r="I12" s="4" t="s">
        <v>25</v>
      </c>
      <c r="J12" s="4" t="s">
        <v>26</v>
      </c>
      <c r="K12" s="4">
        <v>36.4</v>
      </c>
      <c r="L12" s="4">
        <v>16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45</v>
      </c>
      <c r="V12" s="4" t="s">
        <v>30</v>
      </c>
    </row>
    <row r="13" spans="1:22" x14ac:dyDescent="0.2">
      <c r="A13" s="2">
        <v>44688.282964409722</v>
      </c>
      <c r="B13" s="3" t="s">
        <v>253</v>
      </c>
      <c r="C13" s="4" t="s">
        <v>22</v>
      </c>
      <c r="D13" s="4" t="s">
        <v>32</v>
      </c>
      <c r="E13" s="4">
        <v>798</v>
      </c>
      <c r="I13" s="4" t="s">
        <v>33</v>
      </c>
      <c r="K13" s="4">
        <v>36.4</v>
      </c>
      <c r="L13" s="4">
        <v>16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57</v>
      </c>
      <c r="V13" s="4" t="s">
        <v>30</v>
      </c>
    </row>
    <row r="14" spans="1:22" x14ac:dyDescent="0.2">
      <c r="A14" s="2">
        <v>44688.287151111115</v>
      </c>
      <c r="B14" s="3" t="s">
        <v>92</v>
      </c>
      <c r="C14" s="4" t="s">
        <v>22</v>
      </c>
      <c r="D14" s="4" t="s">
        <v>32</v>
      </c>
      <c r="E14" s="4">
        <v>649</v>
      </c>
      <c r="I14" s="4" t="s">
        <v>33</v>
      </c>
      <c r="K14" s="4">
        <v>35.299999999999997</v>
      </c>
      <c r="L14" s="4">
        <v>14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45</v>
      </c>
      <c r="V14" s="4" t="s">
        <v>30</v>
      </c>
    </row>
    <row r="15" spans="1:22" x14ac:dyDescent="0.2">
      <c r="A15" s="2">
        <v>44688.291701388887</v>
      </c>
      <c r="B15" s="7" t="s">
        <v>34</v>
      </c>
      <c r="C15" s="8" t="s">
        <v>22</v>
      </c>
      <c r="D15" s="8" t="s">
        <v>32</v>
      </c>
      <c r="E15" s="11">
        <v>552</v>
      </c>
      <c r="F15" s="10"/>
      <c r="G15" s="10"/>
      <c r="H15" s="10"/>
      <c r="I15" s="8" t="s">
        <v>25</v>
      </c>
      <c r="J15" s="10" t="s">
        <v>26</v>
      </c>
      <c r="K15" s="11">
        <v>36</v>
      </c>
      <c r="L15" s="11">
        <v>16</v>
      </c>
      <c r="M15" s="8" t="s">
        <v>27</v>
      </c>
      <c r="N15" s="8" t="s">
        <v>26</v>
      </c>
      <c r="O15" s="8" t="s">
        <v>26</v>
      </c>
      <c r="P15" s="10"/>
      <c r="Q15" s="8" t="s">
        <v>28</v>
      </c>
      <c r="R15" s="10"/>
      <c r="S15" s="8" t="s">
        <v>28</v>
      </c>
      <c r="T15" s="8" t="s">
        <v>28</v>
      </c>
      <c r="U15" s="8" t="s">
        <v>35</v>
      </c>
      <c r="V15" s="8" t="s">
        <v>30</v>
      </c>
    </row>
    <row r="16" spans="1:22" x14ac:dyDescent="0.2">
      <c r="A16" s="2">
        <v>44688.298148148147</v>
      </c>
      <c r="B16" s="7" t="s">
        <v>110</v>
      </c>
      <c r="C16" s="8" t="s">
        <v>22</v>
      </c>
      <c r="D16" s="8" t="s">
        <v>32</v>
      </c>
      <c r="E16" s="11">
        <v>407</v>
      </c>
      <c r="F16" s="10"/>
      <c r="G16" s="10"/>
      <c r="H16" s="10"/>
      <c r="I16" s="8" t="s">
        <v>33</v>
      </c>
      <c r="J16" s="10"/>
      <c r="K16" s="11">
        <v>36.6</v>
      </c>
      <c r="L16" s="11">
        <v>16</v>
      </c>
      <c r="M16" s="8" t="s">
        <v>27</v>
      </c>
      <c r="N16" s="8" t="s">
        <v>26</v>
      </c>
      <c r="O16" s="8" t="s">
        <v>26</v>
      </c>
      <c r="P16" s="10"/>
      <c r="Q16" s="8" t="s">
        <v>28</v>
      </c>
      <c r="R16" s="10"/>
      <c r="S16" s="8" t="s">
        <v>28</v>
      </c>
      <c r="T16" s="8" t="s">
        <v>28</v>
      </c>
      <c r="U16" s="8" t="s">
        <v>28</v>
      </c>
      <c r="V16" s="8" t="s">
        <v>30</v>
      </c>
    </row>
    <row r="17" spans="1:22" x14ac:dyDescent="0.2">
      <c r="A17" s="2">
        <v>44688.298819444448</v>
      </c>
      <c r="B17" s="7" t="s">
        <v>305</v>
      </c>
      <c r="C17" s="8" t="s">
        <v>22</v>
      </c>
      <c r="D17" s="8" t="s">
        <v>32</v>
      </c>
      <c r="E17" s="11">
        <v>657</v>
      </c>
      <c r="F17" s="10"/>
      <c r="G17" s="10"/>
      <c r="H17" s="10"/>
      <c r="I17" s="8" t="s">
        <v>33</v>
      </c>
      <c r="J17" s="10"/>
      <c r="K17" s="11">
        <v>36</v>
      </c>
      <c r="L17" s="11">
        <v>19</v>
      </c>
      <c r="M17" s="8" t="s">
        <v>27</v>
      </c>
      <c r="N17" s="8" t="s">
        <v>26</v>
      </c>
      <c r="O17" s="8" t="s">
        <v>26</v>
      </c>
      <c r="P17" s="10"/>
      <c r="Q17" s="8" t="s">
        <v>28</v>
      </c>
      <c r="R17" s="10"/>
      <c r="S17" s="8" t="s">
        <v>28</v>
      </c>
      <c r="T17" s="8" t="s">
        <v>28</v>
      </c>
      <c r="U17" s="8" t="s">
        <v>35</v>
      </c>
      <c r="V17" s="8" t="s">
        <v>30</v>
      </c>
    </row>
    <row r="18" spans="1:22" x14ac:dyDescent="0.2">
      <c r="A18" s="2">
        <v>44688.299848831019</v>
      </c>
      <c r="B18" s="3" t="s">
        <v>189</v>
      </c>
      <c r="C18" s="4" t="s">
        <v>51</v>
      </c>
      <c r="G18" s="4" t="s">
        <v>190</v>
      </c>
      <c r="H18" s="4" t="s">
        <v>191</v>
      </c>
      <c r="I18" s="4" t="s">
        <v>25</v>
      </c>
      <c r="J18" s="4" t="s">
        <v>26</v>
      </c>
      <c r="K18" s="4">
        <v>36.700000000000003</v>
      </c>
      <c r="L18" s="4">
        <v>30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 x14ac:dyDescent="0.2">
      <c r="A19" s="2">
        <v>44688.310608715277</v>
      </c>
      <c r="B19" s="4">
        <v>9062431965</v>
      </c>
      <c r="C19" s="4" t="s">
        <v>51</v>
      </c>
      <c r="G19" s="4" t="s">
        <v>215</v>
      </c>
      <c r="H19" s="4" t="s">
        <v>216</v>
      </c>
      <c r="I19" s="4" t="s">
        <v>33</v>
      </c>
      <c r="K19" s="4">
        <v>36.200000000000003</v>
      </c>
      <c r="L19" s="4">
        <v>30</v>
      </c>
      <c r="M19" s="4" t="s">
        <v>27</v>
      </c>
      <c r="N19" s="4" t="s">
        <v>26</v>
      </c>
      <c r="O19" s="4" t="s">
        <v>26</v>
      </c>
      <c r="Q19" s="4" t="s">
        <v>38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 x14ac:dyDescent="0.2">
      <c r="A20" s="2">
        <v>44688.312444745374</v>
      </c>
      <c r="B20" s="3" t="s">
        <v>104</v>
      </c>
      <c r="C20" s="4" t="s">
        <v>22</v>
      </c>
      <c r="D20" s="4" t="s">
        <v>32</v>
      </c>
      <c r="E20" s="4">
        <v>696</v>
      </c>
      <c r="I20" s="4" t="s">
        <v>25</v>
      </c>
      <c r="J20" s="4" t="s">
        <v>26</v>
      </c>
      <c r="K20" s="4">
        <v>36.4</v>
      </c>
      <c r="L20" s="4">
        <v>18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 x14ac:dyDescent="0.2">
      <c r="A21" s="2">
        <v>44688.328422453706</v>
      </c>
      <c r="B21" s="3" t="s">
        <v>197</v>
      </c>
      <c r="C21" s="4" t="s">
        <v>22</v>
      </c>
      <c r="D21" s="4" t="s">
        <v>32</v>
      </c>
      <c r="E21" s="4">
        <v>757</v>
      </c>
      <c r="I21" s="4" t="s">
        <v>25</v>
      </c>
      <c r="J21" s="4" t="s">
        <v>26</v>
      </c>
      <c r="K21" s="4">
        <v>36.6</v>
      </c>
      <c r="L21" s="4">
        <v>20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 x14ac:dyDescent="0.2">
      <c r="A22" s="2">
        <v>44688.330998148143</v>
      </c>
      <c r="B22" s="4" t="s">
        <v>67</v>
      </c>
      <c r="C22" s="4" t="s">
        <v>22</v>
      </c>
      <c r="D22" s="4" t="s">
        <v>32</v>
      </c>
      <c r="E22" s="4">
        <v>681</v>
      </c>
      <c r="I22" s="4" t="s">
        <v>33</v>
      </c>
      <c r="K22" s="4">
        <v>36.6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38</v>
      </c>
      <c r="S22" s="4" t="s">
        <v>28</v>
      </c>
      <c r="T22" s="4" t="s">
        <v>28</v>
      </c>
      <c r="U22" s="4" t="s">
        <v>68</v>
      </c>
      <c r="V22" s="4" t="s">
        <v>30</v>
      </c>
    </row>
    <row r="23" spans="1:22" x14ac:dyDescent="0.2">
      <c r="A23" s="2">
        <v>44688.337366192129</v>
      </c>
      <c r="B23" s="4" t="s">
        <v>58</v>
      </c>
      <c r="C23" s="4" t="s">
        <v>51</v>
      </c>
      <c r="G23" s="4" t="s">
        <v>59</v>
      </c>
      <c r="H23" s="4" t="s">
        <v>60</v>
      </c>
      <c r="I23" s="4" t="s">
        <v>33</v>
      </c>
      <c r="K23" s="4">
        <v>36.299999999999997</v>
      </c>
      <c r="L23" s="4">
        <v>52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398</v>
      </c>
      <c r="V23" s="4" t="s">
        <v>30</v>
      </c>
    </row>
    <row r="24" spans="1:22" x14ac:dyDescent="0.2">
      <c r="A24" s="2">
        <v>44688.33931949074</v>
      </c>
      <c r="B24" s="3" t="s">
        <v>127</v>
      </c>
      <c r="C24" s="4" t="s">
        <v>22</v>
      </c>
      <c r="D24" s="4" t="s">
        <v>32</v>
      </c>
      <c r="E24" s="4">
        <v>795</v>
      </c>
      <c r="I24" s="4" t="s">
        <v>33</v>
      </c>
      <c r="K24" s="4">
        <v>36.5</v>
      </c>
      <c r="L24" s="4">
        <v>20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 x14ac:dyDescent="0.2">
      <c r="A25" s="2">
        <v>44688.343911527772</v>
      </c>
      <c r="B25" s="3" t="s">
        <v>48</v>
      </c>
      <c r="C25" s="4" t="s">
        <v>22</v>
      </c>
      <c r="D25" s="4" t="s">
        <v>32</v>
      </c>
      <c r="E25" s="4">
        <v>762</v>
      </c>
      <c r="I25" s="4" t="s">
        <v>25</v>
      </c>
      <c r="J25" s="4" t="s">
        <v>26</v>
      </c>
      <c r="K25" s="4">
        <v>36.5</v>
      </c>
      <c r="L25" s="4">
        <v>15</v>
      </c>
      <c r="M25" s="4" t="s">
        <v>120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  <row r="26" spans="1:22" x14ac:dyDescent="0.2">
      <c r="A26" s="2">
        <v>44688.345936215279</v>
      </c>
      <c r="B26" s="3" t="s">
        <v>112</v>
      </c>
      <c r="C26" s="4" t="s">
        <v>22</v>
      </c>
      <c r="D26" s="4" t="s">
        <v>32</v>
      </c>
      <c r="E26" s="4">
        <v>672</v>
      </c>
      <c r="I26" s="4" t="s">
        <v>33</v>
      </c>
      <c r="K26" s="4">
        <v>36.1</v>
      </c>
      <c r="L26" s="4">
        <v>16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35</v>
      </c>
      <c r="V26" s="4" t="s">
        <v>30</v>
      </c>
    </row>
    <row r="27" spans="1:22" x14ac:dyDescent="0.2">
      <c r="A27" s="2">
        <v>44688.347016631946</v>
      </c>
      <c r="B27" s="3" t="s">
        <v>142</v>
      </c>
      <c r="C27" s="4" t="s">
        <v>51</v>
      </c>
      <c r="G27" s="4" t="s">
        <v>143</v>
      </c>
      <c r="H27" s="4" t="s">
        <v>144</v>
      </c>
      <c r="I27" s="4" t="s">
        <v>33</v>
      </c>
      <c r="K27" s="4">
        <v>36.4</v>
      </c>
      <c r="L27" s="4">
        <v>17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30</v>
      </c>
    </row>
    <row r="28" spans="1:22" x14ac:dyDescent="0.2">
      <c r="A28" s="2">
        <v>44688.352151134255</v>
      </c>
      <c r="B28" s="4">
        <v>0</v>
      </c>
      <c r="C28" s="4" t="s">
        <v>51</v>
      </c>
      <c r="G28" s="4" t="s">
        <v>399</v>
      </c>
      <c r="H28" s="4" t="s">
        <v>400</v>
      </c>
      <c r="I28" s="4" t="s">
        <v>33</v>
      </c>
      <c r="K28" s="4">
        <v>36.299999999999997</v>
      </c>
      <c r="L28" s="4">
        <v>18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30</v>
      </c>
    </row>
    <row r="29" spans="1:22" x14ac:dyDescent="0.2">
      <c r="A29" s="2">
        <v>44688.352899097226</v>
      </c>
      <c r="B29" s="4">
        <v>0</v>
      </c>
      <c r="C29" s="4" t="s">
        <v>51</v>
      </c>
      <c r="G29" s="4" t="s">
        <v>401</v>
      </c>
      <c r="H29" s="4" t="s">
        <v>402</v>
      </c>
      <c r="I29" s="4" t="s">
        <v>33</v>
      </c>
      <c r="K29" s="4">
        <v>36.299999999999997</v>
      </c>
      <c r="L29" s="4">
        <v>12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30</v>
      </c>
    </row>
    <row r="30" spans="1:22" x14ac:dyDescent="0.2">
      <c r="A30" s="2">
        <v>44688.353572430555</v>
      </c>
      <c r="B30" s="4">
        <v>0</v>
      </c>
      <c r="C30" s="4" t="s">
        <v>51</v>
      </c>
      <c r="G30" s="4" t="s">
        <v>403</v>
      </c>
      <c r="H30" s="4" t="s">
        <v>404</v>
      </c>
      <c r="I30" s="4" t="s">
        <v>33</v>
      </c>
      <c r="K30" s="4">
        <v>36.299999999999997</v>
      </c>
      <c r="L30" s="4">
        <v>18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30</v>
      </c>
    </row>
    <row r="31" spans="1:22" x14ac:dyDescent="0.2">
      <c r="A31" s="2">
        <v>44688.35447741898</v>
      </c>
      <c r="B31" s="3" t="s">
        <v>37</v>
      </c>
      <c r="C31" s="4" t="s">
        <v>22</v>
      </c>
      <c r="D31" s="4" t="s">
        <v>32</v>
      </c>
      <c r="E31" s="4">
        <v>325</v>
      </c>
      <c r="I31" s="4" t="s">
        <v>25</v>
      </c>
      <c r="J31" s="4" t="s">
        <v>26</v>
      </c>
      <c r="K31" s="4">
        <v>36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38</v>
      </c>
      <c r="S31" s="4" t="s">
        <v>28</v>
      </c>
      <c r="T31" s="4" t="s">
        <v>28</v>
      </c>
      <c r="U31" s="4" t="s">
        <v>28</v>
      </c>
      <c r="V31" s="4" t="s">
        <v>30</v>
      </c>
    </row>
    <row r="32" spans="1:22" x14ac:dyDescent="0.2">
      <c r="A32" s="2">
        <v>44688.366080509259</v>
      </c>
      <c r="B32" s="3" t="s">
        <v>130</v>
      </c>
      <c r="C32" s="4" t="s">
        <v>22</v>
      </c>
      <c r="D32" s="4" t="s">
        <v>32</v>
      </c>
      <c r="E32" s="4">
        <v>567</v>
      </c>
      <c r="I32" s="4" t="s">
        <v>33</v>
      </c>
      <c r="K32" s="4">
        <v>36.5</v>
      </c>
      <c r="L32" s="4">
        <v>16</v>
      </c>
      <c r="M32" s="4" t="s">
        <v>27</v>
      </c>
      <c r="N32" s="4" t="s">
        <v>26</v>
      </c>
      <c r="O32" s="4" t="s">
        <v>26</v>
      </c>
      <c r="Q32" s="4" t="s">
        <v>38</v>
      </c>
      <c r="S32" s="4" t="s">
        <v>54</v>
      </c>
      <c r="T32" s="4" t="s">
        <v>28</v>
      </c>
      <c r="U32" s="4" t="s">
        <v>405</v>
      </c>
      <c r="V32" s="4" t="s">
        <v>30</v>
      </c>
    </row>
    <row r="33" spans="1:22" x14ac:dyDescent="0.2">
      <c r="A33" s="2">
        <v>44688.382202476852</v>
      </c>
      <c r="B33" s="3" t="s">
        <v>63</v>
      </c>
      <c r="C33" s="4" t="s">
        <v>22</v>
      </c>
      <c r="D33" s="4" t="s">
        <v>32</v>
      </c>
      <c r="E33" s="4">
        <v>143</v>
      </c>
      <c r="I33" s="4" t="s">
        <v>25</v>
      </c>
      <c r="J33" s="4" t="s">
        <v>26</v>
      </c>
      <c r="K33" s="4">
        <v>36.1</v>
      </c>
      <c r="L33" s="4">
        <v>16</v>
      </c>
      <c r="M33" s="4" t="s">
        <v>27</v>
      </c>
      <c r="N33" s="4" t="s">
        <v>26</v>
      </c>
      <c r="O33" s="4" t="s">
        <v>26</v>
      </c>
      <c r="Q33" s="4" t="s">
        <v>38</v>
      </c>
      <c r="S33" s="4" t="s">
        <v>28</v>
      </c>
      <c r="T33" s="4" t="s">
        <v>28</v>
      </c>
      <c r="U33" s="4" t="s">
        <v>28</v>
      </c>
      <c r="V33" s="4" t="s">
        <v>30</v>
      </c>
    </row>
    <row r="34" spans="1:22" x14ac:dyDescent="0.2">
      <c r="A34" s="2">
        <v>44688.388447418984</v>
      </c>
      <c r="B34" s="3" t="s">
        <v>148</v>
      </c>
      <c r="C34" s="4" t="s">
        <v>22</v>
      </c>
      <c r="D34" s="4" t="s">
        <v>32</v>
      </c>
      <c r="E34" s="4">
        <v>544</v>
      </c>
      <c r="I34" s="4" t="s">
        <v>33</v>
      </c>
      <c r="K34" s="4">
        <v>36.6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45</v>
      </c>
      <c r="V34" s="4" t="s">
        <v>30</v>
      </c>
    </row>
    <row r="35" spans="1:22" x14ac:dyDescent="0.2">
      <c r="A35" s="2">
        <v>44688.39115225694</v>
      </c>
      <c r="B35" s="3" t="s">
        <v>117</v>
      </c>
      <c r="C35" s="4" t="s">
        <v>51</v>
      </c>
      <c r="G35" s="4" t="s">
        <v>118</v>
      </c>
      <c r="H35" s="4" t="s">
        <v>119</v>
      </c>
      <c r="I35" s="4" t="s">
        <v>25</v>
      </c>
      <c r="J35" s="4" t="s">
        <v>26</v>
      </c>
      <c r="K35" s="4">
        <v>36.6</v>
      </c>
      <c r="L35" s="4">
        <v>14</v>
      </c>
      <c r="M35" s="4" t="s">
        <v>27</v>
      </c>
      <c r="N35" s="4" t="s">
        <v>26</v>
      </c>
      <c r="O35" s="4" t="s">
        <v>26</v>
      </c>
      <c r="Q35" s="4" t="s">
        <v>38</v>
      </c>
      <c r="S35" s="4" t="s">
        <v>406</v>
      </c>
      <c r="T35" s="4" t="s">
        <v>28</v>
      </c>
      <c r="U35" s="4" t="s">
        <v>28</v>
      </c>
      <c r="V35" s="4" t="s">
        <v>30</v>
      </c>
    </row>
    <row r="36" spans="1:22" x14ac:dyDescent="0.2">
      <c r="A36" s="2">
        <v>44688.407092708338</v>
      </c>
      <c r="B36" s="3" t="s">
        <v>129</v>
      </c>
      <c r="C36" s="4" t="s">
        <v>22</v>
      </c>
      <c r="D36" s="4" t="s">
        <v>32</v>
      </c>
      <c r="E36" s="4">
        <v>803</v>
      </c>
      <c r="I36" s="4" t="s">
        <v>25</v>
      </c>
      <c r="J36" s="4" t="s">
        <v>26</v>
      </c>
      <c r="K36" s="4">
        <v>35.5</v>
      </c>
      <c r="L36" s="4">
        <v>17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30</v>
      </c>
    </row>
    <row r="37" spans="1:22" x14ac:dyDescent="0.2">
      <c r="A37" s="2">
        <v>44688.40850420139</v>
      </c>
      <c r="B37" s="3" t="s">
        <v>133</v>
      </c>
      <c r="C37" s="4" t="s">
        <v>22</v>
      </c>
      <c r="D37" s="4" t="s">
        <v>32</v>
      </c>
      <c r="E37" s="4">
        <v>678</v>
      </c>
      <c r="I37" s="4" t="s">
        <v>25</v>
      </c>
      <c r="J37" s="4" t="s">
        <v>26</v>
      </c>
      <c r="K37" s="4">
        <v>36.4</v>
      </c>
      <c r="L37" s="4">
        <v>22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54</v>
      </c>
      <c r="T37" s="4" t="s">
        <v>28</v>
      </c>
      <c r="U37" s="4" t="s">
        <v>28</v>
      </c>
      <c r="V37" s="4" t="s">
        <v>30</v>
      </c>
    </row>
    <row r="38" spans="1:22" x14ac:dyDescent="0.2">
      <c r="A38" s="2">
        <v>44688.40883119213</v>
      </c>
      <c r="B38" s="3" t="s">
        <v>75</v>
      </c>
      <c r="C38" s="4" t="s">
        <v>22</v>
      </c>
      <c r="D38" s="4" t="s">
        <v>32</v>
      </c>
      <c r="E38" s="4">
        <v>585</v>
      </c>
      <c r="I38" s="4" t="s">
        <v>25</v>
      </c>
      <c r="J38" s="4" t="s">
        <v>26</v>
      </c>
      <c r="K38" s="4">
        <v>36.299999999999997</v>
      </c>
      <c r="L38" s="4">
        <v>12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30</v>
      </c>
    </row>
    <row r="39" spans="1:22" x14ac:dyDescent="0.2">
      <c r="A39" s="2">
        <v>44688.411404664352</v>
      </c>
      <c r="B39" s="3" t="s">
        <v>139</v>
      </c>
      <c r="C39" s="4" t="s">
        <v>22</v>
      </c>
      <c r="D39" s="4" t="s">
        <v>32</v>
      </c>
      <c r="E39" s="4">
        <v>793</v>
      </c>
      <c r="I39" s="4" t="s">
        <v>25</v>
      </c>
      <c r="J39" s="4" t="s">
        <v>26</v>
      </c>
      <c r="K39" s="4">
        <v>36.4</v>
      </c>
      <c r="L39" s="4">
        <v>14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30</v>
      </c>
    </row>
    <row r="40" spans="1:22" x14ac:dyDescent="0.2">
      <c r="A40" s="2">
        <v>44688.414585787032</v>
      </c>
      <c r="B40" s="3" t="s">
        <v>96</v>
      </c>
      <c r="C40" s="4" t="s">
        <v>22</v>
      </c>
      <c r="D40" s="4" t="s">
        <v>32</v>
      </c>
      <c r="E40" s="4">
        <v>675</v>
      </c>
      <c r="I40" s="4" t="s">
        <v>25</v>
      </c>
      <c r="J40" s="4" t="s">
        <v>26</v>
      </c>
      <c r="K40" s="4">
        <v>36.200000000000003</v>
      </c>
      <c r="L40" s="4">
        <v>40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30</v>
      </c>
    </row>
    <row r="41" spans="1:22" x14ac:dyDescent="0.2">
      <c r="A41" s="2">
        <v>44688.417964803244</v>
      </c>
      <c r="B41" s="3" t="s">
        <v>91</v>
      </c>
      <c r="C41" s="4" t="s">
        <v>22</v>
      </c>
      <c r="D41" s="4" t="s">
        <v>32</v>
      </c>
      <c r="E41" s="4">
        <v>186</v>
      </c>
      <c r="I41" s="4" t="s">
        <v>33</v>
      </c>
      <c r="K41" s="4">
        <v>35.6</v>
      </c>
      <c r="L41" s="4">
        <v>24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30</v>
      </c>
    </row>
    <row r="42" spans="1:22" x14ac:dyDescent="0.2">
      <c r="A42" s="2">
        <v>44688.426953530092</v>
      </c>
      <c r="B42" s="4">
        <v>9353154308</v>
      </c>
      <c r="C42" s="4" t="s">
        <v>22</v>
      </c>
      <c r="D42" s="4" t="s">
        <v>32</v>
      </c>
      <c r="E42" s="4">
        <v>789</v>
      </c>
      <c r="I42" s="4" t="s">
        <v>33</v>
      </c>
      <c r="K42" s="4">
        <v>36.200000000000003</v>
      </c>
      <c r="L42" s="4">
        <v>14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45</v>
      </c>
      <c r="V42" s="4" t="s">
        <v>30</v>
      </c>
    </row>
    <row r="43" spans="1:22" x14ac:dyDescent="0.2">
      <c r="A43" s="2">
        <v>44688.438510150459</v>
      </c>
      <c r="B43" s="3" t="s">
        <v>96</v>
      </c>
      <c r="C43" s="4" t="s">
        <v>22</v>
      </c>
      <c r="D43" s="4" t="s">
        <v>32</v>
      </c>
      <c r="E43" s="4">
        <v>675</v>
      </c>
      <c r="I43" s="4" t="s">
        <v>25</v>
      </c>
      <c r="J43" s="4" t="s">
        <v>26</v>
      </c>
      <c r="K43" s="4">
        <v>36.5</v>
      </c>
      <c r="L43" s="4">
        <v>40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30</v>
      </c>
    </row>
    <row r="44" spans="1:22" x14ac:dyDescent="0.2">
      <c r="A44" s="2">
        <v>44688.478494861112</v>
      </c>
      <c r="B44" s="3" t="s">
        <v>93</v>
      </c>
      <c r="C44" s="4" t="s">
        <v>51</v>
      </c>
      <c r="G44" s="4" t="s">
        <v>94</v>
      </c>
      <c r="H44" s="4" t="s">
        <v>95</v>
      </c>
      <c r="I44" s="4" t="s">
        <v>25</v>
      </c>
      <c r="J44" s="4" t="s">
        <v>26</v>
      </c>
      <c r="K44" s="4">
        <v>36.6</v>
      </c>
      <c r="L44" s="4">
        <v>16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30</v>
      </c>
    </row>
    <row r="45" spans="1:22" x14ac:dyDescent="0.2">
      <c r="A45" s="2">
        <v>44688.51564780093</v>
      </c>
      <c r="B45" s="3" t="s">
        <v>235</v>
      </c>
      <c r="C45" s="4" t="s">
        <v>22</v>
      </c>
      <c r="D45" s="4" t="s">
        <v>32</v>
      </c>
      <c r="E45" s="4">
        <v>636</v>
      </c>
      <c r="I45" s="4" t="s">
        <v>33</v>
      </c>
      <c r="K45" s="4">
        <v>36.5</v>
      </c>
      <c r="L45" s="4">
        <v>20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45</v>
      </c>
      <c r="V45" s="4" t="s">
        <v>30</v>
      </c>
    </row>
    <row r="46" spans="1:22" x14ac:dyDescent="0.2">
      <c r="A46" s="2">
        <v>44688.55557063657</v>
      </c>
      <c r="B46" s="3" t="s">
        <v>407</v>
      </c>
      <c r="C46" s="4" t="s">
        <v>51</v>
      </c>
      <c r="G46" s="4" t="s">
        <v>408</v>
      </c>
      <c r="H46" s="4" t="s">
        <v>409</v>
      </c>
      <c r="I46" s="4" t="s">
        <v>33</v>
      </c>
      <c r="K46" s="4">
        <v>36.299999999999997</v>
      </c>
      <c r="L46" s="4">
        <v>18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30</v>
      </c>
    </row>
    <row r="47" spans="1:22" x14ac:dyDescent="0.2">
      <c r="A47" s="2">
        <v>44688.556304976853</v>
      </c>
      <c r="B47" s="3" t="s">
        <v>410</v>
      </c>
      <c r="C47" s="4" t="s">
        <v>51</v>
      </c>
      <c r="G47" s="4" t="s">
        <v>411</v>
      </c>
      <c r="H47" s="4" t="s">
        <v>412</v>
      </c>
      <c r="I47" s="4" t="s">
        <v>33</v>
      </c>
      <c r="K47" s="4">
        <v>36.6</v>
      </c>
      <c r="L47" s="4">
        <v>18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30</v>
      </c>
    </row>
    <row r="48" spans="1:22" x14ac:dyDescent="0.2">
      <c r="A48" s="2">
        <v>44688.55709934028</v>
      </c>
      <c r="B48" s="3" t="s">
        <v>413</v>
      </c>
      <c r="C48" s="4" t="s">
        <v>51</v>
      </c>
      <c r="G48" s="4" t="s">
        <v>414</v>
      </c>
      <c r="H48" s="4" t="s">
        <v>415</v>
      </c>
      <c r="I48" s="4" t="s">
        <v>33</v>
      </c>
      <c r="K48" s="4">
        <v>36.299999999999997</v>
      </c>
      <c r="L48" s="4">
        <v>18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30</v>
      </c>
    </row>
    <row r="49" spans="1:22" x14ac:dyDescent="0.2">
      <c r="A49" s="2">
        <v>44688.598836631943</v>
      </c>
      <c r="B49" s="3" t="s">
        <v>39</v>
      </c>
      <c r="C49" s="4" t="s">
        <v>22</v>
      </c>
      <c r="D49" s="4" t="s">
        <v>32</v>
      </c>
      <c r="E49" s="4">
        <v>667</v>
      </c>
      <c r="I49" s="4" t="s">
        <v>25</v>
      </c>
      <c r="J49" s="4" t="s">
        <v>26</v>
      </c>
      <c r="K49" s="4">
        <v>36.5</v>
      </c>
      <c r="L49" s="4">
        <v>18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43</v>
      </c>
      <c r="U49" s="4" t="s">
        <v>28</v>
      </c>
      <c r="V49" s="4" t="s">
        <v>30</v>
      </c>
    </row>
    <row r="50" spans="1:22" x14ac:dyDescent="0.2">
      <c r="A50" s="2">
        <v>44688.725864791668</v>
      </c>
      <c r="B50" s="3" t="s">
        <v>222</v>
      </c>
      <c r="C50" s="4" t="s">
        <v>22</v>
      </c>
      <c r="D50" s="4" t="s">
        <v>32</v>
      </c>
      <c r="E50" s="4">
        <v>443</v>
      </c>
      <c r="I50" s="4" t="s">
        <v>25</v>
      </c>
      <c r="J50" s="4" t="s">
        <v>26</v>
      </c>
      <c r="K50" s="4">
        <v>36.6</v>
      </c>
      <c r="L50" s="4">
        <v>20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416</v>
      </c>
      <c r="V50" s="4" t="s">
        <v>30</v>
      </c>
    </row>
    <row r="51" spans="1:22" x14ac:dyDescent="0.2">
      <c r="A51" s="2">
        <v>44688.740069039355</v>
      </c>
      <c r="B51" s="3" t="s">
        <v>49</v>
      </c>
      <c r="C51" s="4" t="s">
        <v>22</v>
      </c>
      <c r="D51" s="4" t="s">
        <v>32</v>
      </c>
      <c r="E51" s="4">
        <v>767</v>
      </c>
      <c r="I51" s="4" t="s">
        <v>25</v>
      </c>
      <c r="J51" s="4" t="s">
        <v>26</v>
      </c>
      <c r="K51" s="4">
        <v>36.5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30</v>
      </c>
    </row>
    <row r="52" spans="1:22" x14ac:dyDescent="0.2">
      <c r="A52" s="2">
        <v>44688.770600497686</v>
      </c>
      <c r="B52" s="3" t="s">
        <v>44</v>
      </c>
      <c r="C52" s="4" t="s">
        <v>22</v>
      </c>
      <c r="D52" s="4" t="s">
        <v>32</v>
      </c>
      <c r="E52" s="4">
        <v>268</v>
      </c>
      <c r="I52" s="4" t="s">
        <v>25</v>
      </c>
      <c r="J52" s="4" t="s">
        <v>26</v>
      </c>
      <c r="K52" s="4">
        <v>36.299999999999997</v>
      </c>
      <c r="L52" s="4">
        <v>18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43</v>
      </c>
      <c r="U52" s="4" t="s">
        <v>45</v>
      </c>
      <c r="V52" s="4" t="s">
        <v>30</v>
      </c>
    </row>
    <row r="53" spans="1:22" x14ac:dyDescent="0.2">
      <c r="A53" s="2">
        <v>44688.779085497685</v>
      </c>
      <c r="B53" s="3" t="s">
        <v>242</v>
      </c>
      <c r="C53" s="4" t="s">
        <v>22</v>
      </c>
      <c r="D53" s="4" t="s">
        <v>32</v>
      </c>
      <c r="E53" s="4">
        <v>580</v>
      </c>
      <c r="I53" s="4" t="s">
        <v>33</v>
      </c>
      <c r="K53" s="4">
        <v>36.1</v>
      </c>
      <c r="L53" s="4">
        <v>20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417</v>
      </c>
      <c r="T53" s="4" t="s">
        <v>418</v>
      </c>
      <c r="U53" s="4" t="s">
        <v>419</v>
      </c>
      <c r="V53" s="4" t="s">
        <v>30</v>
      </c>
    </row>
    <row r="54" spans="1:22" x14ac:dyDescent="0.2">
      <c r="A54" s="2">
        <v>44688.787860671291</v>
      </c>
      <c r="B54" s="3" t="s">
        <v>34</v>
      </c>
      <c r="C54" s="4" t="s">
        <v>22</v>
      </c>
      <c r="D54" s="4" t="s">
        <v>32</v>
      </c>
      <c r="E54" s="4">
        <v>552</v>
      </c>
      <c r="I54" s="4" t="s">
        <v>25</v>
      </c>
      <c r="J54" s="4" t="s">
        <v>26</v>
      </c>
      <c r="K54" s="4">
        <v>36</v>
      </c>
      <c r="L54" s="4">
        <v>16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35</v>
      </c>
      <c r="V54" s="4" t="s">
        <v>30</v>
      </c>
    </row>
    <row r="55" spans="1:22" x14ac:dyDescent="0.2">
      <c r="A55" s="2">
        <v>44688.798842025462</v>
      </c>
      <c r="B55" s="3" t="s">
        <v>40</v>
      </c>
      <c r="C55" s="4" t="s">
        <v>22</v>
      </c>
      <c r="D55" s="4" t="s">
        <v>32</v>
      </c>
      <c r="E55" s="4">
        <v>673</v>
      </c>
      <c r="I55" s="4" t="s">
        <v>33</v>
      </c>
      <c r="K55" s="4">
        <v>36.200000000000003</v>
      </c>
      <c r="L55" s="4">
        <v>18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420</v>
      </c>
      <c r="V55" s="4" t="s">
        <v>30</v>
      </c>
    </row>
    <row r="56" spans="1:22" x14ac:dyDescent="0.2">
      <c r="A56" s="2">
        <v>44688.958824629633</v>
      </c>
      <c r="B56" s="3" t="s">
        <v>421</v>
      </c>
      <c r="C56" s="4" t="s">
        <v>22</v>
      </c>
      <c r="D56" s="4" t="s">
        <v>32</v>
      </c>
      <c r="E56" s="4">
        <v>711</v>
      </c>
      <c r="I56" s="4" t="s">
        <v>25</v>
      </c>
      <c r="J56" s="4" t="s">
        <v>26</v>
      </c>
      <c r="K56" s="4">
        <v>36.5</v>
      </c>
      <c r="L56" s="4">
        <v>78</v>
      </c>
      <c r="M56" s="4" t="s">
        <v>27</v>
      </c>
      <c r="N56" s="4" t="s">
        <v>332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35</v>
      </c>
      <c r="V56" s="4" t="s">
        <v>30</v>
      </c>
    </row>
    <row r="57" spans="1:22" x14ac:dyDescent="0.2">
      <c r="A57" s="2">
        <v>44689.058314502312</v>
      </c>
      <c r="B57" s="3" t="s">
        <v>145</v>
      </c>
      <c r="C57" s="4" t="s">
        <v>51</v>
      </c>
      <c r="G57" s="4" t="s">
        <v>364</v>
      </c>
      <c r="H57" s="4" t="s">
        <v>365</v>
      </c>
      <c r="I57" s="4" t="s">
        <v>33</v>
      </c>
      <c r="K57" s="4">
        <v>36.1</v>
      </c>
      <c r="L57" s="4">
        <v>15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30</v>
      </c>
    </row>
    <row r="58" spans="1:22" x14ac:dyDescent="0.2">
      <c r="A58" s="2">
        <v>44689.072202916665</v>
      </c>
      <c r="B58" s="3" t="s">
        <v>237</v>
      </c>
      <c r="C58" s="4" t="s">
        <v>22</v>
      </c>
      <c r="D58" s="4" t="s">
        <v>32</v>
      </c>
      <c r="E58" s="4">
        <v>792</v>
      </c>
      <c r="I58" s="4" t="s">
        <v>33</v>
      </c>
      <c r="K58" s="4">
        <v>36.5</v>
      </c>
      <c r="L58" s="4">
        <v>16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May 2</vt:lpstr>
      <vt:lpstr>May 3</vt:lpstr>
      <vt:lpstr>May 4</vt:lpstr>
      <vt:lpstr>May 5</vt:lpstr>
      <vt:lpstr>May 6</vt:lpstr>
      <vt:lpstr>May 7</vt:lpstr>
      <vt:lpstr>May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2022-05-11T07:05:54Z</dcterms:modified>
</cp:coreProperties>
</file>