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2" i="1" l="1"/>
  <c r="C42" i="1"/>
  <c r="E42" i="1" l="1"/>
</calcChain>
</file>

<file path=xl/sharedStrings.xml><?xml version="1.0" encoding="utf-8"?>
<sst xmlns="http://schemas.openxmlformats.org/spreadsheetml/2006/main" count="97" uniqueCount="94">
  <si>
    <t>步进电机</t>
    <phoneticPr fontId="1" type="noConversion"/>
  </si>
  <si>
    <t>RAMPS1.4</t>
    <phoneticPr fontId="1" type="noConversion"/>
  </si>
  <si>
    <t>A4988</t>
    <phoneticPr fontId="1" type="noConversion"/>
  </si>
  <si>
    <t>*1</t>
    <phoneticPr fontId="1" type="noConversion"/>
  </si>
  <si>
    <t>*1</t>
    <phoneticPr fontId="1" type="noConversion"/>
  </si>
  <si>
    <t>1套</t>
    <phoneticPr fontId="1" type="noConversion"/>
  </si>
  <si>
    <t>2004液晶控制屏</t>
    <phoneticPr fontId="1" type="noConversion"/>
  </si>
  <si>
    <t>*1</t>
    <phoneticPr fontId="1" type="noConversion"/>
  </si>
  <si>
    <t>SD卡</t>
    <phoneticPr fontId="1" type="noConversion"/>
  </si>
  <si>
    <t>*1</t>
    <phoneticPr fontId="1" type="noConversion"/>
  </si>
  <si>
    <t>12V电源</t>
    <phoneticPr fontId="1" type="noConversion"/>
  </si>
  <si>
    <t>合计</t>
    <phoneticPr fontId="1" type="noConversion"/>
  </si>
  <si>
    <t>总价</t>
    <phoneticPr fontId="1" type="noConversion"/>
  </si>
  <si>
    <t>运费</t>
    <phoneticPr fontId="1" type="noConversion"/>
  </si>
  <si>
    <t>店铺</t>
    <phoneticPr fontId="1" type="noConversion"/>
  </si>
  <si>
    <t>名称</t>
    <phoneticPr fontId="1" type="noConversion"/>
  </si>
  <si>
    <t>PE缠绕管</t>
    <phoneticPr fontId="1" type="noConversion"/>
  </si>
  <si>
    <t>Arduino MEGA 2560 R3</t>
    <phoneticPr fontId="1" type="noConversion"/>
  </si>
  <si>
    <t>限位开关</t>
    <phoneticPr fontId="1" type="noConversion"/>
  </si>
  <si>
    <t>1套</t>
    <phoneticPr fontId="1" type="noConversion"/>
  </si>
  <si>
    <t>线材</t>
    <phoneticPr fontId="1" type="noConversion"/>
  </si>
  <si>
    <t>已有</t>
    <phoneticPr fontId="1" type="noConversion"/>
  </si>
  <si>
    <t>电源开关+电源线</t>
    <phoneticPr fontId="1" type="noConversion"/>
  </si>
  <si>
    <t>*3</t>
    <phoneticPr fontId="1" type="noConversion"/>
  </si>
  <si>
    <t>*4</t>
    <phoneticPr fontId="1" type="noConversion"/>
  </si>
  <si>
    <t>联轴器</t>
    <phoneticPr fontId="1" type="noConversion"/>
  </si>
  <si>
    <t>5mm*8mm*2</t>
    <phoneticPr fontId="1" type="noConversion"/>
  </si>
  <si>
    <t>丝杆（带梯形螺母）</t>
    <phoneticPr fontId="1" type="noConversion"/>
  </si>
  <si>
    <t>*1</t>
    <phoneticPr fontId="1" type="noConversion"/>
  </si>
  <si>
    <t>*4</t>
    <phoneticPr fontId="1" type="noConversion"/>
  </si>
  <si>
    <t>LM8UU直线轴承</t>
    <phoneticPr fontId="1" type="noConversion"/>
  </si>
  <si>
    <t>玻璃</t>
    <phoneticPr fontId="1" type="noConversion"/>
  </si>
  <si>
    <t>370mm*250mm*3mm</t>
    <phoneticPr fontId="1" type="noConversion"/>
  </si>
  <si>
    <t>*1</t>
    <phoneticPr fontId="1" type="noConversion"/>
  </si>
  <si>
    <t>GT2同步轮</t>
    <phoneticPr fontId="1" type="noConversion"/>
  </si>
  <si>
    <t>2米</t>
    <phoneticPr fontId="1" type="noConversion"/>
  </si>
  <si>
    <t>16齿 6mm带宽 3mm内径 *2</t>
    <phoneticPr fontId="1" type="noConversion"/>
  </si>
  <si>
    <t>*5</t>
    <phoneticPr fontId="1" type="noConversion"/>
  </si>
  <si>
    <t>10米*1</t>
    <phoneticPr fontId="1" type="noConversion"/>
  </si>
  <si>
    <t>*10</t>
    <phoneticPr fontId="1" type="noConversion"/>
  </si>
  <si>
    <t>T型螺母</t>
    <phoneticPr fontId="1" type="noConversion"/>
  </si>
  <si>
    <t>*4</t>
    <phoneticPr fontId="1" type="noConversion"/>
  </si>
  <si>
    <t>*24</t>
    <phoneticPr fontId="1" type="noConversion"/>
  </si>
  <si>
    <t>垫片</t>
    <phoneticPr fontId="1" type="noConversion"/>
  </si>
  <si>
    <t>2020欧标铝型材</t>
    <phoneticPr fontId="1" type="noConversion"/>
  </si>
  <si>
    <t>硅胶垫</t>
    <phoneticPr fontId="1" type="noConversion"/>
  </si>
  <si>
    <t>*4</t>
    <phoneticPr fontId="1" type="noConversion"/>
  </si>
  <si>
    <t>E3DV6远程挤出头（直通喉管，套件）</t>
    <phoneticPr fontId="1" type="noConversion"/>
  </si>
  <si>
    <t>MK8远程挤出机（含电机座，不含电机）</t>
    <phoneticPr fontId="1" type="noConversion"/>
  </si>
  <si>
    <t>已有</t>
    <phoneticPr fontId="1" type="noConversion"/>
  </si>
  <si>
    <t>ANYCUBIC</t>
    <phoneticPr fontId="1" type="noConversion"/>
  </si>
  <si>
    <t>光轴</t>
    <phoneticPr fontId="1" type="noConversion"/>
  </si>
  <si>
    <t>T8*400mm*2</t>
    <phoneticPr fontId="1" type="noConversion"/>
  </si>
  <si>
    <t>6mm带宽 3mm内径 （16齿*6 不带齿*2）</t>
    <phoneticPr fontId="1" type="noConversion"/>
  </si>
  <si>
    <t>长信DIY</t>
    <phoneticPr fontId="1" type="noConversion"/>
  </si>
  <si>
    <t>开票</t>
    <phoneticPr fontId="1" type="noConversion"/>
  </si>
  <si>
    <t>弹簧</t>
    <phoneticPr fontId="1" type="noConversion"/>
  </si>
  <si>
    <t>已有</t>
    <phoneticPr fontId="1" type="noConversion"/>
  </si>
  <si>
    <t>扎带</t>
    <phoneticPr fontId="1" type="noConversion"/>
  </si>
  <si>
    <t>bondhus智恩专卖店</t>
    <phoneticPr fontId="1" type="noConversion"/>
  </si>
  <si>
    <t>*2</t>
    <phoneticPr fontId="1" type="noConversion"/>
  </si>
  <si>
    <t>4毛插头 连接线专业批</t>
  </si>
  <si>
    <t>2020欧标铝型材连接件</t>
    <phoneticPr fontId="1" type="noConversion"/>
  </si>
  <si>
    <t>包邮</t>
    <phoneticPr fontId="1" type="noConversion"/>
  </si>
  <si>
    <t>备注</t>
    <phoneticPr fontId="1" type="noConversion"/>
  </si>
  <si>
    <t>0.7+0.8+8.49+12</t>
    <phoneticPr fontId="1" type="noConversion"/>
  </si>
  <si>
    <t>已有</t>
    <phoneticPr fontId="1" type="noConversion"/>
  </si>
  <si>
    <t>1.8+0+2.5+5</t>
    <phoneticPr fontId="1" type="noConversion"/>
  </si>
  <si>
    <t>M3*11</t>
    <phoneticPr fontId="1" type="noConversion"/>
  </si>
  <si>
    <t>自己打印（1卷耗材）</t>
    <phoneticPr fontId="1" type="noConversion"/>
  </si>
  <si>
    <t>额外配件</t>
    <phoneticPr fontId="1" type="noConversion"/>
  </si>
  <si>
    <t>M3*16mm*30</t>
    <phoneticPr fontId="1" type="noConversion"/>
  </si>
  <si>
    <t>T8（460mm*4 334mm*2 449mm*2）</t>
    <phoneticPr fontId="1" type="noConversion"/>
  </si>
  <si>
    <t>545mm*4 352mm*4 452mm*5 100mm*1 391mm*2 （总长6730mm）</t>
    <phoneticPr fontId="1" type="noConversion"/>
  </si>
  <si>
    <t>顺诚品</t>
    <phoneticPr fontId="1" type="noConversion"/>
  </si>
  <si>
    <t>春晓五金制品厂</t>
    <phoneticPr fontId="1" type="noConversion"/>
  </si>
  <si>
    <t>佰瑞特旗舰店</t>
    <phoneticPr fontId="1" type="noConversion"/>
  </si>
  <si>
    <t>平头</t>
    <phoneticPr fontId="1" type="noConversion"/>
  </si>
  <si>
    <t>自攻平头</t>
    <phoneticPr fontId="1" type="noConversion"/>
  </si>
  <si>
    <t>内六角</t>
    <phoneticPr fontId="1" type="noConversion"/>
  </si>
  <si>
    <t>0+0+0+0+3.2+1.5+3.4+2</t>
    <phoneticPr fontId="1" type="noConversion"/>
  </si>
  <si>
    <t>M3*10mm*16 M3*14mm*1 M3*18mm*4 M3*25mm*13 M3*35mm*3 M4*8mm*4 M4*12mm*10 M5*10mm*4</t>
    <phoneticPr fontId="1" type="noConversion"/>
  </si>
  <si>
    <t>螺母</t>
    <phoneticPr fontId="1" type="noConversion"/>
  </si>
  <si>
    <t>M2*8 M3*17 M4*10 蝶型M3*4</t>
    <phoneticPr fontId="1" type="noConversion"/>
  </si>
  <si>
    <t>打印件</t>
    <phoneticPr fontId="1" type="noConversion"/>
  </si>
  <si>
    <t>L型65mm*65mm*2.5mm*16 T型65mm*65mm*2.5mm*6</t>
    <phoneticPr fontId="1" type="noConversion"/>
  </si>
  <si>
    <t>GT2同步带</t>
    <phoneticPr fontId="1" type="noConversion"/>
  </si>
  <si>
    <t>惰轮</t>
    <phoneticPr fontId="1" type="noConversion"/>
  </si>
  <si>
    <t>电机座（不带螺丝）</t>
    <phoneticPr fontId="1" type="noConversion"/>
  </si>
  <si>
    <t>35.6+17.8+7.5+10.05+6.8+4.8+10.4+10+20.8+19</t>
    <phoneticPr fontId="1" type="noConversion"/>
  </si>
  <si>
    <t>3010风扇 4010风扇 V6风扇罩 喉管 挤出机快接头 V6快接头 加热块 喷嘴 散热管 铁氟龙送料管</t>
    <phoneticPr fontId="1" type="noConversion"/>
  </si>
  <si>
    <t>秦皇岛利东特种玻璃</t>
    <phoneticPr fontId="1" type="noConversion"/>
  </si>
  <si>
    <t>M3*59 M4*4 M5*88</t>
    <phoneticPr fontId="1" type="noConversion"/>
  </si>
  <si>
    <t>M2*14mm*4 M2*18mm*4 M3*10mm*61 M5*10mm*80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</si>
</sst>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vertical="center"/>
    </xf>
    <xf numFmtId="0" fontId="0" fillId="0" borderId="0" xfId="0" applyFill="1" applyAlignment="1">
      <alignment vertical="top"/>
    </xf>
    <xf numFmtId="49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Fill="1"/>
    <xf numFmtId="0" fontId="2" fillId="2" borderId="0" xfId="0" applyFont="1" applyFill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2" zoomScaleNormal="100" workbookViewId="0">
      <selection activeCell="D9" sqref="D9"/>
    </sheetView>
  </sheetViews>
  <sheetFormatPr defaultRowHeight="14.4" x14ac:dyDescent="0.25"/>
  <cols>
    <col min="1" max="1" width="50.5546875" customWidth="1"/>
    <col min="2" max="2" width="66.21875" customWidth="1"/>
    <col min="3" max="3" width="18.77734375" customWidth="1"/>
    <col min="5" max="5" width="24.5546875" customWidth="1"/>
    <col min="6" max="6" width="9.21875" customWidth="1"/>
    <col min="7" max="7" width="26.6640625" customWidth="1"/>
  </cols>
  <sheetData>
    <row r="1" spans="1:7" x14ac:dyDescent="0.25">
      <c r="A1" t="s">
        <v>15</v>
      </c>
      <c r="C1" t="s">
        <v>12</v>
      </c>
      <c r="D1" t="s">
        <v>13</v>
      </c>
      <c r="E1" t="s">
        <v>14</v>
      </c>
      <c r="F1" s="1" t="s">
        <v>55</v>
      </c>
      <c r="G1" s="1" t="s">
        <v>64</v>
      </c>
    </row>
    <row r="2" spans="1:7" x14ac:dyDescent="0.25">
      <c r="A2" t="s">
        <v>84</v>
      </c>
      <c r="B2" t="s">
        <v>5</v>
      </c>
      <c r="C2">
        <v>45</v>
      </c>
      <c r="E2" s="11"/>
      <c r="F2" s="1"/>
      <c r="G2" s="1" t="s">
        <v>69</v>
      </c>
    </row>
    <row r="3" spans="1:7" x14ac:dyDescent="0.25">
      <c r="A3" t="s">
        <v>44</v>
      </c>
      <c r="B3" t="s">
        <v>73</v>
      </c>
      <c r="C3">
        <v>88</v>
      </c>
      <c r="D3">
        <v>21</v>
      </c>
      <c r="E3" s="1" t="s">
        <v>59</v>
      </c>
      <c r="F3" s="1"/>
      <c r="G3" s="1"/>
    </row>
    <row r="4" spans="1:7" x14ac:dyDescent="0.25">
      <c r="A4" s="1" t="s">
        <v>27</v>
      </c>
      <c r="B4" s="1" t="s">
        <v>52</v>
      </c>
      <c r="C4" s="1">
        <v>36.5</v>
      </c>
      <c r="D4" s="1">
        <v>7</v>
      </c>
      <c r="E4" s="7" t="s">
        <v>50</v>
      </c>
      <c r="F4" s="1"/>
      <c r="G4" s="1"/>
    </row>
    <row r="5" spans="1:7" x14ac:dyDescent="0.25">
      <c r="A5" s="1" t="s">
        <v>25</v>
      </c>
      <c r="B5" s="1" t="s">
        <v>26</v>
      </c>
      <c r="C5" s="6">
        <v>6.3</v>
      </c>
      <c r="D5" s="1"/>
      <c r="E5" s="11"/>
      <c r="F5" s="1"/>
      <c r="G5" s="1"/>
    </row>
    <row r="6" spans="1:7" x14ac:dyDescent="0.25">
      <c r="A6" s="1" t="s">
        <v>48</v>
      </c>
      <c r="B6" s="1" t="s">
        <v>28</v>
      </c>
      <c r="C6" s="10">
        <v>24</v>
      </c>
      <c r="D6" s="1"/>
      <c r="E6" s="7"/>
      <c r="F6" s="1"/>
      <c r="G6" s="1"/>
    </row>
    <row r="7" spans="1:7" x14ac:dyDescent="0.25">
      <c r="A7" s="1" t="s">
        <v>51</v>
      </c>
      <c r="B7" s="1" t="s">
        <v>72</v>
      </c>
      <c r="C7" s="1">
        <v>86.52</v>
      </c>
      <c r="D7" s="1">
        <v>8</v>
      </c>
      <c r="E7" s="8" t="s">
        <v>54</v>
      </c>
      <c r="F7" s="1"/>
      <c r="G7" s="1"/>
    </row>
    <row r="8" spans="1:7" x14ac:dyDescent="0.25">
      <c r="A8" s="1" t="s">
        <v>56</v>
      </c>
      <c r="B8" s="1" t="s">
        <v>29</v>
      </c>
      <c r="C8" s="1">
        <v>1.3</v>
      </c>
      <c r="D8" s="1"/>
      <c r="E8" s="8"/>
      <c r="F8" s="1"/>
      <c r="G8" s="1"/>
    </row>
    <row r="9" spans="1:7" x14ac:dyDescent="0.25">
      <c r="A9" s="1" t="s">
        <v>30</v>
      </c>
      <c r="B9" s="1" t="s">
        <v>39</v>
      </c>
      <c r="C9" s="6" t="s">
        <v>49</v>
      </c>
      <c r="D9" s="1"/>
      <c r="E9" s="1"/>
      <c r="F9" s="1"/>
      <c r="G9" s="1"/>
    </row>
    <row r="10" spans="1:7" x14ac:dyDescent="0.25">
      <c r="A10" s="1" t="s">
        <v>31</v>
      </c>
      <c r="B10" s="1" t="s">
        <v>32</v>
      </c>
      <c r="C10" s="1">
        <v>40</v>
      </c>
      <c r="D10" s="1">
        <v>13</v>
      </c>
      <c r="E10" s="1" t="s">
        <v>91</v>
      </c>
      <c r="F10" s="1"/>
      <c r="G10" s="1"/>
    </row>
    <row r="11" spans="1:7" x14ac:dyDescent="0.25">
      <c r="A11" s="1" t="s">
        <v>47</v>
      </c>
      <c r="B11" s="1" t="s">
        <v>33</v>
      </c>
      <c r="C11" s="6" t="s">
        <v>49</v>
      </c>
      <c r="D11" s="1"/>
      <c r="E11" s="1"/>
      <c r="F11" s="1"/>
      <c r="G11" s="1"/>
    </row>
    <row r="12" spans="1:7" x14ac:dyDescent="0.25">
      <c r="A12" s="1" t="s">
        <v>34</v>
      </c>
      <c r="B12" s="1" t="s">
        <v>36</v>
      </c>
      <c r="C12" s="6" t="s">
        <v>57</v>
      </c>
      <c r="D12" s="1"/>
      <c r="E12" s="1"/>
      <c r="F12" s="1"/>
      <c r="G12" s="1"/>
    </row>
    <row r="13" spans="1:7" x14ac:dyDescent="0.25">
      <c r="A13" s="1" t="s">
        <v>86</v>
      </c>
      <c r="B13" s="1" t="s">
        <v>35</v>
      </c>
      <c r="C13" s="1">
        <v>6.88</v>
      </c>
      <c r="D13" s="1"/>
      <c r="E13" s="7"/>
      <c r="F13" s="1"/>
      <c r="G13" s="1"/>
    </row>
    <row r="14" spans="1:7" x14ac:dyDescent="0.25">
      <c r="A14" s="1" t="s">
        <v>87</v>
      </c>
      <c r="B14" s="1" t="s">
        <v>53</v>
      </c>
      <c r="C14" s="1">
        <v>14.7</v>
      </c>
      <c r="D14" s="1"/>
      <c r="E14" s="7"/>
      <c r="F14" s="1"/>
      <c r="G14" s="1"/>
    </row>
    <row r="15" spans="1:7" x14ac:dyDescent="0.25">
      <c r="A15" s="1" t="s">
        <v>58</v>
      </c>
      <c r="B15" s="1" t="s">
        <v>42</v>
      </c>
      <c r="C15" s="1">
        <v>2</v>
      </c>
      <c r="D15" s="1"/>
      <c r="E15" s="8"/>
      <c r="F15" s="1"/>
      <c r="G15" s="1"/>
    </row>
    <row r="16" spans="1:7" x14ac:dyDescent="0.25">
      <c r="A16" s="1" t="s">
        <v>88</v>
      </c>
      <c r="B16" s="1" t="s">
        <v>41</v>
      </c>
      <c r="C16" s="1">
        <v>8.6999999999999993</v>
      </c>
      <c r="D16" s="1"/>
      <c r="E16" s="7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 t="s">
        <v>77</v>
      </c>
      <c r="B18" s="1" t="s">
        <v>93</v>
      </c>
      <c r="C18" s="1">
        <v>21.99</v>
      </c>
      <c r="D18" s="1" t="s">
        <v>63</v>
      </c>
      <c r="E18" s="9" t="s">
        <v>76</v>
      </c>
      <c r="F18" s="1"/>
      <c r="G18" s="1" t="s">
        <v>65</v>
      </c>
    </row>
    <row r="19" spans="1:7" x14ac:dyDescent="0.25">
      <c r="A19" s="1" t="s">
        <v>78</v>
      </c>
      <c r="B19" s="1" t="s">
        <v>71</v>
      </c>
      <c r="C19" s="1">
        <v>3</v>
      </c>
      <c r="D19" s="1"/>
      <c r="E19" s="9"/>
      <c r="F19" s="1"/>
      <c r="G19" s="1"/>
    </row>
    <row r="20" spans="1:7" ht="31.8" customHeight="1" x14ac:dyDescent="0.25">
      <c r="A20" s="4" t="s">
        <v>79</v>
      </c>
      <c r="B20" s="5" t="s">
        <v>81</v>
      </c>
      <c r="C20" s="1">
        <v>10.1</v>
      </c>
      <c r="D20" s="1"/>
      <c r="E20" s="9"/>
      <c r="F20" s="1"/>
      <c r="G20" s="13" t="s">
        <v>80</v>
      </c>
    </row>
    <row r="21" spans="1:7" x14ac:dyDescent="0.25">
      <c r="A21" s="1" t="s">
        <v>82</v>
      </c>
      <c r="B21" s="1" t="s">
        <v>83</v>
      </c>
      <c r="C21" s="1">
        <v>9.3000000000000007</v>
      </c>
      <c r="D21" s="1"/>
      <c r="E21" s="9"/>
      <c r="F21" s="1"/>
      <c r="G21" s="1" t="s">
        <v>67</v>
      </c>
    </row>
    <row r="22" spans="1:7" x14ac:dyDescent="0.25">
      <c r="A22" s="1" t="s">
        <v>43</v>
      </c>
      <c r="B22" s="1" t="s">
        <v>68</v>
      </c>
      <c r="C22" s="6" t="s">
        <v>49</v>
      </c>
      <c r="D22" s="1"/>
      <c r="E22" s="9"/>
      <c r="F22" s="1"/>
      <c r="G22" s="1"/>
    </row>
    <row r="23" spans="1:7" x14ac:dyDescent="0.25">
      <c r="A23" s="1" t="s">
        <v>45</v>
      </c>
      <c r="B23" s="1" t="s">
        <v>46</v>
      </c>
      <c r="C23" s="6" t="s">
        <v>66</v>
      </c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 t="s">
        <v>62</v>
      </c>
      <c r="B25" s="1" t="s">
        <v>85</v>
      </c>
      <c r="C25" s="1">
        <v>35.200000000000003</v>
      </c>
      <c r="D25" s="1">
        <v>10</v>
      </c>
      <c r="E25" s="1" t="s">
        <v>75</v>
      </c>
      <c r="F25" s="1"/>
      <c r="G25" s="1"/>
    </row>
    <row r="26" spans="1:7" x14ac:dyDescent="0.25">
      <c r="A26" s="1" t="s">
        <v>40</v>
      </c>
      <c r="B26" s="1" t="s">
        <v>92</v>
      </c>
      <c r="C26" s="1">
        <v>32.4</v>
      </c>
      <c r="D26" s="1">
        <v>10</v>
      </c>
      <c r="E26" s="1" t="s">
        <v>74</v>
      </c>
      <c r="F26" s="1"/>
      <c r="G26" s="1"/>
    </row>
    <row r="27" spans="1:7" x14ac:dyDescent="0.25">
      <c r="F27" s="1"/>
      <c r="G27" s="1"/>
    </row>
    <row r="28" spans="1:7" x14ac:dyDescent="0.25">
      <c r="A28" t="s">
        <v>17</v>
      </c>
      <c r="B28" t="s">
        <v>4</v>
      </c>
      <c r="C28" s="14" t="s">
        <v>21</v>
      </c>
      <c r="E28" s="2"/>
      <c r="F28" s="1"/>
      <c r="G28" s="1"/>
    </row>
    <row r="29" spans="1:7" x14ac:dyDescent="0.25">
      <c r="A29" t="s">
        <v>1</v>
      </c>
      <c r="B29" t="s">
        <v>3</v>
      </c>
      <c r="C29" s="14"/>
      <c r="E29" s="2"/>
      <c r="F29" s="1"/>
      <c r="G29" s="1"/>
    </row>
    <row r="30" spans="1:7" x14ac:dyDescent="0.25">
      <c r="A30" t="s">
        <v>2</v>
      </c>
      <c r="B30" t="s">
        <v>24</v>
      </c>
      <c r="C30" s="14"/>
      <c r="E30" s="2"/>
      <c r="F30" s="1"/>
      <c r="G30" s="1"/>
    </row>
    <row r="31" spans="1:7" x14ac:dyDescent="0.25">
      <c r="A31" t="s">
        <v>6</v>
      </c>
      <c r="B31" t="s">
        <v>7</v>
      </c>
      <c r="C31" s="14"/>
      <c r="E31" s="2"/>
      <c r="F31" s="1"/>
      <c r="G31" s="1"/>
    </row>
    <row r="32" spans="1:7" x14ac:dyDescent="0.25">
      <c r="A32" t="s">
        <v>8</v>
      </c>
      <c r="B32" t="s">
        <v>9</v>
      </c>
      <c r="C32" s="14"/>
      <c r="E32" s="1"/>
      <c r="F32" s="1"/>
      <c r="G32" s="1"/>
    </row>
    <row r="33" spans="1:7" x14ac:dyDescent="0.25">
      <c r="A33" t="s">
        <v>10</v>
      </c>
      <c r="B33" t="s">
        <v>3</v>
      </c>
      <c r="C33" s="14"/>
      <c r="E33" s="1"/>
      <c r="F33" s="1"/>
      <c r="G33" s="1"/>
    </row>
    <row r="34" spans="1:7" x14ac:dyDescent="0.25">
      <c r="A34" t="s">
        <v>18</v>
      </c>
      <c r="B34" t="s">
        <v>23</v>
      </c>
      <c r="C34" s="14"/>
      <c r="E34" s="1"/>
      <c r="F34" s="1"/>
      <c r="G34" s="1"/>
    </row>
    <row r="35" spans="1:7" x14ac:dyDescent="0.25">
      <c r="A35" t="s">
        <v>0</v>
      </c>
      <c r="B35" t="s">
        <v>37</v>
      </c>
      <c r="C35" s="14"/>
      <c r="E35" s="1"/>
      <c r="F35" s="1"/>
      <c r="G35" s="1"/>
    </row>
    <row r="36" spans="1:7" x14ac:dyDescent="0.25">
      <c r="A36" t="s">
        <v>16</v>
      </c>
      <c r="B36" t="s">
        <v>38</v>
      </c>
      <c r="C36" s="14"/>
      <c r="E36" s="1"/>
      <c r="F36" s="1"/>
      <c r="G36" s="1"/>
    </row>
    <row r="37" spans="1:7" x14ac:dyDescent="0.25">
      <c r="A37" t="s">
        <v>20</v>
      </c>
      <c r="B37" t="s">
        <v>19</v>
      </c>
      <c r="C37" s="3">
        <v>15</v>
      </c>
      <c r="E37" s="8"/>
      <c r="F37" s="1"/>
      <c r="G37" s="1"/>
    </row>
    <row r="38" spans="1:7" x14ac:dyDescent="0.25">
      <c r="A38" t="s">
        <v>22</v>
      </c>
      <c r="B38" t="s">
        <v>60</v>
      </c>
      <c r="C38" s="3">
        <v>16</v>
      </c>
      <c r="D38">
        <v>8</v>
      </c>
      <c r="E38" s="1" t="s">
        <v>61</v>
      </c>
      <c r="F38" s="1"/>
      <c r="G38" s="1"/>
    </row>
    <row r="39" spans="1:7" x14ac:dyDescent="0.25">
      <c r="C39" s="3"/>
      <c r="E39" s="1"/>
      <c r="F39" s="1"/>
      <c r="G39" s="1"/>
    </row>
    <row r="40" spans="1:7" ht="29.4" customHeight="1" x14ac:dyDescent="0.25">
      <c r="A40" t="s">
        <v>70</v>
      </c>
      <c r="B40" s="12" t="s">
        <v>90</v>
      </c>
      <c r="C40" s="3">
        <v>142.75</v>
      </c>
      <c r="E40" s="7"/>
      <c r="F40" s="1"/>
      <c r="G40" s="13" t="s">
        <v>89</v>
      </c>
    </row>
    <row r="41" spans="1:7" x14ac:dyDescent="0.25">
      <c r="F41" s="1"/>
      <c r="G41" s="1"/>
    </row>
    <row r="42" spans="1:7" x14ac:dyDescent="0.25">
      <c r="A42" t="s">
        <v>11</v>
      </c>
      <c r="C42">
        <f>SUM(C2:C41)</f>
        <v>645.64</v>
      </c>
      <c r="D42">
        <f>SUM(D2:D41)</f>
        <v>77</v>
      </c>
      <c r="E42">
        <f>SUM(C42:D42)</f>
        <v>722.64</v>
      </c>
      <c r="F42" s="1"/>
      <c r="G42" s="1"/>
    </row>
  </sheetData>
  <mergeCells count="1">
    <mergeCell ref="C28:C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2016-07-22T08:46:26Z</dcterms:modified>
</cp:coreProperties>
</file>