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1E676610-2668-41B4-B641-A1C4C78F59E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2" i="1" l="1"/>
  <c r="AF223" i="1"/>
  <c r="AG233" i="1" l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8" i="1"/>
  <c r="AF227" i="1"/>
  <c r="AF226" i="1"/>
  <c r="AF225" i="1"/>
  <c r="AF224" i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AF231" i="1" l="1"/>
  <c r="AF232" i="1" s="1"/>
  <c r="AF233" i="1" s="1"/>
  <c r="AF234" i="1" s="1"/>
  <c r="AF236" i="1" s="1"/>
  <c r="B11" i="4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G223" i="1" l="1"/>
  <c r="AG234" i="1" s="1"/>
  <c r="AI218" i="1"/>
  <c r="AJ217" i="1"/>
  <c r="K159" i="1"/>
  <c r="K160" i="1" s="1"/>
  <c r="I154" i="1"/>
  <c r="J150" i="1"/>
  <c r="J153" i="1" s="1"/>
  <c r="AG231" i="1" l="1"/>
  <c r="AH223" i="1"/>
  <c r="AG236" i="1"/>
  <c r="AJ218" i="1"/>
  <c r="AK217" i="1"/>
  <c r="K161" i="1"/>
  <c r="L157" i="1"/>
  <c r="L160" i="1" s="1"/>
  <c r="K150" i="1"/>
  <c r="K153" i="1" s="1"/>
  <c r="J154" i="1"/>
  <c r="AH231" i="1" l="1"/>
  <c r="AH232" i="1" s="1"/>
  <c r="AH233" i="1" s="1"/>
  <c r="AH234" i="1" s="1"/>
  <c r="AK218" i="1"/>
  <c r="AL217" i="1"/>
  <c r="L161" i="1"/>
  <c r="M157" i="1"/>
  <c r="M159" i="1" s="1"/>
  <c r="M160" i="1" s="1"/>
  <c r="L150" i="1"/>
  <c r="L153" i="1" s="1"/>
  <c r="K154" i="1"/>
  <c r="AI223" i="1" l="1"/>
  <c r="AH236" i="1"/>
  <c r="AL218" i="1"/>
  <c r="AM217" i="1"/>
  <c r="M161" i="1"/>
  <c r="N157" i="1"/>
  <c r="N160" i="1" s="1"/>
  <c r="L154" i="1"/>
  <c r="M150" i="1"/>
  <c r="M153" i="1" s="1"/>
  <c r="AI231" i="1" l="1"/>
  <c r="AI232" i="1" s="1"/>
  <c r="AI233" i="1" s="1"/>
  <c r="AI234" i="1" s="1"/>
  <c r="AM218" i="1"/>
  <c r="AN217" i="1"/>
  <c r="N161" i="1"/>
  <c r="O157" i="1"/>
  <c r="O160" i="1" s="1"/>
  <c r="M154" i="1"/>
  <c r="N150" i="1"/>
  <c r="N153" i="1" s="1"/>
  <c r="AJ223" i="1" l="1"/>
  <c r="AI236" i="1"/>
  <c r="AN218" i="1"/>
  <c r="AO217" i="1"/>
  <c r="P157" i="1"/>
  <c r="O161" i="1"/>
  <c r="N154" i="1"/>
  <c r="O150" i="1"/>
  <c r="O153" i="1" s="1"/>
  <c r="AJ231" i="1" l="1"/>
  <c r="AJ232" i="1" s="1"/>
  <c r="AJ233" i="1" s="1"/>
  <c r="AJ234" i="1" s="1"/>
  <c r="AO218" i="1"/>
  <c r="AP217" i="1"/>
  <c r="P159" i="1"/>
  <c r="P160" i="1" s="1"/>
  <c r="O154" i="1"/>
  <c r="P150" i="1"/>
  <c r="P153" i="1" s="1"/>
  <c r="AK223" i="1" l="1"/>
  <c r="AJ236" i="1"/>
  <c r="AP218" i="1"/>
  <c r="AQ217" i="1"/>
  <c r="P161" i="1"/>
  <c r="Q157" i="1"/>
  <c r="Q160" i="1" s="1"/>
  <c r="P154" i="1"/>
  <c r="Q150" i="1"/>
  <c r="Q153" i="1" s="1"/>
  <c r="AK231" i="1" l="1"/>
  <c r="AK232" i="1" s="1"/>
  <c r="AK233" i="1" s="1"/>
  <c r="AK234" i="1" s="1"/>
  <c r="AQ218" i="1"/>
  <c r="AR217" i="1"/>
  <c r="Q161" i="1"/>
  <c r="R157" i="1"/>
  <c r="R160" i="1" s="1"/>
  <c r="R150" i="1"/>
  <c r="R153" i="1" s="1"/>
  <c r="Q154" i="1"/>
  <c r="AL223" i="1" l="1"/>
  <c r="AK236" i="1"/>
  <c r="AS217" i="1"/>
  <c r="AR218" i="1"/>
  <c r="S157" i="1"/>
  <c r="S160" i="1" s="1"/>
  <c r="R161" i="1"/>
  <c r="S150" i="1"/>
  <c r="R154" i="1"/>
  <c r="AL231" i="1" l="1"/>
  <c r="AL232" i="1" s="1"/>
  <c r="AL233" i="1" s="1"/>
  <c r="AL234" i="1" s="1"/>
  <c r="AT217" i="1"/>
  <c r="AS218" i="1"/>
  <c r="S161" i="1"/>
  <c r="T157" i="1"/>
  <c r="S152" i="1"/>
  <c r="S153" i="1" s="1"/>
  <c r="AM223" i="1" l="1"/>
  <c r="AL236" i="1"/>
  <c r="AT218" i="1"/>
  <c r="AU217" i="1"/>
  <c r="T159" i="1"/>
  <c r="T160" i="1" s="1"/>
  <c r="S154" i="1"/>
  <c r="T150" i="1"/>
  <c r="T153" i="1" s="1"/>
  <c r="AM231" i="1" l="1"/>
  <c r="AM232" i="1" s="1"/>
  <c r="AM233" i="1" s="1"/>
  <c r="AM234" i="1" s="1"/>
  <c r="AU218" i="1"/>
  <c r="AV217" i="1"/>
  <c r="T161" i="1"/>
  <c r="U157" i="1"/>
  <c r="U160" i="1" s="1"/>
  <c r="T154" i="1"/>
  <c r="U150" i="1"/>
  <c r="U153" i="1" s="1"/>
  <c r="AN223" i="1" l="1"/>
  <c r="AM236" i="1"/>
  <c r="AV218" i="1"/>
  <c r="AW217" i="1"/>
  <c r="V157" i="1"/>
  <c r="V160" i="1" s="1"/>
  <c r="U161" i="1"/>
  <c r="U154" i="1"/>
  <c r="V150" i="1"/>
  <c r="V153" i="1" s="1"/>
  <c r="AN231" i="1" l="1"/>
  <c r="AN232" i="1" s="1"/>
  <c r="AN233" i="1" s="1"/>
  <c r="AN234" i="1" s="1"/>
  <c r="AW218" i="1"/>
  <c r="AX217" i="1"/>
  <c r="V161" i="1"/>
  <c r="W157" i="1"/>
  <c r="V154" i="1"/>
  <c r="W150" i="1"/>
  <c r="W153" i="1" s="1"/>
  <c r="AO223" i="1" l="1"/>
  <c r="AN236" i="1"/>
  <c r="AX218" i="1"/>
  <c r="AY217" i="1"/>
  <c r="W159" i="1"/>
  <c r="W160" i="1" s="1"/>
  <c r="W154" i="1"/>
  <c r="X150" i="1"/>
  <c r="X153" i="1" s="1"/>
  <c r="AO231" i="1" l="1"/>
  <c r="AO232" i="1" s="1"/>
  <c r="AO233" i="1" s="1"/>
  <c r="AO234" i="1" s="1"/>
  <c r="AY218" i="1"/>
  <c r="AZ217" i="1"/>
  <c r="X157" i="1"/>
  <c r="X160" i="1" s="1"/>
  <c r="W161" i="1"/>
  <c r="X154" i="1"/>
  <c r="Y150" i="1"/>
  <c r="Y153" i="1" s="1"/>
  <c r="AP223" i="1" l="1"/>
  <c r="AO236" i="1"/>
  <c r="AZ218" i="1"/>
  <c r="BA217" i="1"/>
  <c r="Y157" i="1"/>
  <c r="X161" i="1"/>
  <c r="Y154" i="1"/>
  <c r="Z150" i="1"/>
  <c r="Z153" i="1" s="1"/>
  <c r="AP231" i="1" l="1"/>
  <c r="AP232" i="1" s="1"/>
  <c r="AP233" i="1" s="1"/>
  <c r="AP234" i="1" s="1"/>
  <c r="BA218" i="1"/>
  <c r="BB217" i="1"/>
  <c r="Y159" i="1"/>
  <c r="Y160" i="1" s="1"/>
  <c r="AA150" i="1"/>
  <c r="AA153" i="1" s="1"/>
  <c r="Z154" i="1"/>
  <c r="AQ223" i="1" l="1"/>
  <c r="AP236" i="1"/>
  <c r="BB218" i="1"/>
  <c r="BC217" i="1"/>
  <c r="Z157" i="1"/>
  <c r="Z160" i="1" s="1"/>
  <c r="Y161" i="1"/>
  <c r="AA154" i="1"/>
  <c r="AB150" i="1"/>
  <c r="AB153" i="1" s="1"/>
  <c r="AQ231" i="1" l="1"/>
  <c r="AQ232" i="1" s="1"/>
  <c r="AQ233" i="1" s="1"/>
  <c r="AQ234" i="1" s="1"/>
  <c r="BC218" i="1"/>
  <c r="BD217" i="1"/>
  <c r="Z161" i="1"/>
  <c r="AA157" i="1"/>
  <c r="AA160" i="1" s="1"/>
  <c r="AB154" i="1"/>
  <c r="AC150" i="1"/>
  <c r="AC153" i="1" s="1"/>
  <c r="AR223" i="1" l="1"/>
  <c r="AQ236" i="1"/>
  <c r="BE217" i="1"/>
  <c r="BD218" i="1"/>
  <c r="AA161" i="1"/>
  <c r="AB157" i="1"/>
  <c r="AD150" i="1"/>
  <c r="AD153" i="1" s="1"/>
  <c r="AC154" i="1"/>
  <c r="AR231" i="1" l="1"/>
  <c r="AR232" i="1" s="1"/>
  <c r="AR233" i="1" s="1"/>
  <c r="AR234" i="1" s="1"/>
  <c r="BF217" i="1"/>
  <c r="BE218" i="1"/>
  <c r="AB159" i="1"/>
  <c r="AB160" i="1" s="1"/>
  <c r="AE150" i="1"/>
  <c r="AD154" i="1"/>
  <c r="AS223" i="1" l="1"/>
  <c r="AR236" i="1"/>
  <c r="BF218" i="1"/>
  <c r="BG217" i="1"/>
  <c r="AC157" i="1"/>
  <c r="AC160" i="1" s="1"/>
  <c r="AB161" i="1"/>
  <c r="AE152" i="1"/>
  <c r="AE153" i="1" s="1"/>
  <c r="AS231" i="1" l="1"/>
  <c r="AS232" i="1" s="1"/>
  <c r="AS233" i="1" s="1"/>
  <c r="AS234" i="1" s="1"/>
  <c r="BG218" i="1"/>
  <c r="BH217" i="1"/>
  <c r="AD157" i="1"/>
  <c r="AD160" i="1" s="1"/>
  <c r="AC161" i="1"/>
  <c r="AE154" i="1"/>
  <c r="AF150" i="1"/>
  <c r="AT223" i="1" l="1"/>
  <c r="AS236" i="1"/>
  <c r="BH218" i="1"/>
  <c r="BI217" i="1"/>
  <c r="AD161" i="1"/>
  <c r="AE157" i="1"/>
  <c r="AE160" i="1" s="1"/>
  <c r="AT231" i="1" l="1"/>
  <c r="AT232" i="1" s="1"/>
  <c r="AT233" i="1" s="1"/>
  <c r="AT234" i="1" s="1"/>
  <c r="BI218" i="1"/>
  <c r="BJ217" i="1"/>
  <c r="AE161" i="1"/>
  <c r="AF157" i="1"/>
  <c r="AU223" i="1" l="1"/>
  <c r="AT236" i="1"/>
  <c r="BJ218" i="1"/>
  <c r="BK217" i="1"/>
  <c r="AU231" i="1" l="1"/>
  <c r="AU232" i="1" s="1"/>
  <c r="AU233" i="1" s="1"/>
  <c r="AU234" i="1" s="1"/>
  <c r="BK218" i="1"/>
  <c r="BL217" i="1"/>
  <c r="AV223" i="1" l="1"/>
  <c r="AU236" i="1"/>
  <c r="BM217" i="1"/>
  <c r="BL218" i="1"/>
  <c r="AV231" i="1" l="1"/>
  <c r="AV232" i="1" s="1"/>
  <c r="AV233" i="1" s="1"/>
  <c r="AV234" i="1" s="1"/>
  <c r="BM218" i="1"/>
  <c r="BN217" i="1"/>
  <c r="AW223" i="1" l="1"/>
  <c r="AV236" i="1"/>
  <c r="BN218" i="1"/>
  <c r="BO217" i="1"/>
  <c r="BO218" i="1" s="1"/>
  <c r="AW231" i="1" l="1"/>
  <c r="AW232" i="1" s="1"/>
  <c r="AW233" i="1" s="1"/>
  <c r="AW234" i="1" s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X223" i="1" l="1"/>
  <c r="AW236" i="1"/>
  <c r="Z143" i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X231" i="1" l="1"/>
  <c r="AX232" i="1" s="1"/>
  <c r="AX233" i="1" s="1"/>
  <c r="AX234" i="1" s="1"/>
  <c r="AL143" i="1"/>
  <c r="AY223" i="1" l="1"/>
  <c r="AX236" i="1"/>
  <c r="AM143" i="1"/>
  <c r="AY231" i="1" l="1"/>
  <c r="AY232" i="1" s="1"/>
  <c r="AY233" i="1" s="1"/>
  <c r="AY234" i="1" s="1"/>
  <c r="AN143" i="1"/>
  <c r="AZ223" i="1" l="1"/>
  <c r="AY236" i="1"/>
  <c r="AO143" i="1"/>
  <c r="AZ231" i="1" l="1"/>
  <c r="AZ232" i="1" s="1"/>
  <c r="AZ233" i="1" s="1"/>
  <c r="AZ234" i="1" s="1"/>
  <c r="AP143" i="1"/>
  <c r="BA223" i="1" l="1"/>
  <c r="AZ236" i="1"/>
  <c r="AQ143" i="1"/>
  <c r="BA231" i="1" l="1"/>
  <c r="BA232" i="1" s="1"/>
  <c r="BA233" i="1" s="1"/>
  <c r="BA234" i="1" s="1"/>
  <c r="AR143" i="1"/>
  <c r="BB223" i="1" l="1"/>
  <c r="BA236" i="1"/>
  <c r="AS143" i="1"/>
  <c r="BB231" i="1" l="1"/>
  <c r="BB232" i="1" s="1"/>
  <c r="BB233" i="1" s="1"/>
  <c r="BB234" i="1" s="1"/>
  <c r="AT143" i="1"/>
  <c r="BC223" i="1" l="1"/>
  <c r="BB236" i="1"/>
  <c r="AU143" i="1"/>
  <c r="BC231" i="1" l="1"/>
  <c r="BC232" i="1" s="1"/>
  <c r="BC233" i="1" s="1"/>
  <c r="BC234" i="1" s="1"/>
  <c r="AV143" i="1"/>
  <c r="BD223" i="1" l="1"/>
  <c r="BC236" i="1"/>
  <c r="AW143" i="1"/>
  <c r="BD231" i="1" l="1"/>
  <c r="BD232" i="1" s="1"/>
  <c r="BD233" i="1" s="1"/>
  <c r="BD234" i="1" s="1"/>
  <c r="AX143" i="1"/>
  <c r="BE223" i="1" l="1"/>
  <c r="BD236" i="1"/>
  <c r="AY143" i="1"/>
  <c r="BE231" i="1" l="1"/>
  <c r="BE232" i="1" s="1"/>
  <c r="BE233" i="1" s="1"/>
  <c r="BE234" i="1" s="1"/>
  <c r="AZ143" i="1"/>
  <c r="BF223" i="1" l="1"/>
  <c r="BE236" i="1"/>
  <c r="BA143" i="1"/>
  <c r="BF231" i="1" l="1"/>
  <c r="BF232" i="1" s="1"/>
  <c r="BF233" i="1" s="1"/>
  <c r="BF234" i="1" s="1"/>
  <c r="BB143" i="1"/>
  <c r="BG223" i="1" l="1"/>
  <c r="BF236" i="1"/>
  <c r="BC143" i="1"/>
  <c r="BG231" i="1" l="1"/>
  <c r="BG232" i="1" s="1"/>
  <c r="BG233" i="1" s="1"/>
  <c r="BG234" i="1" s="1"/>
  <c r="BD143" i="1"/>
  <c r="BH223" i="1" l="1"/>
  <c r="BG236" i="1"/>
  <c r="BE143" i="1"/>
  <c r="BH231" i="1" l="1"/>
  <c r="BH232" i="1" s="1"/>
  <c r="BH233" i="1" s="1"/>
  <c r="BH234" i="1" s="1"/>
  <c r="BF143" i="1"/>
  <c r="BI223" i="1" l="1"/>
  <c r="BH236" i="1"/>
  <c r="BG143" i="1"/>
  <c r="BI231" i="1" l="1"/>
  <c r="BI232" i="1" s="1"/>
  <c r="BI233" i="1" s="1"/>
  <c r="BI234" i="1" s="1"/>
  <c r="BH143" i="1"/>
  <c r="BJ223" i="1" l="1"/>
  <c r="BI236" i="1"/>
  <c r="BI143" i="1"/>
  <c r="BJ231" i="1" l="1"/>
  <c r="BJ232" i="1" s="1"/>
  <c r="BJ233" i="1" s="1"/>
  <c r="BJ234" i="1" s="1"/>
  <c r="BJ143" i="1"/>
  <c r="BK223" i="1" l="1"/>
  <c r="BJ236" i="1"/>
  <c r="BK143" i="1"/>
  <c r="BK231" i="1" l="1"/>
  <c r="BK232" i="1" s="1"/>
  <c r="BK233" i="1" s="1"/>
  <c r="BK234" i="1" s="1"/>
  <c r="BL143" i="1"/>
  <c r="BL223" i="1" l="1"/>
  <c r="BK236" i="1"/>
  <c r="BM143" i="1"/>
  <c r="BL231" i="1" l="1"/>
  <c r="BL232" i="1" s="1"/>
  <c r="BL233" i="1" s="1"/>
  <c r="BL234" i="1" s="1"/>
  <c r="BN143" i="1"/>
  <c r="BM223" i="1" l="1"/>
  <c r="BL236" i="1"/>
  <c r="BO143" i="1"/>
  <c r="BM231" i="1" l="1"/>
  <c r="BM232" i="1" s="1"/>
  <c r="BM233" i="1" s="1"/>
  <c r="BM234" i="1" s="1"/>
  <c r="AQ38" i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BN223" i="1" l="1"/>
  <c r="BM236" i="1"/>
  <c r="AF8" i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BN231" i="1" l="1"/>
  <c r="BN232" i="1" s="1"/>
  <c r="BN233" i="1" s="1"/>
  <c r="BN234" i="1" s="1"/>
  <c r="AG137" i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O223" i="1" l="1"/>
  <c r="BN236" i="1"/>
  <c r="X111" i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O234" i="1" l="1"/>
  <c r="BO236" i="1" s="1"/>
  <c r="BO231" i="1"/>
  <c r="BO232" i="1" s="1"/>
  <c r="BO233" i="1" s="1"/>
  <c r="AG111" i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<sst xmlns="http://schemas.openxmlformats.org/spreadsheetml/2006/main" count="426" uniqueCount="218">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</sst>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E220" activePane="bottomRight" state="frozen"/>
      <selection pane="topRight" activeCell="H1" sqref="H1"/>
      <selection pane="bottomLeft" activeCell="A5" sqref="A5"/>
      <selection pane="bottomRight" activeCell="AF232" sqref="AF232:AL23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 t="shared" ref="AF223:BO223" si="1281">AE234</f>
        <v>1541938.2525566122</v>
      </c>
      <c r="AG223" s="120">
        <f t="shared" si="1281"/>
        <v>1609415.2447431048</v>
      </c>
      <c r="AH223" s="120">
        <f t="shared" si="1281"/>
        <v>1403371.841376846</v>
      </c>
      <c r="AI223" s="120">
        <f t="shared" si="1281"/>
        <v>1376860.6680951309</v>
      </c>
      <c r="AJ223" s="120">
        <f t="shared" si="1281"/>
        <v>500000</v>
      </c>
      <c r="AK223" s="120">
        <f t="shared" si="1281"/>
        <v>500000</v>
      </c>
      <c r="AL223" s="120">
        <f t="shared" si="1281"/>
        <v>500000</v>
      </c>
      <c r="AM223" s="120">
        <f t="shared" si="1281"/>
        <v>500000</v>
      </c>
      <c r="AN223" s="120">
        <f t="shared" si="1281"/>
        <v>599535.22594361147</v>
      </c>
      <c r="AO223" s="120">
        <f t="shared" si="1281"/>
        <v>500000</v>
      </c>
      <c r="AP223" s="120">
        <f t="shared" si="1281"/>
        <v>500000</v>
      </c>
      <c r="AQ223" s="120">
        <f t="shared" si="1281"/>
        <v>500000</v>
      </c>
      <c r="AR223" s="120">
        <f t="shared" si="1281"/>
        <v>500000</v>
      </c>
      <c r="AS223" s="120">
        <f t="shared" si="1281"/>
        <v>500000</v>
      </c>
      <c r="AT223" s="120">
        <f t="shared" si="1281"/>
        <v>629517.99409515236</v>
      </c>
      <c r="AU223" s="120">
        <f t="shared" si="1281"/>
        <v>963378.54816194111</v>
      </c>
      <c r="AV223" s="120">
        <f t="shared" si="1281"/>
        <v>768930.03591160034</v>
      </c>
      <c r="AW223" s="120">
        <f t="shared" si="1281"/>
        <v>982516.39856103528</v>
      </c>
      <c r="AX223" s="120">
        <f t="shared" si="1281"/>
        <v>1159936.563759824</v>
      </c>
      <c r="AY223" s="120">
        <f t="shared" si="1281"/>
        <v>1536073.3547954918</v>
      </c>
      <c r="AZ223" s="120">
        <f t="shared" si="1281"/>
        <v>2053967.4189525065</v>
      </c>
      <c r="BA223" s="120">
        <f t="shared" si="1281"/>
        <v>2144497.7667284627</v>
      </c>
      <c r="BB223" s="120">
        <f t="shared" si="1281"/>
        <v>2454935.303366357</v>
      </c>
      <c r="BC223" s="120">
        <f t="shared" si="1281"/>
        <v>2779537.3197040018</v>
      </c>
      <c r="BD223" s="120">
        <f t="shared" si="1281"/>
        <v>2360557.9358474137</v>
      </c>
      <c r="BE223" s="120">
        <f t="shared" si="1281"/>
        <v>2360844.5487264474</v>
      </c>
      <c r="BF223" s="120">
        <f t="shared" si="1281"/>
        <v>2501543.6943143969</v>
      </c>
      <c r="BG223" s="120">
        <f t="shared" si="1281"/>
        <v>2851929.2752085757</v>
      </c>
      <c r="BH223" s="120">
        <f t="shared" si="1281"/>
        <v>2656649.0900499718</v>
      </c>
      <c r="BI223" s="120">
        <f t="shared" si="1281"/>
        <v>2892115.7004012526</v>
      </c>
      <c r="BJ223" s="120">
        <f t="shared" si="1281"/>
        <v>3077723.9858436892</v>
      </c>
      <c r="BK223" s="120">
        <f t="shared" si="1281"/>
        <v>3471542.3307449976</v>
      </c>
      <c r="BL223" s="120">
        <f t="shared" si="1281"/>
        <v>4013732.3863316523</v>
      </c>
      <c r="BM223" s="120">
        <f t="shared" si="1281"/>
        <v>4108129.9903108953</v>
      </c>
      <c r="BN223" s="120">
        <f t="shared" si="1281"/>
        <v>4438148.3118779808</v>
      </c>
      <c r="BO223" s="120">
        <f t="shared" si="1281"/>
        <v>4782752.0305346204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>
        <f>-$B224</f>
        <v>-500000</v>
      </c>
      <c r="AG224" s="120">
        <f t="shared" ref="AG224:BO224" si="1282">-$B224</f>
        <v>-500000</v>
      </c>
      <c r="AH224" s="120">
        <f t="shared" si="1282"/>
        <v>-500000</v>
      </c>
      <c r="AI224" s="120">
        <f t="shared" si="1282"/>
        <v>-500000</v>
      </c>
      <c r="AJ224" s="120">
        <f t="shared" si="1282"/>
        <v>-500000</v>
      </c>
      <c r="AK224" s="120">
        <f t="shared" si="1282"/>
        <v>-500000</v>
      </c>
      <c r="AL224" s="120">
        <f t="shared" si="1282"/>
        <v>-500000</v>
      </c>
      <c r="AM224" s="120">
        <f t="shared" si="1282"/>
        <v>-500000</v>
      </c>
      <c r="AN224" s="120">
        <f t="shared" si="1282"/>
        <v>-500000</v>
      </c>
      <c r="AO224" s="120">
        <f t="shared" si="1282"/>
        <v>-500000</v>
      </c>
      <c r="AP224" s="120">
        <f t="shared" si="1282"/>
        <v>-500000</v>
      </c>
      <c r="AQ224" s="120">
        <f t="shared" si="1282"/>
        <v>-500000</v>
      </c>
      <c r="AR224" s="120">
        <f t="shared" si="1282"/>
        <v>-500000</v>
      </c>
      <c r="AS224" s="120">
        <f t="shared" si="1282"/>
        <v>-500000</v>
      </c>
      <c r="AT224" s="120">
        <f t="shared" si="1282"/>
        <v>-500000</v>
      </c>
      <c r="AU224" s="120">
        <f t="shared" si="1282"/>
        <v>-500000</v>
      </c>
      <c r="AV224" s="120">
        <f t="shared" si="1282"/>
        <v>-500000</v>
      </c>
      <c r="AW224" s="120">
        <f t="shared" si="1282"/>
        <v>-500000</v>
      </c>
      <c r="AX224" s="120">
        <f t="shared" si="1282"/>
        <v>-500000</v>
      </c>
      <c r="AY224" s="120">
        <f t="shared" si="1282"/>
        <v>-500000</v>
      </c>
      <c r="AZ224" s="120">
        <f t="shared" si="1282"/>
        <v>-500000</v>
      </c>
      <c r="BA224" s="120">
        <f t="shared" si="1282"/>
        <v>-500000</v>
      </c>
      <c r="BB224" s="120">
        <f t="shared" si="1282"/>
        <v>-500000</v>
      </c>
      <c r="BC224" s="120">
        <f t="shared" si="1282"/>
        <v>-500000</v>
      </c>
      <c r="BD224" s="120">
        <f t="shared" si="1282"/>
        <v>-500000</v>
      </c>
      <c r="BE224" s="120">
        <f t="shared" si="1282"/>
        <v>-500000</v>
      </c>
      <c r="BF224" s="120">
        <f t="shared" si="1282"/>
        <v>-500000</v>
      </c>
      <c r="BG224" s="120">
        <f t="shared" si="1282"/>
        <v>-500000</v>
      </c>
      <c r="BH224" s="120">
        <f t="shared" si="1282"/>
        <v>-500000</v>
      </c>
      <c r="BI224" s="120">
        <f t="shared" si="1282"/>
        <v>-500000</v>
      </c>
      <c r="BJ224" s="120">
        <f t="shared" si="1282"/>
        <v>-500000</v>
      </c>
      <c r="BK224" s="120">
        <f t="shared" si="1282"/>
        <v>-500000</v>
      </c>
      <c r="BL224" s="120">
        <f t="shared" si="1282"/>
        <v>-500000</v>
      </c>
      <c r="BM224" s="120">
        <f t="shared" si="1282"/>
        <v>-500000</v>
      </c>
      <c r="BN224" s="120">
        <f t="shared" si="1282"/>
        <v>-500000</v>
      </c>
      <c r="BO224" s="120">
        <f t="shared" si="1282"/>
        <v>-500000</v>
      </c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>
        <f>AF106</f>
        <v>127476.99218649266</v>
      </c>
      <c r="AG225" s="120">
        <f t="shared" ref="AG225:BO225" si="1283">AG106</f>
        <v>-146043.40336625866</v>
      </c>
      <c r="AH225" s="120">
        <f t="shared" si="1283"/>
        <v>33488.8267182852</v>
      </c>
      <c r="AI225" s="120">
        <f t="shared" si="1283"/>
        <v>-515115.18233659508</v>
      </c>
      <c r="AJ225" s="120">
        <f t="shared" si="1283"/>
        <v>-109767.08240949683</v>
      </c>
      <c r="AK225" s="120">
        <f t="shared" si="1283"/>
        <v>-177017.57193600485</v>
      </c>
      <c r="AL225" s="120">
        <f t="shared" si="1283"/>
        <v>431457.85249337886</v>
      </c>
      <c r="AM225" s="120">
        <f t="shared" si="1283"/>
        <v>559535.22594361124</v>
      </c>
      <c r="AN225" s="120">
        <f t="shared" si="1283"/>
        <v>136325.43661633978</v>
      </c>
      <c r="AO225" s="120">
        <f t="shared" si="1283"/>
        <v>356438.5919200019</v>
      </c>
      <c r="AP225" s="120">
        <f t="shared" si="1283"/>
        <v>370286.57279720728</v>
      </c>
      <c r="AQ225" s="120">
        <f t="shared" si="1283"/>
        <v>-343187.37520822458</v>
      </c>
      <c r="AR225" s="120">
        <f t="shared" si="1283"/>
        <v>57040.8298054646</v>
      </c>
      <c r="AS225" s="120">
        <f t="shared" si="1283"/>
        <v>189517.9940951528</v>
      </c>
      <c r="AT225" s="120">
        <f t="shared" si="1283"/>
        <v>393860.55406678922</v>
      </c>
      <c r="AU225" s="120">
        <f t="shared" si="1283"/>
        <v>-134448.51225034028</v>
      </c>
      <c r="AV225" s="120">
        <f t="shared" si="1283"/>
        <v>273586.36264943541</v>
      </c>
      <c r="AW225" s="120">
        <f t="shared" si="1283"/>
        <v>237420.16519878915</v>
      </c>
      <c r="AX225" s="120">
        <f t="shared" si="1283"/>
        <v>436136.79103566811</v>
      </c>
      <c r="AY225" s="120">
        <f t="shared" si="1283"/>
        <v>577894.06415701506</v>
      </c>
      <c r="AZ225" s="120">
        <f t="shared" si="1283"/>
        <v>150530.34777595644</v>
      </c>
      <c r="BA225" s="120">
        <f t="shared" si="1283"/>
        <v>370437.53663789481</v>
      </c>
      <c r="BB225" s="120">
        <f t="shared" si="1283"/>
        <v>384602.01633764512</v>
      </c>
      <c r="BC225" s="120">
        <f t="shared" si="1283"/>
        <v>-358979.38385658758</v>
      </c>
      <c r="BD225" s="120">
        <f t="shared" si="1283"/>
        <v>60286.612879034306</v>
      </c>
      <c r="BE225" s="120">
        <f t="shared" si="1283"/>
        <v>200699.14558795019</v>
      </c>
      <c r="BF225" s="120">
        <f t="shared" si="1283"/>
        <v>410385.58089417889</v>
      </c>
      <c r="BG225" s="120">
        <f t="shared" si="1283"/>
        <v>-135280.18515860365</v>
      </c>
      <c r="BH225" s="120">
        <f t="shared" si="1283"/>
        <v>295466.61035128112</v>
      </c>
      <c r="BI225" s="120">
        <f t="shared" si="1283"/>
        <v>245608.28544243716</v>
      </c>
      <c r="BJ225" s="120">
        <f t="shared" si="1283"/>
        <v>453818.344901309</v>
      </c>
      <c r="BK225" s="120">
        <f t="shared" si="1283"/>
        <v>602190.05558665516</v>
      </c>
      <c r="BL225" s="120">
        <f t="shared" si="1283"/>
        <v>154397.60397924331</v>
      </c>
      <c r="BM225" s="120">
        <f t="shared" si="1283"/>
        <v>390018.32156708644</v>
      </c>
      <c r="BN225" s="120">
        <f t="shared" si="1283"/>
        <v>404603.71865664003</v>
      </c>
      <c r="BO225" s="120">
        <f t="shared" si="1283"/>
        <v>-357395.26032759139</v>
      </c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>
        <f>AF111</f>
        <v>-60000.000000000116</v>
      </c>
      <c r="AG226" s="120">
        <f t="shared" ref="AG226:BO226" si="1284">AG111</f>
        <v>-60000.000000000116</v>
      </c>
      <c r="AH226" s="120">
        <f t="shared" si="1284"/>
        <v>-60000.000000000116</v>
      </c>
      <c r="AI226" s="120">
        <f t="shared" si="1284"/>
        <v>-660000.00000000012</v>
      </c>
      <c r="AJ226" s="120">
        <f t="shared" si="1284"/>
        <v>-660000.00000000012</v>
      </c>
      <c r="AK226" s="120">
        <f t="shared" si="1284"/>
        <v>-559999.99999999977</v>
      </c>
      <c r="AL226" s="120">
        <f t="shared" si="1284"/>
        <v>-559999.99999999953</v>
      </c>
      <c r="AM226" s="120">
        <f t="shared" si="1284"/>
        <v>-459999.99999999983</v>
      </c>
      <c r="AN226" s="120">
        <f t="shared" si="1284"/>
        <v>-459999.99999999919</v>
      </c>
      <c r="AO226" s="120">
        <f t="shared" si="1284"/>
        <v>-460000.00000000041</v>
      </c>
      <c r="AP226" s="120">
        <f t="shared" si="1284"/>
        <v>-459999.99999999983</v>
      </c>
      <c r="AQ226" s="120">
        <f t="shared" si="1284"/>
        <v>-260000.00000000041</v>
      </c>
      <c r="AR226" s="120">
        <f t="shared" si="1284"/>
        <v>-60000.000000000422</v>
      </c>
      <c r="AS226" s="120">
        <f t="shared" si="1284"/>
        <v>-60000.000000000422</v>
      </c>
      <c r="AT226" s="120">
        <f t="shared" si="1284"/>
        <v>-60000.000000000422</v>
      </c>
      <c r="AU226" s="120">
        <f t="shared" si="1284"/>
        <v>-60000.000000000422</v>
      </c>
      <c r="AV226" s="120">
        <f t="shared" si="1284"/>
        <v>-60000.000000000422</v>
      </c>
      <c r="AW226" s="120">
        <f t="shared" si="1284"/>
        <v>-60000.000000000422</v>
      </c>
      <c r="AX226" s="120">
        <f t="shared" si="1284"/>
        <v>-60000.000000000422</v>
      </c>
      <c r="AY226" s="120">
        <f t="shared" si="1284"/>
        <v>-60000.000000000422</v>
      </c>
      <c r="AZ226" s="120">
        <f t="shared" si="1284"/>
        <v>-60000.000000000422</v>
      </c>
      <c r="BA226" s="120">
        <f t="shared" si="1284"/>
        <v>-60000.000000000422</v>
      </c>
      <c r="BB226" s="120">
        <f t="shared" si="1284"/>
        <v>-60000.000000000422</v>
      </c>
      <c r="BC226" s="120">
        <f t="shared" si="1284"/>
        <v>-60000.000000000422</v>
      </c>
      <c r="BD226" s="120">
        <f t="shared" si="1284"/>
        <v>-60000.000000000422</v>
      </c>
      <c r="BE226" s="120">
        <f t="shared" si="1284"/>
        <v>-60000.000000000422</v>
      </c>
      <c r="BF226" s="120">
        <f t="shared" si="1284"/>
        <v>-60000.000000000422</v>
      </c>
      <c r="BG226" s="120">
        <f t="shared" si="1284"/>
        <v>-60000.000000000422</v>
      </c>
      <c r="BH226" s="120">
        <f t="shared" si="1284"/>
        <v>-60000.000000000422</v>
      </c>
      <c r="BI226" s="120">
        <f t="shared" si="1284"/>
        <v>-60000.000000000422</v>
      </c>
      <c r="BJ226" s="120">
        <f t="shared" si="1284"/>
        <v>-60000.000000000422</v>
      </c>
      <c r="BK226" s="120">
        <f t="shared" si="1284"/>
        <v>-60000.000000000422</v>
      </c>
      <c r="BL226" s="120">
        <f t="shared" si="1284"/>
        <v>-60000.000000000422</v>
      </c>
      <c r="BM226" s="120">
        <f t="shared" si="1284"/>
        <v>-60000.000000000422</v>
      </c>
      <c r="BN226" s="120">
        <f t="shared" si="1284"/>
        <v>-60000.000000000422</v>
      </c>
      <c r="BO226" s="120">
        <f t="shared" si="1284"/>
        <v>-60000.000000000422</v>
      </c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>
        <f>AF124</f>
        <v>0</v>
      </c>
      <c r="AG227" s="120">
        <f t="shared" ref="AG227:BO227" si="1285">AG124</f>
        <v>0</v>
      </c>
      <c r="AH227" s="120">
        <f t="shared" si="1285"/>
        <v>0</v>
      </c>
      <c r="AI227" s="120">
        <f t="shared" si="1285"/>
        <v>0</v>
      </c>
      <c r="AJ227" s="120">
        <f t="shared" si="1285"/>
        <v>0</v>
      </c>
      <c r="AK227" s="120">
        <f t="shared" si="1285"/>
        <v>0</v>
      </c>
      <c r="AL227" s="120">
        <f t="shared" si="1285"/>
        <v>0</v>
      </c>
      <c r="AM227" s="120">
        <f t="shared" si="1285"/>
        <v>0</v>
      </c>
      <c r="AN227" s="120">
        <f t="shared" si="1285"/>
        <v>0</v>
      </c>
      <c r="AO227" s="120">
        <f t="shared" si="1285"/>
        <v>0</v>
      </c>
      <c r="AP227" s="120">
        <f t="shared" si="1285"/>
        <v>0</v>
      </c>
      <c r="AQ227" s="120">
        <f t="shared" si="1285"/>
        <v>0</v>
      </c>
      <c r="AR227" s="120">
        <f t="shared" si="1285"/>
        <v>0</v>
      </c>
      <c r="AS227" s="120">
        <f t="shared" si="1285"/>
        <v>0</v>
      </c>
      <c r="AT227" s="120">
        <f t="shared" si="1285"/>
        <v>0</v>
      </c>
      <c r="AU227" s="120">
        <f t="shared" si="1285"/>
        <v>0</v>
      </c>
      <c r="AV227" s="120">
        <f t="shared" si="1285"/>
        <v>0</v>
      </c>
      <c r="AW227" s="120">
        <f t="shared" si="1285"/>
        <v>0</v>
      </c>
      <c r="AX227" s="120">
        <f t="shared" si="1285"/>
        <v>0</v>
      </c>
      <c r="AY227" s="120">
        <f t="shared" si="1285"/>
        <v>0</v>
      </c>
      <c r="AZ227" s="120">
        <f t="shared" si="1285"/>
        <v>0</v>
      </c>
      <c r="BA227" s="120">
        <f t="shared" si="1285"/>
        <v>0</v>
      </c>
      <c r="BB227" s="120">
        <f t="shared" si="1285"/>
        <v>0</v>
      </c>
      <c r="BC227" s="120">
        <f t="shared" si="1285"/>
        <v>0</v>
      </c>
      <c r="BD227" s="120">
        <f t="shared" si="1285"/>
        <v>0</v>
      </c>
      <c r="BE227" s="120">
        <f t="shared" si="1285"/>
        <v>0</v>
      </c>
      <c r="BF227" s="120">
        <f t="shared" si="1285"/>
        <v>0</v>
      </c>
      <c r="BG227" s="120">
        <f t="shared" si="1285"/>
        <v>0</v>
      </c>
      <c r="BH227" s="120">
        <f t="shared" si="1285"/>
        <v>0</v>
      </c>
      <c r="BI227" s="120">
        <f t="shared" si="1285"/>
        <v>0</v>
      </c>
      <c r="BJ227" s="120">
        <f t="shared" si="1285"/>
        <v>0</v>
      </c>
      <c r="BK227" s="120">
        <f t="shared" si="1285"/>
        <v>0</v>
      </c>
      <c r="BL227" s="120">
        <f t="shared" si="1285"/>
        <v>0</v>
      </c>
      <c r="BM227" s="120">
        <f t="shared" si="1285"/>
        <v>0</v>
      </c>
      <c r="BN227" s="120">
        <f t="shared" si="1285"/>
        <v>0</v>
      </c>
      <c r="BO227" s="120">
        <f t="shared" si="1285"/>
        <v>0</v>
      </c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>
        <f>AF249</f>
        <v>0</v>
      </c>
      <c r="AG228" s="120">
        <f t="shared" ref="AG228:BO228" si="1286">AG249</f>
        <v>0</v>
      </c>
      <c r="AH228" s="120">
        <f t="shared" si="1286"/>
        <v>0</v>
      </c>
      <c r="AI228" s="120">
        <f t="shared" si="1286"/>
        <v>0</v>
      </c>
      <c r="AJ228" s="120">
        <f t="shared" si="1286"/>
        <v>0</v>
      </c>
      <c r="AK228" s="120">
        <f t="shared" si="1286"/>
        <v>0</v>
      </c>
      <c r="AL228" s="120">
        <f t="shared" si="1286"/>
        <v>0</v>
      </c>
      <c r="AM228" s="120">
        <f t="shared" si="1286"/>
        <v>0</v>
      </c>
      <c r="AN228" s="120">
        <f t="shared" si="1286"/>
        <v>0</v>
      </c>
      <c r="AO228" s="120">
        <f t="shared" si="1286"/>
        <v>0</v>
      </c>
      <c r="AP228" s="120">
        <f t="shared" si="1286"/>
        <v>0</v>
      </c>
      <c r="AQ228" s="120">
        <f t="shared" si="1286"/>
        <v>0</v>
      </c>
      <c r="AR228" s="120">
        <f t="shared" si="1286"/>
        <v>0</v>
      </c>
      <c r="AS228" s="120">
        <f t="shared" si="1286"/>
        <v>0</v>
      </c>
      <c r="AT228" s="120">
        <f t="shared" si="1286"/>
        <v>0</v>
      </c>
      <c r="AU228" s="120">
        <f t="shared" si="1286"/>
        <v>0</v>
      </c>
      <c r="AV228" s="120">
        <f t="shared" si="1286"/>
        <v>0</v>
      </c>
      <c r="AW228" s="120">
        <f t="shared" si="1286"/>
        <v>0</v>
      </c>
      <c r="AX228" s="120">
        <f t="shared" si="1286"/>
        <v>0</v>
      </c>
      <c r="AY228" s="120">
        <f t="shared" si="1286"/>
        <v>0</v>
      </c>
      <c r="AZ228" s="120">
        <f t="shared" si="1286"/>
        <v>0</v>
      </c>
      <c r="BA228" s="120">
        <f t="shared" si="1286"/>
        <v>0</v>
      </c>
      <c r="BB228" s="120">
        <f t="shared" si="1286"/>
        <v>0</v>
      </c>
      <c r="BC228" s="120">
        <f t="shared" si="1286"/>
        <v>0</v>
      </c>
      <c r="BD228" s="120">
        <f t="shared" si="1286"/>
        <v>0</v>
      </c>
      <c r="BE228" s="120">
        <f t="shared" si="1286"/>
        <v>0</v>
      </c>
      <c r="BF228" s="120">
        <f t="shared" si="1286"/>
        <v>0</v>
      </c>
      <c r="BG228" s="120">
        <f t="shared" si="1286"/>
        <v>0</v>
      </c>
      <c r="BH228" s="120">
        <f t="shared" si="1286"/>
        <v>0</v>
      </c>
      <c r="BI228" s="120">
        <f t="shared" si="1286"/>
        <v>0</v>
      </c>
      <c r="BJ228" s="120">
        <f t="shared" si="1286"/>
        <v>0</v>
      </c>
      <c r="BK228" s="120">
        <f t="shared" si="1286"/>
        <v>0</v>
      </c>
      <c r="BL228" s="120">
        <f t="shared" si="1286"/>
        <v>0</v>
      </c>
      <c r="BM228" s="120">
        <f t="shared" si="1286"/>
        <v>0</v>
      </c>
      <c r="BN228" s="120">
        <f t="shared" si="1286"/>
        <v>0</v>
      </c>
      <c r="BO228" s="120">
        <f t="shared" si="1286"/>
        <v>0</v>
      </c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>
        <f>AF250</f>
        <v>0</v>
      </c>
      <c r="AG229" s="120">
        <f t="shared" ref="AG229:BO229" si="1287">AG250</f>
        <v>0</v>
      </c>
      <c r="AH229" s="120">
        <f t="shared" si="1287"/>
        <v>0</v>
      </c>
      <c r="AI229" s="120">
        <f t="shared" si="1287"/>
        <v>0</v>
      </c>
      <c r="AJ229" s="120">
        <f t="shared" si="1287"/>
        <v>0</v>
      </c>
      <c r="AK229" s="120">
        <f t="shared" si="1287"/>
        <v>0</v>
      </c>
      <c r="AL229" s="120">
        <f t="shared" si="1287"/>
        <v>0</v>
      </c>
      <c r="AM229" s="120">
        <f t="shared" si="1287"/>
        <v>0</v>
      </c>
      <c r="AN229" s="120">
        <f t="shared" si="1287"/>
        <v>0</v>
      </c>
      <c r="AO229" s="120">
        <f t="shared" si="1287"/>
        <v>0</v>
      </c>
      <c r="AP229" s="120">
        <f t="shared" si="1287"/>
        <v>0</v>
      </c>
      <c r="AQ229" s="120">
        <f t="shared" si="1287"/>
        <v>0</v>
      </c>
      <c r="AR229" s="120">
        <f t="shared" si="1287"/>
        <v>0</v>
      </c>
      <c r="AS229" s="120">
        <f t="shared" si="1287"/>
        <v>0</v>
      </c>
      <c r="AT229" s="120">
        <f t="shared" si="1287"/>
        <v>0</v>
      </c>
      <c r="AU229" s="120">
        <f t="shared" si="1287"/>
        <v>0</v>
      </c>
      <c r="AV229" s="120">
        <f t="shared" si="1287"/>
        <v>0</v>
      </c>
      <c r="AW229" s="120">
        <f t="shared" si="1287"/>
        <v>0</v>
      </c>
      <c r="AX229" s="120">
        <f t="shared" si="1287"/>
        <v>0</v>
      </c>
      <c r="AY229" s="120">
        <f t="shared" si="1287"/>
        <v>0</v>
      </c>
      <c r="AZ229" s="120">
        <f t="shared" si="1287"/>
        <v>0</v>
      </c>
      <c r="BA229" s="120">
        <f t="shared" si="1287"/>
        <v>0</v>
      </c>
      <c r="BB229" s="120">
        <f t="shared" si="1287"/>
        <v>0</v>
      </c>
      <c r="BC229" s="120">
        <f t="shared" si="1287"/>
        <v>0</v>
      </c>
      <c r="BD229" s="120">
        <f t="shared" si="1287"/>
        <v>0</v>
      </c>
      <c r="BE229" s="120">
        <f t="shared" si="1287"/>
        <v>0</v>
      </c>
      <c r="BF229" s="120">
        <f t="shared" si="1287"/>
        <v>0</v>
      </c>
      <c r="BG229" s="120">
        <f t="shared" si="1287"/>
        <v>0</v>
      </c>
      <c r="BH229" s="120">
        <f t="shared" si="1287"/>
        <v>0</v>
      </c>
      <c r="BI229" s="120">
        <f t="shared" si="1287"/>
        <v>0</v>
      </c>
      <c r="BJ229" s="120">
        <f t="shared" si="1287"/>
        <v>0</v>
      </c>
      <c r="BK229" s="120">
        <f t="shared" si="1287"/>
        <v>0</v>
      </c>
      <c r="BL229" s="120">
        <f t="shared" si="1287"/>
        <v>0</v>
      </c>
      <c r="BM229" s="120">
        <f t="shared" si="1287"/>
        <v>0</v>
      </c>
      <c r="BN229" s="120">
        <f t="shared" si="1287"/>
        <v>0</v>
      </c>
      <c r="BO229" s="120">
        <f t="shared" si="1287"/>
        <v>0</v>
      </c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>
        <f>SUM(AF223:AF230)</f>
        <v>1109415.244743105</v>
      </c>
      <c r="AG231" s="122">
        <f t="shared" ref="AG231:BO231" si="1288">SUM(AG223:AG230)</f>
        <v>903371.84137684607</v>
      </c>
      <c r="AH231" s="122">
        <f t="shared" si="1288"/>
        <v>876860.66809513106</v>
      </c>
      <c r="AI231" s="122">
        <f t="shared" si="1288"/>
        <v>-298254.51424146426</v>
      </c>
      <c r="AJ231" s="122">
        <f t="shared" si="1288"/>
        <v>-769767.08240949688</v>
      </c>
      <c r="AK231" s="122">
        <f t="shared" si="1288"/>
        <v>-737017.57193600456</v>
      </c>
      <c r="AL231" s="122">
        <f t="shared" si="1288"/>
        <v>-128542.14750662068</v>
      </c>
      <c r="AM231" s="122">
        <f t="shared" si="1288"/>
        <v>99535.225943611411</v>
      </c>
      <c r="AN231" s="122">
        <f t="shared" si="1288"/>
        <v>-224139.33744004794</v>
      </c>
      <c r="AO231" s="122">
        <f t="shared" si="1288"/>
        <v>-103561.40807999851</v>
      </c>
      <c r="AP231" s="122">
        <f t="shared" si="1288"/>
        <v>-89713.427202792547</v>
      </c>
      <c r="AQ231" s="122">
        <f t="shared" si="1288"/>
        <v>-603187.37520822498</v>
      </c>
      <c r="AR231" s="122">
        <f t="shared" si="1288"/>
        <v>-2959.1701945358218</v>
      </c>
      <c r="AS231" s="122">
        <f t="shared" si="1288"/>
        <v>129517.99409515237</v>
      </c>
      <c r="AT231" s="122">
        <f t="shared" si="1288"/>
        <v>463378.54816194117</v>
      </c>
      <c r="AU231" s="122">
        <f t="shared" si="1288"/>
        <v>268930.0359116004</v>
      </c>
      <c r="AV231" s="122">
        <f t="shared" si="1288"/>
        <v>482516.39856103534</v>
      </c>
      <c r="AW231" s="122">
        <f t="shared" si="1288"/>
        <v>659936.56375982403</v>
      </c>
      <c r="AX231" s="122">
        <f t="shared" si="1288"/>
        <v>1036073.3547954918</v>
      </c>
      <c r="AY231" s="122">
        <f t="shared" si="1288"/>
        <v>1553967.4189525065</v>
      </c>
      <c r="AZ231" s="122">
        <f t="shared" si="1288"/>
        <v>1644497.7667284624</v>
      </c>
      <c r="BA231" s="122">
        <f t="shared" si="1288"/>
        <v>1954935.303366357</v>
      </c>
      <c r="BB231" s="122">
        <f t="shared" si="1288"/>
        <v>2279537.3197040018</v>
      </c>
      <c r="BC231" s="122">
        <f t="shared" si="1288"/>
        <v>1860557.9358474137</v>
      </c>
      <c r="BD231" s="122">
        <f t="shared" si="1288"/>
        <v>1860844.5487264476</v>
      </c>
      <c r="BE231" s="122">
        <f t="shared" si="1288"/>
        <v>2001543.6943143972</v>
      </c>
      <c r="BF231" s="122">
        <f t="shared" si="1288"/>
        <v>2351929.2752085752</v>
      </c>
      <c r="BG231" s="122">
        <f t="shared" si="1288"/>
        <v>2156649.0900499714</v>
      </c>
      <c r="BH231" s="122">
        <f t="shared" si="1288"/>
        <v>2392115.7004012526</v>
      </c>
      <c r="BI231" s="122">
        <f t="shared" si="1288"/>
        <v>2577723.9858436892</v>
      </c>
      <c r="BJ231" s="122">
        <f t="shared" si="1288"/>
        <v>2971542.3307449976</v>
      </c>
      <c r="BK231" s="122">
        <f t="shared" si="1288"/>
        <v>3513732.3863316523</v>
      </c>
      <c r="BL231" s="122">
        <f t="shared" si="1288"/>
        <v>3608129.9903108953</v>
      </c>
      <c r="BM231" s="122">
        <f t="shared" si="1288"/>
        <v>3938148.3118779813</v>
      </c>
      <c r="BN231" s="122">
        <f t="shared" si="1288"/>
        <v>4282752.0305346213</v>
      </c>
      <c r="BO231" s="122">
        <f t="shared" si="1288"/>
        <v>3865356.7702070284</v>
      </c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>
        <f>IF(AF231&lt;0,-AF231,(-MAX(AF231*AF235,-SUM(AF239,AF248:AF250))))</f>
        <v>0</v>
      </c>
      <c r="AG232" s="120">
        <f t="shared" ref="AG232:BO232" si="1289">IF(AG231&lt;0,-AG231,(-MAX(AG231*AG235,-SUM(AG239,AG248:AG250))))</f>
        <v>0</v>
      </c>
      <c r="AH232" s="120">
        <f t="shared" si="1289"/>
        <v>0</v>
      </c>
      <c r="AI232" s="120">
        <f t="shared" si="1289"/>
        <v>298254.51424146426</v>
      </c>
      <c r="AJ232" s="120">
        <f t="shared" si="1289"/>
        <v>769767.08240949688</v>
      </c>
      <c r="AK232" s="120">
        <f t="shared" si="1289"/>
        <v>737017.57193600456</v>
      </c>
      <c r="AL232" s="120">
        <f t="shared" si="1289"/>
        <v>128542.14750662068</v>
      </c>
      <c r="AM232" s="120">
        <f t="shared" si="1289"/>
        <v>0</v>
      </c>
      <c r="AN232" s="120">
        <f t="shared" si="1289"/>
        <v>224139.33744004794</v>
      </c>
      <c r="AO232" s="120">
        <f t="shared" si="1289"/>
        <v>103561.40807999851</v>
      </c>
      <c r="AP232" s="120">
        <f t="shared" si="1289"/>
        <v>89713.427202792547</v>
      </c>
      <c r="AQ232" s="120">
        <f t="shared" si="1289"/>
        <v>603187.37520822498</v>
      </c>
      <c r="AR232" s="120">
        <f t="shared" si="1289"/>
        <v>2959.1701945358218</v>
      </c>
      <c r="AS232" s="120">
        <f t="shared" si="1289"/>
        <v>0</v>
      </c>
      <c r="AT232" s="120">
        <f t="shared" si="1289"/>
        <v>0</v>
      </c>
      <c r="AU232" s="120">
        <f t="shared" si="1289"/>
        <v>0</v>
      </c>
      <c r="AV232" s="120">
        <f t="shared" si="1289"/>
        <v>0</v>
      </c>
      <c r="AW232" s="120">
        <f t="shared" si="1289"/>
        <v>0</v>
      </c>
      <c r="AX232" s="120">
        <f t="shared" si="1289"/>
        <v>0</v>
      </c>
      <c r="AY232" s="120">
        <f t="shared" si="1289"/>
        <v>0</v>
      </c>
      <c r="AZ232" s="120">
        <f t="shared" si="1289"/>
        <v>0</v>
      </c>
      <c r="BA232" s="120">
        <f t="shared" si="1289"/>
        <v>0</v>
      </c>
      <c r="BB232" s="120">
        <f t="shared" si="1289"/>
        <v>0</v>
      </c>
      <c r="BC232" s="120">
        <f t="shared" si="1289"/>
        <v>0</v>
      </c>
      <c r="BD232" s="120">
        <f t="shared" si="1289"/>
        <v>0</v>
      </c>
      <c r="BE232" s="120">
        <f t="shared" si="1289"/>
        <v>0</v>
      </c>
      <c r="BF232" s="120">
        <f t="shared" si="1289"/>
        <v>0</v>
      </c>
      <c r="BG232" s="120">
        <f t="shared" si="1289"/>
        <v>0</v>
      </c>
      <c r="BH232" s="120">
        <f t="shared" si="1289"/>
        <v>0</v>
      </c>
      <c r="BI232" s="120">
        <f t="shared" si="1289"/>
        <v>0</v>
      </c>
      <c r="BJ232" s="120">
        <f t="shared" si="1289"/>
        <v>0</v>
      </c>
      <c r="BK232" s="120">
        <f t="shared" si="1289"/>
        <v>0</v>
      </c>
      <c r="BL232" s="120">
        <f t="shared" si="1289"/>
        <v>0</v>
      </c>
      <c r="BM232" s="120">
        <f t="shared" si="1289"/>
        <v>0</v>
      </c>
      <c r="BN232" s="120">
        <f t="shared" si="1289"/>
        <v>0</v>
      </c>
      <c r="BO232" s="120">
        <f t="shared" si="1289"/>
        <v>0</v>
      </c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>
        <f>SUM(AF225:AF230,AF232)</f>
        <v>67476.992186492542</v>
      </c>
      <c r="AG233" s="122">
        <f t="shared" ref="AG233:BO233" si="1290">SUM(AG225:AG230,AG232)</f>
        <v>-206043.40336625878</v>
      </c>
      <c r="AH233" s="122">
        <f t="shared" si="1290"/>
        <v>-26511.173281714917</v>
      </c>
      <c r="AI233" s="122">
        <f t="shared" si="1290"/>
        <v>-876860.66809513094</v>
      </c>
      <c r="AJ233" s="122">
        <f t="shared" si="1290"/>
        <v>0</v>
      </c>
      <c r="AK233" s="122">
        <f t="shared" si="1290"/>
        <v>0</v>
      </c>
      <c r="AL233" s="122">
        <f t="shared" si="1290"/>
        <v>0</v>
      </c>
      <c r="AM233" s="122">
        <f t="shared" si="1290"/>
        <v>99535.225943611411</v>
      </c>
      <c r="AN233" s="122">
        <f t="shared" si="1290"/>
        <v>-99535.225943611469</v>
      </c>
      <c r="AO233" s="122">
        <f t="shared" si="1290"/>
        <v>0</v>
      </c>
      <c r="AP233" s="122">
        <f t="shared" si="1290"/>
        <v>0</v>
      </c>
      <c r="AQ233" s="122">
        <f t="shared" si="1290"/>
        <v>0</v>
      </c>
      <c r="AR233" s="122">
        <f t="shared" si="1290"/>
        <v>0</v>
      </c>
      <c r="AS233" s="122">
        <f t="shared" si="1290"/>
        <v>129517.99409515237</v>
      </c>
      <c r="AT233" s="122">
        <f t="shared" si="1290"/>
        <v>333860.55406678881</v>
      </c>
      <c r="AU233" s="122">
        <f t="shared" si="1290"/>
        <v>-194448.51225034072</v>
      </c>
      <c r="AV233" s="122">
        <f t="shared" si="1290"/>
        <v>213586.362649435</v>
      </c>
      <c r="AW233" s="122">
        <f t="shared" si="1290"/>
        <v>177420.16519878875</v>
      </c>
      <c r="AX233" s="122">
        <f t="shared" si="1290"/>
        <v>376136.7910356677</v>
      </c>
      <c r="AY233" s="122">
        <f t="shared" si="1290"/>
        <v>517894.06415701465</v>
      </c>
      <c r="AZ233" s="122">
        <f t="shared" si="1290"/>
        <v>90530.347775956019</v>
      </c>
      <c r="BA233" s="122">
        <f t="shared" si="1290"/>
        <v>310437.5366378944</v>
      </c>
      <c r="BB233" s="122">
        <f t="shared" si="1290"/>
        <v>324602.01633764472</v>
      </c>
      <c r="BC233" s="122">
        <f t="shared" si="1290"/>
        <v>-418979.38385658799</v>
      </c>
      <c r="BD233" s="122">
        <f t="shared" si="1290"/>
        <v>286.61287903388438</v>
      </c>
      <c r="BE233" s="122">
        <f t="shared" si="1290"/>
        <v>140699.14558794978</v>
      </c>
      <c r="BF233" s="122">
        <f t="shared" si="1290"/>
        <v>350385.58089417848</v>
      </c>
      <c r="BG233" s="122">
        <f t="shared" si="1290"/>
        <v>-195280.18515860406</v>
      </c>
      <c r="BH233" s="122">
        <f t="shared" si="1290"/>
        <v>235466.61035128072</v>
      </c>
      <c r="BI233" s="122">
        <f t="shared" si="1290"/>
        <v>185608.28544243675</v>
      </c>
      <c r="BJ233" s="122">
        <f t="shared" si="1290"/>
        <v>393818.34490130859</v>
      </c>
      <c r="BK233" s="122">
        <f t="shared" si="1290"/>
        <v>542190.05558665469</v>
      </c>
      <c r="BL233" s="122">
        <f t="shared" si="1290"/>
        <v>94397.603979242893</v>
      </c>
      <c r="BM233" s="122">
        <f t="shared" si="1290"/>
        <v>330018.32156708604</v>
      </c>
      <c r="BN233" s="122">
        <f t="shared" si="1290"/>
        <v>344603.71865663963</v>
      </c>
      <c r="BO233" s="122">
        <f t="shared" si="1290"/>
        <v>-417395.26032759179</v>
      </c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1609415.2447431048</v>
      </c>
      <c r="AG234" s="124">
        <f t="shared" ref="AG234:BO234" si="1291">SUM(AG223,AG233)</f>
        <v>1403371.841376846</v>
      </c>
      <c r="AH234" s="124">
        <f t="shared" si="1291"/>
        <v>1376860.6680951309</v>
      </c>
      <c r="AI234" s="124">
        <f t="shared" si="1291"/>
        <v>500000</v>
      </c>
      <c r="AJ234" s="124">
        <f t="shared" si="1291"/>
        <v>500000</v>
      </c>
      <c r="AK234" s="124">
        <f t="shared" si="1291"/>
        <v>500000</v>
      </c>
      <c r="AL234" s="124">
        <f t="shared" si="1291"/>
        <v>500000</v>
      </c>
      <c r="AM234" s="124">
        <f t="shared" si="1291"/>
        <v>599535.22594361147</v>
      </c>
      <c r="AN234" s="124">
        <f t="shared" si="1291"/>
        <v>500000</v>
      </c>
      <c r="AO234" s="124">
        <f t="shared" si="1291"/>
        <v>500000</v>
      </c>
      <c r="AP234" s="124">
        <f t="shared" si="1291"/>
        <v>500000</v>
      </c>
      <c r="AQ234" s="124">
        <f t="shared" si="1291"/>
        <v>500000</v>
      </c>
      <c r="AR234" s="124">
        <f t="shared" si="1291"/>
        <v>500000</v>
      </c>
      <c r="AS234" s="124">
        <f t="shared" si="1291"/>
        <v>629517.99409515236</v>
      </c>
      <c r="AT234" s="124">
        <f t="shared" si="1291"/>
        <v>963378.54816194111</v>
      </c>
      <c r="AU234" s="124">
        <f t="shared" si="1291"/>
        <v>768930.03591160034</v>
      </c>
      <c r="AV234" s="124">
        <f t="shared" si="1291"/>
        <v>982516.39856103528</v>
      </c>
      <c r="AW234" s="124">
        <f t="shared" si="1291"/>
        <v>1159936.563759824</v>
      </c>
      <c r="AX234" s="124">
        <f t="shared" si="1291"/>
        <v>1536073.3547954918</v>
      </c>
      <c r="AY234" s="124">
        <f t="shared" si="1291"/>
        <v>2053967.4189525065</v>
      </c>
      <c r="AZ234" s="124">
        <f t="shared" si="1291"/>
        <v>2144497.7667284627</v>
      </c>
      <c r="BA234" s="124">
        <f t="shared" si="1291"/>
        <v>2454935.303366357</v>
      </c>
      <c r="BB234" s="124">
        <f t="shared" si="1291"/>
        <v>2779537.3197040018</v>
      </c>
      <c r="BC234" s="124">
        <f t="shared" si="1291"/>
        <v>2360557.9358474137</v>
      </c>
      <c r="BD234" s="124">
        <f t="shared" si="1291"/>
        <v>2360844.5487264474</v>
      </c>
      <c r="BE234" s="124">
        <f t="shared" si="1291"/>
        <v>2501543.6943143969</v>
      </c>
      <c r="BF234" s="124">
        <f t="shared" si="1291"/>
        <v>2851929.2752085757</v>
      </c>
      <c r="BG234" s="124">
        <f t="shared" si="1291"/>
        <v>2656649.0900499718</v>
      </c>
      <c r="BH234" s="124">
        <f t="shared" si="1291"/>
        <v>2892115.7004012526</v>
      </c>
      <c r="BI234" s="124">
        <f t="shared" si="1291"/>
        <v>3077723.9858436892</v>
      </c>
      <c r="BJ234" s="124">
        <f t="shared" si="1291"/>
        <v>3471542.3307449976</v>
      </c>
      <c r="BK234" s="124">
        <f t="shared" si="1291"/>
        <v>4013732.3863316523</v>
      </c>
      <c r="BL234" s="124">
        <f t="shared" si="1291"/>
        <v>4108129.9903108953</v>
      </c>
      <c r="BM234" s="124">
        <f t="shared" si="1291"/>
        <v>4438148.3118779808</v>
      </c>
      <c r="BN234" s="124">
        <f t="shared" si="1291"/>
        <v>4782752.0305346204</v>
      </c>
      <c r="BO234" s="124">
        <f t="shared" si="1291"/>
        <v>4365356.7702070288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>
        <v>0</v>
      </c>
      <c r="AG235" s="126">
        <v>0</v>
      </c>
      <c r="AH235" s="126">
        <v>0</v>
      </c>
      <c r="AI235" s="126">
        <v>0</v>
      </c>
      <c r="AJ235" s="126">
        <v>0</v>
      </c>
      <c r="AK235" s="126">
        <v>0</v>
      </c>
      <c r="AL235" s="126">
        <v>0</v>
      </c>
      <c r="AM235" s="126">
        <v>0</v>
      </c>
      <c r="AN235" s="126">
        <v>0</v>
      </c>
      <c r="AO235" s="126">
        <v>0</v>
      </c>
      <c r="AP235" s="126">
        <v>0</v>
      </c>
      <c r="AQ235" s="126">
        <v>0</v>
      </c>
      <c r="AR235" s="126">
        <v>0</v>
      </c>
      <c r="AS235" s="126">
        <v>0</v>
      </c>
      <c r="AT235" s="126">
        <v>0</v>
      </c>
      <c r="AU235" s="126">
        <v>0</v>
      </c>
      <c r="AV235" s="126">
        <v>0</v>
      </c>
      <c r="AW235" s="126">
        <v>0</v>
      </c>
      <c r="AX235" s="126">
        <v>0</v>
      </c>
      <c r="AY235" s="126">
        <v>0</v>
      </c>
      <c r="AZ235" s="126">
        <v>0</v>
      </c>
      <c r="BA235" s="126">
        <v>0</v>
      </c>
      <c r="BB235" s="126">
        <v>0</v>
      </c>
      <c r="BC235" s="126">
        <v>0</v>
      </c>
      <c r="BD235" s="126">
        <v>0</v>
      </c>
      <c r="BE235" s="126">
        <v>0</v>
      </c>
      <c r="BF235" s="126">
        <v>0</v>
      </c>
      <c r="BG235" s="126">
        <v>0</v>
      </c>
      <c r="BH235" s="126">
        <v>0</v>
      </c>
      <c r="BI235" s="126">
        <v>0</v>
      </c>
      <c r="BJ235" s="126">
        <v>0</v>
      </c>
      <c r="BK235" s="126">
        <v>0</v>
      </c>
      <c r="BL235" s="126">
        <v>0</v>
      </c>
      <c r="BM235" s="126">
        <v>0</v>
      </c>
      <c r="BN235" s="126">
        <v>0</v>
      </c>
      <c r="BO235" s="126">
        <v>0</v>
      </c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33">
        <f>AF234-AF66</f>
        <v>0</v>
      </c>
      <c r="AG236" s="33">
        <f t="shared" ref="AG236:BO236" si="1292">AG234-AG66</f>
        <v>0</v>
      </c>
      <c r="AH236" s="33">
        <f t="shared" si="1292"/>
        <v>0</v>
      </c>
      <c r="AI236" s="33">
        <f t="shared" si="1292"/>
        <v>298254.5142414642</v>
      </c>
      <c r="AJ236" s="33">
        <f t="shared" si="1292"/>
        <v>1068021.5966509611</v>
      </c>
      <c r="AK236" s="33">
        <f t="shared" si="1292"/>
        <v>1805039.1685869657</v>
      </c>
      <c r="AL236" s="33">
        <f t="shared" si="1292"/>
        <v>1933581.3160935864</v>
      </c>
      <c r="AM236" s="33">
        <f t="shared" si="1292"/>
        <v>1933581.3160935864</v>
      </c>
      <c r="AN236" s="33">
        <f t="shared" si="1292"/>
        <v>2157720.6535336343</v>
      </c>
      <c r="AO236" s="33">
        <f t="shared" si="1292"/>
        <v>2261282.0616136328</v>
      </c>
      <c r="AP236" s="33">
        <f t="shared" si="1292"/>
        <v>2350995.4888164252</v>
      </c>
      <c r="AQ236" s="33">
        <f t="shared" si="1292"/>
        <v>2954182.8640246503</v>
      </c>
      <c r="AR236" s="33">
        <f t="shared" si="1292"/>
        <v>2957142.0342191863</v>
      </c>
      <c r="AS236" s="33">
        <f t="shared" si="1292"/>
        <v>2957142.0342191863</v>
      </c>
      <c r="AT236" s="33">
        <f t="shared" si="1292"/>
        <v>2957142.0342191863</v>
      </c>
      <c r="AU236" s="33">
        <f t="shared" si="1292"/>
        <v>2957142.0342191858</v>
      </c>
      <c r="AV236" s="33">
        <f t="shared" si="1292"/>
        <v>2957142.0342191858</v>
      </c>
      <c r="AW236" s="33">
        <f t="shared" si="1292"/>
        <v>2957142.0342191858</v>
      </c>
      <c r="AX236" s="33">
        <f t="shared" si="1292"/>
        <v>2957142.0342191858</v>
      </c>
      <c r="AY236" s="33">
        <f t="shared" si="1292"/>
        <v>2957142.0342191858</v>
      </c>
      <c r="AZ236" s="33">
        <f t="shared" si="1292"/>
        <v>2957142.0342191863</v>
      </c>
      <c r="BA236" s="33">
        <f t="shared" si="1292"/>
        <v>2957142.0342191863</v>
      </c>
      <c r="BB236" s="33">
        <f t="shared" si="1292"/>
        <v>2957142.0342191863</v>
      </c>
      <c r="BC236" s="33">
        <f t="shared" si="1292"/>
        <v>2957142.0342191858</v>
      </c>
      <c r="BD236" s="33">
        <f t="shared" si="1292"/>
        <v>2957142.0342191858</v>
      </c>
      <c r="BE236" s="33">
        <f t="shared" si="1292"/>
        <v>2957142.0342191858</v>
      </c>
      <c r="BF236" s="33">
        <f t="shared" si="1292"/>
        <v>2957142.0342191858</v>
      </c>
      <c r="BG236" s="33">
        <f t="shared" si="1292"/>
        <v>2957142.0342191858</v>
      </c>
      <c r="BH236" s="33">
        <f t="shared" si="1292"/>
        <v>2957142.0342191863</v>
      </c>
      <c r="BI236" s="33">
        <f t="shared" si="1292"/>
        <v>2957142.0342191858</v>
      </c>
      <c r="BJ236" s="33">
        <f t="shared" si="1292"/>
        <v>2957142.0342191858</v>
      </c>
      <c r="BK236" s="33">
        <f t="shared" si="1292"/>
        <v>2957142.0342191858</v>
      </c>
      <c r="BL236" s="33">
        <f t="shared" si="1292"/>
        <v>2957142.0342191858</v>
      </c>
      <c r="BM236" s="33">
        <f t="shared" si="1292"/>
        <v>2957142.0342191854</v>
      </c>
      <c r="BN236" s="33">
        <f t="shared" si="1292"/>
        <v>2957142.0342191854</v>
      </c>
      <c r="BO236" s="33">
        <f t="shared" si="1292"/>
        <v>2957142.0342191858</v>
      </c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7" t="s">
        <v>217</v>
      </c>
      <c r="AG237" s="128"/>
      <c r="AH237" s="128"/>
      <c r="AI237" s="128"/>
      <c r="AJ237" s="128"/>
      <c r="AK237" s="128"/>
      <c r="AL237" s="128"/>
      <c r="AM237" s="128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93">AF241</f>
        <v>1000000</v>
      </c>
      <c r="AH239" s="120">
        <f t="shared" si="1293"/>
        <v>1000000</v>
      </c>
      <c r="AI239" s="120">
        <f t="shared" si="1293"/>
        <v>1000000</v>
      </c>
      <c r="AJ239" s="120">
        <f t="shared" si="1293"/>
        <v>1000000</v>
      </c>
      <c r="AK239" s="120">
        <f t="shared" si="1293"/>
        <v>1000000</v>
      </c>
      <c r="AL239" s="120">
        <f t="shared" si="1293"/>
        <v>1000000</v>
      </c>
      <c r="AM239" s="120">
        <f t="shared" si="1293"/>
        <v>1000000</v>
      </c>
      <c r="AN239" s="120">
        <f t="shared" si="1293"/>
        <v>1000000</v>
      </c>
      <c r="AO239" s="120">
        <f t="shared" si="1293"/>
        <v>1000000</v>
      </c>
      <c r="AP239" s="120">
        <f t="shared" si="1293"/>
        <v>1000000</v>
      </c>
      <c r="AQ239" s="120">
        <f t="shared" si="1293"/>
        <v>1000000</v>
      </c>
      <c r="AR239" s="120">
        <f t="shared" si="1293"/>
        <v>1000000</v>
      </c>
      <c r="AS239" s="120">
        <f t="shared" si="1293"/>
        <v>1000000</v>
      </c>
      <c r="AT239" s="120">
        <f t="shared" si="1293"/>
        <v>1000000</v>
      </c>
      <c r="AU239" s="120">
        <f t="shared" si="1293"/>
        <v>1000000</v>
      </c>
      <c r="AV239" s="120">
        <f t="shared" si="1293"/>
        <v>1000000</v>
      </c>
      <c r="AW239" s="120">
        <f t="shared" si="1293"/>
        <v>1000000</v>
      </c>
      <c r="AX239" s="120">
        <f t="shared" si="1293"/>
        <v>1000000</v>
      </c>
      <c r="AY239" s="120">
        <f t="shared" si="1293"/>
        <v>1000000</v>
      </c>
      <c r="AZ239" s="120">
        <f t="shared" si="1293"/>
        <v>1000000</v>
      </c>
      <c r="BA239" s="120">
        <f t="shared" si="1293"/>
        <v>1000000</v>
      </c>
      <c r="BB239" s="120">
        <f t="shared" si="1293"/>
        <v>1000000</v>
      </c>
      <c r="BC239" s="120">
        <f t="shared" si="1293"/>
        <v>1000000</v>
      </c>
      <c r="BD239" s="120">
        <f t="shared" si="1293"/>
        <v>1000000</v>
      </c>
      <c r="BE239" s="120">
        <f t="shared" si="1293"/>
        <v>1000000</v>
      </c>
      <c r="BF239" s="120">
        <f t="shared" si="1293"/>
        <v>1000000</v>
      </c>
      <c r="BG239" s="120">
        <f t="shared" si="1293"/>
        <v>1000000</v>
      </c>
      <c r="BH239" s="120">
        <f t="shared" si="1293"/>
        <v>1000000</v>
      </c>
      <c r="BI239" s="120">
        <f t="shared" si="1293"/>
        <v>1000000</v>
      </c>
      <c r="BJ239" s="120">
        <f t="shared" si="1293"/>
        <v>1000000</v>
      </c>
      <c r="BK239" s="120">
        <f t="shared" si="1293"/>
        <v>1000000</v>
      </c>
      <c r="BL239" s="120">
        <f t="shared" si="1293"/>
        <v>1000000</v>
      </c>
      <c r="BM239" s="120">
        <f t="shared" si="1293"/>
        <v>1000000</v>
      </c>
      <c r="BN239" s="120">
        <f t="shared" si="1293"/>
        <v>1000000</v>
      </c>
      <c r="BO239" s="120">
        <f t="shared" si="1293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94">SUM(AG239:AG240)</f>
        <v>1000000</v>
      </c>
      <c r="AH241" s="122">
        <f t="shared" si="1294"/>
        <v>1000000</v>
      </c>
      <c r="AI241" s="122">
        <f t="shared" si="1294"/>
        <v>1000000</v>
      </c>
      <c r="AJ241" s="122">
        <f t="shared" si="1294"/>
        <v>1000000</v>
      </c>
      <c r="AK241" s="122">
        <f t="shared" si="1294"/>
        <v>1000000</v>
      </c>
      <c r="AL241" s="122">
        <f t="shared" si="1294"/>
        <v>1000000</v>
      </c>
      <c r="AM241" s="122">
        <f t="shared" si="1294"/>
        <v>1000000</v>
      </c>
      <c r="AN241" s="122">
        <f t="shared" si="1294"/>
        <v>1000000</v>
      </c>
      <c r="AO241" s="122">
        <f t="shared" si="1294"/>
        <v>1000000</v>
      </c>
      <c r="AP241" s="122">
        <f t="shared" si="1294"/>
        <v>1000000</v>
      </c>
      <c r="AQ241" s="122">
        <f t="shared" si="1294"/>
        <v>1000000</v>
      </c>
      <c r="AR241" s="122">
        <f t="shared" si="1294"/>
        <v>1000000</v>
      </c>
      <c r="AS241" s="122">
        <f t="shared" si="1294"/>
        <v>1000000</v>
      </c>
      <c r="AT241" s="122">
        <f t="shared" si="1294"/>
        <v>1000000</v>
      </c>
      <c r="AU241" s="122">
        <f t="shared" si="1294"/>
        <v>1000000</v>
      </c>
      <c r="AV241" s="122">
        <f t="shared" si="1294"/>
        <v>1000000</v>
      </c>
      <c r="AW241" s="122">
        <f t="shared" si="1294"/>
        <v>1000000</v>
      </c>
      <c r="AX241" s="122">
        <f t="shared" si="1294"/>
        <v>1000000</v>
      </c>
      <c r="AY241" s="122">
        <f t="shared" si="1294"/>
        <v>1000000</v>
      </c>
      <c r="AZ241" s="122">
        <f t="shared" si="1294"/>
        <v>1000000</v>
      </c>
      <c r="BA241" s="122">
        <f t="shared" si="1294"/>
        <v>1000000</v>
      </c>
      <c r="BB241" s="122">
        <f t="shared" si="1294"/>
        <v>1000000</v>
      </c>
      <c r="BC241" s="122">
        <f t="shared" si="1294"/>
        <v>1000000</v>
      </c>
      <c r="BD241" s="122">
        <f t="shared" si="1294"/>
        <v>1000000</v>
      </c>
      <c r="BE241" s="122">
        <f t="shared" si="1294"/>
        <v>1000000</v>
      </c>
      <c r="BF241" s="122">
        <f t="shared" si="1294"/>
        <v>1000000</v>
      </c>
      <c r="BG241" s="122">
        <f t="shared" si="1294"/>
        <v>1000000</v>
      </c>
      <c r="BH241" s="122">
        <f t="shared" si="1294"/>
        <v>1000000</v>
      </c>
      <c r="BI241" s="122">
        <f t="shared" si="1294"/>
        <v>1000000</v>
      </c>
      <c r="BJ241" s="122">
        <f t="shared" si="1294"/>
        <v>1000000</v>
      </c>
      <c r="BK241" s="122">
        <f t="shared" si="1294"/>
        <v>1000000</v>
      </c>
      <c r="BL241" s="122">
        <f t="shared" si="1294"/>
        <v>1000000</v>
      </c>
      <c r="BM241" s="122">
        <f t="shared" si="1294"/>
        <v>1000000</v>
      </c>
      <c r="BN241" s="122">
        <f t="shared" si="1294"/>
        <v>1000000</v>
      </c>
      <c r="BO241" s="122">
        <f t="shared" si="1294"/>
        <v>1000000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295">AF252</f>
        <v>3600000</v>
      </c>
      <c r="AH248" s="120">
        <f t="shared" si="1295"/>
        <v>3600000</v>
      </c>
      <c r="AI248" s="120">
        <f t="shared" si="1295"/>
        <v>3600000</v>
      </c>
      <c r="AJ248" s="120">
        <f t="shared" si="1295"/>
        <v>3600000</v>
      </c>
      <c r="AK248" s="120">
        <f t="shared" si="1295"/>
        <v>3600000</v>
      </c>
      <c r="AL248" s="120">
        <f t="shared" si="1295"/>
        <v>3600000</v>
      </c>
      <c r="AM248" s="120">
        <f t="shared" si="1295"/>
        <v>3600000</v>
      </c>
      <c r="AN248" s="120">
        <f t="shared" si="1295"/>
        <v>3600000</v>
      </c>
      <c r="AO248" s="120">
        <f t="shared" si="1295"/>
        <v>3600000</v>
      </c>
      <c r="AP248" s="120">
        <f t="shared" si="1295"/>
        <v>3600000</v>
      </c>
      <c r="AQ248" s="120">
        <f t="shared" si="1295"/>
        <v>3600000</v>
      </c>
      <c r="AR248" s="120">
        <f t="shared" si="1295"/>
        <v>3600000</v>
      </c>
      <c r="AS248" s="120">
        <f t="shared" si="1295"/>
        <v>3600000</v>
      </c>
      <c r="AT248" s="120">
        <f t="shared" si="1295"/>
        <v>3600000</v>
      </c>
      <c r="AU248" s="120">
        <f t="shared" si="1295"/>
        <v>3600000</v>
      </c>
      <c r="AV248" s="120">
        <f t="shared" si="1295"/>
        <v>3600000</v>
      </c>
      <c r="AW248" s="120">
        <f t="shared" si="1295"/>
        <v>3600000</v>
      </c>
      <c r="AX248" s="120">
        <f t="shared" si="1295"/>
        <v>3600000</v>
      </c>
      <c r="AY248" s="120">
        <f t="shared" si="1295"/>
        <v>3600000</v>
      </c>
      <c r="AZ248" s="120">
        <f t="shared" si="1295"/>
        <v>3600000</v>
      </c>
      <c r="BA248" s="120">
        <f t="shared" si="1295"/>
        <v>3600000</v>
      </c>
      <c r="BB248" s="120">
        <f t="shared" si="1295"/>
        <v>3600000</v>
      </c>
      <c r="BC248" s="120">
        <f t="shared" si="1295"/>
        <v>3600000</v>
      </c>
      <c r="BD248" s="120">
        <f t="shared" si="1295"/>
        <v>3600000</v>
      </c>
      <c r="BE248" s="120">
        <f t="shared" si="1295"/>
        <v>3600000</v>
      </c>
      <c r="BF248" s="120">
        <f t="shared" si="1295"/>
        <v>3600000</v>
      </c>
      <c r="BG248" s="120">
        <f t="shared" si="1295"/>
        <v>3600000</v>
      </c>
      <c r="BH248" s="120">
        <f t="shared" si="1295"/>
        <v>3600000</v>
      </c>
      <c r="BI248" s="120">
        <f t="shared" si="1295"/>
        <v>3600000</v>
      </c>
      <c r="BJ248" s="120">
        <f t="shared" si="1295"/>
        <v>3600000</v>
      </c>
      <c r="BK248" s="120">
        <f t="shared" si="1295"/>
        <v>3600000</v>
      </c>
      <c r="BL248" s="120">
        <f t="shared" si="1295"/>
        <v>3600000</v>
      </c>
      <c r="BM248" s="120">
        <f t="shared" si="1295"/>
        <v>3600000</v>
      </c>
      <c r="BN248" s="120">
        <f t="shared" si="1295"/>
        <v>3600000</v>
      </c>
      <c r="BO248" s="120">
        <f t="shared" si="1295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296">SUM(AG248:AG251)</f>
        <v>3600000</v>
      </c>
      <c r="AH252" s="122">
        <f t="shared" si="1296"/>
        <v>3600000</v>
      </c>
      <c r="AI252" s="122">
        <f t="shared" si="1296"/>
        <v>3600000</v>
      </c>
      <c r="AJ252" s="122">
        <f t="shared" si="1296"/>
        <v>3600000</v>
      </c>
      <c r="AK252" s="122">
        <f t="shared" si="1296"/>
        <v>3600000</v>
      </c>
      <c r="AL252" s="122">
        <f t="shared" si="1296"/>
        <v>3600000</v>
      </c>
      <c r="AM252" s="122">
        <f t="shared" si="1296"/>
        <v>3600000</v>
      </c>
      <c r="AN252" s="122">
        <f t="shared" si="1296"/>
        <v>3600000</v>
      </c>
      <c r="AO252" s="122">
        <f t="shared" si="1296"/>
        <v>3600000</v>
      </c>
      <c r="AP252" s="122">
        <f t="shared" si="1296"/>
        <v>3600000</v>
      </c>
      <c r="AQ252" s="122">
        <f t="shared" si="1296"/>
        <v>3600000</v>
      </c>
      <c r="AR252" s="122">
        <f t="shared" si="1296"/>
        <v>3600000</v>
      </c>
      <c r="AS252" s="122">
        <f t="shared" si="1296"/>
        <v>3600000</v>
      </c>
      <c r="AT252" s="122">
        <f t="shared" si="1296"/>
        <v>3600000</v>
      </c>
      <c r="AU252" s="122">
        <f t="shared" si="1296"/>
        <v>3600000</v>
      </c>
      <c r="AV252" s="122">
        <f t="shared" si="1296"/>
        <v>3600000</v>
      </c>
      <c r="AW252" s="122">
        <f t="shared" si="1296"/>
        <v>3600000</v>
      </c>
      <c r="AX252" s="122">
        <f t="shared" si="1296"/>
        <v>3600000</v>
      </c>
      <c r="AY252" s="122">
        <f t="shared" si="1296"/>
        <v>3600000</v>
      </c>
      <c r="AZ252" s="122">
        <f t="shared" si="1296"/>
        <v>3600000</v>
      </c>
      <c r="BA252" s="122">
        <f t="shared" si="1296"/>
        <v>3600000</v>
      </c>
      <c r="BB252" s="122">
        <f t="shared" si="1296"/>
        <v>3600000</v>
      </c>
      <c r="BC252" s="122">
        <f t="shared" si="1296"/>
        <v>3600000</v>
      </c>
      <c r="BD252" s="122">
        <f t="shared" si="1296"/>
        <v>3600000</v>
      </c>
      <c r="BE252" s="122">
        <f t="shared" si="1296"/>
        <v>3600000</v>
      </c>
      <c r="BF252" s="122">
        <f t="shared" si="1296"/>
        <v>3600000</v>
      </c>
      <c r="BG252" s="122">
        <f t="shared" si="1296"/>
        <v>3600000</v>
      </c>
      <c r="BH252" s="122">
        <f t="shared" si="1296"/>
        <v>3600000</v>
      </c>
      <c r="BI252" s="122">
        <f t="shared" si="1296"/>
        <v>3600000</v>
      </c>
      <c r="BJ252" s="122">
        <f t="shared" si="1296"/>
        <v>3600000</v>
      </c>
      <c r="BK252" s="122">
        <f t="shared" si="1296"/>
        <v>3600000</v>
      </c>
      <c r="BL252" s="122">
        <f t="shared" si="1296"/>
        <v>3600000</v>
      </c>
      <c r="BM252" s="122">
        <f t="shared" si="1296"/>
        <v>3600000</v>
      </c>
      <c r="BN252" s="122">
        <f t="shared" si="1296"/>
        <v>3600000</v>
      </c>
      <c r="BO252" s="122">
        <f t="shared" si="1296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2023-07-07T19:20:05Z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