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tan/Desktop/china_zero/mat/Matlab1003/Sensitivity/"/>
    </mc:Choice>
  </mc:AlternateContent>
  <xr:revisionPtr revIDLastSave="0" documentId="13_ncr:1_{BEF049AA-5AD0-B241-80EA-558912A21ADF}" xr6:coauthVersionLast="47" xr6:coauthVersionMax="47" xr10:uidLastSave="{00000000-0000-0000-0000-000000000000}"/>
  <bookViews>
    <workbookView xWindow="18620" yWindow="500" windowWidth="19780" windowHeight="19620" activeTab="1" xr2:uid="{F16AF590-FC8A-974D-97E8-535D8DDA55A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2" l="1"/>
  <c r="E28" i="2"/>
  <c r="E29" i="2"/>
  <c r="E30" i="2"/>
  <c r="E22" i="2"/>
  <c r="E23" i="2"/>
  <c r="E24" i="2"/>
  <c r="E25" i="2"/>
  <c r="E26" i="2"/>
  <c r="D21" i="2"/>
  <c r="E21" i="2"/>
  <c r="F3" i="2"/>
  <c r="F4" i="2"/>
  <c r="F5" i="2"/>
  <c r="F6" i="2"/>
  <c r="F7" i="2"/>
  <c r="F8" i="2"/>
  <c r="F9" i="2"/>
  <c r="F10" i="2"/>
  <c r="F1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3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I17" i="1"/>
  <c r="I16" i="1"/>
  <c r="I15" i="1"/>
  <c r="G17" i="1"/>
  <c r="G16" i="1"/>
  <c r="G15" i="1"/>
  <c r="F15" i="1"/>
  <c r="F16" i="1"/>
  <c r="F17" i="1"/>
  <c r="F18" i="1"/>
  <c r="I5" i="1"/>
  <c r="I6" i="1"/>
  <c r="I7" i="1"/>
  <c r="I8" i="1"/>
  <c r="I9" i="1"/>
  <c r="I10" i="1"/>
  <c r="I11" i="1"/>
  <c r="I12" i="1"/>
  <c r="I13" i="1"/>
  <c r="I14" i="1"/>
  <c r="I4" i="1"/>
  <c r="G12" i="1"/>
  <c r="G13" i="1"/>
  <c r="G14" i="1"/>
  <c r="F14" i="1"/>
  <c r="F13" i="1"/>
  <c r="F12" i="1"/>
  <c r="G9" i="1"/>
  <c r="G10" i="1"/>
  <c r="G2" i="1"/>
  <c r="F3" i="1"/>
  <c r="F4" i="1"/>
  <c r="F5" i="1"/>
  <c r="F6" i="1"/>
  <c r="F7" i="1"/>
  <c r="F8" i="1"/>
  <c r="G8" i="1" s="1"/>
  <c r="F9" i="1"/>
  <c r="F10" i="1"/>
  <c r="F11" i="1"/>
  <c r="F2" i="1"/>
  <c r="C4" i="1"/>
  <c r="G4" i="1" s="1"/>
  <c r="C5" i="1"/>
  <c r="G5" i="1" s="1"/>
  <c r="C6" i="1"/>
  <c r="G6" i="1" s="1"/>
  <c r="C7" i="1"/>
  <c r="G7" i="1" s="1"/>
  <c r="C8" i="1"/>
  <c r="C9" i="1"/>
  <c r="C10" i="1"/>
  <c r="C11" i="1"/>
  <c r="G11" i="1" s="1"/>
  <c r="C3" i="1"/>
  <c r="G3" i="1" s="1"/>
</calcChain>
</file>

<file path=xl/sharedStrings.xml><?xml version="1.0" encoding="utf-8"?>
<sst xmlns="http://schemas.openxmlformats.org/spreadsheetml/2006/main" count="14" uniqueCount="12">
  <si>
    <t xml:space="preserve">Quarantine </t>
  </si>
  <si>
    <t>daily new quarantine</t>
  </si>
  <si>
    <t>daily new sym</t>
  </si>
  <si>
    <t>daily new asym</t>
  </si>
  <si>
    <t>daily new case</t>
  </si>
  <si>
    <t>daily new traced</t>
  </si>
  <si>
    <t>cum case</t>
  </si>
  <si>
    <t>cum traced</t>
  </si>
  <si>
    <t>cum cases</t>
  </si>
  <si>
    <t>new sym</t>
  </si>
  <si>
    <t>new asym</t>
  </si>
  <si>
    <t>daily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</si>
</sst>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F9DF-79DB-C643-A891-43429EA548E7}">
  <dimension ref="A1:I26"/>
  <sheetViews>
    <sheetView workbookViewId="0">
      <selection activeCell="B1" sqref="B1:B1048576"/>
    </sheetView>
  </sheetViews>
  <sheetFormatPr baseColWidth="10" defaultRowHeight="16" x14ac:dyDescent="0.2"/>
  <cols>
    <col min="3" max="3" width="18.33203125" customWidth="1"/>
    <col min="4" max="4" width="13.5" customWidth="1"/>
    <col min="5" max="5" width="13.83203125" customWidth="1"/>
    <col min="6" max="6" width="13.6640625" customWidth="1"/>
    <col min="7" max="7" width="14.1640625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1">
        <v>44449</v>
      </c>
      <c r="B2">
        <v>209</v>
      </c>
      <c r="C2">
        <v>209</v>
      </c>
      <c r="D2">
        <v>1</v>
      </c>
      <c r="E2">
        <v>4</v>
      </c>
      <c r="F2">
        <f>D2+E2</f>
        <v>5</v>
      </c>
      <c r="G2">
        <f>C2-F2</f>
        <v>204</v>
      </c>
      <c r="H2">
        <v>5</v>
      </c>
      <c r="I2">
        <v>204</v>
      </c>
    </row>
    <row r="3" spans="1:9" x14ac:dyDescent="0.2">
      <c r="A3" s="1">
        <v>44450</v>
      </c>
      <c r="B3">
        <v>622</v>
      </c>
      <c r="C3">
        <f>B3-B2</f>
        <v>413</v>
      </c>
      <c r="D3">
        <v>20</v>
      </c>
      <c r="E3">
        <v>18</v>
      </c>
      <c r="F3">
        <f t="shared" ref="F3:F18" si="0">D3+E3</f>
        <v>38</v>
      </c>
      <c r="G3">
        <f t="shared" ref="G3:G17" si="1">C3-F3</f>
        <v>375</v>
      </c>
      <c r="H3">
        <v>43</v>
      </c>
      <c r="I3">
        <v>579</v>
      </c>
    </row>
    <row r="4" spans="1:9" x14ac:dyDescent="0.2">
      <c r="A4" s="1">
        <v>44451</v>
      </c>
      <c r="B4">
        <v>1175</v>
      </c>
      <c r="C4">
        <f t="shared" ref="C4:C11" si="2">B4-B3</f>
        <v>553</v>
      </c>
      <c r="D4">
        <v>22</v>
      </c>
      <c r="E4">
        <v>13</v>
      </c>
      <c r="F4">
        <f t="shared" si="0"/>
        <v>35</v>
      </c>
      <c r="G4">
        <f t="shared" si="1"/>
        <v>518</v>
      </c>
      <c r="H4">
        <v>78</v>
      </c>
      <c r="I4">
        <f>B4-H4</f>
        <v>1097</v>
      </c>
    </row>
    <row r="5" spans="1:9" x14ac:dyDescent="0.2">
      <c r="A5" s="1">
        <v>44452</v>
      </c>
      <c r="B5">
        <v>3336</v>
      </c>
      <c r="C5">
        <f t="shared" si="2"/>
        <v>2161</v>
      </c>
      <c r="D5">
        <v>59</v>
      </c>
      <c r="E5">
        <v>1</v>
      </c>
      <c r="F5">
        <f t="shared" si="0"/>
        <v>60</v>
      </c>
      <c r="G5">
        <f t="shared" si="1"/>
        <v>2101</v>
      </c>
      <c r="H5">
        <v>138</v>
      </c>
      <c r="I5">
        <f t="shared" ref="I5:I17" si="3">B5-H5</f>
        <v>3198</v>
      </c>
    </row>
    <row r="6" spans="1:9" x14ac:dyDescent="0.2">
      <c r="A6" s="1">
        <v>44453</v>
      </c>
      <c r="B6">
        <v>4273</v>
      </c>
      <c r="C6">
        <f t="shared" si="2"/>
        <v>937</v>
      </c>
      <c r="D6">
        <v>50</v>
      </c>
      <c r="E6">
        <v>1</v>
      </c>
      <c r="F6">
        <f t="shared" si="0"/>
        <v>51</v>
      </c>
      <c r="G6">
        <f t="shared" si="1"/>
        <v>886</v>
      </c>
      <c r="H6">
        <v>189</v>
      </c>
      <c r="I6">
        <f t="shared" si="3"/>
        <v>4084</v>
      </c>
    </row>
    <row r="7" spans="1:9" x14ac:dyDescent="0.2">
      <c r="A7" s="1">
        <v>44454</v>
      </c>
      <c r="B7">
        <v>10946</v>
      </c>
      <c r="C7">
        <f t="shared" si="2"/>
        <v>6673</v>
      </c>
      <c r="D7">
        <v>48</v>
      </c>
      <c r="E7">
        <v>0</v>
      </c>
      <c r="F7">
        <f t="shared" si="0"/>
        <v>48</v>
      </c>
      <c r="G7">
        <f t="shared" si="1"/>
        <v>6625</v>
      </c>
      <c r="H7">
        <v>237</v>
      </c>
      <c r="I7">
        <f t="shared" si="3"/>
        <v>10709</v>
      </c>
    </row>
    <row r="8" spans="1:9" x14ac:dyDescent="0.2">
      <c r="A8" s="1">
        <v>44455</v>
      </c>
      <c r="B8">
        <v>14129</v>
      </c>
      <c r="C8">
        <f t="shared" si="2"/>
        <v>3183</v>
      </c>
      <c r="D8">
        <v>61</v>
      </c>
      <c r="E8">
        <v>6</v>
      </c>
      <c r="F8">
        <f t="shared" si="0"/>
        <v>67</v>
      </c>
      <c r="G8">
        <f t="shared" si="1"/>
        <v>3116</v>
      </c>
      <c r="H8">
        <v>304</v>
      </c>
      <c r="I8">
        <f t="shared" si="3"/>
        <v>13825</v>
      </c>
    </row>
    <row r="9" spans="1:9" x14ac:dyDescent="0.2">
      <c r="A9" s="1">
        <v>44456</v>
      </c>
      <c r="B9">
        <v>16620</v>
      </c>
      <c r="C9">
        <f t="shared" si="2"/>
        <v>2491</v>
      </c>
      <c r="D9">
        <v>31</v>
      </c>
      <c r="E9">
        <v>0</v>
      </c>
      <c r="F9">
        <f t="shared" si="0"/>
        <v>31</v>
      </c>
      <c r="G9">
        <f t="shared" si="1"/>
        <v>2460</v>
      </c>
      <c r="H9">
        <v>335</v>
      </c>
      <c r="I9">
        <f t="shared" si="3"/>
        <v>16285</v>
      </c>
    </row>
    <row r="10" spans="1:9" x14ac:dyDescent="0.2">
      <c r="A10" s="1">
        <v>44457</v>
      </c>
      <c r="B10">
        <v>24421</v>
      </c>
      <c r="C10">
        <f t="shared" si="2"/>
        <v>7801</v>
      </c>
      <c r="D10">
        <v>43</v>
      </c>
      <c r="E10">
        <v>0</v>
      </c>
      <c r="F10">
        <f t="shared" si="0"/>
        <v>43</v>
      </c>
      <c r="G10">
        <f t="shared" si="1"/>
        <v>7758</v>
      </c>
      <c r="H10">
        <v>378</v>
      </c>
      <c r="I10">
        <f t="shared" si="3"/>
        <v>24043</v>
      </c>
    </row>
    <row r="11" spans="1:9" x14ac:dyDescent="0.2">
      <c r="A11" s="1">
        <v>44458</v>
      </c>
      <c r="B11">
        <v>29355</v>
      </c>
      <c r="C11">
        <f t="shared" si="2"/>
        <v>4934</v>
      </c>
      <c r="D11">
        <v>28</v>
      </c>
      <c r="E11">
        <v>0</v>
      </c>
      <c r="F11">
        <f t="shared" si="0"/>
        <v>28</v>
      </c>
      <c r="G11">
        <f t="shared" si="1"/>
        <v>4906</v>
      </c>
      <c r="H11">
        <v>406</v>
      </c>
      <c r="I11">
        <f t="shared" si="3"/>
        <v>28949</v>
      </c>
    </row>
    <row r="12" spans="1:9" x14ac:dyDescent="0.2">
      <c r="A12" s="1">
        <v>44459</v>
      </c>
      <c r="B12">
        <v>31318</v>
      </c>
      <c r="C12">
        <v>1963</v>
      </c>
      <c r="D12">
        <v>42</v>
      </c>
      <c r="E12">
        <v>0</v>
      </c>
      <c r="F12">
        <f t="shared" si="0"/>
        <v>42</v>
      </c>
      <c r="G12">
        <f t="shared" si="1"/>
        <v>1921</v>
      </c>
      <c r="H12">
        <v>448</v>
      </c>
      <c r="I12">
        <f t="shared" si="3"/>
        <v>30870</v>
      </c>
    </row>
    <row r="13" spans="1:9" x14ac:dyDescent="0.2">
      <c r="A13" s="1">
        <v>44460</v>
      </c>
      <c r="B13">
        <v>36463</v>
      </c>
      <c r="C13">
        <v>5145</v>
      </c>
      <c r="D13">
        <v>13</v>
      </c>
      <c r="E13">
        <v>0</v>
      </c>
      <c r="F13">
        <f t="shared" si="0"/>
        <v>13</v>
      </c>
      <c r="G13">
        <f t="shared" si="1"/>
        <v>5132</v>
      </c>
      <c r="H13">
        <v>461</v>
      </c>
      <c r="I13">
        <f t="shared" si="3"/>
        <v>36002</v>
      </c>
    </row>
    <row r="14" spans="1:9" x14ac:dyDescent="0.2">
      <c r="A14" s="1">
        <v>44461</v>
      </c>
      <c r="B14">
        <v>37741</v>
      </c>
      <c r="C14">
        <v>1278</v>
      </c>
      <c r="D14">
        <v>20</v>
      </c>
      <c r="E14">
        <v>0</v>
      </c>
      <c r="F14">
        <f t="shared" si="0"/>
        <v>20</v>
      </c>
      <c r="G14">
        <f t="shared" si="1"/>
        <v>1258</v>
      </c>
      <c r="H14">
        <v>481</v>
      </c>
      <c r="I14">
        <f t="shared" si="3"/>
        <v>37260</v>
      </c>
    </row>
    <row r="15" spans="1:9" x14ac:dyDescent="0.2">
      <c r="A15" s="1">
        <v>44462</v>
      </c>
      <c r="B15">
        <v>40311</v>
      </c>
      <c r="C15">
        <v>2570</v>
      </c>
      <c r="D15">
        <v>15</v>
      </c>
      <c r="E15">
        <v>0</v>
      </c>
      <c r="F15">
        <f t="shared" si="0"/>
        <v>15</v>
      </c>
      <c r="G15">
        <f t="shared" si="1"/>
        <v>2555</v>
      </c>
      <c r="H15">
        <v>496</v>
      </c>
      <c r="I15">
        <f t="shared" si="3"/>
        <v>39815</v>
      </c>
    </row>
    <row r="16" spans="1:9" x14ac:dyDescent="0.2">
      <c r="A16" s="1">
        <v>44463</v>
      </c>
      <c r="B16">
        <v>41504</v>
      </c>
      <c r="C16">
        <v>1193</v>
      </c>
      <c r="D16">
        <v>2</v>
      </c>
      <c r="E16">
        <v>0</v>
      </c>
      <c r="F16">
        <f t="shared" si="0"/>
        <v>2</v>
      </c>
      <c r="G16">
        <f t="shared" si="1"/>
        <v>1191</v>
      </c>
      <c r="H16">
        <v>498</v>
      </c>
      <c r="I16">
        <f t="shared" si="3"/>
        <v>41006</v>
      </c>
    </row>
    <row r="17" spans="1:9" x14ac:dyDescent="0.2">
      <c r="A17" s="1">
        <v>44464</v>
      </c>
      <c r="B17">
        <v>44176</v>
      </c>
      <c r="C17">
        <v>2672</v>
      </c>
      <c r="D17">
        <v>5</v>
      </c>
      <c r="E17">
        <v>0</v>
      </c>
      <c r="F17">
        <f t="shared" si="0"/>
        <v>5</v>
      </c>
      <c r="G17">
        <f t="shared" si="1"/>
        <v>2667</v>
      </c>
      <c r="H17">
        <v>503</v>
      </c>
      <c r="I17">
        <f t="shared" si="3"/>
        <v>43673</v>
      </c>
    </row>
    <row r="18" spans="1:9" x14ac:dyDescent="0.2">
      <c r="A18" s="1">
        <v>44465</v>
      </c>
      <c r="D18">
        <v>2</v>
      </c>
      <c r="E18">
        <v>0</v>
      </c>
      <c r="F18">
        <f t="shared" si="0"/>
        <v>2</v>
      </c>
      <c r="H18">
        <v>505</v>
      </c>
    </row>
    <row r="19" spans="1:9" x14ac:dyDescent="0.2">
      <c r="A19" s="1">
        <v>44466</v>
      </c>
      <c r="E19">
        <v>0</v>
      </c>
      <c r="F19">
        <v>2</v>
      </c>
      <c r="H19">
        <v>507</v>
      </c>
    </row>
    <row r="20" spans="1:9" x14ac:dyDescent="0.2">
      <c r="A20" s="1">
        <v>44467</v>
      </c>
      <c r="E20">
        <v>0</v>
      </c>
      <c r="F20">
        <v>3</v>
      </c>
      <c r="H20">
        <v>510</v>
      </c>
    </row>
    <row r="21" spans="1:9" x14ac:dyDescent="0.2">
      <c r="A21" s="1">
        <v>44468</v>
      </c>
    </row>
    <row r="22" spans="1:9" x14ac:dyDescent="0.2">
      <c r="A22" s="1">
        <v>44469</v>
      </c>
    </row>
    <row r="23" spans="1:9" x14ac:dyDescent="0.2">
      <c r="A23" s="1">
        <v>44470</v>
      </c>
    </row>
    <row r="24" spans="1:9" x14ac:dyDescent="0.2">
      <c r="A24" s="1">
        <v>44471</v>
      </c>
    </row>
    <row r="25" spans="1:9" x14ac:dyDescent="0.2">
      <c r="A25" s="1">
        <v>44472</v>
      </c>
    </row>
    <row r="26" spans="1:9" x14ac:dyDescent="0.2">
      <c r="A26" s="1">
        <v>44473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28D6-E786-A648-AAF2-66FFC2DA8D8D}">
  <dimension ref="A1:G30"/>
  <sheetViews>
    <sheetView tabSelected="1" workbookViewId="0">
      <selection activeCell="E26" sqref="E26:E30"/>
    </sheetView>
  </sheetViews>
  <sheetFormatPr baseColWidth="10" defaultRowHeight="16" x14ac:dyDescent="0.2"/>
  <cols>
    <col min="6" max="6" width="18.33203125" customWidth="1"/>
  </cols>
  <sheetData>
    <row r="1" spans="1:7" x14ac:dyDescent="0.2">
      <c r="B1" t="s">
        <v>9</v>
      </c>
      <c r="C1" t="s">
        <v>10</v>
      </c>
      <c r="D1" t="s">
        <v>11</v>
      </c>
      <c r="E1" t="s">
        <v>8</v>
      </c>
      <c r="F1" t="s">
        <v>1</v>
      </c>
      <c r="G1" t="s">
        <v>0</v>
      </c>
    </row>
    <row r="2" spans="1:7" x14ac:dyDescent="0.2">
      <c r="A2" s="1">
        <v>44449</v>
      </c>
      <c r="B2">
        <v>1</v>
      </c>
      <c r="C2">
        <v>4</v>
      </c>
      <c r="D2">
        <f>B2+C2</f>
        <v>5</v>
      </c>
      <c r="E2">
        <v>5</v>
      </c>
      <c r="F2">
        <v>209</v>
      </c>
      <c r="G2">
        <v>209</v>
      </c>
    </row>
    <row r="3" spans="1:7" x14ac:dyDescent="0.2">
      <c r="A3" s="1">
        <v>44450</v>
      </c>
      <c r="B3">
        <v>19</v>
      </c>
      <c r="C3">
        <v>18</v>
      </c>
      <c r="D3">
        <f t="shared" ref="D3:D21" si="0">B3+C3</f>
        <v>37</v>
      </c>
      <c r="E3">
        <f>SUM(D$2:D3)</f>
        <v>42</v>
      </c>
      <c r="F3">
        <f>E3-E2</f>
        <v>37</v>
      </c>
      <c r="G3">
        <v>622</v>
      </c>
    </row>
    <row r="4" spans="1:7" x14ac:dyDescent="0.2">
      <c r="A4" s="1">
        <v>44451</v>
      </c>
      <c r="B4">
        <v>20</v>
      </c>
      <c r="C4">
        <v>13</v>
      </c>
      <c r="D4">
        <f t="shared" si="0"/>
        <v>33</v>
      </c>
      <c r="E4">
        <f>SUM(D$2:D4)</f>
        <v>75</v>
      </c>
      <c r="F4">
        <f t="shared" ref="F4:F11" si="1">E4-E3</f>
        <v>33</v>
      </c>
      <c r="G4">
        <v>1175</v>
      </c>
    </row>
    <row r="5" spans="1:7" x14ac:dyDescent="0.2">
      <c r="A5" s="1">
        <v>44452</v>
      </c>
      <c r="B5">
        <v>47</v>
      </c>
      <c r="C5">
        <v>1</v>
      </c>
      <c r="D5">
        <f t="shared" si="0"/>
        <v>48</v>
      </c>
      <c r="E5">
        <f>SUM(D$2:D5)</f>
        <v>123</v>
      </c>
      <c r="F5">
        <f t="shared" si="1"/>
        <v>48</v>
      </c>
      <c r="G5">
        <v>3336</v>
      </c>
    </row>
    <row r="6" spans="1:7" x14ac:dyDescent="0.2">
      <c r="A6" s="1">
        <v>44453</v>
      </c>
      <c r="B6">
        <v>41</v>
      </c>
      <c r="C6">
        <v>1</v>
      </c>
      <c r="D6">
        <f t="shared" si="0"/>
        <v>42</v>
      </c>
      <c r="E6">
        <f>SUM(D$2:D6)</f>
        <v>165</v>
      </c>
      <c r="F6">
        <f t="shared" si="1"/>
        <v>42</v>
      </c>
      <c r="G6">
        <v>4273</v>
      </c>
    </row>
    <row r="7" spans="1:7" x14ac:dyDescent="0.2">
      <c r="A7" s="1">
        <v>44454</v>
      </c>
      <c r="B7">
        <v>39</v>
      </c>
      <c r="C7">
        <v>0</v>
      </c>
      <c r="D7">
        <f t="shared" si="0"/>
        <v>39</v>
      </c>
      <c r="E7">
        <f>SUM(D$2:D7)</f>
        <v>204</v>
      </c>
      <c r="F7">
        <f t="shared" si="1"/>
        <v>39</v>
      </c>
      <c r="G7">
        <v>10946</v>
      </c>
    </row>
    <row r="8" spans="1:7" x14ac:dyDescent="0.2">
      <c r="A8" s="1">
        <v>44455</v>
      </c>
      <c r="B8">
        <v>60</v>
      </c>
      <c r="C8">
        <v>6</v>
      </c>
      <c r="D8">
        <f t="shared" si="0"/>
        <v>66</v>
      </c>
      <c r="E8">
        <f>SUM(D$2:D8)</f>
        <v>270</v>
      </c>
      <c r="F8">
        <f t="shared" si="1"/>
        <v>66</v>
      </c>
      <c r="G8">
        <v>14129</v>
      </c>
    </row>
    <row r="9" spans="1:7" x14ac:dyDescent="0.2">
      <c r="A9" s="1">
        <v>44456</v>
      </c>
      <c r="B9">
        <v>25</v>
      </c>
      <c r="C9">
        <v>0</v>
      </c>
      <c r="D9">
        <f t="shared" si="0"/>
        <v>25</v>
      </c>
      <c r="E9">
        <f>SUM(D$2:D9)</f>
        <v>295</v>
      </c>
      <c r="F9">
        <f t="shared" si="1"/>
        <v>25</v>
      </c>
      <c r="G9">
        <v>16620</v>
      </c>
    </row>
    <row r="10" spans="1:7" x14ac:dyDescent="0.2">
      <c r="A10" s="1">
        <v>44457</v>
      </c>
      <c r="B10">
        <v>43</v>
      </c>
      <c r="C10">
        <v>0</v>
      </c>
      <c r="D10">
        <f t="shared" si="0"/>
        <v>43</v>
      </c>
      <c r="E10">
        <f>SUM(D$2:D10)</f>
        <v>338</v>
      </c>
      <c r="F10">
        <f t="shared" si="1"/>
        <v>43</v>
      </c>
      <c r="G10">
        <v>24421</v>
      </c>
    </row>
    <row r="11" spans="1:7" x14ac:dyDescent="0.2">
      <c r="A11" s="1">
        <v>44458</v>
      </c>
      <c r="B11">
        <v>28</v>
      </c>
      <c r="C11">
        <v>0</v>
      </c>
      <c r="D11">
        <f t="shared" si="0"/>
        <v>28</v>
      </c>
      <c r="E11">
        <f>SUM(D$2:D11)</f>
        <v>366</v>
      </c>
      <c r="F11">
        <f t="shared" si="1"/>
        <v>28</v>
      </c>
      <c r="G11">
        <v>29355</v>
      </c>
    </row>
    <row r="12" spans="1:7" x14ac:dyDescent="0.2">
      <c r="A12" s="1">
        <v>44459</v>
      </c>
      <c r="B12">
        <v>42</v>
      </c>
      <c r="C12">
        <v>0</v>
      </c>
      <c r="D12">
        <f t="shared" si="0"/>
        <v>42</v>
      </c>
      <c r="E12">
        <f>SUM(D$2:D12)</f>
        <v>408</v>
      </c>
      <c r="F12">
        <v>1963</v>
      </c>
      <c r="G12">
        <v>31318</v>
      </c>
    </row>
    <row r="13" spans="1:7" x14ac:dyDescent="0.2">
      <c r="A13" s="1">
        <v>44460</v>
      </c>
      <c r="B13">
        <v>13</v>
      </c>
      <c r="C13">
        <v>0</v>
      </c>
      <c r="D13">
        <f t="shared" si="0"/>
        <v>13</v>
      </c>
      <c r="E13">
        <f>SUM(D$2:D13)</f>
        <v>421</v>
      </c>
      <c r="F13">
        <v>5145</v>
      </c>
      <c r="G13">
        <v>36463</v>
      </c>
    </row>
    <row r="14" spans="1:7" x14ac:dyDescent="0.2">
      <c r="A14" s="1">
        <v>44461</v>
      </c>
      <c r="B14">
        <v>20</v>
      </c>
      <c r="C14">
        <v>0</v>
      </c>
      <c r="D14">
        <f t="shared" si="0"/>
        <v>20</v>
      </c>
      <c r="E14">
        <f>SUM(D$2:D14)</f>
        <v>441</v>
      </c>
      <c r="F14">
        <v>1278</v>
      </c>
      <c r="G14">
        <v>37741</v>
      </c>
    </row>
    <row r="15" spans="1:7" x14ac:dyDescent="0.2">
      <c r="A15" s="1">
        <v>44462</v>
      </c>
      <c r="B15">
        <v>15</v>
      </c>
      <c r="C15">
        <v>0</v>
      </c>
      <c r="D15">
        <f t="shared" si="0"/>
        <v>15</v>
      </c>
      <c r="E15">
        <f>SUM(D$2:D15)</f>
        <v>456</v>
      </c>
      <c r="F15">
        <v>2570</v>
      </c>
      <c r="G15">
        <v>40311</v>
      </c>
    </row>
    <row r="16" spans="1:7" x14ac:dyDescent="0.2">
      <c r="A16" s="1">
        <v>44463</v>
      </c>
      <c r="B16">
        <v>2</v>
      </c>
      <c r="C16">
        <v>0</v>
      </c>
      <c r="D16">
        <f t="shared" si="0"/>
        <v>2</v>
      </c>
      <c r="E16">
        <f>SUM(D$2:D16)</f>
        <v>458</v>
      </c>
      <c r="F16">
        <v>1193</v>
      </c>
      <c r="G16">
        <v>41504</v>
      </c>
    </row>
    <row r="17" spans="1:7" x14ac:dyDescent="0.2">
      <c r="A17" s="1">
        <v>44464</v>
      </c>
      <c r="B17">
        <v>5</v>
      </c>
      <c r="C17">
        <v>0</v>
      </c>
      <c r="D17">
        <f t="shared" si="0"/>
        <v>5</v>
      </c>
      <c r="E17">
        <f>SUM(D$2:D17)</f>
        <v>463</v>
      </c>
      <c r="F17">
        <v>2672</v>
      </c>
      <c r="G17">
        <v>44176</v>
      </c>
    </row>
    <row r="18" spans="1:7" x14ac:dyDescent="0.2">
      <c r="A18" s="1">
        <v>44465</v>
      </c>
      <c r="B18">
        <v>2</v>
      </c>
      <c r="C18">
        <v>0</v>
      </c>
      <c r="D18">
        <f t="shared" si="0"/>
        <v>2</v>
      </c>
      <c r="E18">
        <f>SUM(D$2:D18)</f>
        <v>465</v>
      </c>
    </row>
    <row r="19" spans="1:7" x14ac:dyDescent="0.2">
      <c r="A19" s="1">
        <v>44466</v>
      </c>
      <c r="B19">
        <v>2</v>
      </c>
      <c r="C19">
        <v>0</v>
      </c>
      <c r="D19">
        <f t="shared" si="0"/>
        <v>2</v>
      </c>
      <c r="E19">
        <f>SUM(D$2:D19)</f>
        <v>467</v>
      </c>
    </row>
    <row r="20" spans="1:7" x14ac:dyDescent="0.2">
      <c r="A20" s="1">
        <v>44467</v>
      </c>
      <c r="B20">
        <v>3</v>
      </c>
      <c r="C20">
        <v>0</v>
      </c>
      <c r="D20">
        <f t="shared" si="0"/>
        <v>3</v>
      </c>
      <c r="E20">
        <f>SUM(D$2:D20)</f>
        <v>470</v>
      </c>
    </row>
    <row r="21" spans="1:7" x14ac:dyDescent="0.2">
      <c r="A21" s="1">
        <v>44468</v>
      </c>
      <c r="B21">
        <v>0</v>
      </c>
      <c r="C21">
        <v>0</v>
      </c>
      <c r="D21">
        <f t="shared" si="0"/>
        <v>0</v>
      </c>
      <c r="E21">
        <f>SUM(D$2:D21)</f>
        <v>470</v>
      </c>
    </row>
    <row r="22" spans="1:7" x14ac:dyDescent="0.2">
      <c r="A22" s="1">
        <v>44469</v>
      </c>
      <c r="B22">
        <v>0</v>
      </c>
      <c r="E22">
        <f>SUM(D$2:D22)</f>
        <v>470</v>
      </c>
    </row>
    <row r="23" spans="1:7" x14ac:dyDescent="0.2">
      <c r="A23" s="1">
        <v>44470</v>
      </c>
      <c r="B23">
        <v>0</v>
      </c>
      <c r="E23">
        <f>SUM(D$2:D23)</f>
        <v>470</v>
      </c>
    </row>
    <row r="24" spans="1:7" x14ac:dyDescent="0.2">
      <c r="A24" s="1">
        <v>44471</v>
      </c>
      <c r="B24">
        <v>0</v>
      </c>
      <c r="E24">
        <f>SUM(D$2:D24)</f>
        <v>470</v>
      </c>
    </row>
    <row r="25" spans="1:7" x14ac:dyDescent="0.2">
      <c r="A25" s="1">
        <v>44472</v>
      </c>
      <c r="B25">
        <v>0</v>
      </c>
      <c r="E25">
        <f>SUM(D$2:D25)</f>
        <v>470</v>
      </c>
    </row>
    <row r="26" spans="1:7" x14ac:dyDescent="0.2">
      <c r="A26" s="1">
        <v>44473</v>
      </c>
      <c r="B26">
        <v>0</v>
      </c>
      <c r="E26">
        <f>SUM(D$2:D26)</f>
        <v>470</v>
      </c>
    </row>
    <row r="27" spans="1:7" x14ac:dyDescent="0.2">
      <c r="A27" s="1">
        <v>44474</v>
      </c>
      <c r="B27">
        <v>0</v>
      </c>
      <c r="E27">
        <f>SUM(D$2:D27)</f>
        <v>470</v>
      </c>
    </row>
    <row r="28" spans="1:7" x14ac:dyDescent="0.2">
      <c r="A28" s="1">
        <v>44475</v>
      </c>
      <c r="B28">
        <v>0</v>
      </c>
      <c r="E28">
        <f>SUM(D$2:D28)</f>
        <v>470</v>
      </c>
    </row>
    <row r="29" spans="1:7" x14ac:dyDescent="0.2">
      <c r="A29" s="1">
        <v>44476</v>
      </c>
      <c r="B29">
        <v>0</v>
      </c>
      <c r="E29">
        <f>SUM(D$2:D29)</f>
        <v>470</v>
      </c>
    </row>
    <row r="30" spans="1:7" x14ac:dyDescent="0.2">
      <c r="A30" s="1">
        <v>44477</v>
      </c>
      <c r="B30">
        <v>0</v>
      </c>
      <c r="E30">
        <f>SUM(D$2:D30)</f>
        <v>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Tan</dc:creator>
  <cp:lastModifiedBy>Yi Tan</cp:lastModifiedBy>
  <dcterms:created xsi:type="dcterms:W3CDTF">2021-09-20T19:35:32Z</dcterms:created>
  <dcterms:modified xsi:type="dcterms:W3CDTF">2021-11-05T01:18:14Z</dcterms:modified>
</cp:coreProperties>
</file>