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yin\Google Drive\Project\Dataminning\plot\"/>
    </mc:Choice>
  </mc:AlternateContent>
  <bookViews>
    <workbookView xWindow="0" yWindow="0" windowWidth="19200" windowHeight="6888" xr2:uid="{FE70E678-6C70-47B8-8979-54264EF600E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22" i="1"/>
  <c r="H23" i="1"/>
  <c r="H24" i="1"/>
  <c r="H25" i="1"/>
  <c r="H26" i="1"/>
  <c r="H15" i="1"/>
  <c r="F15" i="1"/>
  <c r="G15" i="1"/>
  <c r="F19" i="1"/>
  <c r="F16" i="1"/>
  <c r="F20" i="1"/>
  <c r="F24" i="1"/>
  <c r="F17" i="1"/>
  <c r="F21" i="1"/>
  <c r="F25" i="1"/>
  <c r="F23" i="1"/>
  <c r="F18" i="1"/>
  <c r="F22" i="1"/>
  <c r="F26" i="1"/>
</calcChain>
</file>

<file path=xl/sharedStrings.xml><?xml version="1.0" encoding="utf-8"?>
<sst xmlns="http://schemas.openxmlformats.org/spreadsheetml/2006/main" count="43" uniqueCount="42">
  <si>
    <t>0,369 %</t>
  </si>
  <si>
    <t>0,347 %</t>
  </si>
  <si>
    <t>0,344 %</t>
  </si>
  <si>
    <t>0,354 %</t>
  </si>
  <si>
    <t>0,361 %</t>
  </si>
  <si>
    <t>0,446 %</t>
  </si>
  <si>
    <t>0,577 %</t>
  </si>
  <si>
    <t>0,512 %</t>
  </si>
  <si>
    <t>0,640 %</t>
  </si>
  <si>
    <t>0,770 %</t>
  </si>
  <si>
    <t>0,606 %</t>
  </si>
  <si>
    <t>2008, May</t>
  </si>
  <si>
    <t>2008, Aug</t>
  </si>
  <si>
    <t>2008, Jul</t>
  </si>
  <si>
    <t>2008, Jun</t>
  </si>
  <si>
    <t>2008, Sep</t>
  </si>
  <si>
    <t>2008, Oct</t>
  </si>
  <si>
    <t>2008, Nov</t>
  </si>
  <si>
    <t>2008, Dec</t>
  </si>
  <si>
    <t>2009, Jan</t>
  </si>
  <si>
    <t>2009, Feb</t>
  </si>
  <si>
    <t>2009, Mar</t>
  </si>
  <si>
    <t>2009, Apr</t>
  </si>
  <si>
    <t>2009, May</t>
  </si>
  <si>
    <t>2009, Jun</t>
  </si>
  <si>
    <t>2009, Jul</t>
  </si>
  <si>
    <t>2009, Aug</t>
  </si>
  <si>
    <t>2009, Sep</t>
  </si>
  <si>
    <t>2009, Oct</t>
  </si>
  <si>
    <t>2009, Nov</t>
  </si>
  <si>
    <t>2009, Dec</t>
  </si>
  <si>
    <t>2010, Jan</t>
  </si>
  <si>
    <t>2010, Feb</t>
  </si>
  <si>
    <t>2010, Mar</t>
  </si>
  <si>
    <t>2010, Apr</t>
  </si>
  <si>
    <t>2010, May</t>
  </si>
  <si>
    <t>2010, Jun</t>
  </si>
  <si>
    <t>2010, Jul</t>
  </si>
  <si>
    <t>2010, Aug</t>
  </si>
  <si>
    <t>2010, Sep</t>
  </si>
  <si>
    <t>2010, Oct</t>
  </si>
  <si>
    <t>2010,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</si>
</sst>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%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003366"/>
      </left>
      <right/>
      <top style="medium">
        <color rgb="FF003366"/>
      </top>
      <bottom/>
      <diagonal/>
    </border>
    <border>
      <left/>
      <right style="medium">
        <color rgb="FF003366"/>
      </right>
      <top style="medium">
        <color rgb="FF003366"/>
      </top>
      <bottom/>
      <diagonal/>
    </border>
    <border>
      <left style="medium">
        <color rgb="FF003366"/>
      </left>
      <right/>
      <top/>
      <bottom/>
      <diagonal/>
    </border>
    <border>
      <left/>
      <right style="medium">
        <color rgb="FF003366"/>
      </right>
      <top/>
      <bottom/>
      <diagonal/>
    </border>
    <border>
      <left style="medium">
        <color rgb="FF003366"/>
      </left>
      <right/>
      <top/>
      <bottom style="medium">
        <color rgb="FF003366"/>
      </bottom>
      <diagonal/>
    </border>
    <border>
      <left/>
      <right style="medium">
        <color rgb="FF003366"/>
      </right>
      <top/>
      <bottom style="medium">
        <color rgb="FF003366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1" fillId="2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10" fontId="1" fillId="2" borderId="2" xfId="0" applyNumberFormat="1" applyFont="1" applyFill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horizontal="center" vertical="center" wrapText="1"/>
    </xf>
    <xf numFmtId="169" fontId="1" fillId="2" borderId="2" xfId="0" applyNumberFormat="1" applyFont="1" applyFill="1" applyBorder="1" applyAlignment="1">
      <alignment horizontal="center" vertical="center" wrapText="1"/>
    </xf>
    <xf numFmtId="169" fontId="1" fillId="2" borderId="4" xfId="0" applyNumberFormat="1" applyFont="1" applyFill="1" applyBorder="1" applyAlignment="1">
      <alignment horizontal="center" vertical="center" wrapText="1"/>
    </xf>
    <xf numFmtId="169" fontId="1" fillId="2" borderId="6" xfId="0" applyNumberFormat="1" applyFont="1" applyFill="1" applyBorder="1" applyAlignment="1">
      <alignment horizontal="center" vertical="center" wrapText="1"/>
    </xf>
    <xf numFmtId="169" fontId="0" fillId="0" borderId="0" xfId="0" applyNumberFormat="1"/>
    <xf numFmtId="10" fontId="1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Sheet1!$H$15:$H$26</c:f>
              <c:numCache>
                <c:formatCode>0.0000%</c:formatCode>
                <c:ptCount val="12"/>
                <c:pt idx="0">
                  <c:v>1.363E-2</c:v>
                </c:pt>
                <c:pt idx="1">
                  <c:v>8.8400000000000006E-3</c:v>
                </c:pt>
                <c:pt idx="2">
                  <c:v>8.3400000000000002E-3</c:v>
                </c:pt>
                <c:pt idx="3">
                  <c:v>6.6249999999999998E-3</c:v>
                </c:pt>
                <c:pt idx="4">
                  <c:v>1.797E-2</c:v>
                </c:pt>
                <c:pt idx="5">
                  <c:v>1.8173333333333336E-2</c:v>
                </c:pt>
                <c:pt idx="6">
                  <c:v>1.6820000000000002E-2</c:v>
                </c:pt>
                <c:pt idx="7">
                  <c:v>1.7749999999999998E-2</c:v>
                </c:pt>
                <c:pt idx="8">
                  <c:v>1.7500000000000002E-2</c:v>
                </c:pt>
                <c:pt idx="9">
                  <c:v>1.9453333333333336E-2</c:v>
                </c:pt>
                <c:pt idx="10">
                  <c:v>1.6459999999999999E-2</c:v>
                </c:pt>
                <c:pt idx="11">
                  <c:v>1.7555000000000001E-2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5-48C3-A896-C0E2390E3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096656"/>
        <c:axId val="520097968"/>
      </c:barChart>
      <c:catAx>
        <c:axId val="52009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97968"/>
        <c:crosses val="autoZero"/>
        <c:auto val="1"/>
        <c:lblAlgn val="ctr"/>
        <c:lblOffset val="100"/>
        <c:noMultiLvlLbl val="0"/>
      </c:catAx>
      <c:valAx>
        <c:axId val="5200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Euribor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Sheet1!$G$30:$G$60</c:f>
              <c:strCache>
                <c:ptCount val="31"/>
                <c:pt idx="0">
                  <c:v>2008, May</c:v>
                </c:pt>
                <c:pt idx="1">
                  <c:v>2008, Jun</c:v>
                </c:pt>
                <c:pt idx="2">
                  <c:v>2008, Jul</c:v>
                </c:pt>
                <c:pt idx="3">
                  <c:v>2008, Aug</c:v>
                </c:pt>
                <c:pt idx="4">
                  <c:v>2008, Sep</c:v>
                </c:pt>
                <c:pt idx="5">
                  <c:v>2008, Oct</c:v>
                </c:pt>
                <c:pt idx="6">
                  <c:v>2008, Nov</c:v>
                </c:pt>
                <c:pt idx="7">
                  <c:v>2008, Dec</c:v>
                </c:pt>
                <c:pt idx="8">
                  <c:v>2009, Jan</c:v>
                </c:pt>
                <c:pt idx="9">
                  <c:v>2009, Feb</c:v>
                </c:pt>
                <c:pt idx="10">
                  <c:v>2009, Mar</c:v>
                </c:pt>
                <c:pt idx="11">
                  <c:v>2009, Apr</c:v>
                </c:pt>
                <c:pt idx="12">
                  <c:v>2009, May</c:v>
                </c:pt>
                <c:pt idx="13">
                  <c:v>2009, Jun</c:v>
                </c:pt>
                <c:pt idx="14">
                  <c:v>2009, Jul</c:v>
                </c:pt>
                <c:pt idx="15">
                  <c:v>2009, Aug</c:v>
                </c:pt>
                <c:pt idx="16">
                  <c:v>2009, Sep</c:v>
                </c:pt>
                <c:pt idx="17">
                  <c:v>2009, Oct</c:v>
                </c:pt>
                <c:pt idx="18">
                  <c:v>2009, Nov</c:v>
                </c:pt>
                <c:pt idx="19">
                  <c:v>2009, Dec</c:v>
                </c:pt>
                <c:pt idx="20">
                  <c:v>2010, Jan</c:v>
                </c:pt>
                <c:pt idx="21">
                  <c:v>2010, Feb</c:v>
                </c:pt>
                <c:pt idx="22">
                  <c:v>2010, Mar</c:v>
                </c:pt>
                <c:pt idx="23">
                  <c:v>2010, Apr</c:v>
                </c:pt>
                <c:pt idx="24">
                  <c:v>2010, May</c:v>
                </c:pt>
                <c:pt idx="25">
                  <c:v>2010, Jun</c:v>
                </c:pt>
                <c:pt idx="26">
                  <c:v>2010, Jul</c:v>
                </c:pt>
                <c:pt idx="27">
                  <c:v>2010, Aug</c:v>
                </c:pt>
                <c:pt idx="28">
                  <c:v>2010, Sep</c:v>
                </c:pt>
                <c:pt idx="29">
                  <c:v>2010, Oct</c:v>
                </c:pt>
                <c:pt idx="30">
                  <c:v>2010, Nov</c:v>
                </c:pt>
              </c:strCache>
            </c:strRef>
          </c:cat>
          <c:val>
            <c:numRef>
              <c:f>Sheet1!$H$30:$H$60</c:f>
              <c:numCache>
                <c:formatCode>General</c:formatCode>
                <c:ptCount val="31"/>
                <c:pt idx="0">
                  <c:v>4.2639999999999997E-2</c:v>
                </c:pt>
                <c:pt idx="1">
                  <c:v>4.2090000000000002E-2</c:v>
                </c:pt>
                <c:pt idx="2">
                  <c:v>4.1300000000000003E-2</c:v>
                </c:pt>
                <c:pt idx="3">
                  <c:v>4.394E-2</c:v>
                </c:pt>
                <c:pt idx="4">
                  <c:v>4.3970000000000002E-2</c:v>
                </c:pt>
                <c:pt idx="5">
                  <c:v>4.8460000000000003E-2</c:v>
                </c:pt>
                <c:pt idx="6">
                  <c:v>3.8109999999999998E-2</c:v>
                </c:pt>
                <c:pt idx="7">
                  <c:v>3.1320000000000001E-2</c:v>
                </c:pt>
                <c:pt idx="8">
                  <c:v>2.3570000000000001E-2</c:v>
                </c:pt>
                <c:pt idx="9">
                  <c:v>1.421E-2</c:v>
                </c:pt>
                <c:pt idx="10">
                  <c:v>1.324E-2</c:v>
                </c:pt>
                <c:pt idx="11" formatCode="0.00%">
                  <c:v>9.8099999999999993E-3</c:v>
                </c:pt>
                <c:pt idx="12" formatCode="0.00%">
                  <c:v>7.7299999999999999E-3</c:v>
                </c:pt>
                <c:pt idx="13" formatCode="0.00%">
                  <c:v>8.8199999999999997E-3</c:v>
                </c:pt>
                <c:pt idx="14" formatCode="0.00%">
                  <c:v>4.7000000000000002E-3</c:v>
                </c:pt>
                <c:pt idx="15" formatCode="0.00%">
                  <c:v>3.5400000000000002E-3</c:v>
                </c:pt>
                <c:pt idx="16" formatCode="0.00%">
                  <c:v>3.4099999999999998E-3</c:v>
                </c:pt>
                <c:pt idx="17" formatCode="0.00%">
                  <c:v>3.5000000000000001E-3</c:v>
                </c:pt>
                <c:pt idx="18" formatCode="0.00%">
                  <c:v>3.5699999999999998E-3</c:v>
                </c:pt>
                <c:pt idx="19" formatCode="0.00%">
                  <c:v>3.79E-3</c:v>
                </c:pt>
                <c:pt idx="20" formatCode="0.00%">
                  <c:v>3.6900000000000001E-3</c:v>
                </c:pt>
                <c:pt idx="21" formatCode="0.00%">
                  <c:v>3.47E-3</c:v>
                </c:pt>
                <c:pt idx="22" formatCode="0.00%">
                  <c:v>3.4399999999999999E-3</c:v>
                </c:pt>
                <c:pt idx="23" formatCode="0.00%">
                  <c:v>3.4399999999999999E-3</c:v>
                </c:pt>
                <c:pt idx="24" formatCode="0.00%">
                  <c:v>3.5400000000000002E-3</c:v>
                </c:pt>
                <c:pt idx="25" formatCode="0.00%">
                  <c:v>3.6099999999999999E-3</c:v>
                </c:pt>
                <c:pt idx="26" formatCode="0.00%">
                  <c:v>4.4600000000000004E-3</c:v>
                </c:pt>
                <c:pt idx="27" formatCode="0.00%">
                  <c:v>5.77E-3</c:v>
                </c:pt>
                <c:pt idx="28" formatCode="0.00%">
                  <c:v>5.1200000000000004E-3</c:v>
                </c:pt>
                <c:pt idx="29" formatCode="0.00%">
                  <c:v>6.4000000000000003E-3</c:v>
                </c:pt>
                <c:pt idx="30" formatCode="0.00%">
                  <c:v>7.7000000000000002E-3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B-4704-BE2C-FEAB83372C0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636648"/>
        <c:axId val="379640584"/>
      </c:lineChart>
      <c:catAx>
        <c:axId val="37963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40584"/>
        <c:crosses val="autoZero"/>
        <c:auto val="1"/>
        <c:lblAlgn val="ctr"/>
        <c:lblOffset val="100"/>
        <c:noMultiLvlLbl val="0"/>
      </c:catAx>
      <c:valAx>
        <c:axId val="37964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3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335280</xdr:colOff>
      <xdr:row>13</xdr:row>
      <xdr:rowOff>140970</xdr:rowOff>
    </xdr:from>
    <xdr:to>
      <xdr:col>17</xdr:col>
      <xdr:colOff>30480</xdr:colOff>
      <xdr:row>28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7C907-D61B-456C-9AE6-2A9B8F107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39</xdr:row>
      <xdr:rowOff>26670</xdr:rowOff>
    </xdr:from>
    <xdr:to>
      <xdr:col>18</xdr:col>
      <xdr:colOff>91440</xdr:colOff>
      <xdr:row>53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C70650-6F63-4027-A38C-127FC34E5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985E-6B1A-4348-A787-A7B0F81232A9}">
  <dimension ref="B1:I60"/>
  <sheetViews>
    <sheetView tabSelected="1" topLeftCell="C38" workbookViewId="0">
      <selection activeCell="P46" sqref="P46"/>
    </sheetView>
  </sheetViews>
  <sheetFormatPr defaultRowHeight="14.4" x14ac:dyDescent="0.3"/>
  <cols>
    <col min="2" max="2" width="11.88671875" customWidth="1"/>
    <col min="3" max="3" width="13.88671875" customWidth="1"/>
    <col min="6" max="6" width="8.88671875" style="16"/>
  </cols>
  <sheetData>
    <row r="1" spans="2:9" ht="15" thickBot="1" x14ac:dyDescent="0.35"/>
    <row r="2" spans="2:9" x14ac:dyDescent="0.3">
      <c r="B2" s="1">
        <v>40182</v>
      </c>
      <c r="C2" s="2" t="s">
        <v>0</v>
      </c>
    </row>
    <row r="3" spans="2:9" x14ac:dyDescent="0.3">
      <c r="B3" s="3">
        <v>40210</v>
      </c>
      <c r="C3" s="4" t="s">
        <v>1</v>
      </c>
    </row>
    <row r="4" spans="2:9" x14ac:dyDescent="0.3">
      <c r="B4" s="3">
        <v>40238</v>
      </c>
      <c r="C4" s="4" t="s">
        <v>2</v>
      </c>
    </row>
    <row r="5" spans="2:9" x14ac:dyDescent="0.3">
      <c r="B5" s="3">
        <v>40269</v>
      </c>
      <c r="C5" s="4" t="s">
        <v>2</v>
      </c>
    </row>
    <row r="6" spans="2:9" x14ac:dyDescent="0.3">
      <c r="B6" s="3">
        <v>40301</v>
      </c>
      <c r="C6" s="4" t="s">
        <v>3</v>
      </c>
    </row>
    <row r="7" spans="2:9" x14ac:dyDescent="0.3">
      <c r="B7" s="3">
        <v>40330</v>
      </c>
      <c r="C7" s="4" t="s">
        <v>4</v>
      </c>
    </row>
    <row r="8" spans="2:9" x14ac:dyDescent="0.3">
      <c r="B8" s="3">
        <v>40360</v>
      </c>
      <c r="C8" s="4" t="s">
        <v>5</v>
      </c>
    </row>
    <row r="9" spans="2:9" x14ac:dyDescent="0.3">
      <c r="B9" s="3">
        <v>40392</v>
      </c>
      <c r="C9" s="4" t="s">
        <v>6</v>
      </c>
    </row>
    <row r="10" spans="2:9" x14ac:dyDescent="0.3">
      <c r="B10" s="3">
        <v>40422</v>
      </c>
      <c r="C10" s="4" t="s">
        <v>7</v>
      </c>
    </row>
    <row r="11" spans="2:9" x14ac:dyDescent="0.3">
      <c r="B11" s="3">
        <v>40452</v>
      </c>
      <c r="C11" s="4" t="s">
        <v>8</v>
      </c>
    </row>
    <row r="12" spans="2:9" x14ac:dyDescent="0.3">
      <c r="B12" s="3">
        <v>40483</v>
      </c>
      <c r="C12" s="4" t="s">
        <v>9</v>
      </c>
    </row>
    <row r="13" spans="2:9" ht="15" thickBot="1" x14ac:dyDescent="0.35">
      <c r="B13" s="5">
        <v>40513</v>
      </c>
      <c r="C13" s="6" t="s">
        <v>10</v>
      </c>
    </row>
    <row r="14" spans="2:9" ht="15" thickBot="1" x14ac:dyDescent="0.35"/>
    <row r="15" spans="2:9" ht="15" thickBot="1" x14ac:dyDescent="0.35">
      <c r="B15" s="1">
        <v>39815</v>
      </c>
      <c r="C15" s="7">
        <v>2.3570000000000001E-2</v>
      </c>
      <c r="D15" s="8"/>
      <c r="E15" s="11">
        <v>3.6900000000000001E-3</v>
      </c>
      <c r="F15" s="16" t="e">
        <f ca="1">ave(C15,D15,E15)</f>
        <v>#NAME?</v>
      </c>
      <c r="G15" s="16">
        <f>C15+E15</f>
        <v>2.726E-2</v>
      </c>
      <c r="H15" s="16">
        <f>AVERAGE(C15:E15)</f>
        <v>1.363E-2</v>
      </c>
      <c r="I15" s="16"/>
    </row>
    <row r="16" spans="2:9" ht="15" thickBot="1" x14ac:dyDescent="0.35">
      <c r="B16" s="3">
        <v>39846</v>
      </c>
      <c r="C16" s="9">
        <v>1.421E-2</v>
      </c>
      <c r="D16" s="8"/>
      <c r="E16" s="11">
        <v>3.47E-3</v>
      </c>
      <c r="F16" s="16" t="e">
        <f t="shared" ref="F16:F26" ca="1" si="0">ave(C16,D16,E16)</f>
        <v>#NAME?</v>
      </c>
      <c r="H16" s="16">
        <f>AVERAGE(C16:E16)</f>
        <v>8.8400000000000006E-3</v>
      </c>
    </row>
    <row r="17" spans="2:8" ht="15" thickBot="1" x14ac:dyDescent="0.35">
      <c r="B17" s="3">
        <v>39874</v>
      </c>
      <c r="C17" s="9">
        <v>1.324E-2</v>
      </c>
      <c r="D17" s="8"/>
      <c r="E17" s="11">
        <v>3.4399999999999999E-3</v>
      </c>
      <c r="F17" s="16" t="e">
        <f t="shared" ca="1" si="0"/>
        <v>#NAME?</v>
      </c>
      <c r="H17" s="16">
        <f t="shared" ref="H16:H26" si="1">AVERAGE(C17:E17)</f>
        <v>8.3400000000000002E-3</v>
      </c>
    </row>
    <row r="18" spans="2:8" ht="15" thickBot="1" x14ac:dyDescent="0.35">
      <c r="B18" s="3">
        <v>39904</v>
      </c>
      <c r="C18" s="12">
        <v>9.8099999999999993E-3</v>
      </c>
      <c r="D18" s="8"/>
      <c r="E18" s="11">
        <v>3.4399999999999999E-3</v>
      </c>
      <c r="F18" s="16" t="e">
        <f t="shared" ca="1" si="0"/>
        <v>#NAME?</v>
      </c>
      <c r="H18" s="16">
        <f t="shared" si="1"/>
        <v>6.6249999999999998E-3</v>
      </c>
    </row>
    <row r="19" spans="2:8" ht="15" thickBot="1" x14ac:dyDescent="0.35">
      <c r="B19" s="3">
        <v>39937</v>
      </c>
      <c r="C19" s="12">
        <v>7.7299999999999999E-3</v>
      </c>
      <c r="D19" s="9">
        <v>4.2639999999999997E-2</v>
      </c>
      <c r="E19" s="11">
        <v>3.5400000000000002E-3</v>
      </c>
      <c r="F19" s="16" t="e">
        <f ca="1">ave(C19,D19,E19)</f>
        <v>#NAME?</v>
      </c>
      <c r="H19" s="16">
        <f t="shared" si="1"/>
        <v>1.797E-2</v>
      </c>
    </row>
    <row r="20" spans="2:8" ht="15" thickBot="1" x14ac:dyDescent="0.35">
      <c r="B20" s="3">
        <v>39965</v>
      </c>
      <c r="C20" s="12">
        <v>8.8199999999999997E-3</v>
      </c>
      <c r="D20" s="9">
        <v>4.2090000000000002E-2</v>
      </c>
      <c r="E20" s="11">
        <v>3.6099999999999999E-3</v>
      </c>
      <c r="F20" s="16" t="e">
        <f t="shared" ca="1" si="0"/>
        <v>#NAME?</v>
      </c>
      <c r="H20" s="16">
        <f t="shared" si="1"/>
        <v>1.8173333333333336E-2</v>
      </c>
    </row>
    <row r="21" spans="2:8" ht="15" thickBot="1" x14ac:dyDescent="0.35">
      <c r="B21" s="3">
        <v>39995</v>
      </c>
      <c r="C21" s="12">
        <v>4.7000000000000002E-3</v>
      </c>
      <c r="D21" s="9">
        <v>4.1300000000000003E-2</v>
      </c>
      <c r="E21" s="11">
        <v>4.4600000000000004E-3</v>
      </c>
      <c r="F21" s="16" t="e">
        <f t="shared" ca="1" si="0"/>
        <v>#NAME?</v>
      </c>
      <c r="H21" s="16">
        <f t="shared" si="1"/>
        <v>1.6820000000000002E-2</v>
      </c>
    </row>
    <row r="22" spans="2:8" ht="15" thickBot="1" x14ac:dyDescent="0.35">
      <c r="B22" s="3">
        <v>40028</v>
      </c>
      <c r="C22" s="12">
        <v>3.5400000000000002E-3</v>
      </c>
      <c r="D22" s="9">
        <v>4.394E-2</v>
      </c>
      <c r="E22" s="11">
        <v>5.77E-3</v>
      </c>
      <c r="F22" s="16" t="e">
        <f t="shared" ca="1" si="0"/>
        <v>#NAME?</v>
      </c>
      <c r="H22" s="16">
        <f t="shared" si="1"/>
        <v>1.7749999999999998E-2</v>
      </c>
    </row>
    <row r="23" spans="2:8" ht="15" thickBot="1" x14ac:dyDescent="0.35">
      <c r="B23" s="3">
        <v>40057</v>
      </c>
      <c r="C23" s="12">
        <v>3.4099999999999998E-3</v>
      </c>
      <c r="D23" s="9">
        <v>4.3970000000000002E-2</v>
      </c>
      <c r="E23" s="11">
        <v>5.1200000000000004E-3</v>
      </c>
      <c r="F23" s="16" t="e">
        <f t="shared" ca="1" si="0"/>
        <v>#NAME?</v>
      </c>
      <c r="H23" s="16">
        <f t="shared" si="1"/>
        <v>1.7500000000000002E-2</v>
      </c>
    </row>
    <row r="24" spans="2:8" ht="15" thickBot="1" x14ac:dyDescent="0.35">
      <c r="B24" s="3">
        <v>40087</v>
      </c>
      <c r="C24" s="12">
        <v>3.5000000000000001E-3</v>
      </c>
      <c r="D24" s="9">
        <v>4.8460000000000003E-2</v>
      </c>
      <c r="E24" s="11">
        <v>6.4000000000000003E-3</v>
      </c>
      <c r="F24" s="16" t="e">
        <f t="shared" ca="1" si="0"/>
        <v>#NAME?</v>
      </c>
      <c r="H24" s="16">
        <f t="shared" si="1"/>
        <v>1.9453333333333336E-2</v>
      </c>
    </row>
    <row r="25" spans="2:8" ht="15" thickBot="1" x14ac:dyDescent="0.35">
      <c r="B25" s="3">
        <v>40119</v>
      </c>
      <c r="C25" s="12">
        <v>3.5699999999999998E-3</v>
      </c>
      <c r="D25" s="9">
        <v>3.8109999999999998E-2</v>
      </c>
      <c r="E25" s="11">
        <v>7.7000000000000002E-3</v>
      </c>
      <c r="F25" s="16" t="e">
        <f t="shared" ca="1" si="0"/>
        <v>#NAME?</v>
      </c>
      <c r="H25" s="16">
        <f t="shared" si="1"/>
        <v>1.6459999999999999E-2</v>
      </c>
    </row>
    <row r="26" spans="2:8" ht="15" thickBot="1" x14ac:dyDescent="0.35">
      <c r="B26" s="5">
        <v>40148</v>
      </c>
      <c r="C26" s="17">
        <v>3.79E-3</v>
      </c>
      <c r="D26" s="10">
        <v>3.1320000000000001E-2</v>
      </c>
      <c r="E26" s="7"/>
      <c r="F26" s="16" t="e">
        <f t="shared" ca="1" si="0"/>
        <v>#NAME?</v>
      </c>
      <c r="H26" s="16">
        <f t="shared" si="1"/>
        <v>1.7555000000000001E-2</v>
      </c>
    </row>
    <row r="27" spans="2:8" ht="15" thickBot="1" x14ac:dyDescent="0.35"/>
    <row r="28" spans="2:8" x14ac:dyDescent="0.3">
      <c r="B28" s="1">
        <v>39449</v>
      </c>
      <c r="C28" s="13">
        <v>4.1239999999999999E-2</v>
      </c>
    </row>
    <row r="29" spans="2:8" x14ac:dyDescent="0.3">
      <c r="B29" s="3">
        <v>39479</v>
      </c>
      <c r="C29" s="14">
        <v>4.1520000000000001E-2</v>
      </c>
    </row>
    <row r="30" spans="2:8" x14ac:dyDescent="0.3">
      <c r="B30" s="3">
        <v>39510</v>
      </c>
      <c r="C30" s="14">
        <v>4.1110000000000001E-2</v>
      </c>
      <c r="G30" t="s">
        <v>11</v>
      </c>
      <c r="H30" s="9">
        <v>4.2639999999999997E-2</v>
      </c>
    </row>
    <row r="31" spans="2:8" x14ac:dyDescent="0.3">
      <c r="B31" s="3">
        <v>39539</v>
      </c>
      <c r="C31" s="14">
        <v>4.2470000000000001E-2</v>
      </c>
      <c r="G31" t="s">
        <v>14</v>
      </c>
      <c r="H31" s="9">
        <v>4.2090000000000002E-2</v>
      </c>
    </row>
    <row r="32" spans="2:8" x14ac:dyDescent="0.3">
      <c r="B32" s="3">
        <v>39570</v>
      </c>
      <c r="C32" s="14">
        <v>4.2639999999999997E-2</v>
      </c>
      <c r="G32" t="s">
        <v>13</v>
      </c>
      <c r="H32" s="9">
        <v>4.1300000000000003E-2</v>
      </c>
    </row>
    <row r="33" spans="2:8" x14ac:dyDescent="0.3">
      <c r="B33" s="3">
        <v>39601</v>
      </c>
      <c r="C33" s="14">
        <v>4.2090000000000002E-2</v>
      </c>
      <c r="G33" t="s">
        <v>12</v>
      </c>
      <c r="H33" s="9">
        <v>4.394E-2</v>
      </c>
    </row>
    <row r="34" spans="2:8" x14ac:dyDescent="0.3">
      <c r="B34" s="3">
        <v>39630</v>
      </c>
      <c r="C34" s="14">
        <v>4.1300000000000003E-2</v>
      </c>
      <c r="G34" t="s">
        <v>15</v>
      </c>
      <c r="H34" s="9">
        <v>4.3970000000000002E-2</v>
      </c>
    </row>
    <row r="35" spans="2:8" x14ac:dyDescent="0.3">
      <c r="B35" s="3">
        <v>39661</v>
      </c>
      <c r="C35" s="14">
        <v>4.394E-2</v>
      </c>
      <c r="G35" t="s">
        <v>16</v>
      </c>
      <c r="H35" s="9">
        <v>4.8460000000000003E-2</v>
      </c>
    </row>
    <row r="36" spans="2:8" x14ac:dyDescent="0.3">
      <c r="B36" s="3">
        <v>39692</v>
      </c>
      <c r="C36" s="14">
        <v>4.3970000000000002E-2</v>
      </c>
      <c r="G36" t="s">
        <v>17</v>
      </c>
      <c r="H36" s="9">
        <v>3.8109999999999998E-2</v>
      </c>
    </row>
    <row r="37" spans="2:8" ht="15" thickBot="1" x14ac:dyDescent="0.35">
      <c r="B37" s="3">
        <v>39722</v>
      </c>
      <c r="C37" s="14">
        <v>4.8460000000000003E-2</v>
      </c>
      <c r="G37" t="s">
        <v>18</v>
      </c>
      <c r="H37" s="10">
        <v>3.1320000000000001E-2</v>
      </c>
    </row>
    <row r="38" spans="2:8" x14ac:dyDescent="0.3">
      <c r="B38" s="3">
        <v>39755</v>
      </c>
      <c r="C38" s="14">
        <v>3.8109999999999998E-2</v>
      </c>
      <c r="G38" t="s">
        <v>19</v>
      </c>
      <c r="H38" s="7">
        <v>2.3570000000000001E-2</v>
      </c>
    </row>
    <row r="39" spans="2:8" ht="15" thickBot="1" x14ac:dyDescent="0.35">
      <c r="B39" s="5">
        <v>39783</v>
      </c>
      <c r="C39" s="15">
        <v>3.1320000000000001E-2</v>
      </c>
      <c r="G39" t="s">
        <v>20</v>
      </c>
      <c r="H39" s="9">
        <v>1.421E-2</v>
      </c>
    </row>
    <row r="40" spans="2:8" x14ac:dyDescent="0.3">
      <c r="G40" t="s">
        <v>21</v>
      </c>
      <c r="H40" s="9">
        <v>1.324E-2</v>
      </c>
    </row>
    <row r="41" spans="2:8" x14ac:dyDescent="0.3">
      <c r="G41" t="s">
        <v>22</v>
      </c>
      <c r="H41" s="12">
        <v>9.8099999999999993E-3</v>
      </c>
    </row>
    <row r="42" spans="2:8" x14ac:dyDescent="0.3">
      <c r="G42" t="s">
        <v>23</v>
      </c>
      <c r="H42" s="12">
        <v>7.7299999999999999E-3</v>
      </c>
    </row>
    <row r="43" spans="2:8" x14ac:dyDescent="0.3">
      <c r="G43" t="s">
        <v>24</v>
      </c>
      <c r="H43" s="12">
        <v>8.8199999999999997E-3</v>
      </c>
    </row>
    <row r="44" spans="2:8" x14ac:dyDescent="0.3">
      <c r="G44" t="s">
        <v>25</v>
      </c>
      <c r="H44" s="12">
        <v>4.7000000000000002E-3</v>
      </c>
    </row>
    <row r="45" spans="2:8" x14ac:dyDescent="0.3">
      <c r="G45" t="s">
        <v>26</v>
      </c>
      <c r="H45" s="12">
        <v>3.5400000000000002E-3</v>
      </c>
    </row>
    <row r="46" spans="2:8" x14ac:dyDescent="0.3">
      <c r="G46" t="s">
        <v>27</v>
      </c>
      <c r="H46" s="12">
        <v>3.4099999999999998E-3</v>
      </c>
    </row>
    <row r="47" spans="2:8" x14ac:dyDescent="0.3">
      <c r="G47" t="s">
        <v>28</v>
      </c>
      <c r="H47" s="12">
        <v>3.5000000000000001E-3</v>
      </c>
    </row>
    <row r="48" spans="2:8" x14ac:dyDescent="0.3">
      <c r="G48" t="s">
        <v>29</v>
      </c>
      <c r="H48" s="12">
        <v>3.5699999999999998E-3</v>
      </c>
    </row>
    <row r="49" spans="7:8" ht="15" thickBot="1" x14ac:dyDescent="0.35">
      <c r="G49" t="s">
        <v>30</v>
      </c>
      <c r="H49" s="17">
        <v>3.79E-3</v>
      </c>
    </row>
    <row r="50" spans="7:8" ht="15" thickBot="1" x14ac:dyDescent="0.35">
      <c r="G50" t="s">
        <v>31</v>
      </c>
      <c r="H50" s="11">
        <v>3.6900000000000001E-3</v>
      </c>
    </row>
    <row r="51" spans="7:8" ht="15" thickBot="1" x14ac:dyDescent="0.35">
      <c r="G51" t="s">
        <v>32</v>
      </c>
      <c r="H51" s="11">
        <v>3.47E-3</v>
      </c>
    </row>
    <row r="52" spans="7:8" ht="15" thickBot="1" x14ac:dyDescent="0.35">
      <c r="G52" t="s">
        <v>33</v>
      </c>
      <c r="H52" s="11">
        <v>3.4399999999999999E-3</v>
      </c>
    </row>
    <row r="53" spans="7:8" ht="15" thickBot="1" x14ac:dyDescent="0.35">
      <c r="G53" t="s">
        <v>34</v>
      </c>
      <c r="H53" s="11">
        <v>3.4399999999999999E-3</v>
      </c>
    </row>
    <row r="54" spans="7:8" ht="15" thickBot="1" x14ac:dyDescent="0.35">
      <c r="G54" t="s">
        <v>35</v>
      </c>
      <c r="H54" s="11">
        <v>3.5400000000000002E-3</v>
      </c>
    </row>
    <row r="55" spans="7:8" ht="15" thickBot="1" x14ac:dyDescent="0.35">
      <c r="G55" t="s">
        <v>36</v>
      </c>
      <c r="H55" s="11">
        <v>3.6099999999999999E-3</v>
      </c>
    </row>
    <row r="56" spans="7:8" ht="15" thickBot="1" x14ac:dyDescent="0.35">
      <c r="G56" t="s">
        <v>37</v>
      </c>
      <c r="H56" s="11">
        <v>4.4600000000000004E-3</v>
      </c>
    </row>
    <row r="57" spans="7:8" ht="15" thickBot="1" x14ac:dyDescent="0.35">
      <c r="G57" t="s">
        <v>38</v>
      </c>
      <c r="H57" s="11">
        <v>5.77E-3</v>
      </c>
    </row>
    <row r="58" spans="7:8" ht="15" thickBot="1" x14ac:dyDescent="0.35">
      <c r="G58" t="s">
        <v>39</v>
      </c>
      <c r="H58" s="11">
        <v>5.1200000000000004E-3</v>
      </c>
    </row>
    <row r="59" spans="7:8" ht="15" thickBot="1" x14ac:dyDescent="0.35">
      <c r="G59" t="s">
        <v>40</v>
      </c>
      <c r="H59" s="11">
        <v>6.4000000000000003E-3</v>
      </c>
    </row>
    <row r="60" spans="7:8" x14ac:dyDescent="0.3">
      <c r="G60" t="s">
        <v>41</v>
      </c>
      <c r="H60" s="11">
        <v>7.7000000000000002E-3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鹤飞于</dc:creator>
  <cp:lastModifiedBy>鹤飞于</cp:lastModifiedBy>
  <dcterms:created xsi:type="dcterms:W3CDTF">2017-10-13T04:38:29Z</dcterms:created>
  <dcterms:modified xsi:type="dcterms:W3CDTF">2017-10-13T12:43:47Z</dcterms:modified>
</cp:coreProperties>
</file>