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Y\Dropbox\MAESTRÍA\PROYECTO DE GRADO\DATOS\"/>
    </mc:Choice>
  </mc:AlternateContent>
  <bookViews>
    <workbookView xWindow="0" yWindow="0" windowWidth="18870" windowHeight="7725"/>
  </bookViews>
  <sheets>
    <sheet name="datos_municipios" sheetId="1" r:id="rId1"/>
  </sheets>
  <definedNames>
    <definedName name="_xlnm._FilterDatabase" localSheetId="0" hidden="1">datos_municipios!$A$1:$G$88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" l="1"/>
  <c r="E40" i="1"/>
  <c r="E36" i="1"/>
  <c r="E32" i="1"/>
  <c r="E27" i="1"/>
  <c r="E19" i="1"/>
  <c r="E16" i="1"/>
</calcChain>
</file>

<file path=xl/sharedStrings.xml><?xml version="1.0" encoding="utf-8"?>
<sst xmlns="http://schemas.openxmlformats.org/spreadsheetml/2006/main" count="267" uniqueCount="188">
  <si>
    <t>Municipio</t>
  </si>
  <si>
    <t>68001</t>
  </si>
  <si>
    <t>Bucaramanga</t>
  </si>
  <si>
    <t>68013</t>
  </si>
  <si>
    <t>Aguada</t>
  </si>
  <si>
    <t>68020</t>
  </si>
  <si>
    <t>Albania</t>
  </si>
  <si>
    <t>68051</t>
  </si>
  <si>
    <t>Aratoca</t>
  </si>
  <si>
    <t>68077</t>
  </si>
  <si>
    <t>Barbosa</t>
  </si>
  <si>
    <t>68079</t>
  </si>
  <si>
    <t>Barichara</t>
  </si>
  <si>
    <t>68081</t>
  </si>
  <si>
    <t>Barrancabermeja</t>
  </si>
  <si>
    <t>68092</t>
  </si>
  <si>
    <t>Betulia</t>
  </si>
  <si>
    <t>68101</t>
  </si>
  <si>
    <t>68121</t>
  </si>
  <si>
    <t>Cabrera</t>
  </si>
  <si>
    <t>68132</t>
  </si>
  <si>
    <t>California</t>
  </si>
  <si>
    <t>68147</t>
  </si>
  <si>
    <t>Capitanejo</t>
  </si>
  <si>
    <t>68152</t>
  </si>
  <si>
    <t>68160</t>
  </si>
  <si>
    <t>68162</t>
  </si>
  <si>
    <t>Cerrito</t>
  </si>
  <si>
    <t>68167</t>
  </si>
  <si>
    <t>68169</t>
  </si>
  <si>
    <t>Charta</t>
  </si>
  <si>
    <t>68176</t>
  </si>
  <si>
    <t>Chima</t>
  </si>
  <si>
    <t>68179</t>
  </si>
  <si>
    <t>Cimitarra</t>
  </si>
  <si>
    <t>68207</t>
  </si>
  <si>
    <t>68209</t>
  </si>
  <si>
    <t>Confines</t>
  </si>
  <si>
    <t>68211</t>
  </si>
  <si>
    <t>68217</t>
  </si>
  <si>
    <t>Coromoro</t>
  </si>
  <si>
    <t>68229</t>
  </si>
  <si>
    <t>68235</t>
  </si>
  <si>
    <t>68245</t>
  </si>
  <si>
    <t>El Guacamayo</t>
  </si>
  <si>
    <t>68250</t>
  </si>
  <si>
    <t>68255</t>
  </si>
  <si>
    <t>68264</t>
  </si>
  <si>
    <t>Encino</t>
  </si>
  <si>
    <t>68266</t>
  </si>
  <si>
    <t>Enciso</t>
  </si>
  <si>
    <t>68271</t>
  </si>
  <si>
    <t>68276</t>
  </si>
  <si>
    <t>Floridablanca</t>
  </si>
  <si>
    <t>68296</t>
  </si>
  <si>
    <t>68298</t>
  </si>
  <si>
    <t>Gambita</t>
  </si>
  <si>
    <t>68307</t>
  </si>
  <si>
    <t>68318</t>
  </si>
  <si>
    <t>Guaca</t>
  </si>
  <si>
    <t>68320</t>
  </si>
  <si>
    <t>Guadalupe</t>
  </si>
  <si>
    <t>68322</t>
  </si>
  <si>
    <t>68324</t>
  </si>
  <si>
    <t>68327</t>
  </si>
  <si>
    <t>68344</t>
  </si>
  <si>
    <t>Hato</t>
  </si>
  <si>
    <t>68368</t>
  </si>
  <si>
    <t>68370</t>
  </si>
  <si>
    <t>68377</t>
  </si>
  <si>
    <t>La Belleza</t>
  </si>
  <si>
    <t>68385</t>
  </si>
  <si>
    <t>68397</t>
  </si>
  <si>
    <t>La Paz</t>
  </si>
  <si>
    <t>68406</t>
  </si>
  <si>
    <t>68418</t>
  </si>
  <si>
    <t>Los Santos</t>
  </si>
  <si>
    <t>68425</t>
  </si>
  <si>
    <t>Macaravita</t>
  </si>
  <si>
    <t>68432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</si>
  <si>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</si>
  <si>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</si>
  <si>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</si>
  <si>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</si>
  <si>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</si>
  <si>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</si>
  <si>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</si>
  <si>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</si>
  <si>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</si>
  <si>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</si>
  <si>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</si>
  <si>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</si>
  <si>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</si>
  <si>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</si>
  <si>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</si>
  <si>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</si>
  <si>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</si>
  <si>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</si>
  <si>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</si>
  <si>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</si>
  <si>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</si>
  <si>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</si>
  <si>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</si>
  <si>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</si>
  <si>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</si>
  <si>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</si>
  <si>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</si>
  <si>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</si>
  <si>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Rionegro</t>
  </si>
  <si>
    <t>68655</t>
  </si>
  <si>
    <t>Sabana de Torres</t>
  </si>
  <si>
    <t>68669</t>
  </si>
  <si>
    <t>68673</t>
  </si>
  <si>
    <t>San Benito</t>
  </si>
  <si>
    <t>68679</t>
  </si>
  <si>
    <t>San Gil</t>
  </si>
  <si>
    <t>68682</t>
  </si>
  <si>
    <t>68684</t>
  </si>
  <si>
    <t>68686</t>
  </si>
  <si>
    <t>San Miguel</t>
  </si>
  <si>
    <t>68689</t>
  </si>
  <si>
    <t>68705</t>
  </si>
  <si>
    <t>68720</t>
  </si>
  <si>
    <t>68745</t>
  </si>
  <si>
    <t>Simacota</t>
  </si>
  <si>
    <t>68755</t>
  </si>
  <si>
    <t>Socorro</t>
  </si>
  <si>
    <t>68770</t>
  </si>
  <si>
    <t>Suaita</t>
  </si>
  <si>
    <t>68773</t>
  </si>
  <si>
    <t>Sucre</t>
  </si>
  <si>
    <t>68780</t>
  </si>
  <si>
    <t>68820</t>
  </si>
  <si>
    <t>Tona</t>
  </si>
  <si>
    <t>68855</t>
  </si>
  <si>
    <t>68861</t>
  </si>
  <si>
    <t>68867</t>
  </si>
  <si>
    <t>Vetas</t>
  </si>
  <si>
    <t>68872</t>
  </si>
  <si>
    <t>Villanueva</t>
  </si>
  <si>
    <t>68895</t>
  </si>
  <si>
    <t>Zapatoca</t>
  </si>
  <si>
    <t>Bolivar</t>
  </si>
  <si>
    <t>Cepita</t>
  </si>
  <si>
    <t>Carcasi</t>
  </si>
  <si>
    <t>Charala</t>
  </si>
  <si>
    <t>Chipata</t>
  </si>
  <si>
    <t>Concepcion</t>
  </si>
  <si>
    <t>Curiti</t>
  </si>
  <si>
    <t>El Carmen de Chucuri</t>
  </si>
  <si>
    <t>El Peñon</t>
  </si>
  <si>
    <t>El Playon</t>
  </si>
  <si>
    <t>Florian</t>
  </si>
  <si>
    <t>Galan</t>
  </si>
  <si>
    <t>Giron</t>
  </si>
  <si>
    <t>Guapota</t>
  </si>
  <si>
    <t>Guavata</t>
  </si>
  <si>
    <t>Guepsa</t>
  </si>
  <si>
    <t>Jesus Maria</t>
  </si>
  <si>
    <t>Jordan</t>
  </si>
  <si>
    <t>Landazuri</t>
  </si>
  <si>
    <t>Malaga</t>
  </si>
  <si>
    <t>Paramo</t>
  </si>
  <si>
    <t>San Joaquin</t>
  </si>
  <si>
    <t>San Jose de Miranda</t>
  </si>
  <si>
    <t>San Vicente de Chucuri</t>
  </si>
  <si>
    <t>Santa Barbara</t>
  </si>
  <si>
    <t>Santa Helena del Opon</t>
  </si>
  <si>
    <t>Valle de San Jose</t>
  </si>
  <si>
    <t>Velez</t>
  </si>
  <si>
    <t>Contratacion</t>
  </si>
  <si>
    <t>Lebrija</t>
  </si>
  <si>
    <t>San Andres</t>
  </si>
  <si>
    <t>Surata</t>
  </si>
  <si>
    <t>Altitud mín</t>
  </si>
  <si>
    <t>Altitud máx</t>
  </si>
  <si>
    <t>Altitud media</t>
  </si>
  <si>
    <t>hab.</t>
  </si>
  <si>
    <t>Código</t>
  </si>
  <si>
    <t>Comunera</t>
  </si>
  <si>
    <t>Núcleo Provincial</t>
  </si>
  <si>
    <t>García Rovira</t>
  </si>
  <si>
    <t>Guanentá</t>
  </si>
  <si>
    <t>Mares</t>
  </si>
  <si>
    <t>Metropolitana</t>
  </si>
  <si>
    <t>Soto Norte</t>
  </si>
  <si>
    <t>Vélez</t>
  </si>
  <si>
    <t>Carare-Opón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</si>
</sst>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Humanst521 BT"/>
      <family val="2"/>
    </font>
    <font>
      <sz val="11"/>
      <color theme="1"/>
      <name val="Humanst521 BT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4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1" fontId="0" fillId="0" borderId="0" xfId="0" applyNumberFormat="1"/>
    <xf numFmtId="0" fontId="0" fillId="0" borderId="1" xfId="0" applyBorder="1"/>
    <xf numFmtId="1" fontId="2" fillId="0" borderId="1" xfId="0" applyNumberFormat="1" applyFont="1" applyBorder="1"/>
    <xf numFmtId="1" fontId="1" fillId="2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Border="1"/>
    <xf numFmtId="41" fontId="0" fillId="0" borderId="0" xfId="1" applyFont="1"/>
    <xf numFmtId="2" fontId="2" fillId="0" borderId="1" xfId="0" applyNumberFormat="1" applyFont="1" applyBorder="1"/>
    <xf numFmtId="0" fontId="2" fillId="0" borderId="2" xfId="0" applyFont="1" applyFill="1" applyBorder="1"/>
    <xf numFmtId="0" fontId="0" fillId="0" borderId="0" xfId="0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zoomScaleNormal="100" workbookViewId="0">
      <pane ySplit="1" topLeftCell="A2" activePane="bottomLeft" state="frozen"/>
      <selection pane="bottomLeft" activeCell="E1" sqref="E1:E1048576"/>
    </sheetView>
  </sheetViews>
  <sheetFormatPr baseColWidth="10" defaultRowHeight="15" x14ac:dyDescent="0.25"/>
  <cols>
    <col min="1" max="1" width="11.42578125" style="5"/>
    <col min="2" max="2" width="21" customWidth="1"/>
    <col min="6" max="6" width="12.5703125" style="10" customWidth="1"/>
    <col min="7" max="7" width="19.5703125" bestFit="1" customWidth="1"/>
  </cols>
  <sheetData>
    <row r="1" spans="1:7" s="3" customFormat="1" ht="30" x14ac:dyDescent="0.25">
      <c r="A1" s="1" t="s">
        <v>178</v>
      </c>
      <c r="B1" s="2" t="s">
        <v>0</v>
      </c>
      <c r="C1" s="2" t="s">
        <v>174</v>
      </c>
      <c r="D1" s="2" t="s">
        <v>175</v>
      </c>
      <c r="E1" s="2" t="s">
        <v>176</v>
      </c>
      <c r="F1" s="8" t="s">
        <v>177</v>
      </c>
      <c r="G1" s="8" t="s">
        <v>180</v>
      </c>
    </row>
    <row r="2" spans="1:7" x14ac:dyDescent="0.25">
      <c r="A2" s="11" t="s">
        <v>3</v>
      </c>
      <c r="B2" s="4" t="s">
        <v>4</v>
      </c>
      <c r="C2" s="6"/>
      <c r="D2" s="6"/>
      <c r="E2" s="4">
        <v>1700</v>
      </c>
      <c r="F2" s="9">
        <v>1855</v>
      </c>
      <c r="G2" t="s">
        <v>186</v>
      </c>
    </row>
    <row r="3" spans="1:7" x14ac:dyDescent="0.25">
      <c r="A3" s="11" t="s">
        <v>5</v>
      </c>
      <c r="B3" s="4" t="s">
        <v>6</v>
      </c>
      <c r="C3" s="6"/>
      <c r="D3" s="6"/>
      <c r="E3" s="4">
        <v>1650</v>
      </c>
      <c r="F3" s="9">
        <v>5096</v>
      </c>
      <c r="G3" t="s">
        <v>186</v>
      </c>
    </row>
    <row r="4" spans="1:7" x14ac:dyDescent="0.25">
      <c r="A4" s="11" t="s">
        <v>7</v>
      </c>
      <c r="B4" s="4" t="s">
        <v>8</v>
      </c>
      <c r="C4" s="6"/>
      <c r="D4" s="6"/>
      <c r="E4" s="4">
        <v>1805</v>
      </c>
      <c r="F4" s="9">
        <v>8312</v>
      </c>
      <c r="G4" t="s">
        <v>182</v>
      </c>
    </row>
    <row r="5" spans="1:7" x14ac:dyDescent="0.25">
      <c r="A5" s="11" t="s">
        <v>9</v>
      </c>
      <c r="B5" s="4" t="s">
        <v>10</v>
      </c>
      <c r="C5" s="6"/>
      <c r="D5" s="6"/>
      <c r="E5" s="4">
        <v>1610</v>
      </c>
      <c r="F5" s="9">
        <v>28635</v>
      </c>
      <c r="G5" t="s">
        <v>186</v>
      </c>
    </row>
    <row r="6" spans="1:7" x14ac:dyDescent="0.25">
      <c r="A6" s="11" t="s">
        <v>11</v>
      </c>
      <c r="B6" s="4" t="s">
        <v>12</v>
      </c>
      <c r="C6" s="4">
        <v>500</v>
      </c>
      <c r="D6" s="4">
        <v>2200</v>
      </c>
      <c r="E6" s="12">
        <v>1336</v>
      </c>
      <c r="F6" s="9">
        <v>7215</v>
      </c>
      <c r="G6" t="s">
        <v>182</v>
      </c>
    </row>
    <row r="7" spans="1:7" x14ac:dyDescent="0.25">
      <c r="A7" s="11" t="s">
        <v>13</v>
      </c>
      <c r="B7" s="4" t="s">
        <v>14</v>
      </c>
      <c r="C7" s="6"/>
      <c r="D7" s="6"/>
      <c r="E7" s="4">
        <v>75</v>
      </c>
      <c r="F7" s="9">
        <v>191768</v>
      </c>
      <c r="G7" t="s">
        <v>183</v>
      </c>
    </row>
    <row r="8" spans="1:7" x14ac:dyDescent="0.25">
      <c r="A8" s="11" t="s">
        <v>15</v>
      </c>
      <c r="B8" s="4" t="s">
        <v>16</v>
      </c>
      <c r="C8" s="4"/>
      <c r="D8" s="4"/>
      <c r="E8" s="4">
        <v>1820</v>
      </c>
      <c r="F8" s="9">
        <v>5110</v>
      </c>
      <c r="G8" t="s">
        <v>183</v>
      </c>
    </row>
    <row r="9" spans="1:7" x14ac:dyDescent="0.25">
      <c r="A9" s="11" t="s">
        <v>17</v>
      </c>
      <c r="B9" s="4" t="s">
        <v>142</v>
      </c>
      <c r="C9" s="4"/>
      <c r="D9" s="4"/>
      <c r="E9" s="4">
        <v>2100</v>
      </c>
      <c r="F9" s="9">
        <v>12351</v>
      </c>
      <c r="G9" t="s">
        <v>186</v>
      </c>
    </row>
    <row r="10" spans="1:7" x14ac:dyDescent="0.25">
      <c r="A10" s="11" t="s">
        <v>1</v>
      </c>
      <c r="B10" s="4" t="s">
        <v>2</v>
      </c>
      <c r="C10" s="4"/>
      <c r="D10" s="4"/>
      <c r="E10" s="4">
        <v>959</v>
      </c>
      <c r="F10" s="9">
        <v>527913</v>
      </c>
      <c r="G10" t="s">
        <v>184</v>
      </c>
    </row>
    <row r="11" spans="1:7" x14ac:dyDescent="0.25">
      <c r="A11" s="11" t="s">
        <v>18</v>
      </c>
      <c r="B11" s="4" t="s">
        <v>19</v>
      </c>
      <c r="C11" s="4"/>
      <c r="D11" s="4"/>
      <c r="E11" s="4">
        <v>980</v>
      </c>
      <c r="F11" s="9">
        <v>2267</v>
      </c>
      <c r="G11" t="s">
        <v>182</v>
      </c>
    </row>
    <row r="12" spans="1:7" x14ac:dyDescent="0.25">
      <c r="A12" s="11" t="s">
        <v>20</v>
      </c>
      <c r="B12" s="4" t="s">
        <v>21</v>
      </c>
      <c r="C12" s="4"/>
      <c r="D12" s="4"/>
      <c r="E12" s="4">
        <v>2005</v>
      </c>
      <c r="F12" s="9">
        <v>1984</v>
      </c>
      <c r="G12" t="s">
        <v>185</v>
      </c>
    </row>
    <row r="13" spans="1:7" x14ac:dyDescent="0.25">
      <c r="A13" s="11" t="s">
        <v>22</v>
      </c>
      <c r="B13" s="4" t="s">
        <v>23</v>
      </c>
      <c r="C13" s="4"/>
      <c r="D13" s="4"/>
      <c r="E13" s="4">
        <v>1090</v>
      </c>
      <c r="F13" s="9">
        <v>5593</v>
      </c>
      <c r="G13" t="s">
        <v>181</v>
      </c>
    </row>
    <row r="14" spans="1:7" x14ac:dyDescent="0.25">
      <c r="A14" s="11" t="s">
        <v>24</v>
      </c>
      <c r="B14" s="4" t="s">
        <v>144</v>
      </c>
      <c r="C14" s="4"/>
      <c r="D14" s="4"/>
      <c r="E14" s="4">
        <v>2080</v>
      </c>
      <c r="F14" s="9">
        <v>5039</v>
      </c>
      <c r="G14" t="s">
        <v>181</v>
      </c>
    </row>
    <row r="15" spans="1:7" x14ac:dyDescent="0.25">
      <c r="A15" s="11" t="s">
        <v>25</v>
      </c>
      <c r="B15" s="4" t="s">
        <v>143</v>
      </c>
      <c r="C15" s="4"/>
      <c r="D15" s="4"/>
      <c r="E15" s="4">
        <v>3000</v>
      </c>
      <c r="F15" s="9">
        <v>1865</v>
      </c>
      <c r="G15" t="s">
        <v>182</v>
      </c>
    </row>
    <row r="16" spans="1:7" x14ac:dyDescent="0.25">
      <c r="A16" s="11" t="s">
        <v>26</v>
      </c>
      <c r="B16" s="4" t="s">
        <v>27</v>
      </c>
      <c r="C16" s="4">
        <v>2220</v>
      </c>
      <c r="D16" s="4">
        <v>4200</v>
      </c>
      <c r="E16" s="13">
        <f>+AVERAGE(C16:D16)</f>
        <v>3210</v>
      </c>
      <c r="F16" s="9">
        <v>5708</v>
      </c>
      <c r="G16" t="s">
        <v>181</v>
      </c>
    </row>
    <row r="17" spans="1:7" x14ac:dyDescent="0.25">
      <c r="A17" s="11" t="s">
        <v>28</v>
      </c>
      <c r="B17" s="4" t="s">
        <v>145</v>
      </c>
      <c r="C17" s="4"/>
      <c r="D17" s="4"/>
      <c r="E17" s="4">
        <v>1290</v>
      </c>
      <c r="F17" s="9">
        <v>10540</v>
      </c>
      <c r="G17" t="s">
        <v>182</v>
      </c>
    </row>
    <row r="18" spans="1:7" x14ac:dyDescent="0.25">
      <c r="A18" s="11" t="s">
        <v>29</v>
      </c>
      <c r="B18" s="4" t="s">
        <v>30</v>
      </c>
      <c r="C18" s="4"/>
      <c r="D18" s="4"/>
      <c r="E18" s="4">
        <v>2000</v>
      </c>
      <c r="F18" s="9">
        <v>2670</v>
      </c>
      <c r="G18" t="s">
        <v>185</v>
      </c>
    </row>
    <row r="19" spans="1:7" x14ac:dyDescent="0.25">
      <c r="A19" s="11" t="s">
        <v>31</v>
      </c>
      <c r="B19" s="4" t="s">
        <v>32</v>
      </c>
      <c r="C19" s="4">
        <v>800</v>
      </c>
      <c r="D19" s="4">
        <v>3400</v>
      </c>
      <c r="E19" s="4">
        <f>+AVERAGE(C19:D19)</f>
        <v>2100</v>
      </c>
      <c r="F19" s="9">
        <v>3087</v>
      </c>
      <c r="G19" t="s">
        <v>179</v>
      </c>
    </row>
    <row r="20" spans="1:7" x14ac:dyDescent="0.25">
      <c r="A20" s="11" t="s">
        <v>33</v>
      </c>
      <c r="B20" s="4" t="s">
        <v>146</v>
      </c>
      <c r="C20" s="4"/>
      <c r="D20" s="4"/>
      <c r="E20" s="4">
        <v>1820</v>
      </c>
      <c r="F20" s="9">
        <v>5088</v>
      </c>
      <c r="G20" t="s">
        <v>186</v>
      </c>
    </row>
    <row r="21" spans="1:7" x14ac:dyDescent="0.25">
      <c r="A21" s="7">
        <v>68190</v>
      </c>
      <c r="B21" s="4" t="s">
        <v>34</v>
      </c>
      <c r="C21" s="4"/>
      <c r="D21" s="4"/>
      <c r="E21" s="4">
        <v>190</v>
      </c>
      <c r="F21" s="9">
        <v>44733</v>
      </c>
      <c r="G21" t="s">
        <v>187</v>
      </c>
    </row>
    <row r="22" spans="1:7" x14ac:dyDescent="0.25">
      <c r="A22" s="11" t="s">
        <v>35</v>
      </c>
      <c r="B22" s="4" t="s">
        <v>147</v>
      </c>
      <c r="C22" s="4"/>
      <c r="D22" s="4"/>
      <c r="E22" s="4">
        <v>2033</v>
      </c>
      <c r="F22" s="9">
        <v>5292</v>
      </c>
      <c r="G22" t="s">
        <v>181</v>
      </c>
    </row>
    <row r="23" spans="1:7" x14ac:dyDescent="0.25">
      <c r="A23" s="11" t="s">
        <v>36</v>
      </c>
      <c r="B23" s="4" t="s">
        <v>37</v>
      </c>
      <c r="C23" s="4"/>
      <c r="D23" s="4"/>
      <c r="E23" s="4">
        <v>1500</v>
      </c>
      <c r="F23" s="9">
        <v>2705</v>
      </c>
      <c r="G23" t="s">
        <v>179</v>
      </c>
    </row>
    <row r="24" spans="1:7" x14ac:dyDescent="0.25">
      <c r="A24" s="11" t="s">
        <v>38</v>
      </c>
      <c r="B24" s="4" t="s">
        <v>170</v>
      </c>
      <c r="C24" s="4"/>
      <c r="D24" s="4"/>
      <c r="E24" s="4">
        <v>1600</v>
      </c>
      <c r="F24" s="9">
        <v>3491</v>
      </c>
      <c r="G24" t="s">
        <v>179</v>
      </c>
    </row>
    <row r="25" spans="1:7" x14ac:dyDescent="0.25">
      <c r="A25" s="11" t="s">
        <v>39</v>
      </c>
      <c r="B25" s="4" t="s">
        <v>40</v>
      </c>
      <c r="C25" s="4"/>
      <c r="D25" s="4"/>
      <c r="E25" s="4">
        <v>1518</v>
      </c>
      <c r="F25" s="9">
        <v>7558</v>
      </c>
      <c r="G25" t="s">
        <v>182</v>
      </c>
    </row>
    <row r="26" spans="1:7" x14ac:dyDescent="0.25">
      <c r="A26" s="11" t="s">
        <v>41</v>
      </c>
      <c r="B26" s="4" t="s">
        <v>148</v>
      </c>
      <c r="C26" s="4"/>
      <c r="D26" s="4"/>
      <c r="E26" s="4">
        <v>1409</v>
      </c>
      <c r="F26" s="9">
        <v>11899</v>
      </c>
      <c r="G26" t="s">
        <v>182</v>
      </c>
    </row>
    <row r="27" spans="1:7" x14ac:dyDescent="0.25">
      <c r="A27" s="11" t="s">
        <v>42</v>
      </c>
      <c r="B27" s="4" t="s">
        <v>149</v>
      </c>
      <c r="C27" s="4">
        <v>813</v>
      </c>
      <c r="D27" s="4">
        <v>830</v>
      </c>
      <c r="E27" s="7">
        <f>+AVERAGE(C27:D27)</f>
        <v>821.5</v>
      </c>
      <c r="F27" s="9">
        <v>20099</v>
      </c>
      <c r="G27" t="s">
        <v>183</v>
      </c>
    </row>
    <row r="28" spans="1:7" x14ac:dyDescent="0.25">
      <c r="A28" s="11" t="s">
        <v>43</v>
      </c>
      <c r="B28" s="4" t="s">
        <v>44</v>
      </c>
      <c r="C28" s="4"/>
      <c r="D28" s="4"/>
      <c r="E28" s="4">
        <v>1950</v>
      </c>
      <c r="F28" s="9">
        <v>2005</v>
      </c>
      <c r="G28" t="s">
        <v>179</v>
      </c>
    </row>
    <row r="29" spans="1:7" x14ac:dyDescent="0.25">
      <c r="A29" s="11" t="s">
        <v>45</v>
      </c>
      <c r="B29" s="4" t="s">
        <v>150</v>
      </c>
      <c r="C29" s="4"/>
      <c r="D29" s="4"/>
      <c r="E29" s="4">
        <v>1468</v>
      </c>
      <c r="F29" s="9">
        <v>5140</v>
      </c>
      <c r="G29" t="s">
        <v>186</v>
      </c>
    </row>
    <row r="30" spans="1:7" x14ac:dyDescent="0.25">
      <c r="A30" s="11" t="s">
        <v>46</v>
      </c>
      <c r="B30" s="4" t="s">
        <v>151</v>
      </c>
      <c r="C30" s="4"/>
      <c r="D30" s="4"/>
      <c r="E30" s="4">
        <v>450</v>
      </c>
      <c r="F30" s="9">
        <v>11776</v>
      </c>
      <c r="G30" t="s">
        <v>185</v>
      </c>
    </row>
    <row r="31" spans="1:7" x14ac:dyDescent="0.25">
      <c r="A31" s="11" t="s">
        <v>47</v>
      </c>
      <c r="B31" s="4" t="s">
        <v>48</v>
      </c>
      <c r="C31" s="4"/>
      <c r="D31" s="4"/>
      <c r="E31" s="4">
        <v>1850</v>
      </c>
      <c r="F31" s="9">
        <v>2497</v>
      </c>
      <c r="G31" t="s">
        <v>182</v>
      </c>
    </row>
    <row r="32" spans="1:7" x14ac:dyDescent="0.25">
      <c r="A32" s="11" t="s">
        <v>49</v>
      </c>
      <c r="B32" s="4" t="s">
        <v>50</v>
      </c>
      <c r="C32" s="4">
        <v>1000</v>
      </c>
      <c r="D32" s="4">
        <v>3800</v>
      </c>
      <c r="E32" s="4">
        <f>+AVERAGE(C32:D32)</f>
        <v>2400</v>
      </c>
      <c r="F32" s="9">
        <v>3323</v>
      </c>
      <c r="G32" t="s">
        <v>181</v>
      </c>
    </row>
    <row r="33" spans="1:7" x14ac:dyDescent="0.25">
      <c r="A33" s="11" t="s">
        <v>51</v>
      </c>
      <c r="B33" s="4" t="s">
        <v>152</v>
      </c>
      <c r="C33" s="4"/>
      <c r="D33" s="4"/>
      <c r="E33" s="4">
        <v>1700</v>
      </c>
      <c r="F33" s="9">
        <v>6301</v>
      </c>
      <c r="G33" t="s">
        <v>186</v>
      </c>
    </row>
    <row r="34" spans="1:7" x14ac:dyDescent="0.25">
      <c r="A34" s="11" t="s">
        <v>52</v>
      </c>
      <c r="B34" s="4" t="s">
        <v>53</v>
      </c>
      <c r="C34" s="4"/>
      <c r="D34" s="4"/>
      <c r="E34" s="4">
        <v>925</v>
      </c>
      <c r="F34" s="9">
        <v>265407</v>
      </c>
      <c r="G34" t="s">
        <v>184</v>
      </c>
    </row>
    <row r="35" spans="1:7" x14ac:dyDescent="0.25">
      <c r="A35" s="11" t="s">
        <v>54</v>
      </c>
      <c r="B35" s="4" t="s">
        <v>153</v>
      </c>
      <c r="C35" s="4"/>
      <c r="D35" s="4"/>
      <c r="E35" s="4">
        <v>950</v>
      </c>
      <c r="F35" s="9">
        <v>2311</v>
      </c>
      <c r="G35" t="s">
        <v>179</v>
      </c>
    </row>
    <row r="36" spans="1:7" x14ac:dyDescent="0.25">
      <c r="A36" s="11" t="s">
        <v>55</v>
      </c>
      <c r="B36" s="4" t="s">
        <v>56</v>
      </c>
      <c r="C36" s="4">
        <v>1469</v>
      </c>
      <c r="D36" s="4">
        <v>3696</v>
      </c>
      <c r="E36" s="4">
        <f>+AVERAGE(C36:D36)</f>
        <v>2582.5</v>
      </c>
      <c r="F36" s="9">
        <v>5044</v>
      </c>
      <c r="G36" t="s">
        <v>179</v>
      </c>
    </row>
    <row r="37" spans="1:7" x14ac:dyDescent="0.25">
      <c r="A37" s="11" t="s">
        <v>57</v>
      </c>
      <c r="B37" s="4" t="s">
        <v>154</v>
      </c>
      <c r="C37" s="4"/>
      <c r="D37" s="4"/>
      <c r="E37" s="4">
        <v>777</v>
      </c>
      <c r="F37" s="9">
        <v>180377</v>
      </c>
      <c r="G37" t="s">
        <v>184</v>
      </c>
    </row>
    <row r="38" spans="1:7" x14ac:dyDescent="0.25">
      <c r="A38" s="11" t="s">
        <v>58</v>
      </c>
      <c r="B38" s="4" t="s">
        <v>59</v>
      </c>
      <c r="C38" s="4"/>
      <c r="D38" s="4"/>
      <c r="E38" s="4">
        <v>2401</v>
      </c>
      <c r="F38" s="9">
        <v>6395</v>
      </c>
      <c r="G38" t="s">
        <v>181</v>
      </c>
    </row>
    <row r="39" spans="1:7" x14ac:dyDescent="0.25">
      <c r="A39" s="11" t="s">
        <v>60</v>
      </c>
      <c r="B39" s="4" t="s">
        <v>61</v>
      </c>
      <c r="C39" s="4"/>
      <c r="D39" s="4"/>
      <c r="E39" s="4">
        <v>1395</v>
      </c>
      <c r="F39" s="9">
        <v>4756</v>
      </c>
      <c r="G39" t="s">
        <v>179</v>
      </c>
    </row>
    <row r="40" spans="1:7" x14ac:dyDescent="0.25">
      <c r="A40" s="11" t="s">
        <v>62</v>
      </c>
      <c r="B40" s="4" t="s">
        <v>155</v>
      </c>
      <c r="C40" s="4">
        <v>850</v>
      </c>
      <c r="D40" s="4">
        <v>1750</v>
      </c>
      <c r="E40" s="4">
        <f>+AVERAGE(C40:D40)</f>
        <v>1300</v>
      </c>
      <c r="F40" s="9">
        <v>2139</v>
      </c>
      <c r="G40" t="s">
        <v>179</v>
      </c>
    </row>
    <row r="41" spans="1:7" x14ac:dyDescent="0.25">
      <c r="A41" s="11" t="s">
        <v>63</v>
      </c>
      <c r="B41" s="4" t="s">
        <v>156</v>
      </c>
      <c r="C41" s="4"/>
      <c r="D41" s="4"/>
      <c r="E41" s="4">
        <v>2000</v>
      </c>
      <c r="F41" s="9">
        <v>3679</v>
      </c>
      <c r="G41" t="s">
        <v>186</v>
      </c>
    </row>
    <row r="42" spans="1:7" x14ac:dyDescent="0.25">
      <c r="A42" s="11" t="s">
        <v>64</v>
      </c>
      <c r="B42" s="4" t="s">
        <v>157</v>
      </c>
      <c r="C42" s="4"/>
      <c r="D42" s="4"/>
      <c r="E42" s="4">
        <v>1540</v>
      </c>
      <c r="F42" s="9">
        <v>3849</v>
      </c>
      <c r="G42" t="s">
        <v>186</v>
      </c>
    </row>
    <row r="43" spans="1:7" x14ac:dyDescent="0.25">
      <c r="A43" s="11" t="s">
        <v>65</v>
      </c>
      <c r="B43" s="4" t="s">
        <v>66</v>
      </c>
      <c r="C43" s="4"/>
      <c r="D43" s="4"/>
      <c r="E43" s="4">
        <v>1370</v>
      </c>
      <c r="F43" s="9">
        <v>2345</v>
      </c>
      <c r="G43" t="s">
        <v>179</v>
      </c>
    </row>
    <row r="44" spans="1:7" x14ac:dyDescent="0.25">
      <c r="A44" s="11" t="s">
        <v>67</v>
      </c>
      <c r="B44" s="4" t="s">
        <v>158</v>
      </c>
      <c r="C44" s="4"/>
      <c r="D44" s="4"/>
      <c r="E44" s="4">
        <v>1850</v>
      </c>
      <c r="F44" s="9">
        <v>3137</v>
      </c>
      <c r="G44" t="s">
        <v>186</v>
      </c>
    </row>
    <row r="45" spans="1:7" x14ac:dyDescent="0.25">
      <c r="A45" s="11" t="s">
        <v>68</v>
      </c>
      <c r="B45" s="4" t="s">
        <v>159</v>
      </c>
      <c r="C45" s="4"/>
      <c r="D45" s="4"/>
      <c r="E45" s="4">
        <v>425</v>
      </c>
      <c r="F45" s="9">
        <v>1103</v>
      </c>
      <c r="G45" t="s">
        <v>182</v>
      </c>
    </row>
    <row r="46" spans="1:7" x14ac:dyDescent="0.25">
      <c r="A46" s="11" t="s">
        <v>69</v>
      </c>
      <c r="B46" s="4" t="s">
        <v>70</v>
      </c>
      <c r="C46" s="4"/>
      <c r="D46" s="4"/>
      <c r="E46" s="4">
        <v>2100</v>
      </c>
      <c r="F46" s="9">
        <v>8587</v>
      </c>
      <c r="G46" t="s">
        <v>186</v>
      </c>
    </row>
    <row r="47" spans="1:7" x14ac:dyDescent="0.25">
      <c r="A47" s="11" t="s">
        <v>72</v>
      </c>
      <c r="B47" s="4" t="s">
        <v>73</v>
      </c>
      <c r="C47" s="4"/>
      <c r="D47" s="4"/>
      <c r="E47" s="4">
        <v>1934</v>
      </c>
      <c r="F47" s="9">
        <v>5152</v>
      </c>
      <c r="G47" t="s">
        <v>186</v>
      </c>
    </row>
    <row r="48" spans="1:7" x14ac:dyDescent="0.25">
      <c r="A48" s="11" t="s">
        <v>71</v>
      </c>
      <c r="B48" s="4" t="s">
        <v>160</v>
      </c>
      <c r="C48" s="4"/>
      <c r="D48" s="4"/>
      <c r="E48" s="4">
        <v>955</v>
      </c>
      <c r="F48" s="9">
        <v>15374</v>
      </c>
      <c r="G48" t="s">
        <v>187</v>
      </c>
    </row>
    <row r="49" spans="1:7" x14ac:dyDescent="0.25">
      <c r="A49" s="11" t="s">
        <v>74</v>
      </c>
      <c r="B49" s="4" t="s">
        <v>171</v>
      </c>
      <c r="C49" s="4"/>
      <c r="D49" s="4"/>
      <c r="E49" s="4">
        <v>1055</v>
      </c>
      <c r="F49" s="9">
        <v>38560</v>
      </c>
      <c r="G49" t="s">
        <v>184</v>
      </c>
    </row>
    <row r="50" spans="1:7" x14ac:dyDescent="0.25">
      <c r="A50" s="11" t="s">
        <v>75</v>
      </c>
      <c r="B50" s="4" t="s">
        <v>76</v>
      </c>
      <c r="C50" s="4"/>
      <c r="D50" s="4"/>
      <c r="E50" s="4">
        <v>1310</v>
      </c>
      <c r="F50" s="9">
        <v>12185</v>
      </c>
      <c r="G50" t="s">
        <v>184</v>
      </c>
    </row>
    <row r="51" spans="1:7" x14ac:dyDescent="0.25">
      <c r="A51" s="11" t="s">
        <v>77</v>
      </c>
      <c r="B51" s="4" t="s">
        <v>78</v>
      </c>
      <c r="C51" s="4"/>
      <c r="D51" s="4"/>
      <c r="E51" s="4">
        <v>2320</v>
      </c>
      <c r="F51" s="9">
        <v>2378</v>
      </c>
      <c r="G51" t="s">
        <v>181</v>
      </c>
    </row>
    <row r="52" spans="1:7" x14ac:dyDescent="0.25">
      <c r="A52" s="11" t="s">
        <v>79</v>
      </c>
      <c r="B52" s="4" t="s">
        <v>161</v>
      </c>
      <c r="C52" s="4"/>
      <c r="D52" s="4"/>
      <c r="E52" s="4">
        <v>2235</v>
      </c>
      <c r="F52" s="9">
        <v>18382</v>
      </c>
      <c r="G52" t="s">
        <v>181</v>
      </c>
    </row>
    <row r="53" spans="1:7" x14ac:dyDescent="0.25">
      <c r="A53" s="11" t="s">
        <v>80</v>
      </c>
      <c r="B53" s="4" t="s">
        <v>81</v>
      </c>
      <c r="C53" s="4"/>
      <c r="D53" s="4"/>
      <c r="E53" s="4">
        <v>1550</v>
      </c>
      <c r="F53" s="9">
        <v>5297</v>
      </c>
      <c r="G53" t="s">
        <v>185</v>
      </c>
    </row>
    <row r="54" spans="1:7" x14ac:dyDescent="0.25">
      <c r="A54" s="11" t="s">
        <v>82</v>
      </c>
      <c r="B54" s="4" t="s">
        <v>83</v>
      </c>
      <c r="C54" s="4"/>
      <c r="D54" s="4"/>
      <c r="E54" s="4">
        <v>1700</v>
      </c>
      <c r="F54" s="9">
        <v>10880</v>
      </c>
      <c r="G54" t="s">
        <v>182</v>
      </c>
    </row>
    <row r="55" spans="1:7" x14ac:dyDescent="0.25">
      <c r="A55" s="11" t="s">
        <v>84</v>
      </c>
      <c r="B55" s="4" t="s">
        <v>85</v>
      </c>
      <c r="C55" s="4"/>
      <c r="D55" s="4"/>
      <c r="E55" s="4">
        <v>2196</v>
      </c>
      <c r="F55" s="9">
        <v>5193</v>
      </c>
      <c r="G55" t="s">
        <v>181</v>
      </c>
    </row>
    <row r="56" spans="1:7" x14ac:dyDescent="0.25">
      <c r="A56" s="11" t="s">
        <v>86</v>
      </c>
      <c r="B56" s="4" t="s">
        <v>87</v>
      </c>
      <c r="C56" s="4"/>
      <c r="D56" s="4"/>
      <c r="E56" s="4">
        <v>746</v>
      </c>
      <c r="F56" s="9">
        <v>4775</v>
      </c>
      <c r="G56" t="s">
        <v>182</v>
      </c>
    </row>
    <row r="57" spans="1:7" x14ac:dyDescent="0.25">
      <c r="A57" s="11" t="s">
        <v>88</v>
      </c>
      <c r="B57" s="4" t="s">
        <v>89</v>
      </c>
      <c r="C57" s="4"/>
      <c r="D57" s="4"/>
      <c r="E57" s="4">
        <v>1420</v>
      </c>
      <c r="F57" s="9">
        <v>11738</v>
      </c>
      <c r="G57" t="s">
        <v>179</v>
      </c>
    </row>
    <row r="58" spans="1:7" x14ac:dyDescent="0.25">
      <c r="A58" s="11" t="s">
        <v>90</v>
      </c>
      <c r="B58" s="4" t="s">
        <v>91</v>
      </c>
      <c r="C58" s="4"/>
      <c r="D58" s="4"/>
      <c r="E58" s="4">
        <v>1960</v>
      </c>
      <c r="F58" s="9">
        <v>5054</v>
      </c>
      <c r="G58" t="s">
        <v>182</v>
      </c>
    </row>
    <row r="59" spans="1:7" x14ac:dyDescent="0.25">
      <c r="A59" s="11" t="s">
        <v>92</v>
      </c>
      <c r="B59" s="4" t="s">
        <v>93</v>
      </c>
      <c r="C59" s="4"/>
      <c r="D59" s="4"/>
      <c r="E59" s="4">
        <v>1200</v>
      </c>
      <c r="F59" s="9">
        <v>3330</v>
      </c>
      <c r="G59" t="s">
        <v>179</v>
      </c>
    </row>
    <row r="60" spans="1:7" x14ac:dyDescent="0.25">
      <c r="A60" s="11" t="s">
        <v>94</v>
      </c>
      <c r="B60" s="4" t="s">
        <v>95</v>
      </c>
      <c r="C60" s="4"/>
      <c r="D60" s="4"/>
      <c r="E60" s="4">
        <v>1200</v>
      </c>
      <c r="F60" s="9">
        <v>2241</v>
      </c>
      <c r="G60" t="s">
        <v>179</v>
      </c>
    </row>
    <row r="61" spans="1:7" x14ac:dyDescent="0.25">
      <c r="A61" s="11" t="s">
        <v>96</v>
      </c>
      <c r="B61" s="4" t="s">
        <v>162</v>
      </c>
      <c r="C61" s="4"/>
      <c r="D61" s="4"/>
      <c r="E61" s="4">
        <v>1440</v>
      </c>
      <c r="F61" s="9">
        <v>4112</v>
      </c>
      <c r="G61" t="s">
        <v>182</v>
      </c>
    </row>
    <row r="62" spans="1:7" x14ac:dyDescent="0.25">
      <c r="A62" s="11" t="s">
        <v>97</v>
      </c>
      <c r="B62" s="4" t="s">
        <v>98</v>
      </c>
      <c r="C62" s="4"/>
      <c r="D62" s="4"/>
      <c r="E62" s="4">
        <v>1005</v>
      </c>
      <c r="F62" s="9">
        <v>149248</v>
      </c>
      <c r="G62" t="s">
        <v>184</v>
      </c>
    </row>
    <row r="63" spans="1:7" x14ac:dyDescent="0.25">
      <c r="A63" s="11" t="s">
        <v>99</v>
      </c>
      <c r="B63" s="4" t="s">
        <v>100</v>
      </c>
      <c r="C63" s="4"/>
      <c r="D63" s="4"/>
      <c r="E63" s="4">
        <v>1131</v>
      </c>
      <c r="F63" s="9">
        <v>5201</v>
      </c>
      <c r="G63" t="s">
        <v>182</v>
      </c>
    </row>
    <row r="64" spans="1:7" x14ac:dyDescent="0.25">
      <c r="A64" s="11" t="s">
        <v>101</v>
      </c>
      <c r="B64" s="4" t="s">
        <v>102</v>
      </c>
      <c r="C64" s="4"/>
      <c r="D64" s="4"/>
      <c r="E64" s="4">
        <v>1625</v>
      </c>
      <c r="F64" s="9">
        <v>12476</v>
      </c>
      <c r="G64" t="s">
        <v>186</v>
      </c>
    </row>
    <row r="65" spans="1:7" x14ac:dyDescent="0.25">
      <c r="A65" s="11" t="s">
        <v>103</v>
      </c>
      <c r="B65" s="4" t="s">
        <v>104</v>
      </c>
      <c r="C65" s="4"/>
      <c r="D65" s="4"/>
      <c r="E65" s="4">
        <v>105</v>
      </c>
      <c r="F65" s="9">
        <v>7548</v>
      </c>
      <c r="G65" t="s">
        <v>187</v>
      </c>
    </row>
    <row r="66" spans="1:7" x14ac:dyDescent="0.25">
      <c r="A66" s="11" t="s">
        <v>105</v>
      </c>
      <c r="B66" s="4" t="s">
        <v>106</v>
      </c>
      <c r="C66" s="4"/>
      <c r="D66" s="4"/>
      <c r="E66" s="4">
        <v>65</v>
      </c>
      <c r="F66" s="9">
        <v>31511</v>
      </c>
      <c r="G66" t="s">
        <v>183</v>
      </c>
    </row>
    <row r="67" spans="1:7" x14ac:dyDescent="0.25">
      <c r="A67" s="11" t="s">
        <v>107</v>
      </c>
      <c r="B67" s="4" t="s">
        <v>108</v>
      </c>
      <c r="C67" s="4"/>
      <c r="D67" s="4"/>
      <c r="E67" s="4">
        <v>590</v>
      </c>
      <c r="F67" s="9">
        <v>27114</v>
      </c>
      <c r="G67" t="s">
        <v>184</v>
      </c>
    </row>
    <row r="68" spans="1:7" x14ac:dyDescent="0.25">
      <c r="A68" s="11" t="s">
        <v>109</v>
      </c>
      <c r="B68" s="4" t="s">
        <v>110</v>
      </c>
      <c r="C68" s="4"/>
      <c r="D68" s="4"/>
      <c r="E68" s="4">
        <v>110</v>
      </c>
      <c r="F68" s="9">
        <v>18652</v>
      </c>
      <c r="G68" t="s">
        <v>183</v>
      </c>
    </row>
    <row r="69" spans="1:7" x14ac:dyDescent="0.25">
      <c r="A69" s="11" t="s">
        <v>111</v>
      </c>
      <c r="B69" s="4" t="s">
        <v>172</v>
      </c>
      <c r="C69" s="4"/>
      <c r="D69" s="4"/>
      <c r="E69" s="4">
        <v>1777</v>
      </c>
      <c r="F69" s="9">
        <v>8540</v>
      </c>
      <c r="G69" t="s">
        <v>181</v>
      </c>
    </row>
    <row r="70" spans="1:7" x14ac:dyDescent="0.25">
      <c r="A70" s="11" t="s">
        <v>112</v>
      </c>
      <c r="B70" s="4" t="s">
        <v>113</v>
      </c>
      <c r="C70" s="4"/>
      <c r="D70" s="4"/>
      <c r="E70" s="4">
        <v>1200</v>
      </c>
      <c r="F70" s="9">
        <v>3986</v>
      </c>
      <c r="G70" t="s">
        <v>186</v>
      </c>
    </row>
    <row r="71" spans="1:7" x14ac:dyDescent="0.25">
      <c r="A71" s="11" t="s">
        <v>114</v>
      </c>
      <c r="B71" s="4" t="s">
        <v>115</v>
      </c>
      <c r="C71" s="4"/>
      <c r="D71" s="4"/>
      <c r="E71" s="4">
        <v>1114</v>
      </c>
      <c r="F71" s="9">
        <v>45445</v>
      </c>
      <c r="G71" t="s">
        <v>182</v>
      </c>
    </row>
    <row r="72" spans="1:7" x14ac:dyDescent="0.25">
      <c r="A72" s="11" t="s">
        <v>116</v>
      </c>
      <c r="B72" s="4" t="s">
        <v>163</v>
      </c>
      <c r="C72" s="4"/>
      <c r="D72" s="4"/>
      <c r="E72" s="4">
        <v>1950</v>
      </c>
      <c r="F72" s="9">
        <v>2488</v>
      </c>
      <c r="G72" t="s">
        <v>182</v>
      </c>
    </row>
    <row r="73" spans="1:7" x14ac:dyDescent="0.25">
      <c r="A73" s="11" t="s">
        <v>117</v>
      </c>
      <c r="B73" s="4" t="s">
        <v>164</v>
      </c>
      <c r="C73" s="4"/>
      <c r="D73" s="4"/>
      <c r="E73" s="4">
        <v>1950</v>
      </c>
      <c r="F73" s="9">
        <v>4346</v>
      </c>
      <c r="G73" t="s">
        <v>181</v>
      </c>
    </row>
    <row r="74" spans="1:7" x14ac:dyDescent="0.25">
      <c r="A74" s="11" t="s">
        <v>118</v>
      </c>
      <c r="B74" s="4" t="s">
        <v>119</v>
      </c>
      <c r="C74" s="4"/>
      <c r="D74" s="4"/>
      <c r="E74" s="4">
        <v>2200</v>
      </c>
      <c r="F74" s="9">
        <v>2379</v>
      </c>
      <c r="G74" t="s">
        <v>181</v>
      </c>
    </row>
    <row r="75" spans="1:7" x14ac:dyDescent="0.25">
      <c r="A75" s="11" t="s">
        <v>120</v>
      </c>
      <c r="B75" s="4" t="s">
        <v>165</v>
      </c>
      <c r="C75" s="4"/>
      <c r="D75" s="4"/>
      <c r="E75" s="4">
        <v>693</v>
      </c>
      <c r="F75" s="9">
        <v>34640</v>
      </c>
      <c r="G75" t="s">
        <v>183</v>
      </c>
    </row>
    <row r="76" spans="1:7" x14ac:dyDescent="0.25">
      <c r="A76" s="11" t="s">
        <v>121</v>
      </c>
      <c r="B76" s="4" t="s">
        <v>166</v>
      </c>
      <c r="C76" s="4"/>
      <c r="D76" s="4"/>
      <c r="E76" s="4">
        <v>1900</v>
      </c>
      <c r="F76" s="9">
        <v>2137</v>
      </c>
      <c r="G76" t="s">
        <v>184</v>
      </c>
    </row>
    <row r="77" spans="1:7" x14ac:dyDescent="0.25">
      <c r="A77" s="11" t="s">
        <v>122</v>
      </c>
      <c r="B77" s="4" t="s">
        <v>167</v>
      </c>
      <c r="C77" s="4"/>
      <c r="D77" s="4"/>
      <c r="E77" s="4">
        <v>1060</v>
      </c>
      <c r="F77" s="9">
        <v>4304</v>
      </c>
      <c r="G77" t="s">
        <v>187</v>
      </c>
    </row>
    <row r="78" spans="1:7" x14ac:dyDescent="0.25">
      <c r="A78" s="11" t="s">
        <v>123</v>
      </c>
      <c r="B78" s="4" t="s">
        <v>124</v>
      </c>
      <c r="C78" s="4"/>
      <c r="D78" s="4"/>
      <c r="E78" s="4">
        <v>1050</v>
      </c>
      <c r="F78" s="9">
        <v>7789</v>
      </c>
      <c r="G78" t="s">
        <v>179</v>
      </c>
    </row>
    <row r="79" spans="1:7" x14ac:dyDescent="0.25">
      <c r="A79" s="11" t="s">
        <v>125</v>
      </c>
      <c r="B79" s="4" t="s">
        <v>126</v>
      </c>
      <c r="C79" s="4"/>
      <c r="D79" s="4"/>
      <c r="E79" s="4">
        <v>1300</v>
      </c>
      <c r="F79" s="9">
        <v>30577</v>
      </c>
      <c r="G79" t="s">
        <v>179</v>
      </c>
    </row>
    <row r="80" spans="1:7" x14ac:dyDescent="0.25">
      <c r="A80" s="11" t="s">
        <v>127</v>
      </c>
      <c r="B80" s="4" t="s">
        <v>128</v>
      </c>
      <c r="C80" s="4"/>
      <c r="D80" s="4"/>
      <c r="E80" s="4">
        <v>1700</v>
      </c>
      <c r="F80" s="9">
        <v>10277</v>
      </c>
      <c r="G80" t="s">
        <v>179</v>
      </c>
    </row>
    <row r="81" spans="1:7" x14ac:dyDescent="0.25">
      <c r="A81" s="11" t="s">
        <v>129</v>
      </c>
      <c r="B81" s="4" t="s">
        <v>130</v>
      </c>
      <c r="C81" s="4">
        <v>150</v>
      </c>
      <c r="D81" s="4">
        <v>3000</v>
      </c>
      <c r="E81" s="4">
        <f>+AVERAGE(C81:D81)</f>
        <v>1575</v>
      </c>
      <c r="F81" s="9">
        <v>8397</v>
      </c>
      <c r="G81" t="s">
        <v>186</v>
      </c>
    </row>
    <row r="82" spans="1:7" x14ac:dyDescent="0.25">
      <c r="A82" s="11" t="s">
        <v>131</v>
      </c>
      <c r="B82" s="4" t="s">
        <v>173</v>
      </c>
      <c r="C82" s="4"/>
      <c r="D82" s="4"/>
      <c r="E82" s="4">
        <v>1740</v>
      </c>
      <c r="F82" s="9">
        <v>3295</v>
      </c>
      <c r="G82" t="s">
        <v>185</v>
      </c>
    </row>
    <row r="83" spans="1:7" x14ac:dyDescent="0.25">
      <c r="A83" s="11" t="s">
        <v>132</v>
      </c>
      <c r="B83" s="4" t="s">
        <v>133</v>
      </c>
      <c r="C83" s="4"/>
      <c r="D83" s="4"/>
      <c r="E83" s="4">
        <v>1600</v>
      </c>
      <c r="F83" s="9">
        <v>7085</v>
      </c>
      <c r="G83" t="s">
        <v>185</v>
      </c>
    </row>
    <row r="84" spans="1:7" x14ac:dyDescent="0.25">
      <c r="A84" s="11" t="s">
        <v>134</v>
      </c>
      <c r="B84" s="4" t="s">
        <v>168</v>
      </c>
      <c r="C84" s="4"/>
      <c r="D84" s="4"/>
      <c r="E84" s="4">
        <v>1250</v>
      </c>
      <c r="F84" s="9">
        <v>4670</v>
      </c>
      <c r="G84" t="s">
        <v>182</v>
      </c>
    </row>
    <row r="85" spans="1:7" x14ac:dyDescent="0.25">
      <c r="A85" s="11" t="s">
        <v>135</v>
      </c>
      <c r="B85" s="4" t="s">
        <v>169</v>
      </c>
      <c r="C85" s="4"/>
      <c r="D85" s="4"/>
      <c r="E85" s="4">
        <v>2050</v>
      </c>
      <c r="F85" s="9">
        <v>19057</v>
      </c>
      <c r="G85" t="s">
        <v>186</v>
      </c>
    </row>
    <row r="86" spans="1:7" x14ac:dyDescent="0.25">
      <c r="A86" s="11" t="s">
        <v>136</v>
      </c>
      <c r="B86" s="4" t="s">
        <v>137</v>
      </c>
      <c r="C86" s="4"/>
      <c r="D86" s="4"/>
      <c r="E86" s="4">
        <v>3350</v>
      </c>
      <c r="F86" s="9">
        <v>2435</v>
      </c>
      <c r="G86" t="s">
        <v>185</v>
      </c>
    </row>
    <row r="87" spans="1:7" x14ac:dyDescent="0.25">
      <c r="A87" s="11" t="s">
        <v>138</v>
      </c>
      <c r="B87" s="4" t="s">
        <v>139</v>
      </c>
      <c r="C87" s="4"/>
      <c r="D87" s="4"/>
      <c r="E87" s="4">
        <v>1450</v>
      </c>
      <c r="F87" s="9">
        <v>5858</v>
      </c>
      <c r="G87" t="s">
        <v>182</v>
      </c>
    </row>
    <row r="88" spans="1:7" x14ac:dyDescent="0.25">
      <c r="A88" s="11" t="s">
        <v>140</v>
      </c>
      <c r="B88" s="4" t="s">
        <v>141</v>
      </c>
      <c r="C88" s="4"/>
      <c r="D88" s="4"/>
      <c r="E88" s="4">
        <v>1720</v>
      </c>
      <c r="F88" s="9">
        <v>8929</v>
      </c>
      <c r="G88" t="s">
        <v>183</v>
      </c>
    </row>
  </sheetData>
  <autoFilter ref="A1:G88">
    <sortState ref="A2:G88">
      <sortCondition ref="B2:B88"/>
    </sortState>
  </autoFilter>
  <sortState ref="A2:E88">
    <sortCondition ref="A2:A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</dc:creator>
  <cp:lastModifiedBy>YULY</cp:lastModifiedBy>
  <dcterms:created xsi:type="dcterms:W3CDTF">2018-02-09T14:54:12Z</dcterms:created>
  <dcterms:modified xsi:type="dcterms:W3CDTF">2019-01-22T00:39:12Z</dcterms:modified>
</cp:coreProperties>
</file>