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t-my.sharepoint.com/personal/1103463_sktelecom_com/Documents/2022년/02. 프로젝트/220801_NW 찾기 효율화/"/>
    </mc:Choice>
  </mc:AlternateContent>
  <xr:revisionPtr revIDLastSave="3709" documentId="8_{1F079050-EE93-4786-89BD-D697DD89EBBC}" xr6:coauthVersionLast="46" xr6:coauthVersionMax="46" xr10:uidLastSave="{D0ACAE9D-FCD0-4994-8E66-D571CFBB7387}"/>
  <bookViews>
    <workbookView xWindow="-120" yWindow="-120" windowWidth="27975" windowHeight="16440" firstSheet="3" activeTab="3" xr2:uid="{418CEC0E-8D48-4C98-843F-5DE1BBA38A9F}"/>
  </bookViews>
  <sheets>
    <sheet name="C_TOTAL_IP별" sheetId="8" state="hidden" r:id="rId1"/>
    <sheet name="최종 정리_장비명" sheetId="10" state="hidden" r:id="rId2"/>
    <sheet name="장비별_IP현황_변경금지" sheetId="7" state="hidden" r:id="rId3"/>
    <sheet name="TRC_ROUTE_RESULT" sheetId="21" r:id="rId4"/>
    <sheet name="TRC_ROUTE_RESULT_ORIG" sheetId="23" r:id="rId5"/>
    <sheet name="IP_IP장비_MAP_TABLE" sheetId="19" r:id="rId6"/>
    <sheet name="임시_복붙" sheetId="24" r:id="rId7"/>
  </sheets>
  <definedNames>
    <definedName name="_xlnm._FilterDatabase" localSheetId="3" hidden="1">TRC_ROUTE_RESULT!$A$1:$O$148</definedName>
    <definedName name="_xlnm._FilterDatabase" localSheetId="4" hidden="1">TRC_ROUTE_RESULT_ORIG!$A$1:$L$76</definedName>
    <definedName name="_xlnm._FilterDatabase" localSheetId="1" hidden="1">'최종 정리_장비명'!$A$1:$O$117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6" i="21" l="1"/>
  <c r="G134" i="21"/>
  <c r="H134" i="21"/>
  <c r="I134" i="21"/>
  <c r="J134" i="21"/>
  <c r="K134" i="21"/>
  <c r="L134" i="21"/>
  <c r="M134" i="21"/>
  <c r="N134" i="21"/>
  <c r="O134" i="21"/>
  <c r="G135" i="21"/>
  <c r="H135" i="21"/>
  <c r="I135" i="21"/>
  <c r="J135" i="21"/>
  <c r="K135" i="21"/>
  <c r="L135" i="21"/>
  <c r="M135" i="21"/>
  <c r="N135" i="21"/>
  <c r="O135" i="21"/>
  <c r="G136" i="21"/>
  <c r="I136" i="21"/>
  <c r="J136" i="21"/>
  <c r="K136" i="21"/>
  <c r="L136" i="21"/>
  <c r="M136" i="21"/>
  <c r="N136" i="21"/>
  <c r="O136" i="21"/>
  <c r="G137" i="21"/>
  <c r="H137" i="21"/>
  <c r="I137" i="21"/>
  <c r="J137" i="21"/>
  <c r="K137" i="21"/>
  <c r="L137" i="21"/>
  <c r="M137" i="21"/>
  <c r="N137" i="21"/>
  <c r="O137" i="21"/>
  <c r="G138" i="21"/>
  <c r="H138" i="21"/>
  <c r="I138" i="21"/>
  <c r="J138" i="21"/>
  <c r="K138" i="21"/>
  <c r="L138" i="21"/>
  <c r="M138" i="21"/>
  <c r="N138" i="21"/>
  <c r="O138" i="21"/>
  <c r="G139" i="21"/>
  <c r="H139" i="21"/>
  <c r="I139" i="21"/>
  <c r="J139" i="21"/>
  <c r="K139" i="21"/>
  <c r="L139" i="21"/>
  <c r="M139" i="21"/>
  <c r="N139" i="21"/>
  <c r="O139" i="21"/>
  <c r="G140" i="21"/>
  <c r="H140" i="21"/>
  <c r="I140" i="21"/>
  <c r="J140" i="21"/>
  <c r="K140" i="21"/>
  <c r="L140" i="21"/>
  <c r="M140" i="21"/>
  <c r="N140" i="21"/>
  <c r="O140" i="21"/>
  <c r="G141" i="21"/>
  <c r="H141" i="21"/>
  <c r="I141" i="21"/>
  <c r="J141" i="21"/>
  <c r="K141" i="21"/>
  <c r="L141" i="21"/>
  <c r="M141" i="21"/>
  <c r="N141" i="21"/>
  <c r="O141" i="21"/>
  <c r="G142" i="21"/>
  <c r="H142" i="21"/>
  <c r="I142" i="21"/>
  <c r="J142" i="21"/>
  <c r="K142" i="21"/>
  <c r="L142" i="21"/>
  <c r="M142" i="21"/>
  <c r="N142" i="21"/>
  <c r="O142" i="21"/>
  <c r="G143" i="21"/>
  <c r="H143" i="21"/>
  <c r="I143" i="21"/>
  <c r="J143" i="21"/>
  <c r="K143" i="21"/>
  <c r="L143" i="21"/>
  <c r="M143" i="21"/>
  <c r="N143" i="21"/>
  <c r="O143" i="21"/>
  <c r="G144" i="21"/>
  <c r="H144" i="21"/>
  <c r="I144" i="21"/>
  <c r="J144" i="21"/>
  <c r="K144" i="21"/>
  <c r="L144" i="21"/>
  <c r="M144" i="21"/>
  <c r="N144" i="21"/>
  <c r="O144" i="21"/>
  <c r="G145" i="21"/>
  <c r="H145" i="21"/>
  <c r="I145" i="21"/>
  <c r="J145" i="21"/>
  <c r="K145" i="21"/>
  <c r="L145" i="21"/>
  <c r="M145" i="21"/>
  <c r="N145" i="21"/>
  <c r="O145" i="21"/>
  <c r="G146" i="21"/>
  <c r="H146" i="21"/>
  <c r="I146" i="21"/>
  <c r="J146" i="21"/>
  <c r="K146" i="21"/>
  <c r="L146" i="21"/>
  <c r="M146" i="21"/>
  <c r="N146" i="21"/>
  <c r="O146" i="21"/>
  <c r="G147" i="21"/>
  <c r="H147" i="21"/>
  <c r="I147" i="21"/>
  <c r="J147" i="21"/>
  <c r="K147" i="21"/>
  <c r="L147" i="21"/>
  <c r="M147" i="21"/>
  <c r="N147" i="21"/>
  <c r="O147" i="21"/>
  <c r="G148" i="21"/>
  <c r="H148" i="21"/>
  <c r="I148" i="21"/>
  <c r="J148" i="21"/>
  <c r="K148" i="21"/>
  <c r="L148" i="21"/>
  <c r="M148" i="21"/>
  <c r="N148" i="21"/>
  <c r="O148" i="21"/>
  <c r="G121" i="21"/>
  <c r="H121" i="21"/>
  <c r="I121" i="21"/>
  <c r="J121" i="21"/>
  <c r="K121" i="21"/>
  <c r="L121" i="21"/>
  <c r="M121" i="21"/>
  <c r="N121" i="21"/>
  <c r="O121" i="21"/>
  <c r="G122" i="21"/>
  <c r="H122" i="21"/>
  <c r="I122" i="21"/>
  <c r="J122" i="21"/>
  <c r="K122" i="21"/>
  <c r="L122" i="21"/>
  <c r="M122" i="21"/>
  <c r="N122" i="21"/>
  <c r="O122" i="21"/>
  <c r="G123" i="21"/>
  <c r="H123" i="21"/>
  <c r="I123" i="21"/>
  <c r="J123" i="21"/>
  <c r="K123" i="21"/>
  <c r="L123" i="21"/>
  <c r="M123" i="21"/>
  <c r="N123" i="21"/>
  <c r="O123" i="21"/>
  <c r="G124" i="21"/>
  <c r="H124" i="21"/>
  <c r="I124" i="21"/>
  <c r="J124" i="21"/>
  <c r="K124" i="21"/>
  <c r="L124" i="21"/>
  <c r="M124" i="21"/>
  <c r="N124" i="21"/>
  <c r="O124" i="21"/>
  <c r="G125" i="21"/>
  <c r="H125" i="21"/>
  <c r="I125" i="21"/>
  <c r="J125" i="21"/>
  <c r="K125" i="21"/>
  <c r="L125" i="21"/>
  <c r="M125" i="21"/>
  <c r="N125" i="21"/>
  <c r="O125" i="21"/>
  <c r="G126" i="21"/>
  <c r="H126" i="21"/>
  <c r="I126" i="21"/>
  <c r="J126" i="21"/>
  <c r="K126" i="21"/>
  <c r="L126" i="21"/>
  <c r="M126" i="21"/>
  <c r="N126" i="21"/>
  <c r="O126" i="21"/>
  <c r="G127" i="21"/>
  <c r="H127" i="21"/>
  <c r="I127" i="21"/>
  <c r="J127" i="21"/>
  <c r="K127" i="21"/>
  <c r="L127" i="21"/>
  <c r="M127" i="21"/>
  <c r="N127" i="21"/>
  <c r="O127" i="21"/>
  <c r="G128" i="21"/>
  <c r="H128" i="21"/>
  <c r="I128" i="21"/>
  <c r="J128" i="21"/>
  <c r="K128" i="21"/>
  <c r="L128" i="21"/>
  <c r="M128" i="21"/>
  <c r="N128" i="21"/>
  <c r="O128" i="21"/>
  <c r="G129" i="21"/>
  <c r="H129" i="21"/>
  <c r="I129" i="21"/>
  <c r="J129" i="21"/>
  <c r="K129" i="21"/>
  <c r="L129" i="21"/>
  <c r="M129" i="21"/>
  <c r="N129" i="21"/>
  <c r="O129" i="21"/>
  <c r="G130" i="21"/>
  <c r="H130" i="21"/>
  <c r="I130" i="21"/>
  <c r="J130" i="21"/>
  <c r="K130" i="21"/>
  <c r="L130" i="21"/>
  <c r="M130" i="21"/>
  <c r="N130" i="21"/>
  <c r="O130" i="21"/>
  <c r="G131" i="21"/>
  <c r="H131" i="21"/>
  <c r="I131" i="21"/>
  <c r="J131" i="21"/>
  <c r="K131" i="21"/>
  <c r="L131" i="21"/>
  <c r="M131" i="21"/>
  <c r="N131" i="21"/>
  <c r="O131" i="21"/>
  <c r="G132" i="21"/>
  <c r="H132" i="21"/>
  <c r="I132" i="21"/>
  <c r="J132" i="21"/>
  <c r="K132" i="21"/>
  <c r="L132" i="21"/>
  <c r="M132" i="21"/>
  <c r="N132" i="21"/>
  <c r="O132" i="21"/>
  <c r="G133" i="21"/>
  <c r="H133" i="21"/>
  <c r="I133" i="21"/>
  <c r="J133" i="21"/>
  <c r="K133" i="21"/>
  <c r="L133" i="21"/>
  <c r="M133" i="21"/>
  <c r="N133" i="21"/>
  <c r="O133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98" i="21"/>
  <c r="H98" i="21"/>
  <c r="I98" i="21"/>
  <c r="J98" i="21"/>
  <c r="K98" i="21"/>
  <c r="L98" i="21"/>
  <c r="M98" i="21"/>
  <c r="N98" i="21"/>
  <c r="O98" i="21"/>
  <c r="G99" i="21"/>
  <c r="H99" i="21"/>
  <c r="I99" i="21"/>
  <c r="J99" i="21"/>
  <c r="K99" i="21"/>
  <c r="L99" i="21"/>
  <c r="M99" i="21"/>
  <c r="N99" i="21"/>
  <c r="O99" i="21"/>
  <c r="G100" i="21"/>
  <c r="H100" i="21"/>
  <c r="I100" i="21"/>
  <c r="J100" i="21"/>
  <c r="K100" i="21"/>
  <c r="L100" i="21"/>
  <c r="M100" i="21"/>
  <c r="N100" i="21"/>
  <c r="O100" i="21"/>
  <c r="G101" i="21"/>
  <c r="H101" i="21"/>
  <c r="I101" i="21"/>
  <c r="J101" i="21"/>
  <c r="K101" i="21"/>
  <c r="L101" i="21"/>
  <c r="M101" i="21"/>
  <c r="N101" i="21"/>
  <c r="O101" i="21"/>
  <c r="G102" i="21"/>
  <c r="H102" i="21"/>
  <c r="I102" i="21"/>
  <c r="J102" i="21"/>
  <c r="K102" i="21"/>
  <c r="L102" i="21"/>
  <c r="M102" i="21"/>
  <c r="N102" i="21"/>
  <c r="O102" i="21"/>
  <c r="H103" i="21"/>
  <c r="I103" i="21"/>
  <c r="J103" i="21"/>
  <c r="K103" i="21"/>
  <c r="L103" i="21"/>
  <c r="M103" i="21"/>
  <c r="N103" i="21"/>
  <c r="O103" i="21"/>
  <c r="H104" i="21"/>
  <c r="I104" i="21"/>
  <c r="J104" i="21"/>
  <c r="K104" i="21"/>
  <c r="L104" i="21"/>
  <c r="M104" i="21"/>
  <c r="N104" i="21"/>
  <c r="O104" i="21"/>
  <c r="H105" i="21"/>
  <c r="I105" i="21"/>
  <c r="J105" i="21"/>
  <c r="K105" i="21"/>
  <c r="L105" i="21"/>
  <c r="M105" i="21"/>
  <c r="N105" i="21"/>
  <c r="O105" i="21"/>
  <c r="H106" i="21"/>
  <c r="I106" i="21"/>
  <c r="J106" i="21"/>
  <c r="K106" i="21"/>
  <c r="L106" i="21"/>
  <c r="M106" i="21"/>
  <c r="N106" i="21"/>
  <c r="O106" i="21"/>
  <c r="H107" i="21"/>
  <c r="I107" i="21"/>
  <c r="J107" i="21"/>
  <c r="K107" i="21"/>
  <c r="L107" i="21"/>
  <c r="M107" i="21"/>
  <c r="N107" i="21"/>
  <c r="O107" i="21"/>
  <c r="H108" i="21"/>
  <c r="I108" i="21"/>
  <c r="J108" i="21"/>
  <c r="K108" i="21"/>
  <c r="L108" i="21"/>
  <c r="M108" i="21"/>
  <c r="N108" i="21"/>
  <c r="O108" i="21"/>
  <c r="H109" i="21"/>
  <c r="I109" i="21"/>
  <c r="J109" i="21"/>
  <c r="K109" i="21"/>
  <c r="L109" i="21"/>
  <c r="M109" i="21"/>
  <c r="N109" i="21"/>
  <c r="O109" i="21"/>
  <c r="H110" i="21"/>
  <c r="I110" i="21"/>
  <c r="J110" i="21"/>
  <c r="K110" i="21"/>
  <c r="L110" i="21"/>
  <c r="M110" i="21"/>
  <c r="N110" i="21"/>
  <c r="O110" i="21"/>
  <c r="H111" i="21"/>
  <c r="I111" i="21"/>
  <c r="J111" i="21"/>
  <c r="K111" i="21"/>
  <c r="L111" i="21"/>
  <c r="M111" i="21"/>
  <c r="N111" i="21"/>
  <c r="O111" i="21"/>
  <c r="H112" i="21"/>
  <c r="I112" i="21"/>
  <c r="J112" i="21"/>
  <c r="K112" i="21"/>
  <c r="L112" i="21"/>
  <c r="M112" i="21"/>
  <c r="N112" i="21"/>
  <c r="O112" i="21"/>
  <c r="H113" i="21"/>
  <c r="I113" i="21"/>
  <c r="J113" i="21"/>
  <c r="K113" i="21"/>
  <c r="L113" i="21"/>
  <c r="M113" i="21"/>
  <c r="N113" i="21"/>
  <c r="O113" i="21"/>
  <c r="H114" i="21"/>
  <c r="I114" i="21"/>
  <c r="J114" i="21"/>
  <c r="K114" i="21"/>
  <c r="L114" i="21"/>
  <c r="M114" i="21"/>
  <c r="N114" i="21"/>
  <c r="O114" i="21"/>
  <c r="H115" i="21"/>
  <c r="I115" i="21"/>
  <c r="J115" i="21"/>
  <c r="K115" i="21"/>
  <c r="L115" i="21"/>
  <c r="M115" i="21"/>
  <c r="N115" i="21"/>
  <c r="O115" i="21"/>
  <c r="H116" i="21"/>
  <c r="I116" i="21"/>
  <c r="J116" i="21"/>
  <c r="K116" i="21"/>
  <c r="L116" i="21"/>
  <c r="M116" i="21"/>
  <c r="N116" i="21"/>
  <c r="O116" i="21"/>
  <c r="H117" i="21"/>
  <c r="I117" i="21"/>
  <c r="J117" i="21"/>
  <c r="K117" i="21"/>
  <c r="L117" i="21"/>
  <c r="M117" i="21"/>
  <c r="N117" i="21"/>
  <c r="O117" i="21"/>
  <c r="H118" i="21"/>
  <c r="I118" i="21"/>
  <c r="J118" i="21"/>
  <c r="K118" i="21"/>
  <c r="L118" i="21"/>
  <c r="M118" i="21"/>
  <c r="N118" i="21"/>
  <c r="O118" i="21"/>
  <c r="H119" i="21"/>
  <c r="I119" i="21"/>
  <c r="J119" i="21"/>
  <c r="K119" i="21"/>
  <c r="L119" i="21"/>
  <c r="M119" i="21"/>
  <c r="N119" i="21"/>
  <c r="O119" i="21"/>
  <c r="H120" i="21"/>
  <c r="I120" i="21"/>
  <c r="J120" i="21"/>
  <c r="K120" i="21"/>
  <c r="L120" i="21"/>
  <c r="M120" i="21"/>
  <c r="N120" i="21"/>
  <c r="O120" i="21"/>
  <c r="G95" i="21" l="1"/>
  <c r="H95" i="21"/>
  <c r="I95" i="21"/>
  <c r="J95" i="21"/>
  <c r="K95" i="21"/>
  <c r="L95" i="21"/>
  <c r="M95" i="21"/>
  <c r="N95" i="21"/>
  <c r="O95" i="21"/>
  <c r="G96" i="21"/>
  <c r="H96" i="21"/>
  <c r="I96" i="21"/>
  <c r="J96" i="21"/>
  <c r="K96" i="21"/>
  <c r="L96" i="21"/>
  <c r="M96" i="21"/>
  <c r="N96" i="21"/>
  <c r="O96" i="21"/>
  <c r="G97" i="21"/>
  <c r="H97" i="21"/>
  <c r="I97" i="21"/>
  <c r="J97" i="21"/>
  <c r="K97" i="21"/>
  <c r="L97" i="21"/>
  <c r="M97" i="21"/>
  <c r="N97" i="21"/>
  <c r="O97" i="21"/>
  <c r="G94" i="21"/>
  <c r="H94" i="21"/>
  <c r="I94" i="21"/>
  <c r="J94" i="21"/>
  <c r="K94" i="21"/>
  <c r="L94" i="21"/>
  <c r="M94" i="21"/>
  <c r="N94" i="21"/>
  <c r="O94" i="21"/>
  <c r="G93" i="21"/>
  <c r="H93" i="21"/>
  <c r="I93" i="21"/>
  <c r="J93" i="21"/>
  <c r="K93" i="21"/>
  <c r="L93" i="21"/>
  <c r="M93" i="21"/>
  <c r="N93" i="21"/>
  <c r="O93" i="21"/>
  <c r="G92" i="21"/>
  <c r="H92" i="21"/>
  <c r="I92" i="21"/>
  <c r="J92" i="21"/>
  <c r="K92" i="21"/>
  <c r="L92" i="21"/>
  <c r="M92" i="21"/>
  <c r="N92" i="21"/>
  <c r="O92" i="21"/>
  <c r="G91" i="21"/>
  <c r="H91" i="21"/>
  <c r="I91" i="21"/>
  <c r="J91" i="21"/>
  <c r="K91" i="21"/>
  <c r="L91" i="21"/>
  <c r="M91" i="21"/>
  <c r="N91" i="21"/>
  <c r="O91" i="21"/>
  <c r="G90" i="21"/>
  <c r="H90" i="21"/>
  <c r="I90" i="21"/>
  <c r="J90" i="21"/>
  <c r="K90" i="21"/>
  <c r="L90" i="21"/>
  <c r="M90" i="21"/>
  <c r="N90" i="21"/>
  <c r="O90" i="21"/>
  <c r="G89" i="21"/>
  <c r="H89" i="21"/>
  <c r="I89" i="21"/>
  <c r="J89" i="21"/>
  <c r="K89" i="21"/>
  <c r="L89" i="21"/>
  <c r="M89" i="21"/>
  <c r="N89" i="21"/>
  <c r="O89" i="21"/>
  <c r="G88" i="21"/>
  <c r="H88" i="21"/>
  <c r="I88" i="21"/>
  <c r="J88" i="21"/>
  <c r="K88" i="21"/>
  <c r="L88" i="21"/>
  <c r="M88" i="21"/>
  <c r="N88" i="21"/>
  <c r="O88" i="21"/>
  <c r="G87" i="21"/>
  <c r="H87" i="21"/>
  <c r="I87" i="21"/>
  <c r="J87" i="21"/>
  <c r="K87" i="21"/>
  <c r="L87" i="21"/>
  <c r="M87" i="21"/>
  <c r="N87" i="21"/>
  <c r="O87" i="21"/>
  <c r="G77" i="21"/>
  <c r="H77" i="21"/>
  <c r="I77" i="21"/>
  <c r="J77" i="21"/>
  <c r="K77" i="21"/>
  <c r="L77" i="21"/>
  <c r="M77" i="21"/>
  <c r="N77" i="21"/>
  <c r="O77" i="21"/>
  <c r="G78" i="21"/>
  <c r="H78" i="21"/>
  <c r="I78" i="21"/>
  <c r="J78" i="21"/>
  <c r="K78" i="21"/>
  <c r="L78" i="21"/>
  <c r="M78" i="21"/>
  <c r="N78" i="21"/>
  <c r="O78" i="21"/>
  <c r="G79" i="21"/>
  <c r="H79" i="21"/>
  <c r="I79" i="21"/>
  <c r="J79" i="21"/>
  <c r="K79" i="21"/>
  <c r="L79" i="21"/>
  <c r="M79" i="21"/>
  <c r="N79" i="21"/>
  <c r="O79" i="21"/>
  <c r="G80" i="21"/>
  <c r="H80" i="21"/>
  <c r="I80" i="21"/>
  <c r="J80" i="21"/>
  <c r="K80" i="21"/>
  <c r="L80" i="21"/>
  <c r="M80" i="21"/>
  <c r="N80" i="21"/>
  <c r="O80" i="21"/>
  <c r="G81" i="21"/>
  <c r="H81" i="21"/>
  <c r="I81" i="21"/>
  <c r="J81" i="21"/>
  <c r="K81" i="21"/>
  <c r="L81" i="21"/>
  <c r="M81" i="21"/>
  <c r="N81" i="21"/>
  <c r="O81" i="21"/>
  <c r="G82" i="21"/>
  <c r="H82" i="21"/>
  <c r="I82" i="21"/>
  <c r="J82" i="21"/>
  <c r="K82" i="21"/>
  <c r="L82" i="21"/>
  <c r="M82" i="21"/>
  <c r="N82" i="21"/>
  <c r="O82" i="21"/>
  <c r="G83" i="21"/>
  <c r="H83" i="21"/>
  <c r="I83" i="21"/>
  <c r="J83" i="21"/>
  <c r="K83" i="21"/>
  <c r="L83" i="21"/>
  <c r="M83" i="21"/>
  <c r="N83" i="21"/>
  <c r="O83" i="21"/>
  <c r="G84" i="21"/>
  <c r="H84" i="21"/>
  <c r="I84" i="21"/>
  <c r="J84" i="21"/>
  <c r="K84" i="21"/>
  <c r="L84" i="21"/>
  <c r="M84" i="21"/>
  <c r="N84" i="21"/>
  <c r="O84" i="21"/>
  <c r="G85" i="21"/>
  <c r="H85" i="21"/>
  <c r="I85" i="21"/>
  <c r="J85" i="21"/>
  <c r="K85" i="21"/>
  <c r="L85" i="21"/>
  <c r="M85" i="21"/>
  <c r="N85" i="21"/>
  <c r="O85" i="21"/>
  <c r="G86" i="21"/>
  <c r="H86" i="21"/>
  <c r="I86" i="21"/>
  <c r="J86" i="21"/>
  <c r="K86" i="21"/>
  <c r="L86" i="21"/>
  <c r="M86" i="21"/>
  <c r="N86" i="21"/>
  <c r="O86" i="21"/>
  <c r="G33" i="21" l="1"/>
  <c r="H33" i="21"/>
  <c r="I33" i="21"/>
  <c r="J33" i="21"/>
  <c r="K33" i="21"/>
  <c r="L33" i="21"/>
  <c r="M33" i="21"/>
  <c r="N33" i="21"/>
  <c r="O33" i="21"/>
  <c r="G18" i="21"/>
  <c r="H18" i="21"/>
  <c r="I18" i="21"/>
  <c r="J18" i="21"/>
  <c r="K18" i="21"/>
  <c r="L18" i="21"/>
  <c r="M18" i="21"/>
  <c r="N18" i="21"/>
  <c r="O18" i="21"/>
  <c r="G19" i="21"/>
  <c r="H19" i="21"/>
  <c r="I19" i="21"/>
  <c r="J19" i="21"/>
  <c r="K19" i="21"/>
  <c r="L19" i="21"/>
  <c r="M19" i="21"/>
  <c r="N19" i="21"/>
  <c r="O19" i="21"/>
  <c r="G20" i="21"/>
  <c r="H20" i="21"/>
  <c r="I20" i="21"/>
  <c r="J20" i="21"/>
  <c r="K20" i="21"/>
  <c r="L20" i="21"/>
  <c r="M20" i="21"/>
  <c r="N20" i="21"/>
  <c r="O20" i="21"/>
  <c r="G21" i="21"/>
  <c r="H21" i="21"/>
  <c r="I21" i="21"/>
  <c r="J21" i="21"/>
  <c r="K21" i="21"/>
  <c r="L21" i="21"/>
  <c r="M21" i="21"/>
  <c r="N21" i="21"/>
  <c r="O21" i="21"/>
  <c r="G22" i="21"/>
  <c r="H22" i="21"/>
  <c r="I22" i="21"/>
  <c r="J22" i="21"/>
  <c r="K22" i="21"/>
  <c r="L22" i="21"/>
  <c r="M22" i="21"/>
  <c r="N22" i="21"/>
  <c r="O22" i="21"/>
  <c r="G23" i="21"/>
  <c r="H23" i="21"/>
  <c r="I23" i="21"/>
  <c r="J23" i="21"/>
  <c r="K23" i="21"/>
  <c r="L23" i="21"/>
  <c r="M23" i="21"/>
  <c r="N23" i="21"/>
  <c r="O23" i="21"/>
  <c r="G24" i="21"/>
  <c r="H24" i="21"/>
  <c r="I24" i="21"/>
  <c r="J24" i="21"/>
  <c r="K24" i="21"/>
  <c r="L24" i="21"/>
  <c r="M24" i="21"/>
  <c r="N24" i="21"/>
  <c r="O24" i="21"/>
  <c r="G25" i="21"/>
  <c r="H25" i="21"/>
  <c r="I25" i="21"/>
  <c r="J25" i="21"/>
  <c r="K25" i="21"/>
  <c r="L25" i="21"/>
  <c r="M25" i="21"/>
  <c r="N25" i="21"/>
  <c r="O25" i="21"/>
  <c r="G26" i="21"/>
  <c r="H26" i="21"/>
  <c r="I26" i="21"/>
  <c r="J26" i="21"/>
  <c r="K26" i="21"/>
  <c r="L26" i="21"/>
  <c r="M26" i="21"/>
  <c r="N26" i="21"/>
  <c r="O26" i="21"/>
  <c r="G27" i="21"/>
  <c r="H27" i="21"/>
  <c r="I27" i="21"/>
  <c r="J27" i="21"/>
  <c r="K27" i="21"/>
  <c r="L27" i="21"/>
  <c r="M27" i="21"/>
  <c r="N27" i="21"/>
  <c r="O27" i="21"/>
  <c r="G28" i="21"/>
  <c r="H28" i="21"/>
  <c r="I28" i="21"/>
  <c r="J28" i="21"/>
  <c r="K28" i="21"/>
  <c r="L28" i="21"/>
  <c r="M28" i="21"/>
  <c r="N28" i="21"/>
  <c r="O28" i="21"/>
  <c r="G29" i="21"/>
  <c r="H29" i="21"/>
  <c r="I29" i="21"/>
  <c r="J29" i="21"/>
  <c r="K29" i="21"/>
  <c r="L29" i="21"/>
  <c r="M29" i="21"/>
  <c r="N29" i="21"/>
  <c r="O29" i="21"/>
  <c r="G30" i="21"/>
  <c r="H30" i="21"/>
  <c r="I30" i="21"/>
  <c r="J30" i="21"/>
  <c r="K30" i="21"/>
  <c r="L30" i="21"/>
  <c r="M30" i="21"/>
  <c r="N30" i="21"/>
  <c r="O30" i="21"/>
  <c r="G31" i="21"/>
  <c r="H31" i="21"/>
  <c r="I31" i="21"/>
  <c r="J31" i="21"/>
  <c r="K31" i="21"/>
  <c r="L31" i="21"/>
  <c r="M31" i="21"/>
  <c r="N31" i="21"/>
  <c r="O31" i="21"/>
  <c r="G32" i="21"/>
  <c r="H32" i="21"/>
  <c r="I32" i="21"/>
  <c r="J32" i="21"/>
  <c r="K32" i="21"/>
  <c r="L32" i="21"/>
  <c r="M32" i="21"/>
  <c r="N32" i="21"/>
  <c r="O32" i="21"/>
  <c r="G17" i="21"/>
  <c r="H17" i="21"/>
  <c r="I17" i="21"/>
  <c r="J17" i="21"/>
  <c r="K17" i="21"/>
  <c r="L17" i="21"/>
  <c r="M17" i="21"/>
  <c r="N17" i="21"/>
  <c r="O17" i="21"/>
  <c r="H3" i="21"/>
  <c r="I3" i="21"/>
  <c r="J3" i="21"/>
  <c r="K3" i="21"/>
  <c r="L3" i="21"/>
  <c r="M3" i="21"/>
  <c r="N3" i="21"/>
  <c r="O3" i="21"/>
  <c r="H4" i="21"/>
  <c r="I4" i="21"/>
  <c r="J4" i="21"/>
  <c r="K4" i="21"/>
  <c r="L4" i="21"/>
  <c r="M4" i="21"/>
  <c r="N4" i="21"/>
  <c r="O4" i="21"/>
  <c r="H5" i="21"/>
  <c r="I5" i="21"/>
  <c r="J5" i="21"/>
  <c r="K5" i="21"/>
  <c r="L5" i="21"/>
  <c r="M5" i="21"/>
  <c r="N5" i="21"/>
  <c r="O5" i="21"/>
  <c r="H6" i="21"/>
  <c r="I6" i="21"/>
  <c r="J6" i="21"/>
  <c r="K6" i="21"/>
  <c r="L6" i="21"/>
  <c r="M6" i="21"/>
  <c r="N6" i="21"/>
  <c r="O6" i="21"/>
  <c r="H7" i="21"/>
  <c r="I7" i="21"/>
  <c r="J7" i="21"/>
  <c r="K7" i="21"/>
  <c r="L7" i="21"/>
  <c r="M7" i="21"/>
  <c r="N7" i="21"/>
  <c r="O7" i="21"/>
  <c r="H8" i="21"/>
  <c r="I8" i="21"/>
  <c r="J8" i="21"/>
  <c r="K8" i="21"/>
  <c r="L8" i="21"/>
  <c r="M8" i="21"/>
  <c r="N8" i="21"/>
  <c r="O8" i="21"/>
  <c r="H9" i="21"/>
  <c r="I9" i="21"/>
  <c r="J9" i="21"/>
  <c r="K9" i="21"/>
  <c r="L9" i="21"/>
  <c r="M9" i="21"/>
  <c r="N9" i="21"/>
  <c r="O9" i="21"/>
  <c r="H10" i="21"/>
  <c r="I10" i="21"/>
  <c r="J10" i="21"/>
  <c r="K10" i="21"/>
  <c r="L10" i="21"/>
  <c r="M10" i="21"/>
  <c r="N10" i="21"/>
  <c r="O10" i="21"/>
  <c r="H11" i="21"/>
  <c r="I11" i="21"/>
  <c r="J11" i="21"/>
  <c r="K11" i="21"/>
  <c r="L11" i="21"/>
  <c r="M11" i="21"/>
  <c r="N11" i="21"/>
  <c r="O11" i="21"/>
  <c r="H12" i="21"/>
  <c r="I12" i="21"/>
  <c r="J12" i="21"/>
  <c r="K12" i="21"/>
  <c r="L12" i="21"/>
  <c r="M12" i="21"/>
  <c r="N12" i="21"/>
  <c r="O12" i="21"/>
  <c r="H13" i="21"/>
  <c r="I13" i="21"/>
  <c r="J13" i="21"/>
  <c r="K13" i="21"/>
  <c r="L13" i="21"/>
  <c r="M13" i="21"/>
  <c r="N13" i="21"/>
  <c r="O13" i="21"/>
  <c r="H14" i="21"/>
  <c r="I14" i="21"/>
  <c r="J14" i="21"/>
  <c r="K14" i="21"/>
  <c r="L14" i="21"/>
  <c r="M14" i="21"/>
  <c r="N14" i="21"/>
  <c r="O14" i="21"/>
  <c r="H15" i="21"/>
  <c r="I15" i="21"/>
  <c r="J15" i="21"/>
  <c r="K15" i="21"/>
  <c r="L15" i="21"/>
  <c r="M15" i="21"/>
  <c r="N15" i="21"/>
  <c r="O15" i="21"/>
  <c r="H16" i="21"/>
  <c r="I16" i="21"/>
  <c r="J16" i="21"/>
  <c r="K16" i="21"/>
  <c r="L16" i="21"/>
  <c r="M16" i="21"/>
  <c r="N16" i="21"/>
  <c r="O16" i="21"/>
  <c r="G50" i="21"/>
  <c r="H50" i="21"/>
  <c r="I50" i="21"/>
  <c r="J50" i="21"/>
  <c r="K50" i="21"/>
  <c r="L50" i="21"/>
  <c r="M50" i="21"/>
  <c r="N50" i="21"/>
  <c r="O50" i="21"/>
  <c r="G51" i="21"/>
  <c r="H51" i="21"/>
  <c r="I51" i="21"/>
  <c r="J51" i="21"/>
  <c r="K51" i="21"/>
  <c r="L51" i="21"/>
  <c r="M51" i="21"/>
  <c r="N51" i="21"/>
  <c r="O51" i="21"/>
  <c r="G52" i="21"/>
  <c r="H52" i="21"/>
  <c r="I52" i="21"/>
  <c r="J52" i="21"/>
  <c r="K52" i="21"/>
  <c r="L52" i="21"/>
  <c r="M52" i="21"/>
  <c r="N52" i="21"/>
  <c r="O52" i="21"/>
  <c r="G53" i="21"/>
  <c r="H53" i="21"/>
  <c r="I53" i="21"/>
  <c r="J53" i="21"/>
  <c r="K53" i="21"/>
  <c r="L53" i="21"/>
  <c r="M53" i="21"/>
  <c r="N53" i="21"/>
  <c r="O53" i="21"/>
  <c r="G54" i="21"/>
  <c r="H54" i="21"/>
  <c r="I54" i="21"/>
  <c r="J54" i="21"/>
  <c r="K54" i="21"/>
  <c r="L54" i="21"/>
  <c r="M54" i="21"/>
  <c r="N54" i="21"/>
  <c r="O54" i="21"/>
  <c r="G55" i="21"/>
  <c r="H55" i="21"/>
  <c r="I55" i="21"/>
  <c r="J55" i="21"/>
  <c r="K55" i="21"/>
  <c r="L55" i="21"/>
  <c r="M55" i="21"/>
  <c r="N55" i="21"/>
  <c r="O55" i="21"/>
  <c r="G56" i="21"/>
  <c r="H56" i="21"/>
  <c r="I56" i="21"/>
  <c r="J56" i="21"/>
  <c r="K56" i="21"/>
  <c r="L56" i="21"/>
  <c r="M56" i="21"/>
  <c r="N56" i="21"/>
  <c r="O56" i="21"/>
  <c r="G57" i="21"/>
  <c r="H57" i="21"/>
  <c r="I57" i="21"/>
  <c r="J57" i="21"/>
  <c r="K57" i="21"/>
  <c r="L57" i="21"/>
  <c r="M57" i="21"/>
  <c r="N57" i="21"/>
  <c r="O57" i="21"/>
  <c r="G58" i="21"/>
  <c r="H58" i="21"/>
  <c r="I58" i="21"/>
  <c r="J58" i="21"/>
  <c r="K58" i="21"/>
  <c r="L58" i="21"/>
  <c r="M58" i="21"/>
  <c r="N58" i="21"/>
  <c r="O58" i="21"/>
  <c r="G59" i="21"/>
  <c r="H59" i="21"/>
  <c r="I59" i="21"/>
  <c r="J59" i="21"/>
  <c r="K59" i="21"/>
  <c r="L59" i="21"/>
  <c r="M59" i="21"/>
  <c r="N59" i="21"/>
  <c r="O59" i="21"/>
  <c r="G60" i="21"/>
  <c r="H60" i="21"/>
  <c r="I60" i="21"/>
  <c r="J60" i="21"/>
  <c r="K60" i="21"/>
  <c r="L60" i="21"/>
  <c r="M60" i="21"/>
  <c r="N60" i="21"/>
  <c r="O60" i="21"/>
  <c r="G61" i="21"/>
  <c r="H61" i="21"/>
  <c r="I61" i="21"/>
  <c r="J61" i="21"/>
  <c r="K61" i="21"/>
  <c r="L61" i="21"/>
  <c r="M61" i="21"/>
  <c r="N61" i="21"/>
  <c r="O61" i="21"/>
  <c r="G62" i="21"/>
  <c r="H62" i="21"/>
  <c r="I62" i="21"/>
  <c r="J62" i="21"/>
  <c r="K62" i="21"/>
  <c r="L62" i="21"/>
  <c r="M62" i="21"/>
  <c r="N62" i="21"/>
  <c r="O62" i="21"/>
  <c r="G63" i="21"/>
  <c r="H63" i="21"/>
  <c r="I63" i="21"/>
  <c r="J63" i="21"/>
  <c r="K63" i="21"/>
  <c r="L63" i="21"/>
  <c r="M63" i="21"/>
  <c r="N63" i="21"/>
  <c r="O63" i="21"/>
  <c r="G64" i="21"/>
  <c r="H64" i="21"/>
  <c r="I64" i="21"/>
  <c r="J64" i="21"/>
  <c r="K64" i="21"/>
  <c r="L64" i="21"/>
  <c r="M64" i="21"/>
  <c r="N64" i="21"/>
  <c r="O64" i="21"/>
  <c r="G65" i="21"/>
  <c r="H65" i="21"/>
  <c r="I65" i="21"/>
  <c r="J65" i="21"/>
  <c r="K65" i="21"/>
  <c r="L65" i="21"/>
  <c r="M65" i="21"/>
  <c r="N65" i="21"/>
  <c r="O65" i="21"/>
  <c r="G66" i="21"/>
  <c r="H66" i="21"/>
  <c r="I66" i="21"/>
  <c r="J66" i="21"/>
  <c r="K66" i="21"/>
  <c r="L66" i="21"/>
  <c r="M66" i="21"/>
  <c r="N66" i="21"/>
  <c r="O66" i="21"/>
  <c r="G67" i="21"/>
  <c r="H67" i="21"/>
  <c r="I67" i="21"/>
  <c r="J67" i="21"/>
  <c r="K67" i="21"/>
  <c r="L67" i="21"/>
  <c r="M67" i="21"/>
  <c r="N67" i="21"/>
  <c r="O67" i="21"/>
  <c r="G68" i="21"/>
  <c r="H68" i="21"/>
  <c r="I68" i="21"/>
  <c r="J68" i="21"/>
  <c r="K68" i="21"/>
  <c r="L68" i="21"/>
  <c r="M68" i="21"/>
  <c r="N68" i="21"/>
  <c r="O68" i="21"/>
  <c r="G69" i="21"/>
  <c r="H69" i="21"/>
  <c r="I69" i="21"/>
  <c r="J69" i="21"/>
  <c r="K69" i="21"/>
  <c r="L69" i="21"/>
  <c r="M69" i="21"/>
  <c r="N69" i="21"/>
  <c r="O69" i="21"/>
  <c r="G70" i="21"/>
  <c r="H70" i="21"/>
  <c r="I70" i="21"/>
  <c r="J70" i="21"/>
  <c r="K70" i="21"/>
  <c r="L70" i="21"/>
  <c r="M70" i="21"/>
  <c r="N70" i="21"/>
  <c r="O70" i="21"/>
  <c r="G71" i="21"/>
  <c r="H71" i="21"/>
  <c r="I71" i="21"/>
  <c r="J71" i="21"/>
  <c r="K71" i="21"/>
  <c r="L71" i="21"/>
  <c r="M71" i="21"/>
  <c r="N71" i="21"/>
  <c r="O71" i="21"/>
  <c r="G72" i="21"/>
  <c r="H72" i="21"/>
  <c r="I72" i="21"/>
  <c r="J72" i="21"/>
  <c r="K72" i="21"/>
  <c r="L72" i="21"/>
  <c r="M72" i="21"/>
  <c r="N72" i="21"/>
  <c r="O72" i="21"/>
  <c r="G73" i="21"/>
  <c r="H73" i="21"/>
  <c r="I73" i="21"/>
  <c r="J73" i="21"/>
  <c r="K73" i="21"/>
  <c r="L73" i="21"/>
  <c r="M73" i="21"/>
  <c r="N73" i="21"/>
  <c r="O73" i="21"/>
  <c r="G74" i="21"/>
  <c r="H74" i="21"/>
  <c r="I74" i="21"/>
  <c r="J74" i="21"/>
  <c r="K74" i="21"/>
  <c r="L74" i="21"/>
  <c r="M74" i="21"/>
  <c r="N74" i="21"/>
  <c r="O74" i="21"/>
  <c r="G75" i="21"/>
  <c r="H75" i="21"/>
  <c r="I75" i="21"/>
  <c r="J75" i="21"/>
  <c r="K75" i="21"/>
  <c r="L75" i="21"/>
  <c r="M75" i="21"/>
  <c r="N75" i="21"/>
  <c r="O75" i="21"/>
  <c r="G76" i="21"/>
  <c r="H76" i="21"/>
  <c r="I76" i="21"/>
  <c r="J76" i="21"/>
  <c r="K76" i="21"/>
  <c r="L76" i="21"/>
  <c r="M76" i="21"/>
  <c r="N76" i="21"/>
  <c r="O76" i="21"/>
  <c r="G39" i="21"/>
  <c r="H39" i="21"/>
  <c r="I39" i="21"/>
  <c r="J39" i="21"/>
  <c r="K39" i="21"/>
  <c r="L39" i="21"/>
  <c r="M39" i="21"/>
  <c r="N39" i="21"/>
  <c r="O39" i="21"/>
  <c r="G40" i="21"/>
  <c r="H40" i="21"/>
  <c r="I40" i="21"/>
  <c r="J40" i="21"/>
  <c r="K40" i="21"/>
  <c r="L40" i="21"/>
  <c r="M40" i="21"/>
  <c r="N40" i="21"/>
  <c r="O40" i="21"/>
  <c r="G41" i="21"/>
  <c r="H41" i="21"/>
  <c r="I41" i="21"/>
  <c r="J41" i="21"/>
  <c r="K41" i="21"/>
  <c r="L41" i="21"/>
  <c r="M41" i="21"/>
  <c r="N41" i="21"/>
  <c r="O41" i="21"/>
  <c r="G42" i="21"/>
  <c r="H42" i="21"/>
  <c r="I42" i="21"/>
  <c r="J42" i="21"/>
  <c r="K42" i="21"/>
  <c r="L42" i="21"/>
  <c r="M42" i="21"/>
  <c r="N42" i="21"/>
  <c r="O42" i="21"/>
  <c r="G43" i="21"/>
  <c r="H43" i="21"/>
  <c r="I43" i="21"/>
  <c r="J43" i="21"/>
  <c r="K43" i="21"/>
  <c r="L43" i="21"/>
  <c r="M43" i="21"/>
  <c r="N43" i="21"/>
  <c r="O43" i="21"/>
  <c r="G44" i="21"/>
  <c r="H44" i="21"/>
  <c r="I44" i="21"/>
  <c r="J44" i="21"/>
  <c r="K44" i="21"/>
  <c r="L44" i="21"/>
  <c r="M44" i="21"/>
  <c r="N44" i="21"/>
  <c r="O44" i="21"/>
  <c r="G45" i="21"/>
  <c r="H45" i="21"/>
  <c r="I45" i="21"/>
  <c r="J45" i="21"/>
  <c r="K45" i="21"/>
  <c r="L45" i="21"/>
  <c r="M45" i="21"/>
  <c r="N45" i="21"/>
  <c r="O45" i="21"/>
  <c r="G46" i="21"/>
  <c r="H46" i="21"/>
  <c r="I46" i="21"/>
  <c r="J46" i="21"/>
  <c r="K46" i="21"/>
  <c r="L46" i="21"/>
  <c r="M46" i="21"/>
  <c r="N46" i="21"/>
  <c r="O46" i="21"/>
  <c r="G47" i="21"/>
  <c r="H47" i="21"/>
  <c r="I47" i="21"/>
  <c r="J47" i="21"/>
  <c r="K47" i="21"/>
  <c r="L47" i="21"/>
  <c r="M47" i="21"/>
  <c r="N47" i="21"/>
  <c r="O47" i="21"/>
  <c r="G48" i="21"/>
  <c r="H48" i="21"/>
  <c r="I48" i="21"/>
  <c r="J48" i="21"/>
  <c r="K48" i="21"/>
  <c r="L48" i="21"/>
  <c r="M48" i="21"/>
  <c r="N48" i="21"/>
  <c r="O48" i="21"/>
  <c r="G49" i="21"/>
  <c r="H49" i="21"/>
  <c r="I49" i="21"/>
  <c r="J49" i="21"/>
  <c r="K49" i="21"/>
  <c r="L49" i="21"/>
  <c r="M49" i="21"/>
  <c r="N49" i="21"/>
  <c r="O49" i="21"/>
  <c r="G35" i="21"/>
  <c r="H35" i="21"/>
  <c r="I35" i="21"/>
  <c r="J35" i="21"/>
  <c r="K35" i="21"/>
  <c r="L35" i="21"/>
  <c r="M35" i="21"/>
  <c r="N35" i="21"/>
  <c r="O35" i="21"/>
  <c r="G36" i="21"/>
  <c r="H36" i="21"/>
  <c r="I36" i="21"/>
  <c r="J36" i="21"/>
  <c r="K36" i="21"/>
  <c r="L36" i="21"/>
  <c r="M36" i="21"/>
  <c r="N36" i="21"/>
  <c r="O36" i="21"/>
  <c r="G37" i="21"/>
  <c r="H37" i="21"/>
  <c r="I37" i="21"/>
  <c r="J37" i="21"/>
  <c r="K37" i="21"/>
  <c r="L37" i="21"/>
  <c r="M37" i="21"/>
  <c r="N37" i="21"/>
  <c r="O37" i="21"/>
  <c r="G38" i="21"/>
  <c r="H38" i="21"/>
  <c r="I38" i="21"/>
  <c r="J38" i="21"/>
  <c r="K38" i="21"/>
  <c r="L38" i="21"/>
  <c r="M38" i="21"/>
  <c r="N38" i="21"/>
  <c r="O38" i="21"/>
  <c r="H34" i="21"/>
  <c r="I34" i="21"/>
  <c r="J34" i="21"/>
  <c r="K34" i="21"/>
  <c r="L34" i="21"/>
  <c r="M34" i="21"/>
  <c r="N34" i="21"/>
  <c r="O34" i="21"/>
  <c r="G34" i="21"/>
  <c r="G15" i="21"/>
  <c r="G16" i="21"/>
  <c r="G9" i="21"/>
  <c r="G10" i="21"/>
  <c r="G11" i="21"/>
  <c r="G12" i="21"/>
  <c r="G13" i="21"/>
  <c r="G14" i="21"/>
  <c r="G8" i="21"/>
  <c r="G7" i="21"/>
  <c r="G4" i="21"/>
  <c r="G5" i="21"/>
  <c r="G6" i="21"/>
  <c r="G3" i="21"/>
  <c r="H2" i="21"/>
  <c r="I2" i="21"/>
  <c r="J2" i="21"/>
  <c r="K2" i="21"/>
  <c r="L2" i="21"/>
  <c r="M2" i="21"/>
  <c r="N2" i="21"/>
  <c r="O2" i="21"/>
  <c r="G2" i="21"/>
  <c r="G2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9" i="10"/>
  <c r="O43" i="10"/>
  <c r="O44" i="10"/>
  <c r="O47" i="10"/>
  <c r="O49" i="10"/>
  <c r="O51" i="10"/>
  <c r="N108" i="10"/>
  <c r="N104" i="10"/>
  <c r="N105" i="10"/>
  <c r="N98" i="10"/>
  <c r="N93" i="10"/>
  <c r="N92" i="10"/>
  <c r="M88" i="10"/>
  <c r="N88" i="10"/>
  <c r="M89" i="10"/>
  <c r="N89" i="10"/>
  <c r="N87" i="10"/>
  <c r="N78" i="10"/>
  <c r="N79" i="10"/>
  <c r="N81" i="10"/>
  <c r="N82" i="10"/>
  <c r="N83" i="10"/>
  <c r="N76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8" i="10"/>
  <c r="N39" i="10"/>
  <c r="N43" i="10"/>
  <c r="N44" i="10"/>
  <c r="N45" i="10"/>
  <c r="N47" i="10"/>
  <c r="N49" i="10"/>
  <c r="N51" i="10"/>
  <c r="N20" i="10"/>
  <c r="O20" i="10"/>
  <c r="N3" i="10"/>
  <c r="N4" i="10"/>
  <c r="N2" i="10"/>
  <c r="M3" i="10"/>
  <c r="M4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76" i="10"/>
  <c r="M77" i="10"/>
  <c r="M78" i="10"/>
  <c r="M79" i="10"/>
  <c r="M80" i="10"/>
  <c r="M81" i="10"/>
  <c r="M82" i="10"/>
  <c r="M83" i="10"/>
  <c r="M87" i="10"/>
  <c r="M92" i="10"/>
  <c r="M93" i="10"/>
  <c r="M98" i="10"/>
  <c r="M104" i="10"/>
  <c r="M105" i="10"/>
  <c r="M107" i="10"/>
  <c r="M108" i="10"/>
  <c r="M114" i="10"/>
  <c r="M115" i="10"/>
  <c r="M116" i="10"/>
  <c r="M117" i="10"/>
  <c r="M2" i="10"/>
  <c r="L114" i="10"/>
  <c r="L115" i="10"/>
  <c r="L116" i="10"/>
  <c r="L117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4" i="10"/>
  <c r="L15" i="10"/>
  <c r="L16" i="10"/>
  <c r="L17" i="10"/>
  <c r="L18" i="10"/>
  <c r="L3" i="10"/>
  <c r="L4" i="10"/>
  <c r="L5" i="10"/>
  <c r="L6" i="10"/>
  <c r="L7" i="10"/>
  <c r="L2" i="10"/>
  <c r="K3" i="10"/>
  <c r="K4" i="10"/>
  <c r="K5" i="10"/>
  <c r="K6" i="10"/>
  <c r="K7" i="10"/>
  <c r="K8" i="10"/>
  <c r="K14" i="10"/>
  <c r="K15" i="10"/>
  <c r="K16" i="10"/>
  <c r="K17" i="10"/>
  <c r="K18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sungsunoc님/공용 ID</author>
  </authors>
  <commentList>
    <comment ref="B1" authorId="0" shapeId="0" xr:uid="{B987BE79-CBF0-4BED-ABA4-96FBA0D0210E}">
      <text>
        <r>
          <rPr>
            <b/>
            <sz val="9"/>
            <color indexed="81"/>
            <rFont val="Tahoma"/>
            <family val="2"/>
          </rPr>
          <t>Access Fail</t>
        </r>
        <r>
          <rPr>
            <b/>
            <sz val="9"/>
            <color indexed="81"/>
            <rFont val="돋움"/>
            <family val="3"/>
            <charset val="129"/>
          </rPr>
          <t>알람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발생시스템
</t>
        </r>
      </text>
    </comment>
    <comment ref="C1" authorId="0" shapeId="0" xr:uid="{096EA907-E981-439E-8E35-21730F1B3B6D}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b/>
            <sz val="9"/>
            <color indexed="81"/>
            <rFont val="돋움"/>
            <family val="3"/>
            <charset val="129"/>
          </rPr>
          <t>시스템에서</t>
        </r>
        <r>
          <rPr>
            <b/>
            <sz val="9"/>
            <color indexed="81"/>
            <rFont val="Tahoma"/>
            <family val="2"/>
          </rPr>
          <t xml:space="preserve"> Access Fail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sungsunoc님/공용 ID</author>
  </authors>
  <commentList>
    <comment ref="B1" authorId="0" shapeId="0" xr:uid="{E92ECE6C-58B1-40E9-901A-B5EEEF85EEAD}">
      <text>
        <r>
          <rPr>
            <b/>
            <sz val="9"/>
            <color indexed="81"/>
            <rFont val="Tahoma"/>
            <family val="2"/>
          </rPr>
          <t>Access Fail</t>
        </r>
        <r>
          <rPr>
            <b/>
            <sz val="9"/>
            <color indexed="81"/>
            <rFont val="돋움"/>
            <family val="3"/>
            <charset val="129"/>
          </rPr>
          <t>알람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발생시스템
</t>
        </r>
      </text>
    </comment>
    <comment ref="C1" authorId="0" shapeId="0" xr:uid="{9D3F3975-4263-419A-B8E9-142440B4BCB2}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b/>
            <sz val="9"/>
            <color indexed="81"/>
            <rFont val="돋움"/>
            <family val="3"/>
            <charset val="129"/>
          </rPr>
          <t>시스템에서</t>
        </r>
        <r>
          <rPr>
            <b/>
            <sz val="9"/>
            <color indexed="81"/>
            <rFont val="Tahoma"/>
            <family val="2"/>
          </rPr>
          <t xml:space="preserve"> Access Fail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</t>
        </r>
      </text>
    </comment>
  </commentList>
</comments>
</file>

<file path=xl/sharedStrings.xml><?xml version="1.0" encoding="utf-8"?>
<sst xmlns="http://schemas.openxmlformats.org/spreadsheetml/2006/main" count="6668" uniqueCount="1788">
  <si>
    <t>경로1</t>
    <phoneticPr fontId="1" type="noConversion"/>
  </si>
  <si>
    <t>경로2</t>
    <phoneticPr fontId="1" type="noConversion"/>
  </si>
  <si>
    <t>경로3</t>
  </si>
  <si>
    <t>경로4</t>
  </si>
  <si>
    <t>경로5</t>
  </si>
  <si>
    <t>경로6</t>
  </si>
  <si>
    <t>경로7</t>
  </si>
  <si>
    <t>경로8</t>
  </si>
  <si>
    <t>경로9</t>
  </si>
  <si>
    <t>경로10</t>
  </si>
  <si>
    <t>Source시스템</t>
    <phoneticPr fontId="1" type="noConversion"/>
  </si>
  <si>
    <t>Destination시스템</t>
    <phoneticPr fontId="1" type="noConversion"/>
  </si>
  <si>
    <t>구분</t>
    <phoneticPr fontId="1" type="noConversion"/>
  </si>
  <si>
    <t>SPGW#160</t>
    <phoneticPr fontId="1" type="noConversion"/>
  </si>
  <si>
    <t>SPGW#161</t>
    <phoneticPr fontId="1" type="noConversion"/>
  </si>
  <si>
    <t xml:space="preserve">SPGW#176 </t>
    <phoneticPr fontId="1" type="noConversion"/>
  </si>
  <si>
    <t>SPGW#155</t>
    <phoneticPr fontId="1" type="noConversion"/>
  </si>
  <si>
    <t>SPGW#157</t>
    <phoneticPr fontId="1" type="noConversion"/>
  </si>
  <si>
    <t>MME#17</t>
    <phoneticPr fontId="1" type="noConversion"/>
  </si>
  <si>
    <t>SGSN#210</t>
    <phoneticPr fontId="1" type="noConversion"/>
  </si>
  <si>
    <t>172.25.11.26</t>
  </si>
  <si>
    <t>172.25.11.26</t>
    <phoneticPr fontId="1" type="noConversion"/>
  </si>
  <si>
    <t>192.168.13.61</t>
  </si>
  <si>
    <t>172.27.130.45</t>
  </si>
  <si>
    <t>172.27.167.70</t>
  </si>
  <si>
    <t>172.29.240.214</t>
  </si>
  <si>
    <t>172.29.7.31</t>
  </si>
  <si>
    <t>172.29.0.12</t>
  </si>
  <si>
    <t>192.168.13.53</t>
  </si>
  <si>
    <t>172.27.130.37</t>
  </si>
  <si>
    <t>172.27.167.58</t>
  </si>
  <si>
    <t>172.29.240.158</t>
  </si>
  <si>
    <t>172.29.8.9</t>
  </si>
  <si>
    <t>172.29.8.12</t>
  </si>
  <si>
    <t>172.27.167.138</t>
  </si>
  <si>
    <t>172.29.240.186</t>
  </si>
  <si>
    <t>172.29.15.2</t>
  </si>
  <si>
    <t>172.29.8.76</t>
  </si>
  <si>
    <t>172.27.167.110</t>
  </si>
  <si>
    <t>198.18.233.14</t>
  </si>
  <si>
    <t>172.28.243.226</t>
  </si>
  <si>
    <t>172.29.95.70</t>
  </si>
  <si>
    <t>172.29.72.134</t>
  </si>
  <si>
    <t>172.29.72.96</t>
  </si>
  <si>
    <t>172.27.130.33</t>
  </si>
  <si>
    <t>172.27.167.82</t>
  </si>
  <si>
    <t>198.18.233.6</t>
  </si>
  <si>
    <t>172.28.243.26</t>
  </si>
  <si>
    <t>172.29.95.63</t>
  </si>
  <si>
    <t>172.29.78.150</t>
  </si>
  <si>
    <t>172.29.78.96</t>
  </si>
  <si>
    <t>172.27.167.102</t>
  </si>
  <si>
    <t>198.18.233.10</t>
  </si>
  <si>
    <t>172.28.146.66</t>
  </si>
  <si>
    <t>172.29.82.129</t>
  </si>
  <si>
    <t>172.29.82.150</t>
  </si>
  <si>
    <t>172.29.82.96</t>
  </si>
  <si>
    <t>SGSN#211</t>
    <phoneticPr fontId="1" type="noConversion"/>
  </si>
  <si>
    <t>172.25.11.50</t>
  </si>
  <si>
    <t>172.27.167.114</t>
  </si>
  <si>
    <t>172.29.240.250</t>
  </si>
  <si>
    <t>172.29.7.38</t>
  </si>
  <si>
    <t>172.29.1.204</t>
  </si>
  <si>
    <t>172.29.240.178</t>
  </si>
  <si>
    <t>172.29.7.40</t>
  </si>
  <si>
    <t>172.29.2.76</t>
  </si>
  <si>
    <t>172.25.11.42</t>
  </si>
  <si>
    <t>172.28.243.202</t>
  </si>
  <si>
    <t>172.29.95.169</t>
  </si>
  <si>
    <t>172.29.70.134</t>
  </si>
  <si>
    <t>172.29.70.96</t>
  </si>
  <si>
    <t>172.27.167.46</t>
  </si>
  <si>
    <t>198.18.232.142</t>
  </si>
  <si>
    <t>172.28.243.242</t>
  </si>
  <si>
    <t>172.29.95.163</t>
  </si>
  <si>
    <t>SGSN#219</t>
    <phoneticPr fontId="1" type="noConversion"/>
  </si>
  <si>
    <t>SPGW#175</t>
    <phoneticPr fontId="1" type="noConversion"/>
  </si>
  <si>
    <t>VPGW#260</t>
    <phoneticPr fontId="1" type="noConversion"/>
  </si>
  <si>
    <t>VPGW#261</t>
    <phoneticPr fontId="1" type="noConversion"/>
  </si>
  <si>
    <t>VPGW#271</t>
    <phoneticPr fontId="1" type="noConversion"/>
  </si>
  <si>
    <t>SPGW#172</t>
    <phoneticPr fontId="1" type="noConversion"/>
  </si>
  <si>
    <t>SPGW#174</t>
    <phoneticPr fontId="1" type="noConversion"/>
  </si>
  <si>
    <t>VPGW#259</t>
    <phoneticPr fontId="1" type="noConversion"/>
  </si>
  <si>
    <t>172.25.11.74</t>
  </si>
  <si>
    <t>172.27.167.106</t>
  </si>
  <si>
    <t>172.29.240.234</t>
  </si>
  <si>
    <t>172.29.7.33</t>
  </si>
  <si>
    <t>172.29.0.140</t>
  </si>
  <si>
    <t>172.27.167.42</t>
  </si>
  <si>
    <t>172.29.240.22</t>
  </si>
  <si>
    <t>172.29.7.37</t>
  </si>
  <si>
    <t>172.29.1.140</t>
  </si>
  <si>
    <t>SGSN#220</t>
    <phoneticPr fontId="1" type="noConversion"/>
  </si>
  <si>
    <t>VPGW#262</t>
    <phoneticPr fontId="1" type="noConversion"/>
  </si>
  <si>
    <t>172.25.11.98</t>
  </si>
  <si>
    <t>172.27.167.14</t>
  </si>
  <si>
    <t>172.29.240.14</t>
  </si>
  <si>
    <t>172.25.11.106</t>
  </si>
  <si>
    <t>172.29.240.174</t>
  </si>
  <si>
    <t>172.29.7.36</t>
  </si>
  <si>
    <t>172.29.1.76</t>
  </si>
  <si>
    <t>대국IP</t>
    <phoneticPr fontId="1" type="noConversion"/>
  </si>
  <si>
    <t>172.25.11.122</t>
  </si>
  <si>
    <t>172.27.167.38</t>
  </si>
  <si>
    <t>198.18.232.6</t>
  </si>
  <si>
    <t>172.28.243.98</t>
  </si>
  <si>
    <t>172.29.95.164</t>
  </si>
  <si>
    <t>172.29.79.142</t>
  </si>
  <si>
    <t>172.29.79.96</t>
  </si>
  <si>
    <t>SGSN#221</t>
    <phoneticPr fontId="1" type="noConversion"/>
  </si>
  <si>
    <t>172.28.50.139</t>
  </si>
  <si>
    <t>172.28.58.245</t>
  </si>
  <si>
    <t>172.27.167.90</t>
  </si>
  <si>
    <t>172.29.95.170</t>
  </si>
  <si>
    <t>172.29.72.150</t>
  </si>
  <si>
    <t>172.29.110.100</t>
  </si>
  <si>
    <t>172.28.26.26</t>
  </si>
  <si>
    <t>172.28.28.129</t>
  </si>
  <si>
    <t>172.27.131.117</t>
  </si>
  <si>
    <t>172.27.167.18</t>
  </si>
  <si>
    <t>198.18.232.14</t>
  </si>
  <si>
    <t>172.29.110.129</t>
  </si>
  <si>
    <t>172.29.110.134</t>
  </si>
  <si>
    <t>172.29.93.100</t>
  </si>
  <si>
    <t>172.28.26.67</t>
  </si>
  <si>
    <t>172.28.58.157</t>
  </si>
  <si>
    <t>172.25.136.161</t>
  </si>
  <si>
    <t>172.28.146.242</t>
  </si>
  <si>
    <t>172.29.93.129</t>
  </si>
  <si>
    <t>172.29.93.158</t>
  </si>
  <si>
    <t>172.28.87.178</t>
  </si>
  <si>
    <t>172.28.58.65</t>
  </si>
  <si>
    <t>172.25.136.197</t>
  </si>
  <si>
    <t>172.27.167.118</t>
  </si>
  <si>
    <t>198.18.233.134</t>
  </si>
  <si>
    <t>172.28.243.10</t>
  </si>
  <si>
    <t>172.28.87.162</t>
  </si>
  <si>
    <t>172.28.192.101</t>
  </si>
  <si>
    <t>172.25.239.85</t>
  </si>
  <si>
    <t>198.18.232.134</t>
  </si>
  <si>
    <t>172.28.26.114</t>
  </si>
  <si>
    <t>172.28.89.21</t>
  </si>
  <si>
    <t>172.27.131.13</t>
  </si>
  <si>
    <t>172.28.146.122</t>
  </si>
  <si>
    <t>172.29.93.134</t>
  </si>
  <si>
    <t>172.28.88.179</t>
  </si>
  <si>
    <t>172.28.58.161</t>
  </si>
  <si>
    <t>172.25.136.121</t>
  </si>
  <si>
    <t>172.28.146.70</t>
  </si>
  <si>
    <t>172.29.93.150</t>
  </si>
  <si>
    <t>172.29.84.100</t>
  </si>
  <si>
    <t>172.28.195.203</t>
  </si>
  <si>
    <t>172.28.58.145</t>
  </si>
  <si>
    <t>172.25.136.193</t>
  </si>
  <si>
    <t>172.28.146.246</t>
  </si>
  <si>
    <t>172.29.84.129</t>
  </si>
  <si>
    <t>172.29.84.158</t>
  </si>
  <si>
    <t>172.28.22.211</t>
  </si>
  <si>
    <t>172.28.58.185</t>
  </si>
  <si>
    <t>172.25.162.217</t>
  </si>
  <si>
    <t>198.18.232.2</t>
  </si>
  <si>
    <t>172.28.146.38</t>
  </si>
  <si>
    <t>172.29.84.134</t>
  </si>
  <si>
    <t>172.28.90.91</t>
  </si>
  <si>
    <t>172.28.193.53</t>
  </si>
  <si>
    <t>172.25.136.65</t>
  </si>
  <si>
    <t>172.27.167.30</t>
  </si>
  <si>
    <t>198.18.232.10</t>
  </si>
  <si>
    <t>172.28.243.142</t>
  </si>
  <si>
    <t>172.29.95.69</t>
  </si>
  <si>
    <t>172.29.70.158</t>
  </si>
  <si>
    <t>172.28.193.155</t>
  </si>
  <si>
    <t>172.28.193.41</t>
  </si>
  <si>
    <t>172.25.136.229</t>
  </si>
  <si>
    <t>172.27.167.86</t>
  </si>
  <si>
    <t>172.29.78.142</t>
  </si>
  <si>
    <t>172.29.111.100</t>
  </si>
  <si>
    <t>172.28.26.194</t>
  </si>
  <si>
    <t>172.28.193.37</t>
  </si>
  <si>
    <t>172.25.136.45</t>
  </si>
  <si>
    <t>198.18.232.138</t>
  </si>
  <si>
    <t>172.28.146.158</t>
  </si>
  <si>
    <t>172.29.111.129</t>
  </si>
  <si>
    <t>172.29.111.134</t>
  </si>
  <si>
    <t>172.29.97.100</t>
  </si>
  <si>
    <t>172.28.193.162</t>
  </si>
  <si>
    <t>172.28.193.13</t>
  </si>
  <si>
    <t>172.27.167.134</t>
  </si>
  <si>
    <t>198.18.233.138</t>
  </si>
  <si>
    <t>172.28.146.86</t>
  </si>
  <si>
    <t>172.29.97.129</t>
  </si>
  <si>
    <t>172.29.97.142</t>
  </si>
  <si>
    <t>172.29.108.96</t>
  </si>
  <si>
    <t>172.28.193.186</t>
  </si>
  <si>
    <t>172.25.136.49</t>
  </si>
  <si>
    <t>172.27.167.54</t>
  </si>
  <si>
    <t>172.28.243.174</t>
  </si>
  <si>
    <t>172.29.108.129</t>
  </si>
  <si>
    <t>172.28.50.226</t>
  </si>
  <si>
    <t>172.28.192.133</t>
  </si>
  <si>
    <t>172.25.254.193</t>
  </si>
  <si>
    <t>172.28.243.54</t>
  </si>
  <si>
    <t>172.29.1.12</t>
  </si>
  <si>
    <t>172.28.50.219</t>
  </si>
  <si>
    <t>172.28.192.141</t>
  </si>
  <si>
    <t>172.25.239.241</t>
  </si>
  <si>
    <t>172.27.167.142</t>
  </si>
  <si>
    <t>172.29.240.126</t>
  </si>
  <si>
    <t>172.29.7.35</t>
  </si>
  <si>
    <t>172.28.56.210</t>
  </si>
  <si>
    <t>172.28.193.213</t>
  </si>
  <si>
    <t>172.25.136.177</t>
  </si>
  <si>
    <t>172.27.167.66</t>
  </si>
  <si>
    <t>172.29.240.146</t>
  </si>
  <si>
    <t>172.29.0.76</t>
  </si>
  <si>
    <t>172.28.57.11</t>
  </si>
  <si>
    <t>172.28.50.17</t>
  </si>
  <si>
    <t>172.25.254.17</t>
  </si>
  <si>
    <t>172.29.240.218</t>
  </si>
  <si>
    <t>172.29.7.32</t>
  </si>
  <si>
    <t>172.21.89.7</t>
  </si>
  <si>
    <t>172.28.80.226</t>
  </si>
  <si>
    <t>172.28.58.105</t>
  </si>
  <si>
    <t>172.25.162.233</t>
  </si>
  <si>
    <t>198.18.232.178</t>
  </si>
  <si>
    <t>172.29.167.2</t>
  </si>
  <si>
    <t>172.29.166.19</t>
  </si>
  <si>
    <t>172.28.192.153</t>
  </si>
  <si>
    <t>172.25.239.5</t>
  </si>
  <si>
    <t>198.18.232.50</t>
  </si>
  <si>
    <t>172.29.166.23</t>
  </si>
  <si>
    <t>172.29.76.68</t>
  </si>
  <si>
    <t>172.28.80.210</t>
  </si>
  <si>
    <t>172.28.58.9</t>
  </si>
  <si>
    <t>172.25.239.133</t>
  </si>
  <si>
    <t>198.18.233.2</t>
  </si>
  <si>
    <t>172.28.243.178</t>
  </si>
  <si>
    <t>172.29.95.173</t>
  </si>
  <si>
    <t>172.29.76.54</t>
  </si>
  <si>
    <t>172.28.82.2</t>
  </si>
  <si>
    <t>172.28.58.73</t>
  </si>
  <si>
    <t>172.25.239.13</t>
  </si>
  <si>
    <t>172.28.243.230</t>
  </si>
  <si>
    <t>172.29.95.174</t>
  </si>
  <si>
    <t>172.29.96.96</t>
  </si>
  <si>
    <t>172.25.162.229</t>
  </si>
  <si>
    <t>172.28.146.166</t>
  </si>
  <si>
    <t>172.29.96.129</t>
  </si>
  <si>
    <t>172.28.192.157</t>
  </si>
  <si>
    <t>172.28.86.125</t>
  </si>
  <si>
    <t>172.29.107.129</t>
  </si>
  <si>
    <t>172.28.192.185</t>
  </si>
  <si>
    <t>172.29.240.166</t>
  </si>
  <si>
    <t>172.25.239.29</t>
  </si>
  <si>
    <t>172.27.167.126</t>
  </si>
  <si>
    <t>172.29.240.242</t>
  </si>
  <si>
    <t>172.25.239.121</t>
  </si>
  <si>
    <t>172.29.240.54</t>
  </si>
  <si>
    <t>172.29.69.68</t>
  </si>
  <si>
    <t>172.28.20.91</t>
  </si>
  <si>
    <t>172.28.58.181</t>
  </si>
  <si>
    <t>172.25.136.13</t>
  </si>
  <si>
    <t>172.29.95.79</t>
  </si>
  <si>
    <t>172.29.69.62</t>
  </si>
  <si>
    <t>172.29.71.68</t>
  </si>
  <si>
    <t>172.28.89.25</t>
  </si>
  <si>
    <t>172.27.160.1</t>
  </si>
  <si>
    <t>198.18.233.130</t>
  </si>
  <si>
    <t>172.28.243.218</t>
  </si>
  <si>
    <t>172.29.95.80</t>
  </si>
  <si>
    <t>172.29.71.38</t>
  </si>
  <si>
    <t>172.21.89.10</t>
  </si>
  <si>
    <t>172.28.60.130</t>
  </si>
  <si>
    <t>172.28.195.41</t>
  </si>
  <si>
    <t>172.27.160.21</t>
  </si>
  <si>
    <t>172.27.167.22</t>
  </si>
  <si>
    <t>198.18.232.54</t>
  </si>
  <si>
    <t>172.29.167.6</t>
  </si>
  <si>
    <t>172.28.60.122</t>
  </si>
  <si>
    <t>172.28.195.65</t>
  </si>
  <si>
    <t>172.27.131.69</t>
  </si>
  <si>
    <t>172.27.167.50</t>
  </si>
  <si>
    <t>172.29.240.222</t>
  </si>
  <si>
    <t>172.29.81.68</t>
  </si>
  <si>
    <t>172.28.22.155</t>
  </si>
  <si>
    <t>172.28.193.101</t>
  </si>
  <si>
    <t>172.27.131.157</t>
  </si>
  <si>
    <t>172.28.146.134</t>
  </si>
  <si>
    <t>172.29.81.33</t>
  </si>
  <si>
    <t>172.29.81.62</t>
  </si>
  <si>
    <t>172.28.22.107</t>
  </si>
  <si>
    <t>172.28.58.141</t>
  </si>
  <si>
    <t>172.25.136.133</t>
  </si>
  <si>
    <t>172.29.240.102</t>
  </si>
  <si>
    <t>172.28.62.178</t>
  </si>
  <si>
    <t>172.28.28.1</t>
  </si>
  <si>
    <t>172.25.239.21</t>
  </si>
  <si>
    <t>172.28.146.214</t>
  </si>
  <si>
    <t>172.28.58.25</t>
  </si>
  <si>
    <t>172.25.162.253</t>
  </si>
  <si>
    <t>172.29.240.34</t>
  </si>
  <si>
    <t>172.28.63.146</t>
  </si>
  <si>
    <t>172.28.62.21</t>
  </si>
  <si>
    <t>172.27.160.137</t>
  </si>
  <si>
    <t>172.28.243.38</t>
  </si>
  <si>
    <t>172.29.108.158</t>
  </si>
  <si>
    <t>172.28.63.170</t>
  </si>
  <si>
    <t>172.28.61.145</t>
  </si>
  <si>
    <t>172.27.131.105</t>
  </si>
  <si>
    <t>172.25.11.130</t>
  </si>
  <si>
    <t>SGSN#227</t>
    <phoneticPr fontId="1" type="noConversion"/>
  </si>
  <si>
    <t>SPGW#156</t>
    <phoneticPr fontId="1" type="noConversion"/>
  </si>
  <si>
    <t>172.25.11.202</t>
  </si>
  <si>
    <t>172.29.240.206</t>
  </si>
  <si>
    <t>172.25.11.218</t>
  </si>
  <si>
    <t>172.25.11.194</t>
  </si>
  <si>
    <t>172.27.167.10</t>
  </si>
  <si>
    <t>172.29.240.198</t>
  </si>
  <si>
    <t>172.25.11.210</t>
  </si>
  <si>
    <t>172.27.130.41</t>
  </si>
  <si>
    <t>172.27.167.122</t>
  </si>
  <si>
    <t>172.29.70.150</t>
  </si>
  <si>
    <t>172.28.243.86</t>
  </si>
  <si>
    <t>SGSN#235</t>
    <phoneticPr fontId="1" type="noConversion"/>
  </si>
  <si>
    <t>172.25.11.250</t>
  </si>
  <si>
    <t>172.25.11.234</t>
  </si>
  <si>
    <t>172.27.167.34</t>
  </si>
  <si>
    <t>172.28.243.30</t>
  </si>
  <si>
    <t>* * *</t>
  </si>
  <si>
    <t>172.28.243.118</t>
  </si>
  <si>
    <t>172.29.103.97</t>
  </si>
  <si>
    <t>172.28.63.114</t>
  </si>
  <si>
    <t>172.28.195.53</t>
  </si>
  <si>
    <t>172.25.136.17</t>
  </si>
  <si>
    <t>172.29.103.129</t>
  </si>
  <si>
    <t>172.29.103.150</t>
  </si>
  <si>
    <t>MME#18</t>
  </si>
  <si>
    <t>172.29.102.97</t>
  </si>
  <si>
    <t>172.28.63.123</t>
  </si>
  <si>
    <t>172.28.192.45</t>
  </si>
  <si>
    <t>172.25.136.233</t>
  </si>
  <si>
    <t>172.28.243.14</t>
  </si>
  <si>
    <t>172.29.102.129</t>
  </si>
  <si>
    <t>172.29.102.142</t>
  </si>
  <si>
    <t>172.29.69.67</t>
  </si>
  <si>
    <t>172.28.192.73</t>
  </si>
  <si>
    <t>172.27.161.121</t>
  </si>
  <si>
    <t>172.28.71.197</t>
  </si>
  <si>
    <t>172.28.204.130</t>
  </si>
  <si>
    <t>172.28.203.5</t>
  </si>
  <si>
    <t>198.18.232.130</t>
  </si>
  <si>
    <t>198.18.251.118</t>
  </si>
  <si>
    <t>198.18.251.157</t>
  </si>
  <si>
    <t>192.168.151.198</t>
  </si>
  <si>
    <t>172.28.121.188</t>
  </si>
  <si>
    <t>198.18.249.137</t>
  </si>
  <si>
    <t>172.25.240.126</t>
  </si>
  <si>
    <t>192.168.143.50</t>
  </si>
  <si>
    <t>172.28.71.221</t>
  </si>
  <si>
    <t>198.18.251.33</t>
  </si>
  <si>
    <t>192.168.151.202</t>
  </si>
  <si>
    <t>172.28.11.188</t>
  </si>
  <si>
    <t>172.27.167.41</t>
  </si>
  <si>
    <t>172.27.130.34</t>
  </si>
  <si>
    <t>192.168.13.86</t>
  </si>
  <si>
    <t>172.29.1.68</t>
  </si>
  <si>
    <t>172.28.203.1</t>
  </si>
  <si>
    <t>172.29.240.2</t>
  </si>
  <si>
    <t>172.29.0.4</t>
  </si>
  <si>
    <t>172.29.240.134</t>
  </si>
  <si>
    <t>172.29.1.132</t>
  </si>
  <si>
    <t>172.29.240.66</t>
  </si>
  <si>
    <t>172.29.2.68</t>
  </si>
  <si>
    <t>172.29.240.138</t>
  </si>
  <si>
    <t>172.29.8.68</t>
  </si>
  <si>
    <t>172.29.96.97</t>
  </si>
  <si>
    <t>172.28.146.78</t>
  </si>
  <si>
    <t>172.29.96.150</t>
  </si>
  <si>
    <t>172.29.106.97</t>
  </si>
  <si>
    <t>172.28.243.46</t>
  </si>
  <si>
    <t>172.29.106.129</t>
  </si>
  <si>
    <t>172.29.106.142</t>
  </si>
  <si>
    <t>172.29.105.97</t>
  </si>
  <si>
    <t>172.28.243.234</t>
  </si>
  <si>
    <t>172.29.105.129</t>
  </si>
  <si>
    <t>172.29.105.142</t>
  </si>
  <si>
    <t>172.28.243.74</t>
  </si>
  <si>
    <t>172.29.102.134</t>
  </si>
  <si>
    <t>172.29.108.97</t>
  </si>
  <si>
    <t>172.29.108.150</t>
  </si>
  <si>
    <t>172.29.17.74</t>
  </si>
  <si>
    <t>172.29.241.2</t>
  </si>
  <si>
    <t>172.29.31.26</t>
  </si>
  <si>
    <t>DS_vSPGW_217</t>
  </si>
  <si>
    <t>DS_vSPGW_216</t>
  </si>
  <si>
    <t>DS_VSGW_259</t>
  </si>
  <si>
    <t>WMSC215</t>
  </si>
  <si>
    <t>DS_WMSC_207</t>
  </si>
  <si>
    <t>WMSC238</t>
  </si>
  <si>
    <t>BR_WMSC_211</t>
  </si>
  <si>
    <t>SS_VSPGW_160</t>
  </si>
  <si>
    <t>SS_SPGW_155</t>
  </si>
  <si>
    <t>SS_VSPGW_161</t>
  </si>
  <si>
    <t>SS_VSPGW_174</t>
  </si>
  <si>
    <t>SS_VSPGW_176</t>
  </si>
  <si>
    <t>DS_vSPGW_214</t>
  </si>
  <si>
    <t>DS_vSPGW_220</t>
  </si>
  <si>
    <t>DS_vSPGW_219</t>
  </si>
  <si>
    <t>DS_vSPGW_222</t>
  </si>
  <si>
    <t>SS_SMF_02_2</t>
  </si>
  <si>
    <t>DS_VPGW_260</t>
  </si>
  <si>
    <t>DS_HDV_vPGW_231</t>
  </si>
  <si>
    <t>DS_vSPGW_212</t>
  </si>
  <si>
    <t>DS_vSPGW_281</t>
  </si>
  <si>
    <t>DS_VPGW_259</t>
  </si>
  <si>
    <t>DS_VPGW_261</t>
  </si>
  <si>
    <t>DS_HDV_vPGW_232</t>
  </si>
  <si>
    <t>DS_vSPGW_215</t>
  </si>
  <si>
    <t>SS_SPGW_159</t>
  </si>
  <si>
    <t>SS_SPGW_175</t>
  </si>
  <si>
    <t>SS_SPGW_156</t>
  </si>
  <si>
    <t>BR_SMF_201-1</t>
  </si>
  <si>
    <t>DS_VSGW_261</t>
  </si>
  <si>
    <t>SS_SPGW_157</t>
  </si>
  <si>
    <t>SS_SPGW_160</t>
  </si>
  <si>
    <t>SS_SPGW_172</t>
  </si>
  <si>
    <t>DS_VSGW_260</t>
  </si>
  <si>
    <t>BR_SMF_201-2</t>
  </si>
  <si>
    <t>SS_SPGW_176</t>
  </si>
  <si>
    <t>DS_VSGW_271</t>
  </si>
  <si>
    <t>MME#17</t>
  </si>
  <si>
    <t>MME#91</t>
  </si>
  <si>
    <t>SGW#02</t>
    <phoneticPr fontId="1" type="noConversion"/>
  </si>
  <si>
    <t>SGW#03</t>
  </si>
  <si>
    <t>SGW#05</t>
    <phoneticPr fontId="1" type="noConversion"/>
  </si>
  <si>
    <t>SGW#06</t>
  </si>
  <si>
    <t>SGW#09</t>
    <phoneticPr fontId="1" type="noConversion"/>
  </si>
  <si>
    <t>SGW#10</t>
    <phoneticPr fontId="1" type="noConversion"/>
  </si>
  <si>
    <t>SGW#11</t>
  </si>
  <si>
    <t>SGW#14</t>
    <phoneticPr fontId="1" type="noConversion"/>
  </si>
  <si>
    <t>SGW#15</t>
    <phoneticPr fontId="1" type="noConversion"/>
  </si>
  <si>
    <t>H_PGW#01</t>
    <phoneticPr fontId="1" type="noConversion"/>
  </si>
  <si>
    <t>H_PGW#02</t>
  </si>
  <si>
    <t>H_PGW#03</t>
  </si>
  <si>
    <t>H_PGW#04</t>
  </si>
  <si>
    <t>H_PGW#05</t>
  </si>
  <si>
    <t>H_PGW#10</t>
    <phoneticPr fontId="1" type="noConversion"/>
  </si>
  <si>
    <t>H_PGW#11</t>
  </si>
  <si>
    <t>H_PGW#16</t>
    <phoneticPr fontId="1" type="noConversion"/>
  </si>
  <si>
    <t>H_PGW#23</t>
    <phoneticPr fontId="1" type="noConversion"/>
  </si>
  <si>
    <t>H_PGW#26</t>
    <phoneticPr fontId="1" type="noConversion"/>
  </si>
  <si>
    <t>SPGW#159</t>
    <phoneticPr fontId="1" type="noConversion"/>
  </si>
  <si>
    <t>SPGW#173</t>
    <phoneticPr fontId="1" type="noConversion"/>
  </si>
  <si>
    <t>SPGW#176</t>
    <phoneticPr fontId="1" type="noConversion"/>
  </si>
  <si>
    <t>SPGW#102</t>
  </si>
  <si>
    <t>SPGW#105</t>
  </si>
  <si>
    <t>PGW#33</t>
  </si>
  <si>
    <t>SS_PGW_23</t>
    <phoneticPr fontId="1" type="noConversion"/>
  </si>
  <si>
    <t>SS_PGW_16</t>
    <phoneticPr fontId="1" type="noConversion"/>
  </si>
  <si>
    <t>SS_PGW_02</t>
    <phoneticPr fontId="1" type="noConversion"/>
  </si>
  <si>
    <t>BORAMAE_SS_SG#227</t>
    <phoneticPr fontId="1" type="noConversion"/>
  </si>
  <si>
    <t>BORAMAE_SS_SG#235</t>
    <phoneticPr fontId="1" type="noConversion"/>
  </si>
  <si>
    <t>BORAMAE_SS_SG#224</t>
    <phoneticPr fontId="1" type="noConversion"/>
  </si>
  <si>
    <t>BORAMAE_SS_SG#221</t>
    <phoneticPr fontId="1" type="noConversion"/>
  </si>
  <si>
    <t>SS_PGW_05</t>
    <phoneticPr fontId="1" type="noConversion"/>
  </si>
  <si>
    <t>BORAMAE_SS_SG#220</t>
    <phoneticPr fontId="1" type="noConversion"/>
  </si>
  <si>
    <t>BORAMAE_SS_SG#210</t>
    <phoneticPr fontId="1" type="noConversion"/>
  </si>
  <si>
    <t>BORAMAE_SS_SG#211</t>
    <phoneticPr fontId="1" type="noConversion"/>
  </si>
  <si>
    <t>SS_PGW_03</t>
    <phoneticPr fontId="1" type="noConversion"/>
  </si>
  <si>
    <t>SS_PGW_11</t>
    <phoneticPr fontId="1" type="noConversion"/>
  </si>
  <si>
    <t>SS_VPGW_281</t>
  </si>
  <si>
    <t>SS_VPGW_271</t>
  </si>
  <si>
    <t>SS_VPGW215</t>
  </si>
  <si>
    <t>DS_vPGW_259</t>
  </si>
  <si>
    <t>DS_vPGW_213</t>
  </si>
  <si>
    <t>SGW_ID271</t>
  </si>
  <si>
    <t>SGW_ID214</t>
  </si>
  <si>
    <t>SGW_ID212</t>
  </si>
  <si>
    <t>172.28.200.11</t>
    <phoneticPr fontId="1" type="noConversion"/>
  </si>
  <si>
    <t>172.28.62.196</t>
    <phoneticPr fontId="1" type="noConversion"/>
  </si>
  <si>
    <t>172.28.22.156</t>
    <phoneticPr fontId="1" type="noConversion"/>
  </si>
  <si>
    <t>172.28.52.12</t>
    <phoneticPr fontId="1" type="noConversion"/>
  </si>
  <si>
    <t>172.25.11.212</t>
  </si>
  <si>
    <t>172.25.11.244</t>
    <phoneticPr fontId="1" type="noConversion"/>
  </si>
  <si>
    <t>172.28.50.236</t>
    <phoneticPr fontId="1" type="noConversion"/>
  </si>
  <si>
    <t>172.25.11.172</t>
    <phoneticPr fontId="1" type="noConversion"/>
  </si>
  <si>
    <t>172.25.11.148</t>
    <phoneticPr fontId="1" type="noConversion"/>
  </si>
  <si>
    <t>172.28.80.228</t>
    <phoneticPr fontId="1" type="noConversion"/>
  </si>
  <si>
    <t>172.25.11.124</t>
    <phoneticPr fontId="1" type="noConversion"/>
  </si>
  <si>
    <t>172.25.11.236</t>
    <phoneticPr fontId="1" type="noConversion"/>
  </si>
  <si>
    <t>172.25.11.12</t>
    <phoneticPr fontId="1" type="noConversion"/>
  </si>
  <si>
    <t>172.25.11.164</t>
    <phoneticPr fontId="1" type="noConversion"/>
  </si>
  <si>
    <t>172.25.11.60</t>
    <phoneticPr fontId="1" type="noConversion"/>
  </si>
  <si>
    <t>172.25.11.196</t>
    <phoneticPr fontId="1" type="noConversion"/>
  </si>
  <si>
    <t>172.28.56.228</t>
    <phoneticPr fontId="1" type="noConversion"/>
  </si>
  <si>
    <t>172.25.11.52</t>
    <phoneticPr fontId="1" type="noConversion"/>
  </si>
  <si>
    <t>172.25.11.212</t>
    <phoneticPr fontId="1" type="noConversion"/>
  </si>
  <si>
    <t>172.28.60.132</t>
    <phoneticPr fontId="1" type="noConversion"/>
  </si>
  <si>
    <t>172.28.60.124</t>
    <phoneticPr fontId="1" type="noConversion"/>
  </si>
  <si>
    <t>172.29.97.96</t>
  </si>
  <si>
    <t>172.28.205.114</t>
  </si>
  <si>
    <t>172.28.196.202</t>
  </si>
  <si>
    <t>172.29.0.34</t>
    <phoneticPr fontId="1" type="noConversion"/>
  </si>
  <si>
    <t>172.29.0.26</t>
    <phoneticPr fontId="1" type="noConversion"/>
  </si>
  <si>
    <t>172.29.0.9</t>
    <phoneticPr fontId="1" type="noConversion"/>
  </si>
  <si>
    <t>172.29.7.13</t>
    <phoneticPr fontId="1" type="noConversion"/>
  </si>
  <si>
    <t>172.29.240.141</t>
    <phoneticPr fontId="1" type="noConversion"/>
  </si>
  <si>
    <t>172.27.167.21</t>
    <phoneticPr fontId="1" type="noConversion"/>
  </si>
  <si>
    <t>172.25.239.18</t>
    <phoneticPr fontId="1" type="noConversion"/>
  </si>
  <si>
    <t>172.28.192.154</t>
    <phoneticPr fontId="1" type="noConversion"/>
  </si>
  <si>
    <t>172.29.240.129</t>
    <phoneticPr fontId="1" type="noConversion"/>
  </si>
  <si>
    <t>172.27.167.37</t>
    <phoneticPr fontId="1" type="noConversion"/>
  </si>
  <si>
    <t>172.25.136.186</t>
    <phoneticPr fontId="1" type="noConversion"/>
  </si>
  <si>
    <t>172.28.28.138</t>
    <phoneticPr fontId="1" type="noConversion"/>
  </si>
  <si>
    <t>172.29.7.11</t>
    <phoneticPr fontId="1" type="noConversion"/>
  </si>
  <si>
    <t>172.29.240.17</t>
    <phoneticPr fontId="1" type="noConversion"/>
  </si>
  <si>
    <t>172.27.167.53</t>
    <phoneticPr fontId="1" type="noConversion"/>
  </si>
  <si>
    <t>172.25.239.102</t>
    <phoneticPr fontId="1" type="noConversion"/>
  </si>
  <si>
    <t>172.28.192.106</t>
    <phoneticPr fontId="1" type="noConversion"/>
  </si>
  <si>
    <t>172.29.240.157</t>
    <phoneticPr fontId="1" type="noConversion"/>
  </si>
  <si>
    <t>172.27.167.69</t>
    <phoneticPr fontId="1" type="noConversion"/>
  </si>
  <si>
    <t>172.27.130.46</t>
    <phoneticPr fontId="1" type="noConversion"/>
  </si>
  <si>
    <t>192.168.13.66</t>
    <phoneticPr fontId="1" type="noConversion"/>
  </si>
  <si>
    <t>172.29.240.137</t>
    <phoneticPr fontId="1" type="noConversion"/>
  </si>
  <si>
    <t>172.27.167.9</t>
    <phoneticPr fontId="1" type="noConversion"/>
  </si>
  <si>
    <t>172.27.130.34</t>
    <phoneticPr fontId="1" type="noConversion"/>
  </si>
  <si>
    <t>192.168.13.54</t>
    <phoneticPr fontId="1" type="noConversion"/>
  </si>
  <si>
    <t>172.29.1.9</t>
    <phoneticPr fontId="1" type="noConversion"/>
  </si>
  <si>
    <t>172.29.240.37</t>
    <phoneticPr fontId="1" type="noConversion"/>
  </si>
  <si>
    <t>172.27.167.105</t>
    <phoneticPr fontId="1" type="noConversion"/>
  </si>
  <si>
    <t>172.25.239.242</t>
    <phoneticPr fontId="1" type="noConversion"/>
  </si>
  <si>
    <t>172.28.58.210</t>
    <phoneticPr fontId="1" type="noConversion"/>
  </si>
  <si>
    <t>172.29.1.42</t>
    <phoneticPr fontId="1" type="noConversion"/>
  </si>
  <si>
    <t>172.29.240.61</t>
    <phoneticPr fontId="1" type="noConversion"/>
  </si>
  <si>
    <t>172.27.167.129</t>
    <phoneticPr fontId="1" type="noConversion"/>
  </si>
  <si>
    <t>172.26.8.14</t>
    <phoneticPr fontId="1" type="noConversion"/>
  </si>
  <si>
    <t>172.28.193.110</t>
    <phoneticPr fontId="1" type="noConversion"/>
  </si>
  <si>
    <t>172.29.240.181</t>
    <phoneticPr fontId="1" type="noConversion"/>
  </si>
  <si>
    <t>172.27.167.133</t>
    <phoneticPr fontId="1" type="noConversion"/>
  </si>
  <si>
    <t>172.27.130.38</t>
    <phoneticPr fontId="1" type="noConversion"/>
  </si>
  <si>
    <t>172.29.240.177</t>
    <phoneticPr fontId="1" type="noConversion"/>
  </si>
  <si>
    <t>172.29.1.115</t>
    <phoneticPr fontId="1" type="noConversion"/>
  </si>
  <si>
    <t>172.29.1.73</t>
    <phoneticPr fontId="1" type="noConversion"/>
  </si>
  <si>
    <t>172.29.7.14</t>
    <phoneticPr fontId="1" type="noConversion"/>
  </si>
  <si>
    <t>172.29.240.253</t>
    <phoneticPr fontId="1" type="noConversion"/>
  </si>
  <si>
    <t>172.25.162.226</t>
    <phoneticPr fontId="1" type="noConversion"/>
  </si>
  <si>
    <t>172.28.58.58</t>
    <phoneticPr fontId="1" type="noConversion"/>
  </si>
  <si>
    <t>172.27.130.42</t>
    <phoneticPr fontId="1" type="noConversion"/>
  </si>
  <si>
    <t>172.27.167.137</t>
    <phoneticPr fontId="1" type="noConversion"/>
  </si>
  <si>
    <t>192.168.13.54</t>
  </si>
  <si>
    <t>172.29.1.154</t>
    <phoneticPr fontId="1" type="noConversion"/>
  </si>
  <si>
    <t>172.29.1.137</t>
    <phoneticPr fontId="1" type="noConversion"/>
  </si>
  <si>
    <t>172.29.240.213</t>
  </si>
  <si>
    <t>172.27.167.49</t>
    <phoneticPr fontId="1" type="noConversion"/>
  </si>
  <si>
    <t>172.26.8.22</t>
    <phoneticPr fontId="1" type="noConversion"/>
  </si>
  <si>
    <t>172.28.58.66</t>
    <phoneticPr fontId="1" type="noConversion"/>
  </si>
  <si>
    <t>172.29.240.201</t>
    <phoneticPr fontId="1" type="noConversion"/>
  </si>
  <si>
    <t>172.27.167.25</t>
    <phoneticPr fontId="1" type="noConversion"/>
  </si>
  <si>
    <t>172.29.2.9</t>
    <phoneticPr fontId="1" type="noConversion"/>
  </si>
  <si>
    <t>172.29.240.41</t>
    <phoneticPr fontId="1" type="noConversion"/>
  </si>
  <si>
    <t>192.168.13.62</t>
    <phoneticPr fontId="1" type="noConversion"/>
  </si>
  <si>
    <t>172.29.2.91</t>
    <phoneticPr fontId="1" type="noConversion"/>
  </si>
  <si>
    <t>172.29.2.73</t>
    <phoneticPr fontId="1" type="noConversion"/>
  </si>
  <si>
    <t xml:space="preserve">172.27.167.117 </t>
  </si>
  <si>
    <t>192.168.13.58</t>
    <phoneticPr fontId="1" type="noConversion"/>
  </si>
  <si>
    <t>172.29.240.209</t>
    <phoneticPr fontId="1" type="noConversion"/>
  </si>
  <si>
    <t>172.27.167.41</t>
    <phoneticPr fontId="1" type="noConversion"/>
  </si>
  <si>
    <t>172.29.8.9</t>
    <phoneticPr fontId="1" type="noConversion"/>
  </si>
  <si>
    <t>172.27.131.126</t>
    <phoneticPr fontId="1" type="noConversion"/>
  </si>
  <si>
    <t>172.28.193.218</t>
    <phoneticPr fontId="1" type="noConversion"/>
  </si>
  <si>
    <t>172.29.240.185</t>
    <phoneticPr fontId="1" type="noConversion"/>
  </si>
  <si>
    <t>172.27.167.141</t>
    <phoneticPr fontId="1" type="noConversion"/>
  </si>
  <si>
    <t>172.27.167.113</t>
    <phoneticPr fontId="1" type="noConversion"/>
  </si>
  <si>
    <t>172.29.8.73</t>
    <phoneticPr fontId="1" type="noConversion"/>
  </si>
  <si>
    <t>172.29.240.53</t>
    <phoneticPr fontId="1" type="noConversion"/>
  </si>
  <si>
    <t>172.27.167.121</t>
    <phoneticPr fontId="1" type="noConversion"/>
  </si>
  <si>
    <t>172.27.131.66</t>
    <phoneticPr fontId="1" type="noConversion"/>
  </si>
  <si>
    <t>172.28.195.138</t>
    <phoneticPr fontId="1" type="noConversion"/>
  </si>
  <si>
    <t>172.29.240.205</t>
    <phoneticPr fontId="1" type="noConversion"/>
  </si>
  <si>
    <t>172.27.167.13</t>
    <phoneticPr fontId="1" type="noConversion"/>
  </si>
  <si>
    <t>172.27.131.50</t>
    <phoneticPr fontId="1" type="noConversion"/>
  </si>
  <si>
    <t>172.28.195.122</t>
    <phoneticPr fontId="1" type="noConversion"/>
  </si>
  <si>
    <t>172.28.202.243</t>
  </si>
  <si>
    <t>172.28.202.9</t>
  </si>
  <si>
    <t>172.27.160.193</t>
  </si>
  <si>
    <t>172.28.146.118</t>
  </si>
  <si>
    <t>172.28.202.13</t>
  </si>
  <si>
    <t>172.27.161.241</t>
  </si>
  <si>
    <t>172.28.146.6</t>
  </si>
  <si>
    <t>172.29.82.134</t>
  </si>
  <si>
    <t>172.27.160.225</t>
  </si>
  <si>
    <t>172.28.146.130</t>
  </si>
  <si>
    <t>172.29.97.158</t>
  </si>
  <si>
    <t>172.28.62.53</t>
  </si>
  <si>
    <t>172.27.131.145</t>
  </si>
  <si>
    <t>172.28.243.154</t>
  </si>
  <si>
    <t>172.28.62.141</t>
  </si>
  <si>
    <t>172.25.136.137</t>
  </si>
  <si>
    <t>172.28.146.222</t>
  </si>
  <si>
    <t>172.29.94.129</t>
  </si>
  <si>
    <t>172.29.94.158</t>
  </si>
  <si>
    <t>172.29.94.96</t>
  </si>
  <si>
    <t>172.28.192.97</t>
  </si>
  <si>
    <t>172.25.254.29</t>
  </si>
  <si>
    <t>172.29.81.54</t>
  </si>
  <si>
    <t>172.25.254.197</t>
  </si>
  <si>
    <t>172.25.239.189</t>
  </si>
  <si>
    <t>172.27.167.98</t>
  </si>
  <si>
    <t>172.28.146.162</t>
  </si>
  <si>
    <t>172.29.93.142</t>
  </si>
  <si>
    <t>172.29.93.96</t>
  </si>
  <si>
    <t>SPGW#214</t>
    <phoneticPr fontId="1" type="noConversion"/>
  </si>
  <si>
    <t>MME#91</t>
    <phoneticPr fontId="1" type="noConversion"/>
  </si>
  <si>
    <t>SPGW#216</t>
    <phoneticPr fontId="1" type="noConversion"/>
  </si>
  <si>
    <t>SPGW#219</t>
    <phoneticPr fontId="1" type="noConversion"/>
  </si>
  <si>
    <t>SPGW#220</t>
    <phoneticPr fontId="1" type="noConversion"/>
  </si>
  <si>
    <t>SPGW#222</t>
    <phoneticPr fontId="1" type="noConversion"/>
  </si>
  <si>
    <t>SPGW#218</t>
    <phoneticPr fontId="1" type="noConversion"/>
  </si>
  <si>
    <t>SPGW#261</t>
    <phoneticPr fontId="1" type="noConversion"/>
  </si>
  <si>
    <t>SPGW#259</t>
    <phoneticPr fontId="1" type="noConversion"/>
  </si>
  <si>
    <t>PGW#1</t>
    <phoneticPr fontId="1" type="noConversion"/>
  </si>
  <si>
    <t>PGW#3</t>
    <phoneticPr fontId="1" type="noConversion"/>
  </si>
  <si>
    <t>172.28.204.132</t>
  </si>
  <si>
    <t>172.28.63.116</t>
  </si>
  <si>
    <t>172.28.52.4</t>
  </si>
  <si>
    <t>172.28.56.228</t>
  </si>
  <si>
    <t>172.29.83.94</t>
  </si>
  <si>
    <t>172.28.146.53</t>
  </si>
  <si>
    <t>198.18.233.5</t>
  </si>
  <si>
    <t>172.28.203.222</t>
  </si>
  <si>
    <t>172.28.244.2</t>
  </si>
  <si>
    <t>172.28.243.89</t>
  </si>
  <si>
    <t>198.18.232.5</t>
  </si>
  <si>
    <t>172.28.203.2</t>
  </si>
  <si>
    <t>172.28.243.217</t>
  </si>
  <si>
    <t>198.18.232.13</t>
  </si>
  <si>
    <t>172.28.203.10</t>
  </si>
  <si>
    <t>172.28.244.1</t>
  </si>
  <si>
    <t>172.28.243.133</t>
  </si>
  <si>
    <t>198.18.232.9</t>
  </si>
  <si>
    <t>172.28.243.137</t>
  </si>
  <si>
    <t>198.18.233.141</t>
  </si>
  <si>
    <t>172.28.203.226</t>
  </si>
  <si>
    <t>172.29.104.137</t>
  </si>
  <si>
    <t>172.28.244.4</t>
  </si>
  <si>
    <t>172.28.243.125</t>
  </si>
  <si>
    <t>198.18.233.9</t>
  </si>
  <si>
    <t>172.27.167.81</t>
  </si>
  <si>
    <t>172.27.160.2</t>
  </si>
  <si>
    <t>172.28.195.82</t>
  </si>
  <si>
    <t>172.29.78.153</t>
  </si>
  <si>
    <t>172.28.243.253</t>
  </si>
  <si>
    <t>198.18.233.129</t>
  </si>
  <si>
    <t>172.27.167.113</t>
  </si>
  <si>
    <t>172.27.131.2</t>
  </si>
  <si>
    <t>172.28.195.106</t>
  </si>
  <si>
    <t>172.29.70.137</t>
  </si>
  <si>
    <t>172.28.243.65</t>
  </si>
  <si>
    <t>172.27.167.25</t>
  </si>
  <si>
    <t>172.26.8.14</t>
  </si>
  <si>
    <t>172.28.58.130</t>
  </si>
  <si>
    <t>172.29.78.129</t>
  </si>
  <si>
    <t>172.27.167.97</t>
  </si>
  <si>
    <t>172.27.160.154</t>
  </si>
  <si>
    <t>172.28.58.126</t>
  </si>
  <si>
    <t>SNSU-IPB-P-RT-04</t>
  </si>
  <si>
    <t>IP</t>
    <phoneticPr fontId="1" type="noConversion"/>
  </si>
  <si>
    <t>SNSU-5G-A-SGI-155156-L3SW-01</t>
    <phoneticPr fontId="1" type="noConversion"/>
  </si>
  <si>
    <t>SNSU-LTE-S5-L3SW-09</t>
    <phoneticPr fontId="1" type="noConversion"/>
  </si>
  <si>
    <t>SNSU-IPB_PE-RT-08</t>
    <phoneticPr fontId="1" type="noConversion"/>
  </si>
  <si>
    <t>SNSU-5G-A-PUB-GW155-LF-01</t>
    <phoneticPr fontId="1" type="noConversion"/>
  </si>
  <si>
    <t>SNSU-IPB-P-RT-01</t>
    <phoneticPr fontId="1" type="noConversion"/>
  </si>
  <si>
    <t>SNSU-5G-AB-PUB-BL-03</t>
    <phoneticPr fontId="1" type="noConversion"/>
  </si>
  <si>
    <t>SNSU-IPB_CORE-RT-04</t>
    <phoneticPr fontId="1" type="noConversion"/>
  </si>
  <si>
    <t>SNSU-IPB_CORE-RT-01</t>
    <phoneticPr fontId="1" type="noConversion"/>
  </si>
  <si>
    <t>DNSN-IPB_CORE-RT-04</t>
    <phoneticPr fontId="1" type="noConversion"/>
  </si>
  <si>
    <t>SNSU-IPB-P-RT-02</t>
    <phoneticPr fontId="1" type="noConversion"/>
  </si>
  <si>
    <t>DNSN-5G-A-PUB-BL-02</t>
    <phoneticPr fontId="1" type="noConversion"/>
  </si>
  <si>
    <t>SNSU-IPB_PE-RT-05</t>
    <phoneticPr fontId="1" type="noConversion"/>
  </si>
  <si>
    <t>DNSN-IPB-5G-A-SPGW217-LF-01</t>
    <phoneticPr fontId="1" type="noConversion"/>
  </si>
  <si>
    <t>SNSU-LTE-S5-L3SW-05</t>
    <phoneticPr fontId="1" type="noConversion"/>
  </si>
  <si>
    <t>SNSU-IPB-P-RT-04</t>
    <phoneticPr fontId="1" type="noConversion"/>
  </si>
  <si>
    <t>SNSU-IPB_PE-RT-11</t>
    <phoneticPr fontId="1" type="noConversion"/>
  </si>
  <si>
    <t>SNSU-IPB_PE-RT-10</t>
    <phoneticPr fontId="1" type="noConversion"/>
  </si>
  <si>
    <t>SNSU-LTE-S5-L3SW-07</t>
    <phoneticPr fontId="1" type="noConversion"/>
  </si>
  <si>
    <t>SNSU-5G-AB-PUB-BL-01</t>
    <phoneticPr fontId="1" type="noConversion"/>
  </si>
  <si>
    <t>DNSN-IPB_CORE-RT-01</t>
    <phoneticPr fontId="1" type="noConversion"/>
  </si>
  <si>
    <t>SNSU-IPB_CORE-RT-02</t>
    <phoneticPr fontId="1" type="noConversion"/>
  </si>
  <si>
    <t>DNSN-5G-A-PUB-BL-01</t>
    <phoneticPr fontId="1" type="noConversion"/>
  </si>
  <si>
    <t>SNSU-IPB_CORE-RT-03</t>
    <phoneticPr fontId="1" type="noConversion"/>
  </si>
  <si>
    <t>SNSU-LTE-S5-L3SW-01</t>
    <phoneticPr fontId="1" type="noConversion"/>
  </si>
  <si>
    <t>BORM-IPB_PPE-RT-02</t>
    <phoneticPr fontId="1" type="noConversion"/>
  </si>
  <si>
    <t>BORM-IWCDMA-L3SW-02</t>
    <phoneticPr fontId="1" type="noConversion"/>
  </si>
  <si>
    <t>BORM-IPB_PPE-RT-01</t>
    <phoneticPr fontId="1" type="noConversion"/>
  </si>
  <si>
    <t>BORM-IWCDMA-L3SW-01</t>
    <phoneticPr fontId="1" type="noConversion"/>
  </si>
  <si>
    <t>SNSU-5G-A-PUB-GW159-LF-01</t>
    <phoneticPr fontId="1" type="noConversion"/>
  </si>
  <si>
    <t>SNSU-IPB_PE-RT-04</t>
    <phoneticPr fontId="1" type="noConversion"/>
  </si>
  <si>
    <t>SNSU-LTE-S5-L3SW-02</t>
    <phoneticPr fontId="1" type="noConversion"/>
  </si>
  <si>
    <t>SNSU-5G-A-SGI-159160-L3SW-01</t>
    <phoneticPr fontId="1" type="noConversion"/>
  </si>
  <si>
    <t>SNSU-IPB-P-RT-03</t>
    <phoneticPr fontId="1" type="noConversion"/>
  </si>
  <si>
    <t>SNSU-IPB_PE-RT-03</t>
    <phoneticPr fontId="1" type="noConversion"/>
  </si>
  <si>
    <t>SNSU-LTE-L5-L3SW-01</t>
    <phoneticPr fontId="1" type="noConversion"/>
  </si>
  <si>
    <t>SNSU-5G-A-SGI-159160-L3SW-02</t>
    <phoneticPr fontId="1" type="noConversion"/>
  </si>
  <si>
    <t>SNSU-5G-A-PUB-GW160-LF-02</t>
    <phoneticPr fontId="1" type="noConversion"/>
  </si>
  <si>
    <t>SNSU-5G-AB-PUB-BL-04</t>
    <phoneticPr fontId="1" type="noConversion"/>
  </si>
  <si>
    <t>SNSU-5G-A-SGI-161172-L3SW-01</t>
    <phoneticPr fontId="1" type="noConversion"/>
  </si>
  <si>
    <t>SNSU-5G-A-PUB-GW161-LF-01</t>
    <phoneticPr fontId="1" type="noConversion"/>
  </si>
  <si>
    <t>SNSU-5G-A-PUB-GW173-LF-01</t>
    <phoneticPr fontId="1" type="noConversion"/>
  </si>
  <si>
    <t>SNSU-5G-A-SGI-173174-L3SW-02</t>
    <phoneticPr fontId="1" type="noConversion"/>
  </si>
  <si>
    <t>SNSU-5G-A-PUB-GW174-LF-01</t>
    <phoneticPr fontId="1" type="noConversion"/>
  </si>
  <si>
    <t>SNSU-5G-B-PUB-GW175-LF-01</t>
    <phoneticPr fontId="1" type="noConversion"/>
  </si>
  <si>
    <t>SNSU-IPB_PE-RT-09</t>
    <phoneticPr fontId="1" type="noConversion"/>
  </si>
  <si>
    <t>SNSU-LTE-S5-L3SW-08</t>
    <phoneticPr fontId="1" type="noConversion"/>
  </si>
  <si>
    <t>SNSU-5G-B-PUB-GW176-LF-01</t>
    <phoneticPr fontId="1" type="noConversion"/>
  </si>
  <si>
    <t>SNSU-LTE-S5-L3SW-10</t>
    <phoneticPr fontId="1" type="noConversion"/>
  </si>
  <si>
    <t>SNSU-LTE-S5-L3SW-18</t>
    <phoneticPr fontId="1" type="noConversion"/>
  </si>
  <si>
    <t>SNSU-IPB_PE-RT-15</t>
    <phoneticPr fontId="1" type="noConversion"/>
  </si>
  <si>
    <t>DNSN-IPB_CORE-RT-02</t>
    <phoneticPr fontId="1" type="noConversion"/>
  </si>
  <si>
    <t>DNSN-5G-B-PUB-BL-04</t>
    <phoneticPr fontId="1" type="noConversion"/>
  </si>
  <si>
    <t>DNSN-5G-B-PUB-SPGW281-LF-01</t>
    <phoneticPr fontId="1" type="noConversion"/>
  </si>
  <si>
    <t>SNSU-IPB_PE-RT-16</t>
    <phoneticPr fontId="1" type="noConversion"/>
  </si>
  <si>
    <t>172.27.167.82</t>
    <phoneticPr fontId="1" type="noConversion"/>
  </si>
  <si>
    <t>DNSN-5G-B-PUB-BL-01</t>
    <phoneticPr fontId="1" type="noConversion"/>
  </si>
  <si>
    <t>DNSN-IPB_CORE-RT-03</t>
    <phoneticPr fontId="1" type="noConversion"/>
  </si>
  <si>
    <t>DNSN-IPB-5G-B-SPGW215-LF-01</t>
    <phoneticPr fontId="1" type="noConversion"/>
  </si>
  <si>
    <t>SNSU-LTE-S5-L3SW-11</t>
    <phoneticPr fontId="1" type="noConversion"/>
  </si>
  <si>
    <t>DNSN-5G-A-PUB-vSPGW259-LF-02</t>
    <phoneticPr fontId="1" type="noConversion"/>
  </si>
  <si>
    <t>DNSN-5G-B-PUB-BL-02</t>
    <phoneticPr fontId="1" type="noConversion"/>
  </si>
  <si>
    <t>DNSN-IPB-5G-B-SPGW213-LF-01</t>
    <phoneticPr fontId="1" type="noConversion"/>
  </si>
  <si>
    <t>DNSN-5G-B-PUB-BL-03</t>
    <phoneticPr fontId="1" type="noConversion"/>
  </si>
  <si>
    <t>DNSN-5G-B-PUB-vSGW271-LF-01</t>
    <phoneticPr fontId="1" type="noConversion"/>
  </si>
  <si>
    <t>DNSN-IPB-5G-B-SPGW214-LF-01</t>
    <phoneticPr fontId="1" type="noConversion"/>
  </si>
  <si>
    <t>DNSN-IPB-5G-B-SPGW212-LF-01</t>
    <phoneticPr fontId="1" type="noConversion"/>
  </si>
  <si>
    <t>DNSN-IPB-5G-A-SPGW216-LF-01</t>
    <phoneticPr fontId="1" type="noConversion"/>
  </si>
  <si>
    <t>SNSU-IPB_PE-RT-12</t>
    <phoneticPr fontId="1" type="noConversion"/>
  </si>
  <si>
    <t>DNSN-5G-A-PUB-vSGW259-LF-01</t>
    <phoneticPr fontId="1" type="noConversion"/>
  </si>
  <si>
    <t>SNSU-NSA-S5-SGI-L3SW-01</t>
    <phoneticPr fontId="1" type="noConversion"/>
  </si>
  <si>
    <t>CNTM-IPB_CORE-RT-02</t>
    <phoneticPr fontId="1" type="noConversion"/>
  </si>
  <si>
    <t>CNTM-IPB_PPE-RT-02</t>
    <phoneticPr fontId="1" type="noConversion"/>
  </si>
  <si>
    <t>CNTM-IPB-L3SW-02</t>
    <phoneticPr fontId="1" type="noConversion"/>
  </si>
  <si>
    <t>DNSN-IPB-NEW_PE-RT-02</t>
    <phoneticPr fontId="1" type="noConversion"/>
  </si>
  <si>
    <t>DNSN-GGSN-GnSW-03</t>
    <phoneticPr fontId="1" type="noConversion"/>
  </si>
  <si>
    <t>198.18.249.137</t>
    <phoneticPr fontId="1" type="noConversion"/>
  </si>
  <si>
    <t>DNSN-IPB-P-RT-04</t>
    <phoneticPr fontId="1" type="noConversion"/>
  </si>
  <si>
    <t>CNTM-IPB-L3SW-01</t>
    <phoneticPr fontId="1" type="noConversion"/>
  </si>
  <si>
    <t>BORM-IPB-WCDMA-L3SW-04</t>
    <phoneticPr fontId="1" type="noConversion"/>
  </si>
  <si>
    <t>　01:28:23</t>
  </si>
  <si>
    <t>　02:29:33</t>
  </si>
  <si>
    <t>　01:28:18</t>
  </si>
  <si>
    <t>　02:31:28</t>
  </si>
  <si>
    <t>　01:28:22</t>
  </si>
  <si>
    <t>　02:32:31</t>
  </si>
  <si>
    <t>　01:28:20</t>
  </si>
  <si>
    <t>　02:34:06</t>
  </si>
  <si>
    <t>　01:28:21</t>
  </si>
  <si>
    <t>　02:30:39</t>
  </si>
  <si>
    <t>　01:28:16</t>
  </si>
  <si>
    <t>　02:12:03</t>
  </si>
  <si>
    <t>　01:28:31</t>
  </si>
  <si>
    <t>　02:07:13</t>
  </si>
  <si>
    <t>　01:28:24</t>
  </si>
  <si>
    <t>　02:11:47</t>
  </si>
  <si>
    <t>　02:25:29</t>
    <phoneticPr fontId="1" type="noConversion"/>
  </si>
  <si>
    <t>SNSU-5G-A-PUB-GW160-LF-01</t>
    <phoneticPr fontId="1" type="noConversion"/>
  </si>
  <si>
    <t>SNSU-5G-AB-PUB-BL-02</t>
    <phoneticPr fontId="1" type="noConversion"/>
  </si>
  <si>
    <t>SS_SPGW_172</t>
    <phoneticPr fontId="1" type="noConversion"/>
  </si>
  <si>
    <t>172.29.84.134</t>
    <phoneticPr fontId="1" type="noConversion"/>
  </si>
  <si>
    <t>DNSN-IPB-5G-B-SPGW214-LF-02</t>
    <phoneticPr fontId="1" type="noConversion"/>
  </si>
  <si>
    <t>DNSN-IPB-5G-A-SPGW220-LF-01</t>
    <phoneticPr fontId="1" type="noConversion"/>
  </si>
  <si>
    <t>DNSN-5G-A-PUB-BL-03</t>
    <phoneticPr fontId="1" type="noConversion"/>
  </si>
  <si>
    <t>DNSN-IPB-5G-A-SPGW219-LF-01</t>
    <phoneticPr fontId="1" type="noConversion"/>
  </si>
  <si>
    <t>172.29.105.142</t>
    <phoneticPr fontId="1" type="noConversion"/>
  </si>
  <si>
    <t>172.29.102.134</t>
    <phoneticPr fontId="1" type="noConversion"/>
  </si>
  <si>
    <t>172.29.108.150</t>
    <phoneticPr fontId="1" type="noConversion"/>
  </si>
  <si>
    <t>DNSN-IPB-5G-A-SPGW222-LF-01</t>
    <phoneticPr fontId="1" type="noConversion"/>
  </si>
  <si>
    <t>SNSU-5G-CD-PUB-BL-01</t>
    <phoneticPr fontId="1" type="noConversion"/>
  </si>
  <si>
    <t>172.29.31.26</t>
    <phoneticPr fontId="1" type="noConversion"/>
  </si>
  <si>
    <t>SNSU-5G-C-PUB-SMF02-LF-01</t>
    <phoneticPr fontId="1" type="noConversion"/>
  </si>
  <si>
    <t>172.28.50.203</t>
    <phoneticPr fontId="1" type="noConversion"/>
  </si>
  <si>
    <t>172.28.58.213</t>
    <phoneticPr fontId="1" type="noConversion"/>
  </si>
  <si>
    <t>172.27.160.85</t>
    <phoneticPr fontId="1" type="noConversion"/>
  </si>
  <si>
    <t>172.27.167.18</t>
    <phoneticPr fontId="1" type="noConversion"/>
  </si>
  <si>
    <t>172.28.243.210</t>
    <phoneticPr fontId="1" type="noConversion"/>
  </si>
  <si>
    <t>172.29.95.70</t>
    <phoneticPr fontId="1" type="noConversion"/>
  </si>
  <si>
    <t>172.29.72.142</t>
    <phoneticPr fontId="1" type="noConversion"/>
  </si>
  <si>
    <t>SNSU-LTE-S5-L3SW-04</t>
    <phoneticPr fontId="1" type="noConversion"/>
  </si>
  <si>
    <t>DNSN-5G-A-PUB-BL-04</t>
    <phoneticPr fontId="1" type="noConversion"/>
  </si>
  <si>
    <t>DNSN-IPB-5G-A-HPGW231-LF-01</t>
    <phoneticPr fontId="1" type="noConversion"/>
  </si>
  <si>
    <t>172.29.110.134</t>
    <phoneticPr fontId="1" type="noConversion"/>
  </si>
  <si>
    <t>172.29.93.158</t>
    <phoneticPr fontId="1" type="noConversion"/>
  </si>
  <si>
    <t>172.29.72.150</t>
    <phoneticPr fontId="1" type="noConversion"/>
  </si>
  <si>
    <t>DNSN-5G-A-PUB-vPGW260-LF-01</t>
    <phoneticPr fontId="1" type="noConversion"/>
  </si>
  <si>
    <t>SNSU-LTE-S5-L3SW-03</t>
    <phoneticPr fontId="1" type="noConversion"/>
  </si>
  <si>
    <t>SNSU-IPB_PE-RT-07</t>
    <phoneticPr fontId="1" type="noConversion"/>
  </si>
  <si>
    <t>172.29.93.134</t>
    <phoneticPr fontId="1" type="noConversion"/>
  </si>
  <si>
    <t>172.29.93.150</t>
    <phoneticPr fontId="1" type="noConversion"/>
  </si>
  <si>
    <t>172.29.84.158</t>
    <phoneticPr fontId="1" type="noConversion"/>
  </si>
  <si>
    <t>SNSU-LTE-S5-L3SW-06</t>
    <phoneticPr fontId="1" type="noConversion"/>
  </si>
  <si>
    <t>172.28.90.91</t>
    <phoneticPr fontId="1" type="noConversion"/>
  </si>
  <si>
    <t>SNSU-LTE-S5-L3SW-16</t>
    <phoneticPr fontId="1" type="noConversion"/>
  </si>
  <si>
    <t>SNSU-IPB_PE-RT-13</t>
    <phoneticPr fontId="1" type="noConversion"/>
  </si>
  <si>
    <t>DNSN-5G-A-PUB-vPGW259-LF-01</t>
    <phoneticPr fontId="1" type="noConversion"/>
  </si>
  <si>
    <t>172.29.70.158</t>
    <phoneticPr fontId="1" type="noConversion"/>
  </si>
  <si>
    <t>DNSN-5G-A-PUB-vPGW261-LF-02</t>
    <phoneticPr fontId="1" type="noConversion"/>
  </si>
  <si>
    <t>172.29.78.142</t>
    <phoneticPr fontId="1" type="noConversion"/>
  </si>
  <si>
    <t>SNSU-LTE-L5-L3SW-15</t>
    <phoneticPr fontId="1" type="noConversion"/>
  </si>
  <si>
    <t>SNSU-IPB_PE-RT-14</t>
    <phoneticPr fontId="1" type="noConversion"/>
  </si>
  <si>
    <t>172.29.111.134</t>
    <phoneticPr fontId="1" type="noConversion"/>
  </si>
  <si>
    <t>DNSN-IPB-5G-B-HPGW232-LF-02</t>
    <phoneticPr fontId="1" type="noConversion"/>
  </si>
  <si>
    <t>SNSU-LTE-S5-L3SW-15</t>
    <phoneticPr fontId="1" type="noConversion"/>
  </si>
  <si>
    <t>172.29.97.142</t>
    <phoneticPr fontId="1" type="noConversion"/>
  </si>
  <si>
    <t>172.29.108.134</t>
    <phoneticPr fontId="1" type="noConversion"/>
  </si>
  <si>
    <t>172.29.240.146</t>
    <phoneticPr fontId="1" type="noConversion"/>
  </si>
  <si>
    <t>SNSU-5G-A-PUB-GW156-LF-01</t>
    <phoneticPr fontId="1" type="noConversion"/>
  </si>
  <si>
    <t>SNSU-IPB_PE-RT-06</t>
    <phoneticPr fontId="1" type="noConversion"/>
  </si>
  <si>
    <t>BORM-IPB_CORE-RT-01</t>
    <phoneticPr fontId="1" type="noConversion"/>
  </si>
  <si>
    <t>BORM-IPB-5G-C-B2B-BL-01</t>
    <phoneticPr fontId="1" type="noConversion"/>
  </si>
  <si>
    <t>BORM-IPB-5G-C-B2B-SMF01-LF-01</t>
    <phoneticPr fontId="1" type="noConversion"/>
  </si>
  <si>
    <t>BORM-IPB-5G-C-B2B-SMFF02-LF-01</t>
    <phoneticPr fontId="1" type="noConversion"/>
  </si>
  <si>
    <t>DNSN-5G-A-PUB-vSGW261-LF-02</t>
    <phoneticPr fontId="1" type="noConversion"/>
  </si>
  <si>
    <t>172.29.76.54</t>
    <phoneticPr fontId="1" type="noConversion"/>
  </si>
  <si>
    <t>DNSN-5G-A-PUB-vSGW262-LF-02</t>
    <phoneticPr fontId="1" type="noConversion"/>
  </si>
  <si>
    <t>172.29.77.62</t>
    <phoneticPr fontId="1" type="noConversion"/>
  </si>
  <si>
    <t>DNSN-IPB-5G-A-SPGW221-LF-01</t>
    <phoneticPr fontId="1" type="noConversion"/>
  </si>
  <si>
    <t>SNSU-5G-A-PUB-GW157-LF-01</t>
    <phoneticPr fontId="1" type="noConversion"/>
  </si>
  <si>
    <t>SNSU-5G-A-PUB-GW172-LF-01</t>
    <phoneticPr fontId="1" type="noConversion"/>
  </si>
  <si>
    <t>172.28.89.25</t>
    <phoneticPr fontId="1" type="noConversion"/>
  </si>
  <si>
    <t>DNSN-5G-A-PUB-vSGW260-LF-01</t>
    <phoneticPr fontId="1" type="noConversion"/>
  </si>
  <si>
    <t>172.29.71.38</t>
    <phoneticPr fontId="1" type="noConversion"/>
  </si>
  <si>
    <t>BORM-IPB_CORE-RT-02</t>
    <phoneticPr fontId="1" type="noConversion"/>
  </si>
  <si>
    <t>BORM-IPB-5G-C-B2B-BL-02</t>
    <phoneticPr fontId="1" type="noConversion"/>
  </si>
  <si>
    <t>172.28.22.155</t>
    <phoneticPr fontId="1" type="noConversion"/>
  </si>
  <si>
    <t>172.29.81.62</t>
    <phoneticPr fontId="1" type="noConversion"/>
  </si>
  <si>
    <t>172.28.22.107</t>
    <phoneticPr fontId="1" type="noConversion"/>
  </si>
  <si>
    <t>SNSU-LTE-SGI-L3SW-13</t>
    <phoneticPr fontId="1" type="noConversion"/>
  </si>
  <si>
    <t>172.29.108.158</t>
    <phoneticPr fontId="1" type="noConversion"/>
  </si>
  <si>
    <t>172.29.82.134</t>
    <phoneticPr fontId="1" type="noConversion"/>
  </si>
  <si>
    <t>172.29.97.158</t>
    <phoneticPr fontId="1" type="noConversion"/>
  </si>
  <si>
    <t>172.29.70.134</t>
    <phoneticPr fontId="1" type="noConversion"/>
  </si>
  <si>
    <t>172.29.94.158</t>
    <phoneticPr fontId="1" type="noConversion"/>
  </si>
  <si>
    <t>172.29.81.54</t>
    <phoneticPr fontId="1" type="noConversion"/>
  </si>
  <si>
    <t>172.29.93.142</t>
    <phoneticPr fontId="1" type="noConversion"/>
  </si>
  <si>
    <t>172.29.103.150</t>
    <phoneticPr fontId="1" type="noConversion"/>
  </si>
  <si>
    <t>172.28.63.123</t>
    <phoneticPr fontId="1" type="noConversion"/>
  </si>
  <si>
    <t>SNSU-LTE-S5-L3SW-14</t>
    <phoneticPr fontId="1" type="noConversion"/>
  </si>
  <si>
    <t>172.29.102.142</t>
    <phoneticPr fontId="1" type="noConversion"/>
  </si>
  <si>
    <t>172.29.69.62</t>
    <phoneticPr fontId="1" type="noConversion"/>
  </si>
  <si>
    <t>Core2</t>
    <phoneticPr fontId="1" type="noConversion"/>
  </si>
  <si>
    <t>172.29.72.134</t>
    <phoneticPr fontId="1" type="noConversion"/>
  </si>
  <si>
    <t>DNSN-5G-A-PUB-VPGW261-LF-01</t>
    <phoneticPr fontId="1" type="noConversion"/>
  </si>
  <si>
    <t>172.29.78.150</t>
    <phoneticPr fontId="1" type="noConversion"/>
  </si>
  <si>
    <t>172.29.82.150</t>
    <phoneticPr fontId="1" type="noConversion"/>
  </si>
  <si>
    <t>DNSN-5G-B-PUB-vPGW271-LF-01</t>
    <phoneticPr fontId="1" type="noConversion"/>
  </si>
  <si>
    <t>DNSN-5G-A-PUB-vPGW262-LF-02</t>
    <phoneticPr fontId="1" type="noConversion"/>
  </si>
  <si>
    <t>172.29.79.142</t>
    <phoneticPr fontId="1" type="noConversion"/>
  </si>
  <si>
    <t>172.29.70.150</t>
    <phoneticPr fontId="1" type="noConversion"/>
  </si>
  <si>
    <t>DNSN-5G-A-PUB-vPGW259-LF-02</t>
    <phoneticPr fontId="1" type="noConversion"/>
  </si>
  <si>
    <t>코어3</t>
    <phoneticPr fontId="1" type="noConversion"/>
  </si>
  <si>
    <t>DNSN5G-B-PUB-BL-04</t>
    <phoneticPr fontId="1" type="noConversion"/>
  </si>
  <si>
    <t>SNSU-NSA-S5-SGI-L3SW-02</t>
    <phoneticPr fontId="1" type="noConversion"/>
  </si>
  <si>
    <t>198.18.232.13</t>
    <phoneticPr fontId="1" type="noConversion"/>
  </si>
  <si>
    <t>DNSN-IPB-5G-A-SPGW218-LF-01</t>
    <phoneticPr fontId="1" type="noConversion"/>
  </si>
  <si>
    <t>DNSN-5G-A-PUB-vPGW261-LF-01</t>
    <phoneticPr fontId="1" type="noConversion"/>
  </si>
  <si>
    <t>발생시간</t>
  </si>
  <si>
    <t>해제시간</t>
  </si>
  <si>
    <t>01:28:54</t>
    <phoneticPr fontId="1" type="noConversion"/>
  </si>
  <si>
    <t>02:35:48</t>
    <phoneticPr fontId="1" type="noConversion"/>
  </si>
  <si>
    <t>DS_HDV_vPGW_232</t>
    <phoneticPr fontId="1" type="noConversion"/>
  </si>
  <si>
    <t>172.28.26.194</t>
    <phoneticPr fontId="1" type="noConversion"/>
  </si>
  <si>
    <t>172.28.193.37</t>
    <phoneticPr fontId="1" type="noConversion"/>
  </si>
  <si>
    <t>172.25.136.45</t>
    <phoneticPr fontId="1" type="noConversion"/>
  </si>
  <si>
    <t>172.27.167.42</t>
    <phoneticPr fontId="1" type="noConversion"/>
  </si>
  <si>
    <t>198.18.232.138</t>
    <phoneticPr fontId="1" type="noConversion"/>
  </si>
  <si>
    <t>172.28.146.158</t>
    <phoneticPr fontId="1" type="noConversion"/>
  </si>
  <si>
    <t>172.29.111.129</t>
    <phoneticPr fontId="1" type="noConversion"/>
  </si>
  <si>
    <t>172.29.111.100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</si>
  <si>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</si>
  <si>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</si>
  <si>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</si>
  <si>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172.28.50.139</t>
    <phoneticPr fontId="1" type="noConversion"/>
  </si>
  <si>
    <t>172.28.58.245</t>
    <phoneticPr fontId="1" type="noConversion"/>
  </si>
  <si>
    <t>172.25.136.21</t>
    <phoneticPr fontId="1" type="noConversion"/>
  </si>
  <si>
    <t>DNSN-5G-A-PUB-vPGW260-LF-02</t>
    <phoneticPr fontId="1" type="noConversion"/>
  </si>
  <si>
    <t>SNSU-IPB_CORE-RT</t>
  </si>
  <si>
    <t>SNSU-ACSM-LTE-L3SW-03</t>
    <phoneticPr fontId="1" type="noConversion"/>
  </si>
  <si>
    <t>10.30.135.2</t>
  </si>
  <si>
    <t>장비명</t>
    <phoneticPr fontId="1" type="noConversion"/>
  </si>
  <si>
    <t>SNSU-PCRF-GX-L3SW-01</t>
    <phoneticPr fontId="1" type="noConversion"/>
  </si>
  <si>
    <t>172.28.199.66</t>
  </si>
  <si>
    <t>172.28.199.66</t>
    <phoneticPr fontId="1" type="noConversion"/>
  </si>
  <si>
    <t>172.28.200.129</t>
  </si>
  <si>
    <t>172.28.200.129</t>
    <phoneticPr fontId="1" type="noConversion"/>
  </si>
  <si>
    <t>172.25.136.105</t>
  </si>
  <si>
    <t>172.28.10.222</t>
  </si>
  <si>
    <t>172.28.10.222</t>
    <phoneticPr fontId="1" type="noConversion"/>
  </si>
  <si>
    <t>172.27.153.206</t>
  </si>
  <si>
    <t>172.27.153.206</t>
    <phoneticPr fontId="1" type="noConversion"/>
  </si>
  <si>
    <t>BORM-IPB_PPE-RT-03</t>
    <phoneticPr fontId="1" type="noConversion"/>
  </si>
  <si>
    <t>BORM-LTE-S5-L3SW-01</t>
    <phoneticPr fontId="1" type="noConversion"/>
  </si>
  <si>
    <t>172.25.239.97</t>
  </si>
  <si>
    <t>172.25.242.102</t>
  </si>
  <si>
    <t>172.25.245.126</t>
  </si>
  <si>
    <t>BNDG-NEW-IPB-PPE-RT-01</t>
    <phoneticPr fontId="1" type="noConversion"/>
  </si>
  <si>
    <t>BNDG-IDCN-RCS-ASW-M</t>
    <phoneticPr fontId="1" type="noConversion"/>
  </si>
  <si>
    <t>172.28.23.66</t>
  </si>
  <si>
    <t>172.28.23.161</t>
  </si>
  <si>
    <t>192.168.156.213</t>
  </si>
  <si>
    <t>172.25.162.65</t>
  </si>
  <si>
    <t>SNSU-IPB-L3SW-01</t>
    <phoneticPr fontId="1" type="noConversion"/>
  </si>
  <si>
    <t>SNSU-IPB-NEW_PE-RT-02</t>
    <phoneticPr fontId="1" type="noConversion"/>
  </si>
  <si>
    <t>SNSU-GGSN-L2SW-09</t>
    <phoneticPr fontId="1" type="noConversion"/>
  </si>
  <si>
    <t>113.217.255.210</t>
    <phoneticPr fontId="1" type="noConversion"/>
  </si>
  <si>
    <t>SNSU-IMS-A-L3SW-01</t>
    <phoneticPr fontId="1" type="noConversion"/>
  </si>
  <si>
    <t>192.168.51.77</t>
  </si>
  <si>
    <t>172.25.162.81</t>
  </si>
  <si>
    <t>172.27.152.14</t>
  </si>
  <si>
    <t>172.27.132.218</t>
  </si>
  <si>
    <t>172.26.156.2</t>
  </si>
  <si>
    <t>DNSN-IPB_P-RT-04</t>
    <phoneticPr fontId="1" type="noConversion"/>
  </si>
  <si>
    <t>DNSN-IPB_PE-RT-06</t>
    <phoneticPr fontId="1" type="noConversion"/>
  </si>
  <si>
    <t>DNSN-IMS-A-L3SW-01</t>
    <phoneticPr fontId="1" type="noConversion"/>
  </si>
  <si>
    <t>172.28.23.74</t>
  </si>
  <si>
    <t>172.28.58.49</t>
  </si>
  <si>
    <t>172.25.239.101</t>
  </si>
  <si>
    <t>172.25.160.10</t>
  </si>
  <si>
    <t>172.27.155.58</t>
  </si>
  <si>
    <t>192.168.93.10</t>
  </si>
  <si>
    <t>DNSN-IPB-P-RT-02</t>
    <phoneticPr fontId="1" type="noConversion"/>
  </si>
  <si>
    <t>TAEP-IPB-PPE-RT-02</t>
    <phoneticPr fontId="1" type="noConversion"/>
  </si>
  <si>
    <t>TAEP-IPB-L3SW-02</t>
    <phoneticPr fontId="1" type="noConversion"/>
  </si>
  <si>
    <t>172.28.23.82</t>
  </si>
  <si>
    <t>172.28.193.109</t>
  </si>
  <si>
    <t>172.25.239.245</t>
  </si>
  <si>
    <t>172.25.160.14</t>
  </si>
  <si>
    <t>172.25.160.178</t>
  </si>
  <si>
    <t>172.28.50.21</t>
  </si>
  <si>
    <t>172.25.254.25</t>
  </si>
  <si>
    <t>172.25.159.94</t>
  </si>
  <si>
    <t>172.25.240.118</t>
  </si>
  <si>
    <t>192.168.143.54</t>
  </si>
  <si>
    <t>DNSN-GGSN-GnSW-04</t>
    <phoneticPr fontId="1" type="noConversion"/>
  </si>
  <si>
    <t>172.28.58.17</t>
    <phoneticPr fontId="1" type="noConversion"/>
  </si>
  <si>
    <t>172.25.254.249</t>
    <phoneticPr fontId="1" type="noConversion"/>
  </si>
  <si>
    <t>172.25.243.222</t>
    <phoneticPr fontId="1" type="noConversion"/>
  </si>
  <si>
    <t>192.168.31.106</t>
    <phoneticPr fontId="1" type="noConversion"/>
  </si>
  <si>
    <t>SUYU-IPB_PPE-RT-02</t>
    <phoneticPr fontId="1" type="noConversion"/>
  </si>
  <si>
    <t>SUYU-IWCDMA-L3SW-04</t>
    <phoneticPr fontId="1" type="noConversion"/>
  </si>
  <si>
    <t>172.28.50.13</t>
  </si>
  <si>
    <t>172.26.8.13</t>
  </si>
  <si>
    <t>172.27.130.38</t>
  </si>
  <si>
    <t>192.168.13.66</t>
  </si>
  <si>
    <t>출발지</t>
    <phoneticPr fontId="1" type="noConversion"/>
  </si>
  <si>
    <t>목적지</t>
    <phoneticPr fontId="1" type="noConversion"/>
  </si>
  <si>
    <t>SS_PGW#17</t>
    <phoneticPr fontId="1" type="noConversion"/>
  </si>
  <si>
    <t>목적지_IP</t>
    <phoneticPr fontId="1" type="noConversion"/>
  </si>
  <si>
    <t>1차</t>
    <phoneticPr fontId="1" type="noConversion"/>
  </si>
  <si>
    <t>2차</t>
    <phoneticPr fontId="1" type="noConversion"/>
  </si>
  <si>
    <t>3차</t>
  </si>
  <si>
    <t>4차</t>
  </si>
  <si>
    <t>5차</t>
  </si>
  <si>
    <t>6차</t>
  </si>
  <si>
    <t>7차</t>
  </si>
  <si>
    <t>10.30.136.96</t>
    <phoneticPr fontId="1" type="noConversion"/>
  </si>
  <si>
    <t>10.30.135.2</t>
    <phoneticPr fontId="1" type="noConversion"/>
  </si>
  <si>
    <t>172.28.14.88</t>
    <phoneticPr fontId="1" type="noConversion"/>
  </si>
  <si>
    <t>172.28.160.80</t>
  </si>
  <si>
    <t>172.28.199.16</t>
  </si>
  <si>
    <t>113.217.255.210</t>
  </si>
  <si>
    <t>211.188.227.146</t>
  </si>
  <si>
    <t xml:space="preserve">172.28.118.14 </t>
  </si>
  <si>
    <t>220.103.193.33</t>
  </si>
  <si>
    <t>211.234.233.33</t>
  </si>
  <si>
    <t>172.25.141.36</t>
  </si>
  <si>
    <t>172.25.31.4</t>
  </si>
  <si>
    <t>172.28.58.17</t>
  </si>
  <si>
    <t>172.25.254.249</t>
  </si>
  <si>
    <t>172.25.243.222</t>
  </si>
  <si>
    <t>192.168.31.106</t>
  </si>
  <si>
    <t>172.25.11.12</t>
  </si>
  <si>
    <t>SS_PGW#12</t>
    <phoneticPr fontId="1" type="noConversion"/>
  </si>
  <si>
    <t>10.30.115.4</t>
  </si>
  <si>
    <t>10.30.1.97</t>
  </si>
  <si>
    <t>10.30.2.5</t>
  </si>
  <si>
    <t>10.30.113.18</t>
  </si>
  <si>
    <t>10.30.113.38</t>
  </si>
  <si>
    <t>172.28.14.88</t>
  </si>
  <si>
    <t>172.28.200.66</t>
  </si>
  <si>
    <t>172.28.200.149</t>
  </si>
  <si>
    <t>172.27.131.65</t>
  </si>
  <si>
    <t>172.25.159.174</t>
  </si>
  <si>
    <t>172.28.80.75</t>
  </si>
  <si>
    <t>172.28.192.113</t>
  </si>
  <si>
    <t>172.25.160.190</t>
  </si>
  <si>
    <t>172.25.160.54</t>
  </si>
  <si>
    <t>172.28.80.67</t>
  </si>
  <si>
    <t>172.28.192.145</t>
  </si>
  <si>
    <t>172.25.239.249</t>
  </si>
  <si>
    <t>172.28.80.51</t>
  </si>
  <si>
    <t>HOP</t>
  </si>
  <si>
    <t>HOP_IP</t>
  </si>
  <si>
    <t>COUNT</t>
  </si>
  <si>
    <t>AVG(MSEC)</t>
  </si>
  <si>
    <t>MIN(MSEC)</t>
  </si>
  <si>
    <t>MAX(MSEC)</t>
  </si>
  <si>
    <t>172.25.239.193</t>
  </si>
  <si>
    <t>172.28.80.59</t>
  </si>
  <si>
    <t>172.28.58.253</t>
  </si>
  <si>
    <t>172.25.136.117</t>
  </si>
  <si>
    <t>172.25.243.146</t>
  </si>
  <si>
    <t>172.28.21.91</t>
  </si>
  <si>
    <t>172.27.152.106</t>
  </si>
  <si>
    <t>172.28.58.58</t>
  </si>
  <si>
    <t>172.28.50.180</t>
  </si>
  <si>
    <t>172.28.58.129</t>
  </si>
  <si>
    <t>172.25.159.78</t>
  </si>
  <si>
    <t>172.27.132.250</t>
  </si>
  <si>
    <t>172.28.216.78</t>
  </si>
  <si>
    <t>172.28.120.180</t>
  </si>
  <si>
    <t>172.28.192.117</t>
  </si>
  <si>
    <t>172.25.252.14</t>
  </si>
  <si>
    <t>172.25.160.86</t>
  </si>
  <si>
    <t>172.28.79.46</t>
  </si>
  <si>
    <t>172.28.79.12</t>
  </si>
  <si>
    <t>172.28.80.43</t>
  </si>
  <si>
    <t>172.28.192.121</t>
  </si>
  <si>
    <t>172.25.239.181</t>
  </si>
  <si>
    <t>172.27.160.178</t>
  </si>
  <si>
    <t>172.28.193.114</t>
  </si>
  <si>
    <t>172.28.202.164</t>
  </si>
  <si>
    <t>10.30.136.8</t>
  </si>
  <si>
    <t>172.28.88.99</t>
  </si>
  <si>
    <t>172.28.194.101</t>
  </si>
  <si>
    <t>172.25.138.73</t>
  </si>
  <si>
    <t>172.25.136.198</t>
  </si>
  <si>
    <t>172.28.192.146</t>
  </si>
  <si>
    <t>172.28.51.4</t>
  </si>
  <si>
    <t>172.28.194.97</t>
  </si>
  <si>
    <t>172.25.138.85</t>
  </si>
  <si>
    <t>172.25.160.186</t>
  </si>
  <si>
    <t>172.27.132.50</t>
  </si>
  <si>
    <t>172.28.216.62</t>
  </si>
  <si>
    <t>172.28.121.4</t>
  </si>
  <si>
    <t>172.28.194.89</t>
  </si>
  <si>
    <t>172.27.161.77</t>
  </si>
  <si>
    <t>172.25.251.90</t>
  </si>
  <si>
    <t>172.28.164.14</t>
  </si>
  <si>
    <t>172.28.11.4</t>
  </si>
  <si>
    <t>172.28.88.123</t>
  </si>
  <si>
    <t>172.28.194.73</t>
  </si>
  <si>
    <t>172.25.138.41</t>
  </si>
  <si>
    <t>172.25.254.22</t>
  </si>
  <si>
    <t>172.28.193.110</t>
  </si>
  <si>
    <t>172.28.50.228</t>
  </si>
  <si>
    <t>172.28.192.57</t>
  </si>
  <si>
    <t>172.27.161.1</t>
  </si>
  <si>
    <t>172.25.251.170</t>
  </si>
  <si>
    <t>172.28.164.22</t>
  </si>
  <si>
    <t>172.28.12.28</t>
  </si>
  <si>
    <t>172.28.192.69</t>
  </si>
  <si>
    <t>172.25.136.237</t>
  </si>
  <si>
    <t>172.27.153.166</t>
  </si>
  <si>
    <t>172.28.217.10</t>
  </si>
  <si>
    <t>172.28.126.165</t>
  </si>
  <si>
    <t>172.28.196.115</t>
  </si>
  <si>
    <t>172.28.192.77</t>
  </si>
  <si>
    <t>172.27.161.169</t>
  </si>
  <si>
    <t>172.27.167.62</t>
  </si>
  <si>
    <t>198.18.251.122</t>
  </si>
  <si>
    <t>172.29.128.6</t>
  </si>
  <si>
    <t>223.62.210.3</t>
  </si>
  <si>
    <t>172.29.129.126</t>
  </si>
  <si>
    <t>172.29.129.100</t>
  </si>
  <si>
    <t>SS_SGW#12</t>
    <phoneticPr fontId="1" type="noConversion"/>
  </si>
  <si>
    <t>SS_SPGW#102</t>
    <phoneticPr fontId="1" type="noConversion"/>
  </si>
  <si>
    <t>10.30.112.90</t>
  </si>
  <si>
    <t>10.23.21.161</t>
  </si>
  <si>
    <t>10.30.2.2</t>
  </si>
  <si>
    <t>10.30.1.102</t>
  </si>
  <si>
    <t>10.30.136.80</t>
  </si>
  <si>
    <t>172.28.202.203</t>
  </si>
  <si>
    <t>172.28.202.45</t>
  </si>
  <si>
    <t>172.27.161.245</t>
  </si>
  <si>
    <t>172.27.160.30</t>
  </si>
  <si>
    <t>172.28.195.66</t>
  </si>
  <si>
    <t>172.28.202.219</t>
  </si>
  <si>
    <t>172.27.161.217</t>
  </si>
  <si>
    <t>172.28.247.148</t>
  </si>
  <si>
    <t>172.28.202.195</t>
  </si>
  <si>
    <t>172.27.161.225</t>
  </si>
  <si>
    <t>172.27.162.178</t>
  </si>
  <si>
    <t>172.28.202.187</t>
  </si>
  <si>
    <t>172.28.202.41</t>
  </si>
  <si>
    <t>172.27.160.229</t>
  </si>
  <si>
    <t>172.29.177.14</t>
  </si>
  <si>
    <t>172.29.177.234</t>
  </si>
  <si>
    <t>172.29.178.70</t>
  </si>
  <si>
    <t>172.27.160.249</t>
  </si>
  <si>
    <t>172.25.239.246</t>
  </si>
  <si>
    <t>172.28.50.14</t>
  </si>
  <si>
    <t>172.27.161.249</t>
  </si>
  <si>
    <t>172.25.241.18</t>
  </si>
  <si>
    <t>172.28.164.10</t>
  </si>
  <si>
    <t>172.28.193.121</t>
  </si>
  <si>
    <t>172.27.160.237</t>
  </si>
  <si>
    <t>172.25.159.90</t>
  </si>
  <si>
    <t>172.27.132.230</t>
  </si>
  <si>
    <t>172.28.217.46</t>
  </si>
  <si>
    <t>172.27.160.233</t>
  </si>
  <si>
    <t>172.29.241.50</t>
  </si>
  <si>
    <t>172.29.31.5</t>
  </si>
  <si>
    <t>172.29.17.7</t>
  </si>
  <si>
    <t>172.27.167.26</t>
  </si>
  <si>
    <t>172.29.162.7</t>
  </si>
  <si>
    <t>172.28.193.125</t>
  </si>
  <si>
    <t>198.18.234.98</t>
  </si>
  <si>
    <t>172.29.132.6</t>
  </si>
  <si>
    <t>172.29.134.203</t>
  </si>
  <si>
    <t>172.29.133.28</t>
  </si>
  <si>
    <t>172.27.160.177</t>
  </si>
  <si>
    <t>172.29.128.2</t>
  </si>
  <si>
    <t>223.62.210.2</t>
  </si>
  <si>
    <t>172.29.129.118</t>
  </si>
  <si>
    <t>172.27.160.181</t>
  </si>
  <si>
    <t>172.29.136.202</t>
  </si>
  <si>
    <t>172.29.136.59</t>
  </si>
  <si>
    <t>172.28.202.235</t>
  </si>
  <si>
    <t>172.27.160.217</t>
  </si>
  <si>
    <t>172.25.159.82</t>
  </si>
  <si>
    <t>172.25.160.82</t>
  </si>
  <si>
    <t>192.168.151.206</t>
  </si>
  <si>
    <t>172.27.155.82</t>
  </si>
  <si>
    <t>192.168.93.26</t>
  </si>
  <si>
    <t>172.27.153.146</t>
  </si>
  <si>
    <t>172.25.240.122</t>
  </si>
  <si>
    <t>192.168.143.26</t>
  </si>
  <si>
    <t>172.27.160.245</t>
  </si>
  <si>
    <t>172.27.130.42</t>
  </si>
  <si>
    <t>172.25.11.4</t>
  </si>
  <si>
    <t>172.27.160.201</t>
  </si>
  <si>
    <t>192.168.31.114</t>
  </si>
  <si>
    <t>172.25.162.182</t>
  </si>
  <si>
    <t>172.28.192.154</t>
  </si>
  <si>
    <t>172.25.240.18</t>
  </si>
  <si>
    <t>172.28.216.102</t>
  </si>
  <si>
    <t>172.27.161.237</t>
  </si>
  <si>
    <t>198.18.233.142</t>
  </si>
  <si>
    <t>172.29.129.96</t>
  </si>
  <si>
    <t>172.27.160.197</t>
  </si>
  <si>
    <t>172.29.136.194</t>
  </si>
  <si>
    <t>172.29.136.57</t>
  </si>
  <si>
    <t>172.21.4.2</t>
  </si>
  <si>
    <t>172.21.246.1</t>
  </si>
  <si>
    <t>172.21.2.20</t>
  </si>
  <si>
    <t>172.21.246.91</t>
  </si>
  <si>
    <t>172.21.141.45</t>
  </si>
  <si>
    <t>172.21.14.10</t>
  </si>
  <si>
    <t>172.21.14.70</t>
  </si>
  <si>
    <t>172.21.131.11</t>
  </si>
  <si>
    <t>172.29.17.2</t>
  </si>
  <si>
    <t>172.29.31.91</t>
  </si>
  <si>
    <t>172.29.241.69</t>
  </si>
  <si>
    <t>172.25.136.2</t>
  </si>
  <si>
    <t>172.28.195.114</t>
  </si>
  <si>
    <t>172.29.31.92</t>
  </si>
  <si>
    <t>172.29.241.25</t>
  </si>
  <si>
    <t>172.28.243.182</t>
  </si>
  <si>
    <t>172.28.247.129</t>
  </si>
  <si>
    <t>172.28.247.132</t>
  </si>
  <si>
    <t>172.21.246.13</t>
  </si>
  <si>
    <t>172.21.7.14</t>
  </si>
  <si>
    <t>172.29.241.145</t>
  </si>
  <si>
    <t>198.18.244.81</t>
  </si>
  <si>
    <t>172.28.10.230</t>
  </si>
  <si>
    <t>172.21.246.94</t>
  </si>
  <si>
    <t>172.21.141.193</t>
  </si>
  <si>
    <t>172.21.14.14</t>
  </si>
  <si>
    <t>172.21.14.82</t>
  </si>
  <si>
    <t>172.21.10.201</t>
  </si>
  <si>
    <t>172.21.141.13</t>
  </si>
  <si>
    <t>172.21.14.186</t>
  </si>
  <si>
    <t>172.21.133.4</t>
  </si>
  <si>
    <t>172.29.31.94</t>
  </si>
  <si>
    <t>172.29.241.189</t>
  </si>
  <si>
    <t>172.27.167.125</t>
  </si>
  <si>
    <t>172.25.254.190</t>
  </si>
  <si>
    <t>172.28.192.106</t>
  </si>
  <si>
    <t>172.29.241.125</t>
  </si>
  <si>
    <t>198.18.249.145</t>
  </si>
  <si>
    <t>172.25.240.222</t>
  </si>
  <si>
    <t>172.28.217.26</t>
  </si>
  <si>
    <t>172.29.31.93</t>
  </si>
  <si>
    <t>172.29.241.233</t>
  </si>
  <si>
    <t>172.27.167.85</t>
  </si>
  <si>
    <t>172.27.160.242</t>
  </si>
  <si>
    <t>172.28.202.6</t>
  </si>
  <si>
    <t>172.28.202.244</t>
  </si>
  <si>
    <t>172.21.246.93</t>
  </si>
  <si>
    <t>172.21.141.133</t>
  </si>
  <si>
    <t>172.21.110.25</t>
  </si>
  <si>
    <t>172.21.110.2</t>
  </si>
  <si>
    <t>172.21.109.38</t>
  </si>
  <si>
    <t>172.21.103.11</t>
  </si>
  <si>
    <t>172.21.246.7</t>
  </si>
  <si>
    <t>172.21.12.4</t>
  </si>
  <si>
    <t>172.29.31.9</t>
  </si>
  <si>
    <t>172.29.224.240</t>
  </si>
  <si>
    <t>172.29.31.37</t>
  </si>
  <si>
    <t>172.29.236.240</t>
  </si>
  <si>
    <t>172.29.241.185</t>
  </si>
  <si>
    <t>198.18.233.82</t>
  </si>
  <si>
    <t>198.18.18.10</t>
  </si>
  <si>
    <t>198.18.18.86</t>
  </si>
  <si>
    <t>198.18.21.70</t>
  </si>
  <si>
    <t>198.18.21.110</t>
  </si>
  <si>
    <t>172.29.168.236</t>
  </si>
  <si>
    <t>SS_SMF#001</t>
    <phoneticPr fontId="1" type="noConversion"/>
  </si>
  <si>
    <t>HYNIX_UPF</t>
    <phoneticPr fontId="1" type="noConversion"/>
  </si>
  <si>
    <t>경기도청_UPF</t>
    <phoneticPr fontId="1" type="noConversion"/>
  </si>
  <si>
    <t>NOK</t>
    <phoneticPr fontId="1" type="noConversion"/>
  </si>
  <si>
    <t>172.21.16.138</t>
  </si>
  <si>
    <t>172.21.141.17</t>
  </si>
  <si>
    <t>172.21.14.66</t>
  </si>
  <si>
    <t>172.21.144.130</t>
  </si>
  <si>
    <t>172.29.224.178</t>
  </si>
  <si>
    <t>172.29.17.36</t>
  </si>
  <si>
    <t>172.29.248.42</t>
  </si>
  <si>
    <t>172.29.241.173</t>
  </si>
  <si>
    <t>198.18.233.182</t>
  </si>
  <si>
    <t>172.29.162.36</t>
  </si>
  <si>
    <t>SS_UPF#001</t>
    <phoneticPr fontId="1" type="noConversion"/>
  </si>
  <si>
    <t>8차</t>
  </si>
  <si>
    <t>9차</t>
  </si>
  <si>
    <t>SNSU-ACSM_CHA-L3SW-02</t>
    <phoneticPr fontId="1" type="noConversion"/>
  </si>
  <si>
    <t>SNSU-BDN-CSM_AG-L3SW-02</t>
    <phoneticPr fontId="1" type="noConversion"/>
  </si>
  <si>
    <t>SNSU-ACSM-POFCS_AG-L3SW-02</t>
    <phoneticPr fontId="1" type="noConversion"/>
  </si>
  <si>
    <t>SNSU-ACSM-POFCS-L3SW-03</t>
    <phoneticPr fontId="1" type="noConversion"/>
  </si>
  <si>
    <t>SNSU-PCRF-GX-L3SW-03</t>
    <phoneticPr fontId="1" type="noConversion"/>
  </si>
  <si>
    <t>CNTM-IPB_PPE-RT-01</t>
    <phoneticPr fontId="1" type="noConversion"/>
  </si>
  <si>
    <t>SNSU-ACSM-POFCS-L3SW-01</t>
    <phoneticPr fontId="1" type="noConversion"/>
  </si>
  <si>
    <t>SNSU-ACSM_CHA-L3SW-01</t>
    <phoneticPr fontId="1" type="noConversion"/>
  </si>
  <si>
    <t>SNSU-ACSM-LTE-L3SW-04</t>
    <phoneticPr fontId="1" type="noConversion"/>
  </si>
  <si>
    <t>10.23.21.161</t>
    <phoneticPr fontId="1" type="noConversion"/>
  </si>
  <si>
    <t>SNSU-BDN-CSM_AG-L3SW-01</t>
    <phoneticPr fontId="1" type="noConversion"/>
  </si>
  <si>
    <t>172.28.202.203</t>
    <phoneticPr fontId="1" type="noConversion"/>
  </si>
  <si>
    <t>SNSU-LTE-SGI-L3SW-20</t>
    <phoneticPr fontId="1" type="noConversion"/>
  </si>
  <si>
    <t>SNSU-IPB_PE-RT-16</t>
    <phoneticPr fontId="1" type="noConversion"/>
  </si>
  <si>
    <t>SNSU-IPB-P-RT-02</t>
    <phoneticPr fontId="1" type="noConversion"/>
  </si>
  <si>
    <t>SNSU-IPB_PE-RT-08</t>
    <phoneticPr fontId="1" type="noConversion"/>
  </si>
  <si>
    <t>SNSU-LTE-S5-L3SW-09</t>
    <phoneticPr fontId="1" type="noConversion"/>
  </si>
  <si>
    <t>SNSU-IPB-P-RT-03</t>
    <phoneticPr fontId="1" type="noConversion"/>
  </si>
  <si>
    <t>SNSU-IPB_CORE-RT-03</t>
    <phoneticPr fontId="1" type="noConversion"/>
  </si>
  <si>
    <t>DNSN-IPB_CORE-RT-01</t>
    <phoneticPr fontId="1" type="noConversion"/>
  </si>
  <si>
    <t>DNSN-5G-A-PUB-BL-03</t>
    <phoneticPr fontId="1" type="noConversion"/>
  </si>
  <si>
    <t>172.28.247.145</t>
    <phoneticPr fontId="1" type="noConversion"/>
  </si>
  <si>
    <t>172.28.202.195</t>
    <phoneticPr fontId="1" type="noConversion"/>
  </si>
  <si>
    <t>SNSU-IPB-P-RT-01</t>
    <phoneticPr fontId="1" type="noConversion"/>
  </si>
  <si>
    <t>BORM-IPB_PPE-RT-03</t>
  </si>
  <si>
    <t>SNSU-IPB_PE-RT-15</t>
    <phoneticPr fontId="1" type="noConversion"/>
  </si>
  <si>
    <t>SNSU-IPB_CORE-RT-04</t>
    <phoneticPr fontId="1" type="noConversion"/>
  </si>
  <si>
    <t>SNSU-SBI-AG-L3SW-04</t>
    <phoneticPr fontId="1" type="noConversion"/>
  </si>
  <si>
    <t>SNSU-IPB-5G-LTE-PCF-TOR-01</t>
    <phoneticPr fontId="1" type="noConversion"/>
  </si>
  <si>
    <t>SNSU-LTE-S5-L3SW-18</t>
    <phoneticPr fontId="1" type="noConversion"/>
  </si>
  <si>
    <t>SNSU-IPB_PE-RT-03</t>
    <phoneticPr fontId="1" type="noConversion"/>
  </si>
  <si>
    <t>SNSU-LTE-S5-L3SW-01</t>
    <phoneticPr fontId="1" type="noConversion"/>
  </si>
  <si>
    <t>BORM-IPB_PPE-RT-03</t>
    <phoneticPr fontId="1" type="noConversion"/>
  </si>
  <si>
    <t>BORM-vEPC-S5-SGI-01</t>
    <phoneticPr fontId="1" type="noConversion"/>
  </si>
  <si>
    <t>DNSN-5G-A-PUB-vMME73-LF-01</t>
    <phoneticPr fontId="1" type="noConversion"/>
  </si>
  <si>
    <t>SNSU-IPB-P-RT-04</t>
    <phoneticPr fontId="1" type="noConversion"/>
  </si>
  <si>
    <t>DNSN-IPB-P-RT-01</t>
    <phoneticPr fontId="1" type="noConversion"/>
  </si>
  <si>
    <t>DNSN-IPB_PE-RT-04</t>
    <phoneticPr fontId="1" type="noConversion"/>
  </si>
  <si>
    <t>DNSN-LTE-S5-L3SW-01</t>
    <phoneticPr fontId="1" type="noConversion"/>
  </si>
  <si>
    <t>SNSU-IPB-R-RT-03</t>
    <phoneticPr fontId="1" type="noConversion"/>
  </si>
  <si>
    <t>SNSU-5G-CD-PUB-BL-04</t>
    <phoneticPr fontId="1" type="noConversion"/>
  </si>
  <si>
    <t>172.29.31.5</t>
    <phoneticPr fontId="1" type="noConversion"/>
  </si>
  <si>
    <t>SNSU-5G-C-PUB-SMF01-LF-01</t>
    <phoneticPr fontId="1" type="noConversion"/>
  </si>
  <si>
    <t>SNSU-IPB_CORE-RT-01</t>
    <phoneticPr fontId="1" type="noConversion"/>
  </si>
  <si>
    <t>BORM-IPB_CORE-RT-02</t>
    <phoneticPr fontId="1" type="noConversion"/>
  </si>
  <si>
    <t>BORM-IPB-5G-C-B2B-BL-01</t>
    <phoneticPr fontId="1" type="noConversion"/>
  </si>
  <si>
    <t>BORM-IPB-5G-C-B2B-SMF01-LF-01</t>
    <phoneticPr fontId="1" type="noConversion"/>
  </si>
  <si>
    <t>SNSU-IPB_CORE-RT-02</t>
    <phoneticPr fontId="1" type="noConversion"/>
  </si>
  <si>
    <t>GWJU-IPB_CORE-RT-01</t>
    <phoneticPr fontId="1" type="noConversion"/>
  </si>
  <si>
    <t>GWJU-IPB-5G-MEC-BL-02</t>
    <phoneticPr fontId="1" type="noConversion"/>
  </si>
  <si>
    <t>GWJU-5G-MEC-PUB-MECGW541-LF-02</t>
    <phoneticPr fontId="1" type="noConversion"/>
  </si>
  <si>
    <t>DNSN-IPB_CORE-RT-02</t>
    <phoneticPr fontId="1" type="noConversion"/>
  </si>
  <si>
    <t>CNTM-IPB_CORE-RT-02</t>
    <phoneticPr fontId="1" type="noConversion"/>
  </si>
  <si>
    <t>CNTM-5G-MEC-PUB-BL-01</t>
    <phoneticPr fontId="1" type="noConversion"/>
  </si>
  <si>
    <t>223.62.210.2</t>
    <phoneticPr fontId="1" type="noConversion"/>
  </si>
  <si>
    <t>CNTM-5G-MEC-PUB-MECGW591-LF-01</t>
    <phoneticPr fontId="1" type="noConversion"/>
  </si>
  <si>
    <t>172.29.129.118</t>
    <phoneticPr fontId="1" type="noConversion"/>
  </si>
  <si>
    <t>172.29.136.202</t>
    <phoneticPr fontId="1" type="noConversion"/>
  </si>
  <si>
    <t>DNSN-IPB-5G-C-BL-02</t>
    <phoneticPr fontId="1" type="noConversion"/>
  </si>
  <si>
    <t>CNTM-IPB_PPE-RT-01</t>
    <phoneticPr fontId="1" type="noConversion"/>
  </si>
  <si>
    <t>CNTM-IPB-L3SW-02</t>
    <phoneticPr fontId="1" type="noConversion"/>
  </si>
  <si>
    <t>TAEP-IPB-PPE-RT-01</t>
    <phoneticPr fontId="1" type="noConversion"/>
  </si>
  <si>
    <t>TAEP-IPB-L3SW-01</t>
    <phoneticPr fontId="1" type="noConversion"/>
  </si>
  <si>
    <t>BORM-IPB_PPE-RT-02</t>
    <phoneticPr fontId="1" type="noConversion"/>
  </si>
  <si>
    <t>BORM-IWCDMA-L3SW-01</t>
    <phoneticPr fontId="1" type="noConversion"/>
  </si>
  <si>
    <t>DNSN-IPB_P-RT-03</t>
    <phoneticPr fontId="1" type="noConversion"/>
  </si>
  <si>
    <t>DNSN-IPB-NEW_PE-RT-01</t>
    <phoneticPr fontId="1" type="noConversion"/>
  </si>
  <si>
    <t>DNSN-GGSN-GnSW-04</t>
    <phoneticPr fontId="1" type="noConversion"/>
  </si>
  <si>
    <t>SUYU-IPB_PPE-RT-02</t>
    <phoneticPr fontId="1" type="noConversion"/>
  </si>
  <si>
    <t>SUYU-IWCDMA-L3SW-04</t>
    <phoneticPr fontId="1" type="noConversion"/>
  </si>
  <si>
    <t>SNSU-IPB_PE-RT-05</t>
    <phoneticPr fontId="1" type="noConversion"/>
  </si>
  <si>
    <t>SNSU-LTE-S5-L3SW-05</t>
    <phoneticPr fontId="1" type="noConversion"/>
  </si>
  <si>
    <t>DNSN-IPB_PE-RT-03</t>
    <phoneticPr fontId="1" type="noConversion"/>
  </si>
  <si>
    <t>DNSN-LTE-S5-L3SW-02</t>
    <phoneticPr fontId="1" type="noConversion"/>
  </si>
  <si>
    <t>DNSN-IPB_CORE-RT-03</t>
    <phoneticPr fontId="1" type="noConversion"/>
  </si>
  <si>
    <t>CNTM-IPB_CORE-RT-01</t>
    <phoneticPr fontId="1" type="noConversion"/>
  </si>
  <si>
    <t>CNTM-5G-MEC-PUB-BL-02</t>
    <phoneticPr fontId="1" type="noConversion"/>
  </si>
  <si>
    <t>223.62.210.3</t>
    <phoneticPr fontId="1" type="noConversion"/>
  </si>
  <si>
    <t>CNTM-5G-MEC-PUB-MECGW591-LF-02</t>
    <phoneticPr fontId="1" type="noConversion"/>
  </si>
  <si>
    <t>DNSN-IPB_CORE-RT-04</t>
    <phoneticPr fontId="1" type="noConversion"/>
  </si>
  <si>
    <t>172.29.136.194</t>
    <phoneticPr fontId="1" type="noConversion"/>
  </si>
  <si>
    <t>172.21.246.1</t>
    <phoneticPr fontId="1" type="noConversion"/>
  </si>
  <si>
    <t>SNSU-5G-C-PUB-AMF01-LF-01</t>
    <phoneticPr fontId="1" type="noConversion"/>
  </si>
  <si>
    <t>SNSU-5G-CD-PUB-BL-01</t>
    <phoneticPr fontId="1" type="noConversion"/>
  </si>
  <si>
    <t>172.21.141.45</t>
    <phoneticPr fontId="1" type="noConversion"/>
  </si>
  <si>
    <t>SNSU-SBI-AG-L3SW-03</t>
    <phoneticPr fontId="1" type="noConversion"/>
  </si>
  <si>
    <t>SNSU-SBI-SOFCS-TOR-02</t>
    <phoneticPr fontId="1" type="noConversion"/>
  </si>
  <si>
    <t>172.21.14.10</t>
    <phoneticPr fontId="1" type="noConversion"/>
  </si>
  <si>
    <t>172.29.31.91</t>
    <phoneticPr fontId="1" type="noConversion"/>
  </si>
  <si>
    <t>SNSU-IPB_PE-RT-07</t>
    <phoneticPr fontId="1" type="noConversion"/>
  </si>
  <si>
    <t>SNSU-LTE-S5-L3SW-10</t>
    <phoneticPr fontId="1" type="noConversion"/>
  </si>
  <si>
    <t>172.29.31.92</t>
    <phoneticPr fontId="1" type="noConversion"/>
  </si>
  <si>
    <t>SNSU-5G-CD-PUB-BL-02</t>
    <phoneticPr fontId="1" type="noConversion"/>
  </si>
  <si>
    <t>DNSN-5G-A-PUB-BL-04</t>
    <phoneticPr fontId="1" type="noConversion"/>
  </si>
  <si>
    <t>DNSN-IPB-5G-A-MME71-LF-01</t>
    <phoneticPr fontId="1" type="noConversion"/>
  </si>
  <si>
    <t>172.21.246.13</t>
    <phoneticPr fontId="1" type="noConversion"/>
  </si>
  <si>
    <t>SNSU-5G-C-PUB-NRF01-LF-01</t>
    <phoneticPr fontId="1" type="noConversion"/>
  </si>
  <si>
    <t>BORM-IPB_CORE-RT-01</t>
    <phoneticPr fontId="1" type="noConversion"/>
  </si>
  <si>
    <t>BORM-LTE-S5-L3SW-02</t>
    <phoneticPr fontId="1" type="noConversion"/>
  </si>
  <si>
    <t>198.18.244.81</t>
    <phoneticPr fontId="1" type="noConversion"/>
  </si>
  <si>
    <t>172.21.141.193</t>
    <phoneticPr fontId="1" type="noConversion"/>
  </si>
  <si>
    <t>172.21.14.14</t>
    <phoneticPr fontId="1" type="noConversion"/>
  </si>
  <si>
    <t>SNSU-IPB-5G-PCF-TOR-01</t>
    <phoneticPr fontId="1" type="noConversion"/>
  </si>
  <si>
    <t>SNSU-SBI-IPMDMS-TOR-01</t>
    <phoneticPr fontId="1" type="noConversion"/>
  </si>
  <si>
    <t>172.21.141.13</t>
    <phoneticPr fontId="1" type="noConversion"/>
  </si>
  <si>
    <t>172.29.31.94</t>
    <phoneticPr fontId="1" type="noConversion"/>
  </si>
  <si>
    <t>DNSN-IPB_P-RT-04</t>
    <phoneticPr fontId="1" type="noConversion"/>
  </si>
  <si>
    <t>172.29.31.93</t>
    <phoneticPr fontId="1" type="noConversion"/>
  </si>
  <si>
    <t>SNSU-5G-CD-PUB-BL-03</t>
    <phoneticPr fontId="1" type="noConversion"/>
  </si>
  <si>
    <t>SNSU-LTE-S5-L3SW-17</t>
    <phoneticPr fontId="1" type="noConversion"/>
  </si>
  <si>
    <t>BNDG-IPB_CORE-RT-02</t>
    <phoneticPr fontId="1" type="noConversion"/>
  </si>
  <si>
    <t>172.21.110.25</t>
    <phoneticPr fontId="1" type="noConversion"/>
  </si>
  <si>
    <t>BNDG-SBI-AG-L3SW-01</t>
    <phoneticPr fontId="1" type="noConversion"/>
  </si>
  <si>
    <t>BNDG-IPB-SBI-UDM-A-TOR-02</t>
    <phoneticPr fontId="1" type="noConversion"/>
  </si>
  <si>
    <t>SNSU-5G-C-PUB-SMF-UDSF01-LF-01</t>
    <phoneticPr fontId="1" type="noConversion"/>
  </si>
  <si>
    <t>172.29.31.9</t>
    <phoneticPr fontId="1" type="noConversion"/>
  </si>
  <si>
    <t>SNSU-5G-C-PUB-UPF01-LF-01</t>
    <phoneticPr fontId="1" type="noConversion"/>
  </si>
  <si>
    <t>SNSU-5G-C-PUB-UPF101-LF-01</t>
    <phoneticPr fontId="1" type="noConversion"/>
  </si>
  <si>
    <t>BNDG-IPB_CORE-RT-01</t>
    <phoneticPr fontId="1" type="noConversion"/>
  </si>
  <si>
    <t>198.18.18.10</t>
    <phoneticPr fontId="1" type="noConversion"/>
  </si>
  <si>
    <t>198.18.18.86</t>
    <phoneticPr fontId="1" type="noConversion"/>
  </si>
  <si>
    <t>BNDG12-GwangGyo-IVR-H02</t>
    <phoneticPr fontId="1" type="noConversion"/>
  </si>
  <si>
    <t>GwangGyo12-GyeongGiDoCheong-IVRR02-H02</t>
    <phoneticPr fontId="1" type="noConversion"/>
  </si>
  <si>
    <t>Gyeonggi-5G-PUB-ToR-02</t>
    <phoneticPr fontId="1" type="noConversion"/>
  </si>
  <si>
    <t>172.21.141.17</t>
    <phoneticPr fontId="1" type="noConversion"/>
  </si>
  <si>
    <t>172.21.14.66</t>
    <phoneticPr fontId="1" type="noConversion"/>
  </si>
  <si>
    <t>SNSU-SBI-SOFCS-TOR-01</t>
    <phoneticPr fontId="1" type="noConversion"/>
  </si>
  <si>
    <t>172.21.144.130</t>
    <phoneticPr fontId="1" type="noConversion"/>
  </si>
  <si>
    <t>172.29.224.178</t>
    <phoneticPr fontId="1" type="noConversion"/>
  </si>
  <si>
    <t>172.29.248.42</t>
    <phoneticPr fontId="1" type="noConversion"/>
  </si>
  <si>
    <t>172.29.241.173</t>
    <phoneticPr fontId="1" type="noConversion"/>
  </si>
  <si>
    <t>198.18.233.182</t>
    <phoneticPr fontId="1" type="noConversion"/>
  </si>
  <si>
    <t>172.29.167.6</t>
    <phoneticPr fontId="1" type="noConversion"/>
  </si>
  <si>
    <t>BORM-IPB-5G-C-B2B-BL-02</t>
    <phoneticPr fontId="1" type="noConversion"/>
  </si>
  <si>
    <t>172.28.14.88</t>
    <phoneticPr fontId="1" type="noConversion"/>
  </si>
  <si>
    <t>172.28.247.129</t>
    <phoneticPr fontId="1" type="noConversion"/>
  </si>
  <si>
    <t>172.28.247.132</t>
    <phoneticPr fontId="1" type="noConversion"/>
  </si>
  <si>
    <t>172.28.247.132</t>
    <phoneticPr fontId="1" type="noConversion"/>
  </si>
  <si>
    <t>172.28.247.145</t>
    <phoneticPr fontId="1" type="noConversion"/>
  </si>
  <si>
    <t>172.28.80.67</t>
    <phoneticPr fontId="1" type="noConversion"/>
  </si>
  <si>
    <t>SNSU-LTE-S5-L3SW-02</t>
    <phoneticPr fontId="1" type="noConversion"/>
  </si>
  <si>
    <t>172.28.192.145</t>
    <phoneticPr fontId="1" type="noConversion"/>
  </si>
  <si>
    <t>SNSU-IPB_PE-RT-04</t>
    <phoneticPr fontId="1" type="noConversion"/>
  </si>
  <si>
    <t>172.25.239.249</t>
    <phoneticPr fontId="1" type="noConversion"/>
  </si>
  <si>
    <t>172.28.80.51</t>
    <phoneticPr fontId="1" type="noConversion"/>
  </si>
  <si>
    <t>172.28.50.17</t>
    <phoneticPr fontId="1" type="noConversion"/>
  </si>
  <si>
    <t>172.25.239.189</t>
    <phoneticPr fontId="1" type="noConversion"/>
  </si>
  <si>
    <t>172.25.240.126</t>
    <phoneticPr fontId="1" type="noConversion"/>
  </si>
  <si>
    <t>DNSN-IPB-NEW_PE-RT-02</t>
    <phoneticPr fontId="1" type="noConversion"/>
  </si>
  <si>
    <t>192.168.143.50</t>
    <phoneticPr fontId="1" type="noConversion"/>
  </si>
  <si>
    <t>DNSN-GGSN-GnSW-03</t>
    <phoneticPr fontId="1" type="noConversion"/>
  </si>
  <si>
    <t>172.28.192.141</t>
    <phoneticPr fontId="1" type="noConversion"/>
  </si>
  <si>
    <t>172.25.239.193</t>
    <phoneticPr fontId="1" type="noConversion"/>
  </si>
  <si>
    <t>172.28.80.59</t>
    <phoneticPr fontId="1" type="noConversion"/>
  </si>
  <si>
    <t>172.28.58.253</t>
    <phoneticPr fontId="1" type="noConversion"/>
  </si>
  <si>
    <t>172.25.136.117</t>
    <phoneticPr fontId="1" type="noConversion"/>
  </si>
  <si>
    <t>172.28.21.91</t>
    <phoneticPr fontId="1" type="noConversion"/>
  </si>
  <si>
    <t>172.25.254.197</t>
    <phoneticPr fontId="1" type="noConversion"/>
  </si>
  <si>
    <t>172.27.152.106</t>
    <phoneticPr fontId="1" type="noConversion"/>
  </si>
  <si>
    <t>172.28.58.58</t>
    <phoneticPr fontId="1" type="noConversion"/>
  </si>
  <si>
    <t>CNTM-IPB_PPE-RT-02</t>
    <phoneticPr fontId="1" type="noConversion"/>
  </si>
  <si>
    <t>CNTM-PLTE-S5-SGi-02</t>
    <phoneticPr fontId="1" type="noConversion"/>
  </si>
  <si>
    <t>BS_VGW</t>
    <phoneticPr fontId="1" type="noConversion"/>
  </si>
  <si>
    <t>DNSN-5G-B-PUB-BL-04</t>
    <phoneticPr fontId="1" type="noConversion"/>
  </si>
  <si>
    <t>DNSN-IPB-5G-B-SPGW212-LF-01</t>
    <phoneticPr fontId="1" type="noConversion"/>
  </si>
  <si>
    <t>SNSU-ACSM-LTE-L3SW-03</t>
    <phoneticPr fontId="1" type="noConversion"/>
  </si>
  <si>
    <t>SNSU-LTE-S5-L3SW-14</t>
    <phoneticPr fontId="1" type="noConversion"/>
  </si>
  <si>
    <t>SNSU-IPB_PE-RT-12</t>
    <phoneticPr fontId="1" type="noConversion"/>
  </si>
  <si>
    <t>DNSN-IPB_PE-RT-08</t>
    <phoneticPr fontId="1" type="noConversion"/>
  </si>
  <si>
    <t>DNSN-LTE-S5-L3SW-04</t>
    <phoneticPr fontId="1" type="noConversion"/>
  </si>
  <si>
    <t>BORM-IPB_PPE-RT-04</t>
    <phoneticPr fontId="1" type="noConversion"/>
  </si>
  <si>
    <t>SNSU-IPB_PE-RT-11</t>
    <phoneticPr fontId="1" type="noConversion"/>
  </si>
  <si>
    <t>BORM-vEPC-S5-SGI-02</t>
    <phoneticPr fontId="1" type="noConversion"/>
  </si>
  <si>
    <t>DNSN-IPB-P-RT-04</t>
    <phoneticPr fontId="1" type="noConversion"/>
  </si>
  <si>
    <t>확인 안됨</t>
    <phoneticPr fontId="1" type="noConversion"/>
  </si>
  <si>
    <t>172.29.129.118</t>
    <phoneticPr fontId="1" type="noConversion"/>
  </si>
  <si>
    <t>성수_OFCS</t>
    <phoneticPr fontId="1" type="noConversion"/>
  </si>
  <si>
    <t>분당_SRG</t>
    <phoneticPr fontId="1" type="noConversion"/>
  </si>
  <si>
    <t>보라매_OCS</t>
  </si>
  <si>
    <t>보라매_OCS</t>
    <phoneticPr fontId="1" type="noConversion"/>
  </si>
  <si>
    <t>보라매_SGSN</t>
  </si>
  <si>
    <t>보라매_MME</t>
  </si>
  <si>
    <t>보라매_PGW</t>
  </si>
  <si>
    <t>분당_UDM</t>
    <phoneticPr fontId="1" type="noConversion"/>
  </si>
  <si>
    <t>성수_PCRF</t>
  </si>
  <si>
    <t>성수_PCSCF</t>
  </si>
  <si>
    <t>성수_SGW</t>
  </si>
  <si>
    <t>성수_SPGW</t>
  </si>
  <si>
    <t>성수_MME</t>
  </si>
  <si>
    <t>성수_PGW</t>
  </si>
  <si>
    <t>성수_SMF(PGW)</t>
  </si>
  <si>
    <t>성수_AMF</t>
  </si>
  <si>
    <t>성수_NRF</t>
  </si>
  <si>
    <t>성수_PCF</t>
  </si>
  <si>
    <t>성수_MDMS</t>
  </si>
  <si>
    <t>성수_PGW_LTE</t>
  </si>
  <si>
    <t>성수_VSPGW_NSA</t>
  </si>
  <si>
    <t>성수_UDSF</t>
  </si>
  <si>
    <t>성수_UPF</t>
  </si>
  <si>
    <t>성수_UPF_HDV</t>
  </si>
  <si>
    <t>성수_SMF</t>
  </si>
  <si>
    <t>대구_SGSN</t>
  </si>
  <si>
    <t>수유_SGSN</t>
  </si>
  <si>
    <t>둔산_PCSCF</t>
  </si>
  <si>
    <t>둔산_SGSN</t>
  </si>
  <si>
    <t>둔산_SGW</t>
  </si>
  <si>
    <t>둔산_VSPGW</t>
  </si>
  <si>
    <t>둔산_MME</t>
  </si>
  <si>
    <t>둔산_PGW</t>
  </si>
  <si>
    <t>둔산_SMF(PGW)</t>
  </si>
  <si>
    <t>둔산_SMF(SGW)</t>
  </si>
  <si>
    <t>둔산_PGW_LTE</t>
  </si>
  <si>
    <t>센텀_MECGW</t>
  </si>
  <si>
    <t>센텀_MECGW(PGW)</t>
  </si>
  <si>
    <t>센텀_MECGW(SGW)</t>
  </si>
  <si>
    <t>광주_MECGW(PGW)</t>
  </si>
  <si>
    <t>보라매_SMF</t>
    <phoneticPr fontId="1" type="noConversion"/>
  </si>
  <si>
    <t>보라매_VPGW</t>
  </si>
  <si>
    <t>보라매_SMF(PGW)</t>
  </si>
  <si>
    <t>부산_SGSN</t>
  </si>
  <si>
    <t>vSPGW#101</t>
    <phoneticPr fontId="1" type="noConversion"/>
  </si>
  <si>
    <t>성수_MME</t>
    <phoneticPr fontId="1" type="noConversion"/>
  </si>
  <si>
    <t>둔산_MME</t>
    <phoneticPr fontId="1" type="noConversion"/>
  </si>
  <si>
    <t>성수_PCRF</t>
    <phoneticPr fontId="1" type="noConversion"/>
  </si>
  <si>
    <t>성수_SGW</t>
    <phoneticPr fontId="1" type="noConversion"/>
  </si>
  <si>
    <t>둔산_SGW</t>
    <phoneticPr fontId="1" type="noConversion"/>
  </si>
  <si>
    <t>성수_PGW</t>
    <phoneticPr fontId="1" type="noConversion"/>
  </si>
  <si>
    <t>보라매_VPGW</t>
    <phoneticPr fontId="1" type="noConversion"/>
  </si>
  <si>
    <t>둔산_PGW</t>
    <phoneticPr fontId="1" type="noConversion"/>
  </si>
  <si>
    <t>172.28.126.174</t>
    <phoneticPr fontId="1" type="noConversion"/>
  </si>
  <si>
    <t>172.28.20.92</t>
  </si>
  <si>
    <t>172.28.50.188</t>
  </si>
  <si>
    <t>10.30.115.241</t>
  </si>
  <si>
    <t>172.28.202.122</t>
  </si>
  <si>
    <t>172.28.202.33</t>
  </si>
  <si>
    <t>172.27.160.213</t>
  </si>
  <si>
    <t>172.25.239.102</t>
  </si>
  <si>
    <t>172.28.192.102</t>
  </si>
  <si>
    <t>172.28.202.146</t>
  </si>
  <si>
    <t>172.27.160.189</t>
  </si>
  <si>
    <t>172.27.153.178</t>
  </si>
  <si>
    <t>172.27.132.10</t>
  </si>
  <si>
    <t>172.28.216.166</t>
  </si>
  <si>
    <t>172.28.202.37</t>
  </si>
  <si>
    <t>172.27.161.221</t>
  </si>
  <si>
    <t>172.27.153.214</t>
  </si>
  <si>
    <t>172.28.10.214</t>
  </si>
  <si>
    <t>172.28.202.130</t>
  </si>
  <si>
    <t>172.27.160.185</t>
  </si>
  <si>
    <t>172.25.239.250</t>
  </si>
  <si>
    <t>172.28.200.142</t>
  </si>
  <si>
    <t>172.28.202.162</t>
  </si>
  <si>
    <t>172.28.202.5</t>
  </si>
  <si>
    <t>172.27.161.233</t>
  </si>
  <si>
    <t>172.27.160.74</t>
  </si>
  <si>
    <t>172.28.89.50</t>
  </si>
  <si>
    <t>172.28.202.1</t>
  </si>
  <si>
    <t>172.27.153.174</t>
  </si>
  <si>
    <t>172.28.132.122</t>
  </si>
  <si>
    <t>172.28.216.114</t>
  </si>
  <si>
    <t>172.27.131.54</t>
  </si>
  <si>
    <t>172.28.89.30</t>
  </si>
  <si>
    <t>172.28.193.117</t>
  </si>
  <si>
    <t>172.25.131.6</t>
  </si>
  <si>
    <t>172.28.164.18</t>
  </si>
  <si>
    <t>172.25.160.6</t>
  </si>
  <si>
    <t>172.27.156.30</t>
  </si>
  <si>
    <t>172.28.187.46</t>
  </si>
  <si>
    <t>10.30.115.241</t>
    <phoneticPr fontId="1" type="noConversion"/>
  </si>
  <si>
    <t>10.30.112.82</t>
    <phoneticPr fontId="1" type="noConversion"/>
  </si>
  <si>
    <t>10.30.113.18</t>
    <phoneticPr fontId="1" type="noConversion"/>
  </si>
  <si>
    <t>10.30.113.50</t>
    <phoneticPr fontId="1" type="noConversion"/>
  </si>
  <si>
    <t>SNSU-ACSM-POFCS-L3SW-01</t>
    <phoneticPr fontId="1" type="noConversion"/>
  </si>
  <si>
    <t>SNSU-ACSM-POFCS-L3SW-05</t>
    <phoneticPr fontId="1" type="noConversion"/>
  </si>
  <si>
    <t>SNSU-LTE-SGI-L3SW-19</t>
    <phoneticPr fontId="1" type="noConversion"/>
  </si>
  <si>
    <t>DNSN-IPB_PE-RT-07</t>
    <phoneticPr fontId="1" type="noConversion"/>
  </si>
  <si>
    <t>SNSU-PCRF-GX-L3SW-02</t>
    <phoneticPr fontId="1" type="noConversion"/>
  </si>
  <si>
    <t>SNSU-LTE-S5-L3SW-03</t>
    <phoneticPr fontId="1" type="noConversion"/>
  </si>
  <si>
    <t>DNSN-IPB-P-RT-02</t>
    <phoneticPr fontId="1" type="noConversion"/>
  </si>
  <si>
    <t>DNSN-IPB_PE-RT-10</t>
    <phoneticPr fontId="1" type="noConversion"/>
  </si>
  <si>
    <t>DNSN-LTE-S5-L3SW-07</t>
    <phoneticPr fontId="1" type="noConversion"/>
  </si>
  <si>
    <t>vPGW#29</t>
    <phoneticPr fontId="1" type="noConversion"/>
  </si>
  <si>
    <t>10.30.136.160</t>
  </si>
  <si>
    <t>부산_SGSN</t>
    <phoneticPr fontId="1" type="noConversion"/>
  </si>
  <si>
    <t>대구_SGSN</t>
    <phoneticPr fontId="1" type="noConversion"/>
  </si>
  <si>
    <t>둔산_SGSN</t>
    <phoneticPr fontId="1" type="noConversion"/>
  </si>
  <si>
    <t>보라매_SGSN</t>
    <phoneticPr fontId="1" type="noConversion"/>
  </si>
  <si>
    <t>수유_SGSN</t>
    <phoneticPr fontId="1" type="noConversion"/>
  </si>
  <si>
    <t>부산_SGW</t>
    <phoneticPr fontId="1" type="noConversion"/>
  </si>
  <si>
    <t>172.28.79.12</t>
    <phoneticPr fontId="1" type="noConversion"/>
  </si>
  <si>
    <t>172.25.31.4</t>
    <phoneticPr fontId="1" type="noConversion"/>
  </si>
  <si>
    <t>10.30.112.34</t>
  </si>
  <si>
    <t>10.30.1.90</t>
  </si>
  <si>
    <t>172.28.196.98</t>
  </si>
  <si>
    <t>172.28.192.25</t>
  </si>
  <si>
    <t>172.27.161.105</t>
  </si>
  <si>
    <t>172.27.162.254</t>
  </si>
  <si>
    <t>172.28.192.85</t>
  </si>
  <si>
    <t>172.27.161.33</t>
  </si>
  <si>
    <t>172.25.254.158</t>
  </si>
  <si>
    <t>172.28.200.134</t>
  </si>
  <si>
    <t>172.28.196.2</t>
  </si>
  <si>
    <t>172.28.192.205</t>
  </si>
  <si>
    <t>172.27.161.145</t>
  </si>
  <si>
    <t>172.25.160.2</t>
  </si>
  <si>
    <t>172.25.160.50</t>
  </si>
  <si>
    <t>192.168.151.194</t>
  </si>
  <si>
    <t>172.28.196.26</t>
  </si>
  <si>
    <t>172.28.192.201</t>
  </si>
  <si>
    <t>192.168.93.2</t>
  </si>
  <si>
    <t>172.28.196.42</t>
  </si>
  <si>
    <t>172.28.192.33</t>
  </si>
  <si>
    <t>172.27.161.73</t>
  </si>
  <si>
    <t>192.168.143.2</t>
  </si>
  <si>
    <t>172.28.196.18</t>
  </si>
  <si>
    <t>172.28.192.241</t>
  </si>
  <si>
    <t>172.25.138.89</t>
  </si>
  <si>
    <t>192.168.13.62</t>
  </si>
  <si>
    <t>172.28.196.34</t>
  </si>
  <si>
    <t>172.27.161.5</t>
  </si>
  <si>
    <t>172.25.243.194</t>
  </si>
  <si>
    <t>192.168.31.110</t>
  </si>
  <si>
    <t>172.25.162.174</t>
  </si>
  <si>
    <t>172.28.58.10</t>
  </si>
  <si>
    <t>172.28.192.9</t>
  </si>
  <si>
    <t>172.27.161.37</t>
  </si>
  <si>
    <t>172.25.159.86</t>
  </si>
  <si>
    <t>172.25.240.210</t>
  </si>
  <si>
    <t>172.28.216.98</t>
  </si>
  <si>
    <t>172.25.138.69</t>
  </si>
  <si>
    <t>172.25.160.194</t>
  </si>
  <si>
    <t>172.25.160.218</t>
  </si>
  <si>
    <t>SNSU-LTE-S5-L3SW-13</t>
    <phoneticPr fontId="1" type="noConversion"/>
  </si>
  <si>
    <t>SNSU-PCRF-GX-L3SW-01</t>
    <phoneticPr fontId="1" type="noConversion"/>
  </si>
  <si>
    <t>CNTM-IPB-L3SW-01</t>
    <phoneticPr fontId="1" type="noConversion"/>
  </si>
  <si>
    <t>부산_VGW</t>
  </si>
  <si>
    <t>SS_vSPGW#101</t>
    <phoneticPr fontId="1" type="noConversion"/>
  </si>
  <si>
    <t>SS_vPGW#29</t>
    <phoneticPr fontId="1" type="noConversion"/>
  </si>
  <si>
    <t>SUYU-IPB_PPE-RT-01</t>
    <phoneticPr fontId="1" type="noConversion"/>
  </si>
  <si>
    <t>SUYU-IWCDMA-L3SW-03</t>
    <phoneticPr fontId="1" type="noConversion"/>
  </si>
  <si>
    <t>DNSN-IPB-P-RT-03</t>
    <phoneticPr fontId="1" type="noConversion"/>
  </si>
  <si>
    <t>SS_vSPGW#151</t>
    <phoneticPr fontId="1" type="noConversion"/>
  </si>
  <si>
    <t>성수_OFCS</t>
    <phoneticPr fontId="1" type="noConversion"/>
  </si>
  <si>
    <t>성수_MME</t>
    <phoneticPr fontId="1" type="noConversion"/>
  </si>
  <si>
    <t>둔산_MME</t>
    <phoneticPr fontId="1" type="noConversion"/>
  </si>
  <si>
    <t>보라매_OCS</t>
    <phoneticPr fontId="1" type="noConversion"/>
  </si>
  <si>
    <t>성수_PCRF</t>
    <phoneticPr fontId="1" type="noConversion"/>
  </si>
  <si>
    <t>둔산_VSPGW(SGW)</t>
    <phoneticPr fontId="1" type="noConversion"/>
  </si>
  <si>
    <t>센텀_MECGW(SGW)</t>
    <phoneticPr fontId="1" type="noConversion"/>
  </si>
  <si>
    <t>둔산_SMF</t>
    <phoneticPr fontId="1" type="noConversion"/>
  </si>
  <si>
    <t>성수_PGW</t>
    <phoneticPr fontId="1" type="noConversion"/>
  </si>
  <si>
    <t>둔산_PGW</t>
    <phoneticPr fontId="1" type="noConversion"/>
  </si>
  <si>
    <t>부산_VGW</t>
    <phoneticPr fontId="1" type="noConversion"/>
  </si>
  <si>
    <t>성수_MECGW(PGW)</t>
    <phoneticPr fontId="1" type="noConversion"/>
  </si>
  <si>
    <t>부산_SGSN</t>
    <phoneticPr fontId="1" type="noConversion"/>
  </si>
  <si>
    <t>대구_SGSN</t>
    <phoneticPr fontId="1" type="noConversion"/>
  </si>
  <si>
    <t>둔산_SGSN</t>
    <phoneticPr fontId="1" type="noConversion"/>
  </si>
  <si>
    <t>보라매_SGSN</t>
    <phoneticPr fontId="1" type="noConversion"/>
  </si>
  <si>
    <t>수유_SGSN</t>
    <phoneticPr fontId="1" type="noConversion"/>
  </si>
  <si>
    <t>172.25.141.100</t>
  </si>
  <si>
    <t>220.103.193.34</t>
  </si>
  <si>
    <t>성수_SMF</t>
    <phoneticPr fontId="1" type="noConversion"/>
  </si>
  <si>
    <t>광주_MECGW(PGW)</t>
    <phoneticPr fontId="1" type="noConversion"/>
  </si>
  <si>
    <t>센텀_MECGW(PGW)</t>
    <phoneticPr fontId="1" type="noConversion"/>
  </si>
  <si>
    <t>보라매_SMF</t>
    <phoneticPr fontId="1" type="noConversion"/>
  </si>
  <si>
    <t>172.29.162.10</t>
  </si>
  <si>
    <t xml:space="preserve">172.29.136.59  </t>
  </si>
  <si>
    <t>보라매_VPGW</t>
    <phoneticPr fontId="1" type="noConversion"/>
  </si>
  <si>
    <t>둔산_SMF(SGW)</t>
    <phoneticPr fontId="1" type="noConversion"/>
  </si>
  <si>
    <t>10.30.115.211</t>
  </si>
  <si>
    <t>10.31.28.113</t>
  </si>
  <si>
    <t>10.30.113.54</t>
  </si>
  <si>
    <t>172.28.204.11</t>
  </si>
  <si>
    <t>172.28.203.221</t>
  </si>
  <si>
    <t>172.27.167.105</t>
  </si>
  <si>
    <t>172.25.162.14</t>
  </si>
  <si>
    <t>172.28.203.229</t>
  </si>
  <si>
    <t>172.28.243.2</t>
  </si>
  <si>
    <t>172.28.204.19</t>
  </si>
  <si>
    <t>172.28.203.13</t>
  </si>
  <si>
    <t>172.28.204.43</t>
  </si>
  <si>
    <t>172.27.167.45</t>
  </si>
  <si>
    <t>172.26.8.18</t>
  </si>
  <si>
    <t>172.28.204.59</t>
  </si>
  <si>
    <t>172.29.94.134</t>
  </si>
  <si>
    <t>172.27.167.101</t>
  </si>
  <si>
    <t>172.28.58.162</t>
  </si>
  <si>
    <t>198.18.249.113</t>
  </si>
  <si>
    <t>172.25.246.210</t>
  </si>
  <si>
    <t>172.28.216.106</t>
  </si>
  <si>
    <t>198.18.233.54</t>
  </si>
  <si>
    <t>198.18.244.221</t>
  </si>
  <si>
    <t>198.18.251.37</t>
  </si>
  <si>
    <t>172.28.203.9</t>
  </si>
  <si>
    <t>172.29.240.78</t>
  </si>
  <si>
    <t>198.18.234.226</t>
  </si>
  <si>
    <t>172.29.132.2</t>
  </si>
  <si>
    <t>198.18.251.126</t>
  </si>
  <si>
    <t>198.18.251.105</t>
  </si>
  <si>
    <t>198.18.235.162</t>
  </si>
  <si>
    <t>198.18.253.69</t>
  </si>
  <si>
    <t>198.18.249.37</t>
  </si>
  <si>
    <t>192.168.143.46</t>
  </si>
  <si>
    <t>172.27.167.69</t>
  </si>
  <si>
    <t>172.27.130.46</t>
  </si>
  <si>
    <t>198.18.232.242</t>
  </si>
  <si>
    <t>198.18.246.33</t>
  </si>
  <si>
    <t>10.31.21.2</t>
    <phoneticPr fontId="1" type="noConversion"/>
  </si>
  <si>
    <t>SNSU-BDN-CSM_AG-L3SW-01</t>
    <phoneticPr fontId="1" type="noConversion"/>
  </si>
  <si>
    <t>10.31.21.2</t>
    <phoneticPr fontId="1" type="noConversion"/>
  </si>
  <si>
    <t>SNSU-5G-BDN-CSM-L3SW-01</t>
    <phoneticPr fontId="1" type="noConversion"/>
  </si>
  <si>
    <t>SNSU-NSA-S5-SGI-L3SW-02</t>
    <phoneticPr fontId="1" type="noConversion"/>
  </si>
  <si>
    <t>DNSN-5G-A-PUB-BL-01</t>
    <phoneticPr fontId="1" type="noConversion"/>
  </si>
  <si>
    <t>SNSU-5G-AB-PUB-BL-02</t>
    <phoneticPr fontId="1" type="noConversion"/>
  </si>
  <si>
    <t>GWJU-IPB_CORE-RT-02</t>
    <phoneticPr fontId="1" type="noConversion"/>
  </si>
  <si>
    <t>GWJU-IPB-5G-MEC-BL-01</t>
    <phoneticPr fontId="1" type="noConversion"/>
  </si>
  <si>
    <t>TAEP-IPB_CORE-RT-02</t>
    <phoneticPr fontId="1" type="noConversion"/>
  </si>
  <si>
    <t>DNSN-GGSN-GnSW-02</t>
    <phoneticPr fontId="1" type="noConversion"/>
  </si>
  <si>
    <t>SUYU-IPB_CORE-RT-02</t>
    <phoneticPr fontId="1" type="noConversion"/>
  </si>
  <si>
    <t>SS_vMME#017</t>
    <phoneticPr fontId="1" type="noConversion"/>
  </si>
  <si>
    <t>성수_AUC</t>
    <phoneticPr fontId="1" type="noConversion"/>
  </si>
  <si>
    <t>둔산_AUC</t>
    <phoneticPr fontId="1" type="noConversion"/>
  </si>
  <si>
    <t>성수_RDNS</t>
    <phoneticPr fontId="1" type="noConversion"/>
  </si>
  <si>
    <t>둔산_RDNS</t>
    <phoneticPr fontId="1" type="noConversion"/>
  </si>
  <si>
    <t>성수_EIRCS</t>
    <phoneticPr fontId="1" type="noConversion"/>
  </si>
  <si>
    <t>분당_ESMLC</t>
    <phoneticPr fontId="1" type="noConversion"/>
  </si>
  <si>
    <t>분당_HLRCS(AUC)</t>
    <phoneticPr fontId="1" type="noConversion"/>
  </si>
  <si>
    <t>둔산_HLRCS(AUC)</t>
    <phoneticPr fontId="1" type="noConversion"/>
  </si>
  <si>
    <t>보라매_HLRCS(AUC)</t>
    <phoneticPr fontId="1" type="noConversion"/>
  </si>
  <si>
    <t>분당_HLRCS(HSS)</t>
    <phoneticPr fontId="1" type="noConversion"/>
  </si>
  <si>
    <t>둔산_HLRCS(HSS)</t>
    <phoneticPr fontId="1" type="noConversion"/>
  </si>
  <si>
    <t>보라매_HLRCS(HSS)</t>
    <phoneticPr fontId="1" type="noConversion"/>
  </si>
  <si>
    <t>LTEGLR</t>
    <phoneticPr fontId="1" type="noConversion"/>
  </si>
  <si>
    <t>38.27.71.158</t>
  </si>
  <si>
    <t>38.107.71.158</t>
  </si>
  <si>
    <t>38.43.202.35</t>
  </si>
  <si>
    <t>38.107.80.54</t>
  </si>
  <si>
    <t>38.11.60.113</t>
  </si>
  <si>
    <t>211.234.228.2</t>
  </si>
  <si>
    <t>211.234.228.253</t>
  </si>
  <si>
    <t>38.27.71.204</t>
  </si>
  <si>
    <t>38.43.242.31</t>
  </si>
  <si>
    <t>38.43.202.31</t>
  </si>
  <si>
    <t>38.107.80.50</t>
  </si>
  <si>
    <t>38.11.60.78</t>
  </si>
  <si>
    <t>38.11.80.132</t>
  </si>
  <si>
    <t>38.27.9.10</t>
  </si>
  <si>
    <t>38.27.200.149</t>
  </si>
  <si>
    <t>38.27.200.126</t>
  </si>
  <si>
    <t>38.27.200.145</t>
  </si>
  <si>
    <t>172.27.143.21</t>
  </si>
  <si>
    <t>38.107.200.94</t>
  </si>
  <si>
    <t>172.27.143.49</t>
  </si>
  <si>
    <t>38.43.200.50</t>
  </si>
  <si>
    <t>172.27.143.46</t>
  </si>
  <si>
    <t>38.11.200.46</t>
  </si>
  <si>
    <t>172.28.195.21</t>
  </si>
  <si>
    <t>172.27.131.217</t>
  </si>
  <si>
    <t>172.27.152.98</t>
  </si>
  <si>
    <t>172.27.16.130</t>
  </si>
  <si>
    <t>172.28.28.177</t>
  </si>
  <si>
    <t>172.27.131.45</t>
  </si>
  <si>
    <t>172.27.153.158</t>
  </si>
  <si>
    <t>172.25.137.158</t>
  </si>
  <si>
    <t>172.27.32.130</t>
  </si>
  <si>
    <t>38.27.12.145</t>
  </si>
  <si>
    <t>38.27.20.246</t>
  </si>
  <si>
    <t>38.43.200.122</t>
  </si>
  <si>
    <t>38.107.200.102</t>
  </si>
  <si>
    <t>38.11.200.54</t>
  </si>
  <si>
    <t>SNSU-LTE-S1-L3SW-09</t>
    <phoneticPr fontId="1" type="noConversion"/>
  </si>
  <si>
    <t>SNSU-ISIG-RT-02</t>
    <phoneticPr fontId="1" type="noConversion"/>
  </si>
  <si>
    <t>SNSU-LTE-S1-L3SW-03</t>
    <phoneticPr fontId="1" type="noConversion"/>
  </si>
  <si>
    <t>SNSU-ISIG-RT-01</t>
    <phoneticPr fontId="1" type="noConversion"/>
  </si>
  <si>
    <t>DNSN-ISIG-RT-01</t>
    <phoneticPr fontId="1" type="noConversion"/>
  </si>
  <si>
    <t>DNSN-LTE-S1-L3SW-01</t>
    <phoneticPr fontId="1" type="noConversion"/>
  </si>
  <si>
    <t>BNDG-ISIG-RT-02</t>
    <phoneticPr fontId="1" type="noConversion"/>
  </si>
  <si>
    <t>BNDG-LTE-S6-A-L3SW-01</t>
    <phoneticPr fontId="1" type="noConversion"/>
  </si>
  <si>
    <t>BORM-ISIG-RT-02</t>
    <phoneticPr fontId="1" type="noConversion"/>
  </si>
  <si>
    <t>BORM-LTE-S1-L3SW-01</t>
    <phoneticPr fontId="1" type="noConversion"/>
  </si>
  <si>
    <t>SNSU-T-DNS-L3SW-01</t>
    <phoneticPr fontId="1" type="noConversion"/>
  </si>
  <si>
    <t>DNSN-IPB_PE-RT-09</t>
    <phoneticPr fontId="1" type="noConversion"/>
  </si>
  <si>
    <t>DNSN-T-DNS-L3SW-01</t>
    <phoneticPr fontId="1" type="noConversion"/>
  </si>
  <si>
    <t>SNSU-LTE-S1-L3SW-04</t>
    <phoneticPr fontId="1" type="noConversion"/>
  </si>
  <si>
    <t>BNDG-LTE-S6-BK-L3SW-01</t>
    <phoneticPr fontId="1" type="noConversion"/>
  </si>
  <si>
    <t>DNSN-LTE-S1-L3SW-02</t>
    <phoneticPr fontId="1" type="noConversion"/>
  </si>
  <si>
    <t>BORM-LTE-S1-L3SW-02</t>
    <phoneticPr fontId="1" type="noConversion"/>
  </si>
  <si>
    <t>SS_MME#001</t>
    <phoneticPr fontId="1" type="noConversion"/>
  </si>
  <si>
    <t>보라매_LTECBSC</t>
    <phoneticPr fontId="1" type="noConversion"/>
  </si>
  <si>
    <t>172.28.14.156</t>
  </si>
  <si>
    <t>분당_LTECBSC_BK</t>
    <phoneticPr fontId="1" type="noConversion"/>
  </si>
  <si>
    <t>38.107.80.54</t>
    <phoneticPr fontId="1" type="noConversion"/>
  </si>
  <si>
    <t>38.27.60.2</t>
  </si>
  <si>
    <t>38.27.200.105</t>
  </si>
  <si>
    <t>38.27.200.130</t>
  </si>
  <si>
    <t>38.27.200.109</t>
  </si>
  <si>
    <t>172.28.51.2</t>
  </si>
  <si>
    <t>172.28.192.125</t>
  </si>
  <si>
    <t>172.27.162.238</t>
  </si>
  <si>
    <t>172.28.58.33</t>
  </si>
  <si>
    <t>172.25.239.233</t>
  </si>
  <si>
    <t>172.27.152.122</t>
  </si>
  <si>
    <t>172.25.254.233</t>
  </si>
  <si>
    <t>172.27.132.106</t>
  </si>
  <si>
    <t>38.27.11.101</t>
  </si>
  <si>
    <t>172.25.160.161</t>
  </si>
  <si>
    <t>172.27.160.50</t>
  </si>
  <si>
    <t>38.27.20.134</t>
  </si>
  <si>
    <t>172.27.143.18</t>
  </si>
  <si>
    <t>38.11.200.42</t>
  </si>
  <si>
    <t>SNSU-LTE-S1-L3SW-01</t>
    <phoneticPr fontId="1" type="noConversion"/>
  </si>
  <si>
    <t>172.25.160.161</t>
    <phoneticPr fontId="1" type="noConversion"/>
  </si>
  <si>
    <t>BORM-ISIG-RT-01</t>
    <phoneticPr fontId="1" type="noConversion"/>
  </si>
  <si>
    <t>성수</t>
    <phoneticPr fontId="1" type="noConversion"/>
  </si>
  <si>
    <t>보라매</t>
    <phoneticPr fontId="1" type="noConversion"/>
  </si>
  <si>
    <t>분당</t>
    <phoneticPr fontId="1" type="noConversion"/>
  </si>
  <si>
    <t>둔산</t>
    <phoneticPr fontId="1" type="noConversion"/>
  </si>
  <si>
    <t>대구</t>
    <phoneticPr fontId="1" type="noConversion"/>
  </si>
  <si>
    <t>부산</t>
    <phoneticPr fontId="1" type="noConversion"/>
  </si>
  <si>
    <t>수유</t>
    <phoneticPr fontId="1" type="noConversion"/>
  </si>
  <si>
    <t>광주</t>
    <phoneticPr fontId="1" type="noConversion"/>
  </si>
  <si>
    <t>SS_vSPGW#102</t>
    <phoneticPr fontId="1" type="noConversion"/>
  </si>
  <si>
    <t>3G_PGW</t>
    <phoneticPr fontId="1" type="noConversion"/>
  </si>
  <si>
    <t>LTE_PGW</t>
    <phoneticPr fontId="1" type="noConversion"/>
  </si>
  <si>
    <t>LTE_SGW</t>
    <phoneticPr fontId="1" type="noConversion"/>
  </si>
  <si>
    <t>LTE_SPGW</t>
    <phoneticPr fontId="1" type="noConversion"/>
  </si>
  <si>
    <t>LTE_MME</t>
    <phoneticPr fontId="1" type="noConversion"/>
  </si>
  <si>
    <t>172.28.247.148</t>
    <phoneticPr fontId="1" type="noConversion"/>
  </si>
  <si>
    <t>172.29.136.57</t>
    <phoneticPr fontId="1" type="noConversion"/>
  </si>
  <si>
    <t>198.18.232.142</t>
    <phoneticPr fontId="1" type="noConversion"/>
  </si>
  <si>
    <t>DNSN-IPB-5G-C-BL-01</t>
    <phoneticPr fontId="1" type="noConversion"/>
  </si>
  <si>
    <t>5G_SMF</t>
    <phoneticPr fontId="1" type="noConversion"/>
  </si>
  <si>
    <t>세대_장비(출발)</t>
    <phoneticPr fontId="1" type="noConversion"/>
  </si>
  <si>
    <t>세대_장비(도착)</t>
    <phoneticPr fontId="1" type="noConversion"/>
  </si>
  <si>
    <t>3G_SGSN</t>
    <phoneticPr fontId="1" type="noConversion"/>
  </si>
  <si>
    <t>5G_SPGW</t>
    <phoneticPr fontId="1" type="noConversion"/>
  </si>
  <si>
    <t>5G_MME</t>
    <phoneticPr fontId="1" type="noConversion"/>
  </si>
  <si>
    <t>공통_PCSCF</t>
    <phoneticPr fontId="1" type="noConversion"/>
  </si>
  <si>
    <t>공통_AUC</t>
    <phoneticPr fontId="1" type="noConversion"/>
  </si>
  <si>
    <t>공통_RDNS</t>
    <phoneticPr fontId="1" type="noConversion"/>
  </si>
  <si>
    <t>공통_HSS</t>
    <phoneticPr fontId="1" type="noConversion"/>
  </si>
  <si>
    <t>5G_MEC</t>
    <phoneticPr fontId="1" type="noConversion"/>
  </si>
  <si>
    <t>공통_CHRG</t>
    <phoneticPr fontId="1" type="noConversion"/>
  </si>
  <si>
    <t>공통_GLR</t>
    <phoneticPr fontId="1" type="noConversion"/>
  </si>
  <si>
    <t>5G_UPF</t>
    <phoneticPr fontId="1" type="noConversion"/>
  </si>
  <si>
    <t>공통_CBSC</t>
    <phoneticPr fontId="1" type="noConversion"/>
  </si>
  <si>
    <t>공통_SRG</t>
    <phoneticPr fontId="1" type="noConversion"/>
  </si>
  <si>
    <t>공통_UDM</t>
    <phoneticPr fontId="1" type="noConversion"/>
  </si>
  <si>
    <t>공통_ESMLC</t>
    <phoneticPr fontId="1" type="noConversion"/>
  </si>
  <si>
    <t>공통_PCRF</t>
    <phoneticPr fontId="1" type="noConversion"/>
  </si>
  <si>
    <t>도착_지역</t>
    <phoneticPr fontId="1" type="noConversion"/>
  </si>
  <si>
    <t>5G_AMF</t>
    <phoneticPr fontId="1" type="noConversion"/>
  </si>
  <si>
    <t>5G_NRF</t>
    <phoneticPr fontId="1" type="noConversion"/>
  </si>
  <si>
    <t>5G_PCF</t>
    <phoneticPr fontId="1" type="noConversion"/>
  </si>
  <si>
    <t>5G_UDSF</t>
    <phoneticPr fontId="1" type="noConversion"/>
  </si>
  <si>
    <t>공통_EIRCS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</si>
</sst>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33B5-3010-4803-BF28-EA33D40071D3}">
  <dimension ref="A1:P117"/>
  <sheetViews>
    <sheetView zoomScale="70" zoomScaleNormal="70" workbookViewId="0">
      <selection activeCell="I37" sqref="I37"/>
    </sheetView>
  </sheetViews>
  <sheetFormatPr defaultRowHeight="16.5"/>
  <cols>
    <col min="1" max="1" width="5.25" bestFit="1" customWidth="1"/>
    <col min="2" max="2" width="13.125" bestFit="1" customWidth="1"/>
    <col min="3" max="3" width="21.625" bestFit="1" customWidth="1"/>
    <col min="4" max="4" width="14" bestFit="1" customWidth="1"/>
    <col min="5" max="6" width="10.125" bestFit="1" customWidth="1"/>
    <col min="7" max="9" width="14" bestFit="1" customWidth="1"/>
    <col min="10" max="10" width="14.75" bestFit="1" customWidth="1"/>
    <col min="11" max="11" width="14" bestFit="1" customWidth="1"/>
    <col min="12" max="12" width="15.125" bestFit="1" customWidth="1"/>
    <col min="13" max="16" width="14" bestFit="1" customWidth="1"/>
  </cols>
  <sheetData>
    <row r="1" spans="1:16">
      <c r="A1" s="3" t="s">
        <v>12</v>
      </c>
      <c r="B1" s="3" t="s">
        <v>10</v>
      </c>
      <c r="C1" s="3" t="s">
        <v>11</v>
      </c>
      <c r="D1" s="3" t="s">
        <v>101</v>
      </c>
      <c r="E1" s="3" t="s">
        <v>863</v>
      </c>
      <c r="F1" s="3" t="s">
        <v>864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</row>
    <row r="2" spans="1:16">
      <c r="A2" s="1" t="s">
        <v>876</v>
      </c>
      <c r="B2" s="1" t="s">
        <v>430</v>
      </c>
      <c r="C2" s="1" t="s">
        <v>393</v>
      </c>
      <c r="D2" s="1" t="s">
        <v>330</v>
      </c>
      <c r="E2" s="10">
        <v>6.1168981481481477E-2</v>
      </c>
      <c r="F2" s="10">
        <v>0.10392361111111111</v>
      </c>
      <c r="G2" s="1" t="s">
        <v>331</v>
      </c>
      <c r="H2" s="1" t="s">
        <v>332</v>
      </c>
      <c r="I2" s="1" t="s">
        <v>333</v>
      </c>
      <c r="J2" s="1" t="s">
        <v>133</v>
      </c>
      <c r="K2" s="1" t="s">
        <v>267</v>
      </c>
      <c r="L2" s="1" t="s">
        <v>268</v>
      </c>
      <c r="M2" s="1" t="s">
        <v>334</v>
      </c>
      <c r="N2" s="1" t="s">
        <v>335</v>
      </c>
      <c r="O2" s="1"/>
      <c r="P2" s="1"/>
    </row>
    <row r="3" spans="1:16">
      <c r="A3" s="1" t="s">
        <v>876</v>
      </c>
      <c r="B3" s="1" t="s">
        <v>336</v>
      </c>
      <c r="C3" s="1" t="s">
        <v>394</v>
      </c>
      <c r="D3" s="1" t="s">
        <v>337</v>
      </c>
      <c r="E3" s="10">
        <v>6.1168981481481477E-2</v>
      </c>
      <c r="F3" s="10">
        <v>0.10341435185185184</v>
      </c>
      <c r="G3" s="1" t="s">
        <v>338</v>
      </c>
      <c r="H3" s="1" t="s">
        <v>339</v>
      </c>
      <c r="I3" s="1" t="s">
        <v>340</v>
      </c>
      <c r="J3" s="1" t="s">
        <v>316</v>
      </c>
      <c r="K3" s="1" t="s">
        <v>160</v>
      </c>
      <c r="L3" s="1" t="s">
        <v>341</v>
      </c>
      <c r="M3" s="1" t="s">
        <v>342</v>
      </c>
      <c r="N3" s="1" t="s">
        <v>343</v>
      </c>
      <c r="O3" s="1"/>
      <c r="P3" s="1"/>
    </row>
    <row r="4" spans="1:16">
      <c r="A4" s="1" t="s">
        <v>876</v>
      </c>
      <c r="B4" s="1" t="s">
        <v>336</v>
      </c>
      <c r="C4" s="1" t="s">
        <v>395</v>
      </c>
      <c r="D4" s="1" t="s">
        <v>344</v>
      </c>
      <c r="E4" s="10">
        <v>6.1215277777777778E-2</v>
      </c>
      <c r="F4" s="10">
        <v>8.8067129629629634E-2</v>
      </c>
      <c r="G4" s="1" t="s">
        <v>338</v>
      </c>
      <c r="H4" s="1" t="s">
        <v>345</v>
      </c>
      <c r="I4" s="1" t="s">
        <v>346</v>
      </c>
      <c r="J4" s="1" t="s">
        <v>24</v>
      </c>
      <c r="K4" s="1" t="s">
        <v>72</v>
      </c>
      <c r="L4" s="1" t="s">
        <v>67</v>
      </c>
      <c r="M4" s="1" t="s">
        <v>262</v>
      </c>
      <c r="N4" s="1" t="s">
        <v>263</v>
      </c>
      <c r="O4" s="1"/>
      <c r="P4" s="1"/>
    </row>
    <row r="5" spans="1:16">
      <c r="A5" s="1" t="s">
        <v>876</v>
      </c>
      <c r="B5" s="1" t="s">
        <v>431</v>
      </c>
      <c r="C5" s="1" t="s">
        <v>396</v>
      </c>
      <c r="D5" s="1" t="s">
        <v>347</v>
      </c>
      <c r="E5" s="10">
        <v>2.0833333333333332E-2</v>
      </c>
      <c r="F5" s="10">
        <v>2.0844907407407406E-2</v>
      </c>
      <c r="G5" s="1" t="s">
        <v>348</v>
      </c>
      <c r="H5" s="1" t="s">
        <v>349</v>
      </c>
      <c r="I5" s="1" t="s">
        <v>350</v>
      </c>
      <c r="J5" s="1" t="s">
        <v>351</v>
      </c>
      <c r="K5" s="1" t="s">
        <v>352</v>
      </c>
      <c r="L5" s="1" t="s">
        <v>353</v>
      </c>
      <c r="M5" s="1"/>
      <c r="N5" s="1"/>
      <c r="O5" s="1"/>
      <c r="P5" s="1"/>
    </row>
    <row r="6" spans="1:16">
      <c r="A6" s="1" t="s">
        <v>876</v>
      </c>
      <c r="B6" s="1" t="s">
        <v>431</v>
      </c>
      <c r="C6" s="1" t="s">
        <v>397</v>
      </c>
      <c r="D6" s="1" t="s">
        <v>354</v>
      </c>
      <c r="E6" s="10">
        <v>2.0833333333333332E-2</v>
      </c>
      <c r="F6" s="10">
        <v>2.0856481481481479E-2</v>
      </c>
      <c r="G6" s="1" t="s">
        <v>348</v>
      </c>
      <c r="H6" s="1" t="s">
        <v>349</v>
      </c>
      <c r="I6" s="1" t="s">
        <v>139</v>
      </c>
      <c r="J6" s="1" t="s">
        <v>355</v>
      </c>
      <c r="K6" s="1" t="s">
        <v>356</v>
      </c>
      <c r="L6" s="1" t="s">
        <v>357</v>
      </c>
      <c r="M6" s="1"/>
      <c r="N6" s="1"/>
      <c r="O6" s="1"/>
      <c r="P6" s="1"/>
    </row>
    <row r="7" spans="1:16">
      <c r="A7" s="1" t="s">
        <v>876</v>
      </c>
      <c r="B7" s="1" t="s">
        <v>431</v>
      </c>
      <c r="C7" s="1" t="s">
        <v>398</v>
      </c>
      <c r="D7" s="1" t="s">
        <v>358</v>
      </c>
      <c r="E7" s="10">
        <v>2.0833333333333332E-2</v>
      </c>
      <c r="F7" s="10">
        <v>2.0844907407407406E-2</v>
      </c>
      <c r="G7" s="1" t="s">
        <v>348</v>
      </c>
      <c r="H7" s="1" t="s">
        <v>349</v>
      </c>
      <c r="I7" s="1" t="s">
        <v>350</v>
      </c>
      <c r="J7" s="1" t="s">
        <v>351</v>
      </c>
      <c r="K7" s="1" t="s">
        <v>359</v>
      </c>
      <c r="L7" s="1" t="s">
        <v>360</v>
      </c>
      <c r="M7" s="1"/>
      <c r="N7" s="1"/>
      <c r="O7" s="1"/>
      <c r="P7" s="1"/>
    </row>
    <row r="8" spans="1:16">
      <c r="A8" s="1" t="s">
        <v>876</v>
      </c>
      <c r="B8" s="1" t="s">
        <v>431</v>
      </c>
      <c r="C8" s="1" t="s">
        <v>399</v>
      </c>
      <c r="D8" s="1" t="s">
        <v>361</v>
      </c>
      <c r="E8" s="10">
        <v>2.0844907407407406E-2</v>
      </c>
      <c r="F8" s="10">
        <v>2.0844907407407406E-2</v>
      </c>
      <c r="G8" s="1" t="s">
        <v>348</v>
      </c>
      <c r="H8" s="1" t="s">
        <v>349</v>
      </c>
      <c r="I8" s="1" t="s">
        <v>362</v>
      </c>
      <c r="J8" s="1" t="s">
        <v>363</v>
      </c>
      <c r="K8" s="1" t="s">
        <v>364</v>
      </c>
      <c r="L8" s="1"/>
      <c r="M8" s="1"/>
      <c r="N8" s="1"/>
      <c r="O8" s="1"/>
      <c r="P8" s="1"/>
    </row>
    <row r="9" spans="1:16">
      <c r="A9" s="1" t="s">
        <v>876</v>
      </c>
      <c r="B9" s="1" t="s">
        <v>431</v>
      </c>
      <c r="C9" s="1" t="s">
        <v>400</v>
      </c>
      <c r="D9" s="1" t="s">
        <v>365</v>
      </c>
      <c r="E9" s="10">
        <v>2.8888888888888891E-2</v>
      </c>
      <c r="F9" s="10">
        <v>7.6111111111111115E-2</v>
      </c>
      <c r="G9" s="1" t="s">
        <v>348</v>
      </c>
      <c r="H9" s="1" t="s">
        <v>366</v>
      </c>
      <c r="I9" s="1" t="s">
        <v>367</v>
      </c>
      <c r="J9" s="1" t="s">
        <v>99</v>
      </c>
      <c r="K9" s="1"/>
      <c r="L9" s="1"/>
      <c r="M9" s="1"/>
      <c r="N9" s="1"/>
      <c r="O9" s="1"/>
      <c r="P9" s="1"/>
    </row>
    <row r="10" spans="1:16">
      <c r="A10" s="1" t="s">
        <v>876</v>
      </c>
      <c r="B10" s="1" t="s">
        <v>431</v>
      </c>
      <c r="C10" s="1" t="s">
        <v>401</v>
      </c>
      <c r="D10" s="1" t="s">
        <v>368</v>
      </c>
      <c r="E10" s="10">
        <v>2.8888888888888891E-2</v>
      </c>
      <c r="F10" s="10">
        <v>7.5462962962962968E-2</v>
      </c>
      <c r="G10" s="1" t="s">
        <v>348</v>
      </c>
      <c r="H10" s="1" t="s">
        <v>366</v>
      </c>
      <c r="I10" s="1" t="s">
        <v>369</v>
      </c>
      <c r="J10" s="1" t="s">
        <v>26</v>
      </c>
      <c r="K10" s="1"/>
      <c r="L10" s="1"/>
      <c r="M10" s="1"/>
      <c r="N10" s="1"/>
      <c r="O10" s="1"/>
      <c r="P10" s="1"/>
    </row>
    <row r="11" spans="1:16">
      <c r="A11" s="1" t="s">
        <v>876</v>
      </c>
      <c r="B11" s="1" t="s">
        <v>431</v>
      </c>
      <c r="C11" s="1" t="s">
        <v>402</v>
      </c>
      <c r="D11" s="1" t="s">
        <v>370</v>
      </c>
      <c r="E11" s="10">
        <v>2.8888888888888891E-2</v>
      </c>
      <c r="F11" s="10">
        <v>7.6249999999999998E-2</v>
      </c>
      <c r="G11" s="1" t="s">
        <v>348</v>
      </c>
      <c r="H11" s="1" t="s">
        <v>366</v>
      </c>
      <c r="I11" s="1" t="s">
        <v>371</v>
      </c>
      <c r="J11" s="1" t="s">
        <v>90</v>
      </c>
      <c r="K11" s="1"/>
      <c r="L11" s="1"/>
      <c r="M11" s="1"/>
      <c r="N11" s="1"/>
      <c r="O11" s="1"/>
      <c r="P11" s="1"/>
    </row>
    <row r="12" spans="1:16">
      <c r="A12" s="1" t="s">
        <v>876</v>
      </c>
      <c r="B12" s="1" t="s">
        <v>431</v>
      </c>
      <c r="C12" s="1" t="s">
        <v>403</v>
      </c>
      <c r="D12" s="1" t="s">
        <v>372</v>
      </c>
      <c r="E12" s="10">
        <v>2.8888888888888891E-2</v>
      </c>
      <c r="F12" s="10">
        <v>7.6597222222222219E-2</v>
      </c>
      <c r="G12" s="1" t="s">
        <v>348</v>
      </c>
      <c r="H12" s="1" t="s">
        <v>366</v>
      </c>
      <c r="I12" s="1" t="s">
        <v>373</v>
      </c>
      <c r="J12" s="1" t="s">
        <v>64</v>
      </c>
      <c r="K12" s="1"/>
      <c r="L12" s="1"/>
      <c r="M12" s="1"/>
      <c r="N12" s="1"/>
      <c r="O12" s="1"/>
      <c r="P12" s="1"/>
    </row>
    <row r="13" spans="1:16">
      <c r="A13" s="1" t="s">
        <v>876</v>
      </c>
      <c r="B13" s="1" t="s">
        <v>431</v>
      </c>
      <c r="C13" s="1" t="s">
        <v>404</v>
      </c>
      <c r="D13" s="1" t="s">
        <v>374</v>
      </c>
      <c r="E13" s="10">
        <v>2.8888888888888891E-2</v>
      </c>
      <c r="F13" s="10">
        <v>7.9699074074074075E-2</v>
      </c>
      <c r="G13" s="1" t="s">
        <v>348</v>
      </c>
      <c r="H13" s="1" t="s">
        <v>366</v>
      </c>
      <c r="I13" s="1" t="s">
        <v>96</v>
      </c>
      <c r="J13" s="1" t="s">
        <v>36</v>
      </c>
      <c r="K13" s="1"/>
      <c r="L13" s="1"/>
      <c r="M13" s="1"/>
      <c r="N13" s="1"/>
      <c r="O13" s="1"/>
      <c r="P13" s="1"/>
    </row>
    <row r="14" spans="1:16">
      <c r="A14" s="1" t="s">
        <v>876</v>
      </c>
      <c r="B14" s="1" t="s">
        <v>431</v>
      </c>
      <c r="C14" s="1" t="s">
        <v>405</v>
      </c>
      <c r="D14" s="1" t="s">
        <v>375</v>
      </c>
      <c r="E14" s="10">
        <v>6.1180555555555551E-2</v>
      </c>
      <c r="F14" s="10">
        <v>0.10064814814814815</v>
      </c>
      <c r="G14" s="1" t="s">
        <v>348</v>
      </c>
      <c r="H14" s="1" t="s">
        <v>366</v>
      </c>
      <c r="I14" s="1" t="s">
        <v>104</v>
      </c>
      <c r="J14" s="1" t="s">
        <v>376</v>
      </c>
      <c r="K14" s="1" t="s">
        <v>247</v>
      </c>
      <c r="L14" s="1" t="s">
        <v>377</v>
      </c>
      <c r="M14" s="1"/>
      <c r="N14" s="1"/>
      <c r="O14" s="1"/>
      <c r="P14" s="1"/>
    </row>
    <row r="15" spans="1:16">
      <c r="A15" s="1" t="s">
        <v>876</v>
      </c>
      <c r="B15" s="1" t="s">
        <v>431</v>
      </c>
      <c r="C15" s="1" t="s">
        <v>406</v>
      </c>
      <c r="D15" s="1" t="s">
        <v>378</v>
      </c>
      <c r="E15" s="10">
        <v>6.1180555555555551E-2</v>
      </c>
      <c r="F15" s="10">
        <v>0.10550925925925926</v>
      </c>
      <c r="G15" s="1" t="s">
        <v>348</v>
      </c>
      <c r="H15" s="1" t="s">
        <v>366</v>
      </c>
      <c r="I15" s="1" t="s">
        <v>160</v>
      </c>
      <c r="J15" s="1" t="s">
        <v>379</v>
      </c>
      <c r="K15" s="1" t="s">
        <v>380</v>
      </c>
      <c r="L15" s="1" t="s">
        <v>381</v>
      </c>
      <c r="M15" s="1"/>
      <c r="N15" s="1"/>
      <c r="O15" s="1"/>
      <c r="P15" s="1"/>
    </row>
    <row r="16" spans="1:16">
      <c r="A16" s="1" t="s">
        <v>876</v>
      </c>
      <c r="B16" s="1" t="s">
        <v>431</v>
      </c>
      <c r="C16" s="1" t="s">
        <v>407</v>
      </c>
      <c r="D16" s="1" t="s">
        <v>382</v>
      </c>
      <c r="E16" s="10">
        <v>6.1180555555555551E-2</v>
      </c>
      <c r="F16" s="10">
        <v>0.10483796296296295</v>
      </c>
      <c r="G16" s="1" t="s">
        <v>348</v>
      </c>
      <c r="H16" s="1" t="s">
        <v>366</v>
      </c>
      <c r="I16" s="1" t="s">
        <v>120</v>
      </c>
      <c r="J16" s="1" t="s">
        <v>383</v>
      </c>
      <c r="K16" s="1" t="s">
        <v>384</v>
      </c>
      <c r="L16" s="1" t="s">
        <v>385</v>
      </c>
      <c r="M16" s="1"/>
      <c r="N16" s="1"/>
      <c r="O16" s="1"/>
      <c r="P16" s="1"/>
    </row>
    <row r="17" spans="1:16">
      <c r="A17" s="1" t="s">
        <v>876</v>
      </c>
      <c r="B17" s="1" t="s">
        <v>431</v>
      </c>
      <c r="C17" s="1" t="s">
        <v>394</v>
      </c>
      <c r="D17" s="1" t="s">
        <v>337</v>
      </c>
      <c r="E17" s="10">
        <v>6.1180555555555551E-2</v>
      </c>
      <c r="F17" s="10">
        <v>0.10342592592592592</v>
      </c>
      <c r="G17" s="1" t="s">
        <v>348</v>
      </c>
      <c r="H17" s="1" t="s">
        <v>366</v>
      </c>
      <c r="I17" s="1" t="s">
        <v>104</v>
      </c>
      <c r="J17" s="1" t="s">
        <v>386</v>
      </c>
      <c r="K17" s="1" t="s">
        <v>342</v>
      </c>
      <c r="L17" s="1" t="s">
        <v>387</v>
      </c>
      <c r="M17" s="1"/>
      <c r="N17" s="1"/>
      <c r="O17" s="1"/>
      <c r="P17" s="1"/>
    </row>
    <row r="18" spans="1:16">
      <c r="A18" s="1" t="s">
        <v>876</v>
      </c>
      <c r="B18" s="1" t="s">
        <v>431</v>
      </c>
      <c r="C18" s="1" t="s">
        <v>408</v>
      </c>
      <c r="D18" s="1" t="s">
        <v>388</v>
      </c>
      <c r="E18" s="10">
        <v>6.1180555555555551E-2</v>
      </c>
      <c r="F18" s="10">
        <v>0.10659722222222223</v>
      </c>
      <c r="G18" s="1" t="s">
        <v>348</v>
      </c>
      <c r="H18" s="1" t="s">
        <v>366</v>
      </c>
      <c r="I18" s="1" t="s">
        <v>160</v>
      </c>
      <c r="J18" s="1" t="s">
        <v>304</v>
      </c>
      <c r="K18" s="1" t="s">
        <v>197</v>
      </c>
      <c r="L18" s="1" t="s">
        <v>389</v>
      </c>
      <c r="M18" s="1"/>
      <c r="N18" s="1"/>
      <c r="O18" s="1"/>
      <c r="P18" s="1"/>
    </row>
    <row r="19" spans="1:16">
      <c r="A19" s="1" t="s">
        <v>876</v>
      </c>
      <c r="B19" s="1" t="s">
        <v>431</v>
      </c>
      <c r="C19" s="1" t="s">
        <v>409</v>
      </c>
      <c r="D19" s="1" t="s">
        <v>390</v>
      </c>
      <c r="E19" s="10">
        <v>6.4699074074074062E-2</v>
      </c>
      <c r="F19" s="10">
        <v>7.5902777777777777E-2</v>
      </c>
      <c r="G19" s="1" t="s">
        <v>348</v>
      </c>
      <c r="H19" s="1" t="s">
        <v>366</v>
      </c>
      <c r="I19" s="1" t="s">
        <v>391</v>
      </c>
      <c r="J19" s="1" t="s">
        <v>392</v>
      </c>
      <c r="K19" s="1"/>
      <c r="L19" s="1"/>
      <c r="M19" s="1"/>
      <c r="N19" s="1"/>
      <c r="O19" s="1"/>
      <c r="P19" s="1"/>
    </row>
    <row r="20" spans="1:16">
      <c r="A20" s="1" t="s">
        <v>876</v>
      </c>
      <c r="B20" s="1" t="s">
        <v>432</v>
      </c>
      <c r="C20" s="1" t="s">
        <v>410</v>
      </c>
      <c r="D20" s="1" t="s">
        <v>43</v>
      </c>
      <c r="E20" s="10">
        <v>6.174768518518519E-2</v>
      </c>
      <c r="F20" s="10">
        <v>0.12556712962962963</v>
      </c>
      <c r="G20" s="1" t="s">
        <v>879</v>
      </c>
      <c r="H20" s="1" t="s">
        <v>110</v>
      </c>
      <c r="I20" s="1" t="s">
        <v>880</v>
      </c>
      <c r="J20" s="1" t="s">
        <v>881</v>
      </c>
      <c r="K20" s="1" t="s">
        <v>112</v>
      </c>
      <c r="L20" s="1" t="s">
        <v>39</v>
      </c>
      <c r="M20" s="1" t="s">
        <v>73</v>
      </c>
      <c r="N20" s="1" t="s">
        <v>113</v>
      </c>
      <c r="O20" s="1" t="s">
        <v>114</v>
      </c>
      <c r="P20" s="1"/>
    </row>
    <row r="21" spans="1:16">
      <c r="A21" s="1" t="s">
        <v>876</v>
      </c>
      <c r="B21" s="1" t="s">
        <v>433</v>
      </c>
      <c r="C21" s="1" t="s">
        <v>411</v>
      </c>
      <c r="D21" s="1" t="s">
        <v>115</v>
      </c>
      <c r="E21" s="10">
        <v>6.1319444444444447E-2</v>
      </c>
      <c r="F21" s="10">
        <v>0.10777777777777779</v>
      </c>
      <c r="G21" s="1" t="s">
        <v>116</v>
      </c>
      <c r="H21" s="1" t="s">
        <v>116</v>
      </c>
      <c r="I21" s="1" t="s">
        <v>117</v>
      </c>
      <c r="J21" s="1" t="s">
        <v>118</v>
      </c>
      <c r="K21" s="1" t="s">
        <v>119</v>
      </c>
      <c r="L21" s="1" t="s">
        <v>120</v>
      </c>
      <c r="M21" s="1" t="s">
        <v>73</v>
      </c>
      <c r="N21" s="1" t="s">
        <v>121</v>
      </c>
      <c r="O21" s="1" t="s">
        <v>122</v>
      </c>
      <c r="P21" s="1"/>
    </row>
    <row r="22" spans="1:16">
      <c r="A22" s="1" t="s">
        <v>876</v>
      </c>
      <c r="B22" s="1" t="s">
        <v>434</v>
      </c>
      <c r="C22" s="1" t="s">
        <v>412</v>
      </c>
      <c r="D22" s="1" t="s">
        <v>123</v>
      </c>
      <c r="E22" s="10">
        <v>6.1412037037037036E-2</v>
      </c>
      <c r="F22" s="10">
        <v>0.13496527777777778</v>
      </c>
      <c r="G22" s="1" t="s">
        <v>124</v>
      </c>
      <c r="H22" s="1" t="s">
        <v>124</v>
      </c>
      <c r="I22" s="1" t="s">
        <v>125</v>
      </c>
      <c r="J22" s="1" t="s">
        <v>126</v>
      </c>
      <c r="K22" s="1" t="s">
        <v>51</v>
      </c>
      <c r="L22" s="1" t="s">
        <v>39</v>
      </c>
      <c r="M22" s="1" t="s">
        <v>127</v>
      </c>
      <c r="N22" s="1" t="s">
        <v>128</v>
      </c>
      <c r="O22" s="1" t="s">
        <v>129</v>
      </c>
      <c r="P22" s="1"/>
    </row>
    <row r="23" spans="1:16">
      <c r="A23" s="1" t="s">
        <v>876</v>
      </c>
      <c r="B23" s="1" t="s">
        <v>435</v>
      </c>
      <c r="C23" s="1" t="s">
        <v>411</v>
      </c>
      <c r="D23" s="1" t="s">
        <v>115</v>
      </c>
      <c r="E23" s="10">
        <v>6.1377314814814815E-2</v>
      </c>
      <c r="F23" s="10">
        <v>0.10783564814814815</v>
      </c>
      <c r="G23" s="1" t="s">
        <v>130</v>
      </c>
      <c r="H23" s="1" t="s">
        <v>130</v>
      </c>
      <c r="I23" s="1" t="s">
        <v>131</v>
      </c>
      <c r="J23" s="1" t="s">
        <v>132</v>
      </c>
      <c r="K23" s="1" t="s">
        <v>133</v>
      </c>
      <c r="L23" s="1" t="s">
        <v>134</v>
      </c>
      <c r="M23" s="1" t="s">
        <v>135</v>
      </c>
      <c r="N23" s="1" t="s">
        <v>121</v>
      </c>
      <c r="O23" s="1" t="s">
        <v>122</v>
      </c>
      <c r="P23" s="1"/>
    </row>
    <row r="24" spans="1:16">
      <c r="A24" s="1" t="s">
        <v>876</v>
      </c>
      <c r="B24" s="1" t="s">
        <v>435</v>
      </c>
      <c r="C24" s="1" t="s">
        <v>410</v>
      </c>
      <c r="D24" s="1" t="s">
        <v>43</v>
      </c>
      <c r="E24" s="10">
        <v>6.1342592592592594E-2</v>
      </c>
      <c r="F24" s="10">
        <v>0.12585648148148149</v>
      </c>
      <c r="G24" s="1" t="s">
        <v>136</v>
      </c>
      <c r="H24" s="1" t="s">
        <v>136</v>
      </c>
      <c r="I24" s="1" t="s">
        <v>137</v>
      </c>
      <c r="J24" s="1" t="s">
        <v>138</v>
      </c>
      <c r="K24" s="1" t="s">
        <v>88</v>
      </c>
      <c r="L24" s="1" t="s">
        <v>139</v>
      </c>
      <c r="M24" s="1" t="s">
        <v>135</v>
      </c>
      <c r="N24" s="1" t="s">
        <v>41</v>
      </c>
      <c r="O24" s="1" t="s">
        <v>114</v>
      </c>
      <c r="P24" s="1"/>
    </row>
    <row r="25" spans="1:16">
      <c r="A25" s="1" t="s">
        <v>876</v>
      </c>
      <c r="B25" s="1" t="s">
        <v>436</v>
      </c>
      <c r="C25" s="1" t="s">
        <v>412</v>
      </c>
      <c r="D25" s="1" t="s">
        <v>123</v>
      </c>
      <c r="E25" s="10">
        <v>6.1180555555555551E-2</v>
      </c>
      <c r="F25" s="10">
        <v>0.13472222222222222</v>
      </c>
      <c r="G25" s="1" t="s">
        <v>140</v>
      </c>
      <c r="H25" s="1" t="s">
        <v>140</v>
      </c>
      <c r="I25" s="1" t="s">
        <v>141</v>
      </c>
      <c r="J25" s="1" t="s">
        <v>142</v>
      </c>
      <c r="K25" s="1" t="s">
        <v>112</v>
      </c>
      <c r="L25" s="1" t="s">
        <v>52</v>
      </c>
      <c r="M25" s="1" t="s">
        <v>143</v>
      </c>
      <c r="N25" s="1" t="s">
        <v>128</v>
      </c>
      <c r="O25" s="1" t="s">
        <v>144</v>
      </c>
      <c r="P25" s="1"/>
    </row>
    <row r="26" spans="1:16">
      <c r="A26" s="1" t="s">
        <v>876</v>
      </c>
      <c r="B26" s="1" t="s">
        <v>437</v>
      </c>
      <c r="C26" s="1" t="s">
        <v>412</v>
      </c>
      <c r="D26" s="1" t="s">
        <v>123</v>
      </c>
      <c r="E26" s="10">
        <v>6.1446759259259263E-2</v>
      </c>
      <c r="F26" s="10">
        <v>0.13498842592592594</v>
      </c>
      <c r="G26" s="1" t="s">
        <v>145</v>
      </c>
      <c r="H26" s="1" t="s">
        <v>145</v>
      </c>
      <c r="I26" s="1" t="s">
        <v>146</v>
      </c>
      <c r="J26" s="1" t="s">
        <v>147</v>
      </c>
      <c r="K26" s="1" t="s">
        <v>103</v>
      </c>
      <c r="L26" s="1" t="s">
        <v>104</v>
      </c>
      <c r="M26" s="1" t="s">
        <v>148</v>
      </c>
      <c r="N26" s="1" t="s">
        <v>128</v>
      </c>
      <c r="O26" s="1" t="s">
        <v>149</v>
      </c>
      <c r="P26" s="1"/>
    </row>
    <row r="27" spans="1:16">
      <c r="A27" s="1" t="s">
        <v>876</v>
      </c>
      <c r="B27" s="1" t="s">
        <v>437</v>
      </c>
      <c r="C27" s="1" t="s">
        <v>413</v>
      </c>
      <c r="D27" s="1" t="s">
        <v>150</v>
      </c>
      <c r="E27" s="10">
        <v>6.1446759259259263E-2</v>
      </c>
      <c r="F27" s="10">
        <v>0.1315162037037037</v>
      </c>
      <c r="G27" s="1" t="s">
        <v>151</v>
      </c>
      <c r="H27" s="1" t="s">
        <v>151</v>
      </c>
      <c r="I27" s="1" t="s">
        <v>152</v>
      </c>
      <c r="J27" s="1" t="s">
        <v>153</v>
      </c>
      <c r="K27" s="1" t="s">
        <v>71</v>
      </c>
      <c r="L27" s="1" t="s">
        <v>72</v>
      </c>
      <c r="M27" s="1" t="s">
        <v>154</v>
      </c>
      <c r="N27" s="1" t="s">
        <v>155</v>
      </c>
      <c r="O27" s="1" t="s">
        <v>156</v>
      </c>
      <c r="P27" s="1"/>
    </row>
    <row r="28" spans="1:16">
      <c r="A28" s="1" t="s">
        <v>876</v>
      </c>
      <c r="B28" s="1" t="s">
        <v>438</v>
      </c>
      <c r="C28" s="1" t="s">
        <v>413</v>
      </c>
      <c r="D28" s="1" t="s">
        <v>150</v>
      </c>
      <c r="E28" s="10">
        <v>6.1620370370370374E-2</v>
      </c>
      <c r="F28" s="10">
        <v>0.13099537037037037</v>
      </c>
      <c r="G28" s="1" t="s">
        <v>157</v>
      </c>
      <c r="H28" s="1" t="s">
        <v>157</v>
      </c>
      <c r="I28" s="1" t="s">
        <v>158</v>
      </c>
      <c r="J28" s="1" t="s">
        <v>159</v>
      </c>
      <c r="K28" s="1" t="s">
        <v>103</v>
      </c>
      <c r="L28" s="1" t="s">
        <v>160</v>
      </c>
      <c r="M28" s="1" t="s">
        <v>161</v>
      </c>
      <c r="N28" s="1" t="s">
        <v>155</v>
      </c>
      <c r="O28" s="1" t="s">
        <v>162</v>
      </c>
      <c r="P28" s="1"/>
    </row>
    <row r="29" spans="1:16">
      <c r="A29" s="1" t="s">
        <v>876</v>
      </c>
      <c r="B29" s="1" t="s">
        <v>439</v>
      </c>
      <c r="C29" s="1" t="s">
        <v>414</v>
      </c>
      <c r="D29" s="1" t="s">
        <v>70</v>
      </c>
      <c r="E29" s="10">
        <v>6.128472222222222E-2</v>
      </c>
      <c r="F29" s="10">
        <v>0.12510416666666666</v>
      </c>
      <c r="G29" s="1" t="s">
        <v>163</v>
      </c>
      <c r="H29" s="1" t="s">
        <v>163</v>
      </c>
      <c r="I29" s="1" t="s">
        <v>164</v>
      </c>
      <c r="J29" s="1" t="s">
        <v>165</v>
      </c>
      <c r="K29" s="1" t="s">
        <v>166</v>
      </c>
      <c r="L29" s="1" t="s">
        <v>167</v>
      </c>
      <c r="M29" s="1" t="s">
        <v>168</v>
      </c>
      <c r="N29" s="1" t="s">
        <v>169</v>
      </c>
      <c r="O29" s="1" t="s">
        <v>170</v>
      </c>
      <c r="P29" s="1"/>
    </row>
    <row r="30" spans="1:16">
      <c r="A30" s="1" t="s">
        <v>876</v>
      </c>
      <c r="B30" s="1" t="s">
        <v>439</v>
      </c>
      <c r="C30" s="1" t="s">
        <v>415</v>
      </c>
      <c r="D30" s="1" t="s">
        <v>50</v>
      </c>
      <c r="E30" s="10">
        <v>6.128472222222222E-2</v>
      </c>
      <c r="F30" s="10">
        <v>0.12857638888888889</v>
      </c>
      <c r="G30" s="1" t="s">
        <v>171</v>
      </c>
      <c r="H30" s="1" t="s">
        <v>171</v>
      </c>
      <c r="I30" s="1" t="s">
        <v>172</v>
      </c>
      <c r="J30" s="1" t="s">
        <v>173</v>
      </c>
      <c r="K30" s="1" t="s">
        <v>174</v>
      </c>
      <c r="L30" s="1" t="s">
        <v>39</v>
      </c>
      <c r="M30" s="1" t="s">
        <v>40</v>
      </c>
      <c r="N30" s="1" t="s">
        <v>74</v>
      </c>
      <c r="O30" s="1" t="s">
        <v>175</v>
      </c>
      <c r="P30" s="1"/>
    </row>
    <row r="31" spans="1:16">
      <c r="A31" s="1" t="s">
        <v>876</v>
      </c>
      <c r="B31" s="1" t="s">
        <v>440</v>
      </c>
      <c r="C31" s="1" t="s">
        <v>416</v>
      </c>
      <c r="D31" s="1" t="s">
        <v>176</v>
      </c>
      <c r="E31" s="10">
        <v>6.173611111111111E-2</v>
      </c>
      <c r="F31" s="10">
        <v>0.10819444444444444</v>
      </c>
      <c r="G31" s="1" t="s">
        <v>177</v>
      </c>
      <c r="H31" s="1" t="s">
        <v>177</v>
      </c>
      <c r="I31" s="1" t="s">
        <v>178</v>
      </c>
      <c r="J31" s="1" t="s">
        <v>179</v>
      </c>
      <c r="K31" s="1" t="s">
        <v>88</v>
      </c>
      <c r="L31" s="1" t="s">
        <v>180</v>
      </c>
      <c r="M31" s="1" t="s">
        <v>181</v>
      </c>
      <c r="N31" s="1" t="s">
        <v>182</v>
      </c>
      <c r="O31" s="1" t="s">
        <v>183</v>
      </c>
      <c r="P31" s="1"/>
    </row>
    <row r="32" spans="1:16">
      <c r="A32" s="1" t="s">
        <v>876</v>
      </c>
      <c r="B32" s="1" t="s">
        <v>440</v>
      </c>
      <c r="C32" s="1" t="s">
        <v>417</v>
      </c>
      <c r="D32" s="1" t="s">
        <v>184</v>
      </c>
      <c r="E32" s="10">
        <v>6.1724537037037036E-2</v>
      </c>
      <c r="F32" s="10">
        <v>0.13665509259259259</v>
      </c>
      <c r="G32" s="1" t="s">
        <v>185</v>
      </c>
      <c r="H32" s="1" t="s">
        <v>185</v>
      </c>
      <c r="I32" s="1" t="s">
        <v>186</v>
      </c>
      <c r="J32" s="1" t="s">
        <v>165</v>
      </c>
      <c r="K32" s="1" t="s">
        <v>187</v>
      </c>
      <c r="L32" s="1" t="s">
        <v>188</v>
      </c>
      <c r="M32" s="1" t="s">
        <v>189</v>
      </c>
      <c r="N32" s="1" t="s">
        <v>190</v>
      </c>
      <c r="O32" s="1" t="s">
        <v>191</v>
      </c>
      <c r="P32" s="1"/>
    </row>
    <row r="33" spans="1:16" s="14" customFormat="1">
      <c r="A33" s="4" t="s">
        <v>876</v>
      </c>
      <c r="B33" s="4" t="s">
        <v>440</v>
      </c>
      <c r="C33" s="4" t="s">
        <v>867</v>
      </c>
      <c r="D33" s="4" t="s">
        <v>875</v>
      </c>
      <c r="E33" s="9" t="s">
        <v>865</v>
      </c>
      <c r="F33" s="9" t="s">
        <v>866</v>
      </c>
      <c r="G33" s="4" t="s">
        <v>868</v>
      </c>
      <c r="H33" s="4" t="s">
        <v>869</v>
      </c>
      <c r="I33" s="4" t="s">
        <v>870</v>
      </c>
      <c r="J33" s="4" t="s">
        <v>871</v>
      </c>
      <c r="K33" s="4" t="s">
        <v>872</v>
      </c>
      <c r="L33" s="4" t="s">
        <v>873</v>
      </c>
      <c r="M33" s="4" t="s">
        <v>874</v>
      </c>
      <c r="N33" s="4" t="s">
        <v>807</v>
      </c>
      <c r="O33" s="4"/>
      <c r="P33" s="4"/>
    </row>
    <row r="34" spans="1:16">
      <c r="A34" s="1" t="s">
        <v>876</v>
      </c>
      <c r="B34" s="1" t="s">
        <v>441</v>
      </c>
      <c r="C34" s="1" t="s">
        <v>408</v>
      </c>
      <c r="D34" s="1" t="s">
        <v>192</v>
      </c>
      <c r="E34" s="10">
        <v>6.1527777777777772E-2</v>
      </c>
      <c r="F34" s="10">
        <v>0.10660879629629628</v>
      </c>
      <c r="G34" s="1" t="s">
        <v>198</v>
      </c>
      <c r="H34" s="1" t="s">
        <v>198</v>
      </c>
      <c r="I34" s="1" t="s">
        <v>199</v>
      </c>
      <c r="J34" s="1" t="s">
        <v>200</v>
      </c>
      <c r="K34" s="1" t="s">
        <v>30</v>
      </c>
      <c r="L34" s="1" t="s">
        <v>139</v>
      </c>
      <c r="M34" s="1" t="s">
        <v>201</v>
      </c>
      <c r="N34" s="1" t="s">
        <v>197</v>
      </c>
      <c r="O34" s="1"/>
      <c r="P34" s="1"/>
    </row>
    <row r="35" spans="1:16">
      <c r="A35" s="1" t="s">
        <v>876</v>
      </c>
      <c r="B35" s="1" t="s">
        <v>442</v>
      </c>
      <c r="C35" s="1" t="s">
        <v>418</v>
      </c>
      <c r="D35" s="1" t="s">
        <v>202</v>
      </c>
      <c r="E35" s="10">
        <v>2.9560185185185189E-2</v>
      </c>
      <c r="F35" s="10">
        <v>7.5393518518518512E-2</v>
      </c>
      <c r="G35" s="1" t="s">
        <v>203</v>
      </c>
      <c r="H35" s="1" t="s">
        <v>203</v>
      </c>
      <c r="I35" s="1" t="s">
        <v>204</v>
      </c>
      <c r="J35" s="1" t="s">
        <v>205</v>
      </c>
      <c r="K35" s="1" t="s">
        <v>206</v>
      </c>
      <c r="L35" s="1" t="s">
        <v>207</v>
      </c>
      <c r="M35" s="1" t="s">
        <v>208</v>
      </c>
      <c r="N35" s="1"/>
      <c r="O35" s="1"/>
      <c r="P35" s="1"/>
    </row>
    <row r="36" spans="1:16">
      <c r="A36" s="1" t="s">
        <v>876</v>
      </c>
      <c r="B36" s="1" t="s">
        <v>443</v>
      </c>
      <c r="C36" s="1" t="s">
        <v>419</v>
      </c>
      <c r="D36" s="1" t="s">
        <v>33</v>
      </c>
      <c r="E36" s="10">
        <v>2.9317129629629634E-2</v>
      </c>
      <c r="F36" s="10">
        <v>7.9942129629629641E-2</v>
      </c>
      <c r="G36" s="1" t="s">
        <v>209</v>
      </c>
      <c r="H36" s="1" t="s">
        <v>209</v>
      </c>
      <c r="I36" s="1" t="s">
        <v>210</v>
      </c>
      <c r="J36" s="1" t="s">
        <v>211</v>
      </c>
      <c r="K36" s="1" t="s">
        <v>212</v>
      </c>
      <c r="L36" s="1" t="s">
        <v>213</v>
      </c>
      <c r="M36" s="1" t="s">
        <v>32</v>
      </c>
      <c r="N36" s="1"/>
      <c r="O36" s="1"/>
      <c r="P36" s="1"/>
    </row>
    <row r="37" spans="1:16">
      <c r="A37" s="1" t="s">
        <v>876</v>
      </c>
      <c r="B37" s="1" t="s">
        <v>444</v>
      </c>
      <c r="C37" s="1" t="s">
        <v>420</v>
      </c>
      <c r="D37" s="1" t="s">
        <v>214</v>
      </c>
      <c r="E37" s="10">
        <v>2.9224537037037038E-2</v>
      </c>
      <c r="F37" s="10">
        <v>7.5069444444444453E-2</v>
      </c>
      <c r="G37" s="1" t="s">
        <v>215</v>
      </c>
      <c r="H37" s="1" t="s">
        <v>215</v>
      </c>
      <c r="I37" s="1" t="s">
        <v>216</v>
      </c>
      <c r="J37" s="1" t="s">
        <v>217</v>
      </c>
      <c r="K37" s="1" t="s">
        <v>71</v>
      </c>
      <c r="L37" s="1" t="s">
        <v>218</v>
      </c>
      <c r="M37" s="1" t="s">
        <v>219</v>
      </c>
      <c r="N37" s="1"/>
      <c r="O37" s="1"/>
      <c r="P37" s="1"/>
    </row>
    <row r="38" spans="1:16">
      <c r="A38" s="1" t="s">
        <v>876</v>
      </c>
      <c r="B38" s="1" t="s">
        <v>445</v>
      </c>
      <c r="C38" s="12" t="s">
        <v>421</v>
      </c>
      <c r="D38" s="1" t="s">
        <v>220</v>
      </c>
      <c r="E38" s="10">
        <v>7.166666666666667E-2</v>
      </c>
      <c r="F38" s="10">
        <v>7.6446759259259256E-2</v>
      </c>
      <c r="G38" s="1" t="s">
        <v>221</v>
      </c>
      <c r="H38" s="1" t="s">
        <v>221</v>
      </c>
      <c r="I38" s="1" t="s">
        <v>222</v>
      </c>
      <c r="J38" s="1" t="s">
        <v>223</v>
      </c>
      <c r="K38" s="1" t="s">
        <v>195</v>
      </c>
      <c r="L38" s="1" t="s">
        <v>224</v>
      </c>
      <c r="M38" s="1" t="s">
        <v>225</v>
      </c>
      <c r="N38" s="1" t="s">
        <v>226</v>
      </c>
      <c r="O38" s="1"/>
      <c r="P38" s="1"/>
    </row>
    <row r="39" spans="1:16">
      <c r="A39" s="1" t="s">
        <v>876</v>
      </c>
      <c r="B39" s="1" t="s">
        <v>445</v>
      </c>
      <c r="C39" s="1" t="s">
        <v>422</v>
      </c>
      <c r="D39" s="1" t="s">
        <v>231</v>
      </c>
      <c r="E39" s="10">
        <v>6.1215277777777778E-2</v>
      </c>
      <c r="F39" s="10">
        <v>9.1238425925925917E-2</v>
      </c>
      <c r="G39" s="1" t="s">
        <v>232</v>
      </c>
      <c r="H39" s="1" t="s">
        <v>232</v>
      </c>
      <c r="I39" s="1" t="s">
        <v>233</v>
      </c>
      <c r="J39" s="1" t="s">
        <v>234</v>
      </c>
      <c r="K39" s="1" t="s">
        <v>112</v>
      </c>
      <c r="L39" s="1" t="s">
        <v>235</v>
      </c>
      <c r="M39" s="1" t="s">
        <v>236</v>
      </c>
      <c r="N39" s="1" t="s">
        <v>237</v>
      </c>
      <c r="O39" s="1" t="s">
        <v>238</v>
      </c>
      <c r="P39" s="1"/>
    </row>
    <row r="40" spans="1:16">
      <c r="A40" s="1" t="s">
        <v>876</v>
      </c>
      <c r="B40" s="1" t="s">
        <v>445</v>
      </c>
      <c r="C40" s="1" t="s">
        <v>423</v>
      </c>
      <c r="D40" s="1" t="s">
        <v>87</v>
      </c>
      <c r="E40" s="10">
        <v>2.9270833333333333E-2</v>
      </c>
      <c r="F40" s="10">
        <v>7.5243055555555563E-2</v>
      </c>
      <c r="G40" s="1" t="s">
        <v>232</v>
      </c>
      <c r="H40" s="1" t="s">
        <v>232</v>
      </c>
      <c r="I40" s="1" t="s">
        <v>251</v>
      </c>
      <c r="J40" s="1" t="s">
        <v>245</v>
      </c>
      <c r="K40" s="1" t="s">
        <v>112</v>
      </c>
      <c r="L40" s="1" t="s">
        <v>252</v>
      </c>
      <c r="M40" s="1" t="s">
        <v>86</v>
      </c>
      <c r="N40" s="1"/>
      <c r="O40" s="1"/>
      <c r="P40" s="1"/>
    </row>
    <row r="41" spans="1:16">
      <c r="A41" s="1" t="s">
        <v>876</v>
      </c>
      <c r="B41" s="1" t="s">
        <v>445</v>
      </c>
      <c r="C41" s="1" t="s">
        <v>424</v>
      </c>
      <c r="D41" s="1" t="s">
        <v>100</v>
      </c>
      <c r="E41" s="10">
        <v>2.9270833333333333E-2</v>
      </c>
      <c r="F41" s="10">
        <v>7.5821759259259255E-2</v>
      </c>
      <c r="G41" s="1" t="s">
        <v>239</v>
      </c>
      <c r="H41" s="1" t="s">
        <v>239</v>
      </c>
      <c r="I41" s="1" t="s">
        <v>251</v>
      </c>
      <c r="J41" s="1" t="s">
        <v>253</v>
      </c>
      <c r="K41" s="1" t="s">
        <v>254</v>
      </c>
      <c r="L41" s="1" t="s">
        <v>255</v>
      </c>
      <c r="M41" s="1" t="s">
        <v>99</v>
      </c>
      <c r="N41" s="1"/>
      <c r="O41" s="1"/>
      <c r="P41" s="1"/>
    </row>
    <row r="42" spans="1:16">
      <c r="A42" s="1" t="s">
        <v>876</v>
      </c>
      <c r="B42" s="1" t="s">
        <v>445</v>
      </c>
      <c r="C42" s="1" t="s">
        <v>765</v>
      </c>
      <c r="D42" s="1" t="s">
        <v>62</v>
      </c>
      <c r="E42" s="10">
        <v>2.9270833333333333E-2</v>
      </c>
      <c r="F42" s="10">
        <v>7.6423611111111109E-2</v>
      </c>
      <c r="G42" s="1" t="s">
        <v>232</v>
      </c>
      <c r="H42" s="1" t="s">
        <v>232</v>
      </c>
      <c r="I42" s="1" t="s">
        <v>240</v>
      </c>
      <c r="J42" s="1" t="s">
        <v>256</v>
      </c>
      <c r="K42" s="1" t="s">
        <v>133</v>
      </c>
      <c r="L42" s="1" t="s">
        <v>257</v>
      </c>
      <c r="M42" s="1" t="s">
        <v>61</v>
      </c>
      <c r="N42" s="1"/>
      <c r="O42" s="1"/>
      <c r="P42" s="1"/>
    </row>
    <row r="43" spans="1:16">
      <c r="A43" s="1" t="s">
        <v>876</v>
      </c>
      <c r="B43" s="1" t="s">
        <v>446</v>
      </c>
      <c r="C43" s="1" t="s">
        <v>395</v>
      </c>
      <c r="D43" s="1" t="s">
        <v>258</v>
      </c>
      <c r="E43" s="10">
        <v>6.1562499999999999E-2</v>
      </c>
      <c r="F43" s="10">
        <v>8.8576388888888899E-2</v>
      </c>
      <c r="G43" s="1" t="s">
        <v>259</v>
      </c>
      <c r="H43" s="1" t="s">
        <v>259</v>
      </c>
      <c r="I43" s="1" t="s">
        <v>260</v>
      </c>
      <c r="J43" s="1" t="s">
        <v>261</v>
      </c>
      <c r="K43" s="1" t="s">
        <v>24</v>
      </c>
      <c r="L43" s="1" t="s">
        <v>180</v>
      </c>
      <c r="M43" s="1" t="s">
        <v>168</v>
      </c>
      <c r="N43" s="1" t="s">
        <v>262</v>
      </c>
      <c r="O43" s="1" t="s">
        <v>263</v>
      </c>
      <c r="P43" s="1"/>
    </row>
    <row r="44" spans="1:16">
      <c r="A44" s="1" t="s">
        <v>876</v>
      </c>
      <c r="B44" s="1" t="s">
        <v>446</v>
      </c>
      <c r="C44" s="1" t="s">
        <v>426</v>
      </c>
      <c r="D44" s="1" t="s">
        <v>264</v>
      </c>
      <c r="E44" s="10">
        <v>6.1562499999999999E-2</v>
      </c>
      <c r="F44" s="10">
        <v>8.9166666666666672E-2</v>
      </c>
      <c r="G44" s="1" t="s">
        <v>259</v>
      </c>
      <c r="H44" s="1" t="s">
        <v>259</v>
      </c>
      <c r="I44" s="1" t="s">
        <v>265</v>
      </c>
      <c r="J44" s="1" t="s">
        <v>266</v>
      </c>
      <c r="K44" s="1" t="s">
        <v>133</v>
      </c>
      <c r="L44" s="1" t="s">
        <v>267</v>
      </c>
      <c r="M44" s="1" t="s">
        <v>268</v>
      </c>
      <c r="N44" s="1" t="s">
        <v>269</v>
      </c>
      <c r="O44" s="1" t="s">
        <v>270</v>
      </c>
      <c r="P44" s="1"/>
    </row>
    <row r="45" spans="1:16">
      <c r="A45" s="1" t="s">
        <v>876</v>
      </c>
      <c r="B45" s="1" t="s">
        <v>447</v>
      </c>
      <c r="C45" s="1" t="s">
        <v>427</v>
      </c>
      <c r="D45" s="1" t="s">
        <v>271</v>
      </c>
      <c r="E45" s="10">
        <v>7.166666666666667E-2</v>
      </c>
      <c r="F45" s="10">
        <v>7.6481481481481484E-2</v>
      </c>
      <c r="G45" s="1" t="s">
        <v>272</v>
      </c>
      <c r="H45" s="1" t="s">
        <v>272</v>
      </c>
      <c r="I45" s="1" t="s">
        <v>273</v>
      </c>
      <c r="J45" s="1" t="s">
        <v>274</v>
      </c>
      <c r="K45" s="1" t="s">
        <v>275</v>
      </c>
      <c r="L45" s="1" t="s">
        <v>276</v>
      </c>
      <c r="M45" s="1" t="s">
        <v>277</v>
      </c>
      <c r="N45" s="1" t="s">
        <v>226</v>
      </c>
      <c r="O45" s="1"/>
      <c r="P45" s="1"/>
    </row>
    <row r="46" spans="1:16">
      <c r="A46" s="1" t="s">
        <v>876</v>
      </c>
      <c r="B46" s="1" t="s">
        <v>447</v>
      </c>
      <c r="C46" s="1" t="s">
        <v>428</v>
      </c>
      <c r="D46" s="1" t="s">
        <v>37</v>
      </c>
      <c r="E46" s="10">
        <v>2.9305555555555557E-2</v>
      </c>
      <c r="F46" s="10">
        <v>7.9525462962962964E-2</v>
      </c>
      <c r="G46" s="1" t="s">
        <v>278</v>
      </c>
      <c r="H46" s="1" t="s">
        <v>278</v>
      </c>
      <c r="I46" s="1" t="s">
        <v>279</v>
      </c>
      <c r="J46" s="1" t="s">
        <v>280</v>
      </c>
      <c r="K46" s="1" t="s">
        <v>281</v>
      </c>
      <c r="L46" s="1" t="s">
        <v>282</v>
      </c>
      <c r="M46" s="1" t="s">
        <v>36</v>
      </c>
      <c r="N46" s="1"/>
      <c r="O46" s="1"/>
      <c r="P46" s="1"/>
    </row>
    <row r="47" spans="1:16">
      <c r="A47" s="1" t="s">
        <v>876</v>
      </c>
      <c r="B47" s="1" t="s">
        <v>448</v>
      </c>
      <c r="C47" s="1" t="s">
        <v>429</v>
      </c>
      <c r="D47" s="1" t="s">
        <v>283</v>
      </c>
      <c r="E47" s="10">
        <v>6.1180555555555551E-2</v>
      </c>
      <c r="F47" s="10">
        <v>9.3715277777777772E-2</v>
      </c>
      <c r="G47" s="1" t="s">
        <v>284</v>
      </c>
      <c r="H47" s="1" t="s">
        <v>284</v>
      </c>
      <c r="I47" s="1" t="s">
        <v>285</v>
      </c>
      <c r="J47" s="1" t="s">
        <v>286</v>
      </c>
      <c r="K47" s="1" t="s">
        <v>275</v>
      </c>
      <c r="L47" s="1" t="s">
        <v>167</v>
      </c>
      <c r="M47" s="1" t="s">
        <v>287</v>
      </c>
      <c r="N47" s="1" t="s">
        <v>288</v>
      </c>
      <c r="O47" s="1" t="s">
        <v>289</v>
      </c>
      <c r="P47" s="1"/>
    </row>
    <row r="48" spans="1:16">
      <c r="A48" s="1" t="s">
        <v>876</v>
      </c>
      <c r="B48" s="1" t="s">
        <v>448</v>
      </c>
      <c r="C48" s="1" t="s">
        <v>401</v>
      </c>
      <c r="D48" s="1" t="s">
        <v>27</v>
      </c>
      <c r="E48" s="10">
        <v>2.9236111111111112E-2</v>
      </c>
      <c r="F48" s="10">
        <v>7.5312500000000004E-2</v>
      </c>
      <c r="G48" s="1" t="s">
        <v>290</v>
      </c>
      <c r="H48" s="1" t="s">
        <v>290</v>
      </c>
      <c r="I48" s="1" t="s">
        <v>291</v>
      </c>
      <c r="J48" s="1" t="s">
        <v>292</v>
      </c>
      <c r="K48" s="1" t="s">
        <v>174</v>
      </c>
      <c r="L48" s="1" t="s">
        <v>293</v>
      </c>
      <c r="M48" s="1" t="s">
        <v>26</v>
      </c>
      <c r="N48" s="1"/>
      <c r="O48" s="1"/>
      <c r="P48" s="1"/>
    </row>
    <row r="49" spans="1:16">
      <c r="A49" s="1" t="s">
        <v>876</v>
      </c>
      <c r="B49" s="1" t="s">
        <v>449</v>
      </c>
      <c r="C49" s="1" t="s">
        <v>413</v>
      </c>
      <c r="D49" s="1" t="s">
        <v>150</v>
      </c>
      <c r="E49" s="10">
        <v>6.1377314814814815E-2</v>
      </c>
      <c r="F49" s="10">
        <v>9.5335648148148155E-2</v>
      </c>
      <c r="G49" s="1" t="s">
        <v>294</v>
      </c>
      <c r="H49" s="1" t="s">
        <v>294</v>
      </c>
      <c r="I49" s="1" t="s">
        <v>295</v>
      </c>
      <c r="J49" s="1" t="s">
        <v>296</v>
      </c>
      <c r="K49" s="1" t="s">
        <v>112</v>
      </c>
      <c r="L49" s="1" t="s">
        <v>39</v>
      </c>
      <c r="M49" s="1" t="s">
        <v>297</v>
      </c>
      <c r="N49" s="1" t="s">
        <v>155</v>
      </c>
      <c r="O49" s="1" t="s">
        <v>156</v>
      </c>
      <c r="P49" s="1"/>
    </row>
    <row r="50" spans="1:16">
      <c r="A50" s="1" t="s">
        <v>876</v>
      </c>
      <c r="B50" s="1" t="s">
        <v>449</v>
      </c>
      <c r="C50" s="1" t="s">
        <v>401</v>
      </c>
      <c r="D50" s="1" t="s">
        <v>27</v>
      </c>
      <c r="E50" s="10">
        <v>2.943287037037037E-2</v>
      </c>
      <c r="F50" s="10">
        <v>7.5810185185185189E-2</v>
      </c>
      <c r="G50" s="1" t="s">
        <v>294</v>
      </c>
      <c r="H50" s="1" t="s">
        <v>294</v>
      </c>
      <c r="I50" s="1" t="s">
        <v>298</v>
      </c>
      <c r="J50" s="1" t="s">
        <v>299</v>
      </c>
      <c r="K50" s="1" t="s">
        <v>174</v>
      </c>
      <c r="L50" s="1" t="s">
        <v>300</v>
      </c>
      <c r="M50" s="1" t="s">
        <v>26</v>
      </c>
      <c r="N50" s="1"/>
      <c r="O50" s="1"/>
      <c r="P50" s="1"/>
    </row>
    <row r="51" spans="1:16">
      <c r="A51" s="1" t="s">
        <v>876</v>
      </c>
      <c r="B51" s="1" t="s">
        <v>450</v>
      </c>
      <c r="C51" s="1" t="s">
        <v>408</v>
      </c>
      <c r="D51" s="1" t="s">
        <v>192</v>
      </c>
      <c r="E51" s="10">
        <v>6.128472222222222E-2</v>
      </c>
      <c r="F51" s="10">
        <v>0.10701388888888889</v>
      </c>
      <c r="G51" s="1" t="s">
        <v>301</v>
      </c>
      <c r="H51" s="1" t="s">
        <v>301</v>
      </c>
      <c r="I51" s="1" t="s">
        <v>302</v>
      </c>
      <c r="J51" s="1" t="s">
        <v>303</v>
      </c>
      <c r="K51" s="1" t="s">
        <v>187</v>
      </c>
      <c r="L51" s="1" t="s">
        <v>134</v>
      </c>
      <c r="M51" s="1" t="s">
        <v>304</v>
      </c>
      <c r="N51" s="1" t="s">
        <v>197</v>
      </c>
      <c r="O51" s="1" t="s">
        <v>305</v>
      </c>
      <c r="P51" s="1"/>
    </row>
    <row r="52" spans="1:16">
      <c r="A52" s="1" t="s">
        <v>876</v>
      </c>
      <c r="B52" s="1" t="s">
        <v>450</v>
      </c>
      <c r="C52" s="1" t="s">
        <v>425</v>
      </c>
      <c r="D52" s="1" t="s">
        <v>62</v>
      </c>
      <c r="E52" s="10">
        <v>2.9340277777777781E-2</v>
      </c>
      <c r="F52" s="10">
        <v>7.6064814814814807E-2</v>
      </c>
      <c r="G52" s="1" t="s">
        <v>306</v>
      </c>
      <c r="H52" s="1" t="s">
        <v>306</v>
      </c>
      <c r="I52" s="1" t="s">
        <v>307</v>
      </c>
      <c r="J52" s="1" t="s">
        <v>308</v>
      </c>
      <c r="K52" s="1" t="s">
        <v>95</v>
      </c>
      <c r="L52" s="1" t="s">
        <v>96</v>
      </c>
      <c r="M52" s="1" t="s">
        <v>61</v>
      </c>
      <c r="N52" s="1"/>
      <c r="O52" s="1"/>
      <c r="P52" s="1"/>
    </row>
    <row r="53" spans="1:16">
      <c r="A53" s="1" t="s">
        <v>876</v>
      </c>
      <c r="B53" s="1" t="s">
        <v>16</v>
      </c>
      <c r="C53" s="1" t="s">
        <v>457</v>
      </c>
      <c r="D53" s="1" t="s">
        <v>479</v>
      </c>
      <c r="E53" s="10">
        <v>2.943287037037037E-2</v>
      </c>
      <c r="F53" s="10">
        <v>7.5891203703703711E-2</v>
      </c>
      <c r="G53" s="1" t="s">
        <v>504</v>
      </c>
      <c r="H53" s="1" t="s">
        <v>505</v>
      </c>
      <c r="I53" s="1" t="s">
        <v>506</v>
      </c>
      <c r="J53" s="1" t="s">
        <v>507</v>
      </c>
      <c r="K53" s="1" t="s">
        <v>508</v>
      </c>
      <c r="L53" s="1" t="s">
        <v>509</v>
      </c>
      <c r="M53" s="1"/>
      <c r="N53" s="1"/>
      <c r="O53" s="1"/>
      <c r="P53" s="1"/>
    </row>
    <row r="54" spans="1:16">
      <c r="A54" s="1" t="s">
        <v>876</v>
      </c>
      <c r="B54" s="1" t="s">
        <v>16</v>
      </c>
      <c r="C54" s="1" t="s">
        <v>458</v>
      </c>
      <c r="D54" s="1" t="s">
        <v>480</v>
      </c>
      <c r="E54" s="10">
        <v>2.943287037037037E-2</v>
      </c>
      <c r="F54" s="10">
        <v>7.5891203703703711E-2</v>
      </c>
      <c r="G54" s="1" t="s">
        <v>504</v>
      </c>
      <c r="H54" s="1" t="s">
        <v>505</v>
      </c>
      <c r="I54" s="1" t="s">
        <v>510</v>
      </c>
      <c r="J54" s="1" t="s">
        <v>511</v>
      </c>
      <c r="K54" s="1" t="s">
        <v>512</v>
      </c>
      <c r="L54" s="1" t="s">
        <v>513</v>
      </c>
      <c r="M54" s="1"/>
      <c r="N54" s="1"/>
      <c r="O54" s="1"/>
      <c r="P54" s="1"/>
    </row>
    <row r="55" spans="1:16">
      <c r="A55" s="1" t="s">
        <v>876</v>
      </c>
      <c r="B55" s="1" t="s">
        <v>16</v>
      </c>
      <c r="C55" s="1" t="s">
        <v>459</v>
      </c>
      <c r="D55" s="1" t="s">
        <v>481</v>
      </c>
      <c r="E55" s="10">
        <v>2.9444444444444443E-2</v>
      </c>
      <c r="F55" s="10">
        <v>7.5902777777777777E-2</v>
      </c>
      <c r="G55" s="1" t="s">
        <v>504</v>
      </c>
      <c r="H55" s="1" t="s">
        <v>514</v>
      </c>
      <c r="I55" s="1" t="s">
        <v>515</v>
      </c>
      <c r="J55" s="1" t="s">
        <v>516</v>
      </c>
      <c r="K55" s="1" t="s">
        <v>517</v>
      </c>
      <c r="L55" s="1" t="s">
        <v>518</v>
      </c>
      <c r="M55" s="1"/>
      <c r="N55" s="1"/>
      <c r="O55" s="1"/>
      <c r="P55" s="1"/>
    </row>
    <row r="56" spans="1:16">
      <c r="A56" s="1" t="s">
        <v>876</v>
      </c>
      <c r="B56" s="1" t="s">
        <v>16</v>
      </c>
      <c r="C56" s="1" t="s">
        <v>460</v>
      </c>
      <c r="D56" s="1" t="s">
        <v>482</v>
      </c>
      <c r="E56" s="10">
        <v>2.9456018518518517E-2</v>
      </c>
      <c r="F56" s="10">
        <v>7.5914351851851858E-2</v>
      </c>
      <c r="G56" s="1" t="s">
        <v>504</v>
      </c>
      <c r="H56" s="1" t="s">
        <v>505</v>
      </c>
      <c r="I56" s="1" t="s">
        <v>519</v>
      </c>
      <c r="J56" s="1" t="s">
        <v>520</v>
      </c>
      <c r="K56" s="1" t="s">
        <v>521</v>
      </c>
      <c r="L56" s="1" t="s">
        <v>522</v>
      </c>
      <c r="M56" s="1"/>
      <c r="N56" s="1"/>
      <c r="O56" s="1"/>
      <c r="P56" s="1"/>
    </row>
    <row r="57" spans="1:16">
      <c r="A57" s="1" t="s">
        <v>876</v>
      </c>
      <c r="B57" s="1" t="s">
        <v>16</v>
      </c>
      <c r="C57" s="1" t="s">
        <v>461</v>
      </c>
      <c r="D57" s="1" t="s">
        <v>483</v>
      </c>
      <c r="E57" s="10">
        <v>2.9456018518518517E-2</v>
      </c>
      <c r="F57" s="10">
        <v>7.5914351851851858E-2</v>
      </c>
      <c r="G57" s="1" t="s">
        <v>504</v>
      </c>
      <c r="H57" s="1" t="s">
        <v>505</v>
      </c>
      <c r="I57" s="1" t="s">
        <v>523</v>
      </c>
      <c r="J57" s="1" t="s">
        <v>524</v>
      </c>
      <c r="K57" s="1" t="s">
        <v>525</v>
      </c>
      <c r="L57" s="1" t="s">
        <v>526</v>
      </c>
      <c r="M57" s="1"/>
      <c r="N57" s="1"/>
      <c r="O57" s="1"/>
      <c r="P57" s="1"/>
    </row>
    <row r="58" spans="1:16">
      <c r="A58" s="1" t="s">
        <v>876</v>
      </c>
      <c r="B58" s="1" t="s">
        <v>451</v>
      </c>
      <c r="C58" s="1" t="s">
        <v>459</v>
      </c>
      <c r="D58" s="1" t="s">
        <v>484</v>
      </c>
      <c r="E58" s="10">
        <v>2.9456018518518517E-2</v>
      </c>
      <c r="F58" s="10">
        <v>7.66087962962963E-2</v>
      </c>
      <c r="G58" s="1" t="s">
        <v>527</v>
      </c>
      <c r="H58" s="1" t="s">
        <v>514</v>
      </c>
      <c r="I58" s="1" t="s">
        <v>528</v>
      </c>
      <c r="J58" s="1" t="s">
        <v>529</v>
      </c>
      <c r="K58" s="1" t="s">
        <v>530</v>
      </c>
      <c r="L58" s="1" t="s">
        <v>531</v>
      </c>
      <c r="M58" s="1"/>
      <c r="N58" s="1"/>
      <c r="O58" s="1"/>
      <c r="P58" s="1"/>
    </row>
    <row r="59" spans="1:16">
      <c r="A59" s="1" t="s">
        <v>876</v>
      </c>
      <c r="B59" s="1" t="s">
        <v>451</v>
      </c>
      <c r="C59" s="1" t="s">
        <v>459</v>
      </c>
      <c r="D59" s="1" t="s">
        <v>481</v>
      </c>
      <c r="E59" s="10">
        <v>2.9456018518518517E-2</v>
      </c>
      <c r="F59" s="10">
        <v>7.5972222222222219E-2</v>
      </c>
      <c r="G59" s="1" t="s">
        <v>527</v>
      </c>
      <c r="H59" s="1" t="s">
        <v>514</v>
      </c>
      <c r="I59" s="1" t="s">
        <v>533</v>
      </c>
      <c r="J59" s="1" t="s">
        <v>534</v>
      </c>
      <c r="K59" s="1" t="s">
        <v>535</v>
      </c>
      <c r="L59" s="1" t="s">
        <v>536</v>
      </c>
      <c r="M59" s="1"/>
      <c r="N59" s="1"/>
      <c r="O59" s="1"/>
      <c r="P59" s="1"/>
    </row>
    <row r="60" spans="1:16">
      <c r="A60" s="1" t="s">
        <v>876</v>
      </c>
      <c r="B60" s="1" t="s">
        <v>451</v>
      </c>
      <c r="C60" s="1" t="s">
        <v>462</v>
      </c>
      <c r="D60" s="1" t="s">
        <v>485</v>
      </c>
      <c r="E60" s="10">
        <v>2.9479166666666667E-2</v>
      </c>
      <c r="F60" s="10">
        <v>7.5983796296296299E-2</v>
      </c>
      <c r="G60" s="1" t="s">
        <v>527</v>
      </c>
      <c r="H60" s="1" t="s">
        <v>505</v>
      </c>
      <c r="I60" s="1" t="s">
        <v>537</v>
      </c>
      <c r="J60" s="1" t="s">
        <v>538</v>
      </c>
      <c r="K60" s="1" t="s">
        <v>539</v>
      </c>
      <c r="L60" s="1" t="s">
        <v>522</v>
      </c>
      <c r="M60" s="1"/>
      <c r="N60" s="1"/>
      <c r="O60" s="1"/>
      <c r="P60" s="1"/>
    </row>
    <row r="61" spans="1:16">
      <c r="A61" s="1" t="s">
        <v>876</v>
      </c>
      <c r="B61" s="1" t="s">
        <v>451</v>
      </c>
      <c r="C61" s="1" t="s">
        <v>463</v>
      </c>
      <c r="D61" s="1" t="s">
        <v>486</v>
      </c>
      <c r="E61" s="10">
        <v>2.9479166666666667E-2</v>
      </c>
      <c r="F61" s="10">
        <v>7.5983796296296299E-2</v>
      </c>
      <c r="G61" s="1" t="s">
        <v>527</v>
      </c>
      <c r="H61" s="1" t="s">
        <v>505</v>
      </c>
      <c r="I61" s="1" t="s">
        <v>540</v>
      </c>
      <c r="J61" s="1" t="s">
        <v>538</v>
      </c>
      <c r="K61" s="1" t="s">
        <v>539</v>
      </c>
      <c r="L61" s="1" t="s">
        <v>522</v>
      </c>
      <c r="M61" s="1"/>
      <c r="N61" s="1"/>
      <c r="O61" s="1"/>
      <c r="P61" s="1"/>
    </row>
    <row r="62" spans="1:16">
      <c r="A62" s="1" t="s">
        <v>876</v>
      </c>
      <c r="B62" s="1" t="s">
        <v>13</v>
      </c>
      <c r="C62" s="1" t="s">
        <v>464</v>
      </c>
      <c r="D62" s="1" t="s">
        <v>487</v>
      </c>
      <c r="E62" s="10">
        <v>2.929398148148148E-2</v>
      </c>
      <c r="F62" s="10">
        <v>7.6446759259259256E-2</v>
      </c>
      <c r="G62" s="1" t="s">
        <v>542</v>
      </c>
      <c r="H62" s="1" t="s">
        <v>543</v>
      </c>
      <c r="I62" s="1" t="s">
        <v>544</v>
      </c>
      <c r="J62" s="1" t="s">
        <v>534</v>
      </c>
      <c r="K62" s="1" t="s">
        <v>545</v>
      </c>
      <c r="L62" s="1" t="s">
        <v>546</v>
      </c>
      <c r="M62" s="1"/>
      <c r="N62" s="1"/>
      <c r="O62" s="1"/>
      <c r="P62" s="1"/>
    </row>
    <row r="63" spans="1:16">
      <c r="A63" s="1" t="s">
        <v>876</v>
      </c>
      <c r="B63" s="1" t="s">
        <v>13</v>
      </c>
      <c r="C63" s="1" t="s">
        <v>465</v>
      </c>
      <c r="D63" s="1" t="s">
        <v>488</v>
      </c>
      <c r="E63" s="10">
        <v>2.9317129629629634E-2</v>
      </c>
      <c r="F63" s="10">
        <v>7.6469907407407403E-2</v>
      </c>
      <c r="G63" s="1" t="s">
        <v>542</v>
      </c>
      <c r="H63" s="1" t="s">
        <v>514</v>
      </c>
      <c r="I63" s="1" t="s">
        <v>515</v>
      </c>
      <c r="J63" s="1" t="s">
        <v>516</v>
      </c>
      <c r="K63" s="1" t="s">
        <v>547</v>
      </c>
      <c r="L63" s="1" t="s">
        <v>522</v>
      </c>
      <c r="M63" s="1"/>
      <c r="N63" s="1"/>
      <c r="O63" s="1"/>
      <c r="P63" s="1"/>
    </row>
    <row r="64" spans="1:16">
      <c r="A64" s="1" t="s">
        <v>876</v>
      </c>
      <c r="B64" s="1" t="s">
        <v>13</v>
      </c>
      <c r="C64" s="1" t="s">
        <v>461</v>
      </c>
      <c r="D64" s="1" t="s">
        <v>489</v>
      </c>
      <c r="E64" s="10">
        <v>2.9317129629629634E-2</v>
      </c>
      <c r="F64" s="10">
        <v>7.6469907407407403E-2</v>
      </c>
      <c r="G64" s="1" t="s">
        <v>542</v>
      </c>
      <c r="H64" s="1" t="s">
        <v>505</v>
      </c>
      <c r="I64" s="1" t="s">
        <v>537</v>
      </c>
      <c r="J64" s="1" t="s">
        <v>548</v>
      </c>
      <c r="K64" s="1" t="s">
        <v>521</v>
      </c>
      <c r="L64" s="1" t="s">
        <v>549</v>
      </c>
      <c r="M64" s="1"/>
      <c r="N64" s="1"/>
      <c r="O64" s="1"/>
      <c r="P64" s="1"/>
    </row>
    <row r="65" spans="1:16">
      <c r="A65" s="1" t="s">
        <v>876</v>
      </c>
      <c r="B65" s="1" t="s">
        <v>14</v>
      </c>
      <c r="C65" s="1" t="s">
        <v>459</v>
      </c>
      <c r="D65" s="1" t="s">
        <v>481</v>
      </c>
      <c r="E65" s="10">
        <v>2.9108796296296296E-2</v>
      </c>
      <c r="F65" s="10">
        <v>7.6261574074074079E-2</v>
      </c>
      <c r="G65" s="1" t="s">
        <v>551</v>
      </c>
      <c r="H65" s="1" t="s">
        <v>543</v>
      </c>
      <c r="I65" s="1" t="s">
        <v>552</v>
      </c>
      <c r="J65" s="1" t="s">
        <v>553</v>
      </c>
      <c r="K65" s="1" t="s">
        <v>554</v>
      </c>
      <c r="L65" s="1" t="s">
        <v>555</v>
      </c>
      <c r="M65" s="1"/>
      <c r="N65" s="1"/>
      <c r="O65" s="1"/>
      <c r="P65" s="1"/>
    </row>
    <row r="66" spans="1:16">
      <c r="A66" s="1" t="s">
        <v>876</v>
      </c>
      <c r="B66" s="1" t="s">
        <v>14</v>
      </c>
      <c r="C66" s="1" t="s">
        <v>466</v>
      </c>
      <c r="D66" s="1" t="s">
        <v>490</v>
      </c>
      <c r="E66" s="10">
        <v>2.9120370370370366E-2</v>
      </c>
      <c r="F66" s="10">
        <v>7.6273148148148159E-2</v>
      </c>
      <c r="G66" s="1" t="s">
        <v>551</v>
      </c>
      <c r="H66" s="1" t="s">
        <v>543</v>
      </c>
      <c r="I66" s="1" t="s">
        <v>556</v>
      </c>
      <c r="J66" s="1" t="s">
        <v>557</v>
      </c>
      <c r="K66" s="1" t="s">
        <v>539</v>
      </c>
      <c r="L66" s="1" t="s">
        <v>522</v>
      </c>
      <c r="M66" s="1"/>
      <c r="N66" s="1"/>
      <c r="O66" s="1"/>
      <c r="P66" s="1"/>
    </row>
    <row r="67" spans="1:16">
      <c r="A67" s="1" t="s">
        <v>876</v>
      </c>
      <c r="B67" s="1" t="s">
        <v>452</v>
      </c>
      <c r="C67" s="1" t="s">
        <v>462</v>
      </c>
      <c r="D67" s="1" t="s">
        <v>491</v>
      </c>
      <c r="E67" s="10">
        <v>2.9282407407407406E-2</v>
      </c>
      <c r="F67" s="10">
        <v>7.6481481481481484E-2</v>
      </c>
      <c r="G67" s="1" t="s">
        <v>558</v>
      </c>
      <c r="H67" s="1" t="s">
        <v>514</v>
      </c>
      <c r="I67" s="1" t="s">
        <v>559</v>
      </c>
      <c r="J67" s="1" t="s">
        <v>529</v>
      </c>
      <c r="K67" s="1" t="s">
        <v>521</v>
      </c>
      <c r="L67" s="1" t="s">
        <v>560</v>
      </c>
      <c r="M67" s="1"/>
      <c r="N67" s="1"/>
      <c r="O67" s="1"/>
      <c r="P67" s="1"/>
    </row>
    <row r="68" spans="1:16">
      <c r="A68" s="1" t="s">
        <v>876</v>
      </c>
      <c r="B68" s="1" t="s">
        <v>81</v>
      </c>
      <c r="C68" s="1" t="s">
        <v>467</v>
      </c>
      <c r="D68" s="1" t="s">
        <v>492</v>
      </c>
      <c r="E68" s="10">
        <v>2.9155092592592594E-2</v>
      </c>
      <c r="F68" s="10">
        <v>7.7002314814814815E-2</v>
      </c>
      <c r="G68" s="1" t="s">
        <v>562</v>
      </c>
      <c r="H68" s="1" t="s">
        <v>514</v>
      </c>
      <c r="I68" s="1" t="s">
        <v>533</v>
      </c>
      <c r="J68" s="1" t="s">
        <v>563</v>
      </c>
      <c r="K68" s="1" t="s">
        <v>525</v>
      </c>
      <c r="L68" s="1" t="s">
        <v>564</v>
      </c>
      <c r="M68" s="1"/>
      <c r="N68" s="1"/>
      <c r="O68" s="1"/>
      <c r="P68" s="1"/>
    </row>
    <row r="69" spans="1:16">
      <c r="A69" s="1" t="s">
        <v>876</v>
      </c>
      <c r="B69" s="1" t="s">
        <v>81</v>
      </c>
      <c r="C69" s="1" t="s">
        <v>460</v>
      </c>
      <c r="D69" s="1" t="s">
        <v>493</v>
      </c>
      <c r="E69" s="10">
        <v>2.9155092592592594E-2</v>
      </c>
      <c r="F69" s="10">
        <v>7.7002314814814815E-2</v>
      </c>
      <c r="G69" s="1" t="s">
        <v>562</v>
      </c>
      <c r="H69" s="1" t="s">
        <v>543</v>
      </c>
      <c r="I69" s="1" t="s">
        <v>565</v>
      </c>
      <c r="J69" s="1" t="s">
        <v>566</v>
      </c>
      <c r="K69" s="1" t="s">
        <v>525</v>
      </c>
      <c r="L69" s="1" t="s">
        <v>560</v>
      </c>
      <c r="M69" s="1"/>
      <c r="N69" s="1"/>
      <c r="O69" s="1"/>
      <c r="P69" s="1"/>
    </row>
    <row r="70" spans="1:16">
      <c r="A70" s="1" t="s">
        <v>876</v>
      </c>
      <c r="B70" s="1" t="s">
        <v>76</v>
      </c>
      <c r="C70" s="1" t="s">
        <v>468</v>
      </c>
      <c r="D70" s="1" t="s">
        <v>494</v>
      </c>
      <c r="E70" s="10">
        <v>2.929398148148148E-2</v>
      </c>
      <c r="F70" s="10">
        <v>7.991898148148148E-2</v>
      </c>
      <c r="G70" s="1" t="s">
        <v>567</v>
      </c>
      <c r="H70" s="1" t="s">
        <v>505</v>
      </c>
      <c r="I70" s="1" t="s">
        <v>523</v>
      </c>
      <c r="J70" s="1" t="s">
        <v>557</v>
      </c>
      <c r="K70" s="1" t="s">
        <v>568</v>
      </c>
      <c r="L70" s="1" t="s">
        <v>569</v>
      </c>
      <c r="M70" s="1"/>
      <c r="N70" s="1"/>
      <c r="O70" s="1"/>
      <c r="P70" s="1"/>
    </row>
    <row r="71" spans="1:16">
      <c r="A71" s="1" t="s">
        <v>876</v>
      </c>
      <c r="B71" s="1" t="s">
        <v>76</v>
      </c>
      <c r="C71" s="1" t="s">
        <v>467</v>
      </c>
      <c r="D71" s="1" t="s">
        <v>495</v>
      </c>
      <c r="E71" s="10">
        <v>2.9305555555555557E-2</v>
      </c>
      <c r="F71" s="10">
        <v>7.993055555555556E-2</v>
      </c>
      <c r="G71" s="1" t="s">
        <v>567</v>
      </c>
      <c r="H71" s="1" t="s">
        <v>505</v>
      </c>
      <c r="I71" s="1" t="s">
        <v>570</v>
      </c>
      <c r="J71" s="1" t="s">
        <v>571</v>
      </c>
      <c r="K71" s="1" t="s">
        <v>521</v>
      </c>
      <c r="L71" s="1" t="s">
        <v>526</v>
      </c>
      <c r="M71" s="1"/>
      <c r="N71" s="1"/>
      <c r="O71" s="1"/>
      <c r="P71" s="1"/>
    </row>
    <row r="72" spans="1:16">
      <c r="A72" s="1" t="s">
        <v>876</v>
      </c>
      <c r="B72" s="1" t="s">
        <v>76</v>
      </c>
      <c r="C72" s="1" t="s">
        <v>460</v>
      </c>
      <c r="D72" s="1" t="s">
        <v>496</v>
      </c>
      <c r="E72" s="10">
        <v>2.9305555555555557E-2</v>
      </c>
      <c r="F72" s="10">
        <v>7.993055555555556E-2</v>
      </c>
      <c r="G72" s="1" t="s">
        <v>567</v>
      </c>
      <c r="H72" s="1" t="s">
        <v>543</v>
      </c>
      <c r="I72" s="1" t="s">
        <v>544</v>
      </c>
      <c r="J72" s="1" t="s">
        <v>572</v>
      </c>
      <c r="K72" s="1" t="s">
        <v>525</v>
      </c>
      <c r="L72" s="1" t="s">
        <v>526</v>
      </c>
      <c r="M72" s="1"/>
      <c r="N72" s="1"/>
      <c r="O72" s="1"/>
      <c r="P72" s="1"/>
    </row>
    <row r="73" spans="1:16">
      <c r="A73" s="1" t="s">
        <v>876</v>
      </c>
      <c r="B73" s="1" t="s">
        <v>453</v>
      </c>
      <c r="C73" s="1" t="s">
        <v>469</v>
      </c>
      <c r="D73" s="1" t="s">
        <v>497</v>
      </c>
      <c r="E73" s="10">
        <v>2.9537037037037039E-2</v>
      </c>
      <c r="F73" s="10">
        <v>8.0162037037037046E-2</v>
      </c>
      <c r="G73" s="1" t="s">
        <v>573</v>
      </c>
      <c r="H73" s="1" t="s">
        <v>514</v>
      </c>
      <c r="I73" s="1" t="s">
        <v>574</v>
      </c>
      <c r="J73" s="1" t="s">
        <v>575</v>
      </c>
      <c r="K73" s="1" t="s">
        <v>576</v>
      </c>
      <c r="L73" s="1" t="s">
        <v>577</v>
      </c>
      <c r="M73" s="1"/>
      <c r="N73" s="1"/>
      <c r="O73" s="1"/>
      <c r="P73" s="1"/>
    </row>
    <row r="74" spans="1:16">
      <c r="A74" s="1" t="s">
        <v>876</v>
      </c>
      <c r="B74" s="1" t="s">
        <v>453</v>
      </c>
      <c r="C74" s="1" t="s">
        <v>469</v>
      </c>
      <c r="D74" s="1" t="s">
        <v>498</v>
      </c>
      <c r="E74" s="10">
        <v>2.9537037037037039E-2</v>
      </c>
      <c r="F74" s="10">
        <v>8.0162037037037046E-2</v>
      </c>
      <c r="G74" s="1" t="s">
        <v>573</v>
      </c>
      <c r="H74" s="1" t="s">
        <v>543</v>
      </c>
      <c r="I74" s="1" t="s">
        <v>578</v>
      </c>
      <c r="J74" s="1" t="s">
        <v>579</v>
      </c>
      <c r="K74" s="1" t="s">
        <v>580</v>
      </c>
      <c r="L74" s="1" t="s">
        <v>581</v>
      </c>
      <c r="M74" s="1"/>
      <c r="N74" s="1"/>
      <c r="O74" s="1"/>
      <c r="P74" s="1"/>
    </row>
    <row r="75" spans="1:16">
      <c r="A75" s="1" t="s">
        <v>876</v>
      </c>
      <c r="B75" s="1" t="s">
        <v>453</v>
      </c>
      <c r="C75" s="1" t="s">
        <v>467</v>
      </c>
      <c r="D75" s="1" t="s">
        <v>492</v>
      </c>
      <c r="E75" s="10">
        <v>2.9548611111111109E-2</v>
      </c>
      <c r="F75" s="10">
        <v>8.0173611111111112E-2</v>
      </c>
      <c r="G75" s="1" t="s">
        <v>562</v>
      </c>
      <c r="H75" s="1" t="s">
        <v>514</v>
      </c>
      <c r="I75" s="1" t="s">
        <v>533</v>
      </c>
      <c r="J75" s="1" t="s">
        <v>563</v>
      </c>
      <c r="K75" s="1" t="s">
        <v>525</v>
      </c>
      <c r="L75" s="1" t="s">
        <v>564</v>
      </c>
      <c r="M75" s="1"/>
      <c r="N75" s="1"/>
      <c r="O75" s="1"/>
      <c r="P75" s="1"/>
    </row>
    <row r="76" spans="1:16">
      <c r="A76" s="1" t="s">
        <v>876</v>
      </c>
      <c r="B76" s="7" t="s">
        <v>454</v>
      </c>
      <c r="C76" s="7" t="s">
        <v>470</v>
      </c>
      <c r="D76" s="7" t="s">
        <v>150</v>
      </c>
      <c r="E76" s="10">
        <v>6.1412037037037036E-2</v>
      </c>
      <c r="F76" s="10">
        <v>0.13148148148148148</v>
      </c>
      <c r="G76" s="7" t="s">
        <v>582</v>
      </c>
      <c r="H76" s="7" t="s">
        <v>583</v>
      </c>
      <c r="I76" s="7" t="s">
        <v>584</v>
      </c>
      <c r="J76" s="7" t="s">
        <v>88</v>
      </c>
      <c r="K76" s="7" t="s">
        <v>350</v>
      </c>
      <c r="L76" s="7" t="s">
        <v>585</v>
      </c>
      <c r="M76" s="7" t="s">
        <v>155</v>
      </c>
      <c r="N76" s="7" t="s">
        <v>162</v>
      </c>
      <c r="O76" s="7"/>
      <c r="P76" s="1"/>
    </row>
    <row r="77" spans="1:16">
      <c r="A77" s="1" t="s">
        <v>876</v>
      </c>
      <c r="B77" s="7" t="s">
        <v>454</v>
      </c>
      <c r="C77" s="7" t="s">
        <v>471</v>
      </c>
      <c r="D77" s="7" t="s">
        <v>56</v>
      </c>
      <c r="E77" s="10">
        <v>6.1412037037037036E-2</v>
      </c>
      <c r="F77" s="10">
        <v>0.13148148148148148</v>
      </c>
      <c r="G77" s="7" t="s">
        <v>582</v>
      </c>
      <c r="H77" s="7" t="s">
        <v>586</v>
      </c>
      <c r="I77" s="7" t="s">
        <v>587</v>
      </c>
      <c r="J77" s="7" t="s">
        <v>46</v>
      </c>
      <c r="K77" s="7" t="s">
        <v>588</v>
      </c>
      <c r="L77" s="7" t="s">
        <v>54</v>
      </c>
      <c r="M77" s="7" t="s">
        <v>589</v>
      </c>
      <c r="N77" s="7"/>
      <c r="O77" s="7"/>
      <c r="P77" s="1"/>
    </row>
    <row r="78" spans="1:16">
      <c r="A78" s="1" t="s">
        <v>876</v>
      </c>
      <c r="B78" s="7" t="s">
        <v>454</v>
      </c>
      <c r="C78" s="7" t="s">
        <v>472</v>
      </c>
      <c r="D78" s="7" t="s">
        <v>499</v>
      </c>
      <c r="E78" s="10">
        <v>6.1435185185185183E-2</v>
      </c>
      <c r="F78" s="10">
        <v>0.10164351851851851</v>
      </c>
      <c r="G78" s="7" t="s">
        <v>582</v>
      </c>
      <c r="H78" s="7" t="s">
        <v>583</v>
      </c>
      <c r="I78" s="7" t="s">
        <v>590</v>
      </c>
      <c r="J78" s="7" t="s">
        <v>88</v>
      </c>
      <c r="K78" s="7" t="s">
        <v>180</v>
      </c>
      <c r="L78" s="7" t="s">
        <v>591</v>
      </c>
      <c r="M78" s="7" t="s">
        <v>190</v>
      </c>
      <c r="N78" s="7" t="s">
        <v>592</v>
      </c>
      <c r="O78" s="7"/>
      <c r="P78" s="1"/>
    </row>
    <row r="79" spans="1:16">
      <c r="A79" s="1" t="s">
        <v>876</v>
      </c>
      <c r="B79" s="7" t="s">
        <v>455</v>
      </c>
      <c r="C79" s="7" t="s">
        <v>473</v>
      </c>
      <c r="D79" s="7" t="s">
        <v>70</v>
      </c>
      <c r="E79" s="10">
        <v>6.1631944444444448E-2</v>
      </c>
      <c r="F79" s="10">
        <v>0.12475694444444445</v>
      </c>
      <c r="G79" s="7" t="s">
        <v>500</v>
      </c>
      <c r="H79" s="7" t="s">
        <v>593</v>
      </c>
      <c r="I79" s="7" t="s">
        <v>594</v>
      </c>
      <c r="J79" s="7" t="s">
        <v>174</v>
      </c>
      <c r="K79" s="7" t="s">
        <v>235</v>
      </c>
      <c r="L79" s="7" t="s">
        <v>595</v>
      </c>
      <c r="M79" s="7" t="s">
        <v>68</v>
      </c>
      <c r="N79" s="7" t="s">
        <v>69</v>
      </c>
      <c r="O79" s="7"/>
      <c r="P79" s="1"/>
    </row>
    <row r="80" spans="1:16">
      <c r="A80" s="1" t="s">
        <v>876</v>
      </c>
      <c r="B80" s="7" t="s">
        <v>455</v>
      </c>
      <c r="C80" s="7" t="s">
        <v>474</v>
      </c>
      <c r="D80" s="7" t="s">
        <v>601</v>
      </c>
      <c r="E80" s="10">
        <v>6.1655092592592588E-2</v>
      </c>
      <c r="F80" s="10">
        <v>9.9780092592592587E-2</v>
      </c>
      <c r="G80" s="7" t="s">
        <v>596</v>
      </c>
      <c r="H80" s="7" t="s">
        <v>597</v>
      </c>
      <c r="I80" s="7" t="s">
        <v>95</v>
      </c>
      <c r="J80" s="7" t="s">
        <v>120</v>
      </c>
      <c r="K80" s="7" t="s">
        <v>598</v>
      </c>
      <c r="L80" s="7" t="s">
        <v>599</v>
      </c>
      <c r="M80" s="7" t="s">
        <v>600</v>
      </c>
      <c r="N80" s="7"/>
      <c r="O80" s="7"/>
      <c r="P80" s="1"/>
    </row>
    <row r="81" spans="1:16">
      <c r="A81" s="1" t="s">
        <v>876</v>
      </c>
      <c r="B81" s="7" t="s">
        <v>456</v>
      </c>
      <c r="C81" s="7" t="s">
        <v>475</v>
      </c>
      <c r="D81" s="7" t="s">
        <v>283</v>
      </c>
      <c r="E81" s="10">
        <v>6.1840277777777779E-2</v>
      </c>
      <c r="F81" s="10">
        <v>9.3206018518518521E-2</v>
      </c>
      <c r="G81" s="7" t="s">
        <v>501</v>
      </c>
      <c r="H81" s="7" t="s">
        <v>602</v>
      </c>
      <c r="I81" s="7" t="s">
        <v>603</v>
      </c>
      <c r="J81" s="7" t="s">
        <v>51</v>
      </c>
      <c r="K81" s="7" t="s">
        <v>46</v>
      </c>
      <c r="L81" s="7" t="s">
        <v>161</v>
      </c>
      <c r="M81" s="7" t="s">
        <v>288</v>
      </c>
      <c r="N81" s="7" t="s">
        <v>604</v>
      </c>
      <c r="O81" s="7"/>
      <c r="P81" s="1"/>
    </row>
    <row r="82" spans="1:16">
      <c r="A82" s="1" t="s">
        <v>876</v>
      </c>
      <c r="B82" s="7" t="s">
        <v>456</v>
      </c>
      <c r="C82" s="7" t="s">
        <v>476</v>
      </c>
      <c r="D82" s="7" t="s">
        <v>244</v>
      </c>
      <c r="E82" s="10">
        <v>6.1851851851851852E-2</v>
      </c>
      <c r="F82" s="10">
        <v>0.1006712962962963</v>
      </c>
      <c r="G82" s="7" t="s">
        <v>501</v>
      </c>
      <c r="H82" s="7" t="s">
        <v>199</v>
      </c>
      <c r="I82" s="7" t="s">
        <v>605</v>
      </c>
      <c r="J82" s="7" t="s">
        <v>195</v>
      </c>
      <c r="K82" s="7" t="s">
        <v>350</v>
      </c>
      <c r="L82" s="7" t="s">
        <v>143</v>
      </c>
      <c r="M82" s="7" t="s">
        <v>247</v>
      </c>
      <c r="N82" s="7" t="s">
        <v>377</v>
      </c>
      <c r="O82" s="7"/>
      <c r="P82" s="1"/>
    </row>
    <row r="83" spans="1:16">
      <c r="A83" s="1" t="s">
        <v>876</v>
      </c>
      <c r="B83" s="7" t="s">
        <v>456</v>
      </c>
      <c r="C83" s="7" t="s">
        <v>477</v>
      </c>
      <c r="D83" s="7" t="s">
        <v>610</v>
      </c>
      <c r="E83" s="10">
        <v>6.1851851851851852E-2</v>
      </c>
      <c r="F83" s="10">
        <v>9.9282407407407403E-2</v>
      </c>
      <c r="G83" s="7" t="s">
        <v>501</v>
      </c>
      <c r="H83" s="7" t="s">
        <v>137</v>
      </c>
      <c r="I83" s="7" t="s">
        <v>606</v>
      </c>
      <c r="J83" s="7" t="s">
        <v>607</v>
      </c>
      <c r="K83" s="7" t="s">
        <v>235</v>
      </c>
      <c r="L83" s="7" t="s">
        <v>608</v>
      </c>
      <c r="M83" s="7" t="s">
        <v>128</v>
      </c>
      <c r="N83" s="7" t="s">
        <v>609</v>
      </c>
      <c r="O83" s="7"/>
      <c r="P83" s="1"/>
    </row>
    <row r="84" spans="1:16">
      <c r="A84" s="4" t="s">
        <v>877</v>
      </c>
      <c r="B84" s="4" t="s">
        <v>19</v>
      </c>
      <c r="C84" s="4" t="s">
        <v>16</v>
      </c>
      <c r="D84" s="4" t="s">
        <v>27</v>
      </c>
      <c r="E84" s="11">
        <v>5.5358796296296288E-2</v>
      </c>
      <c r="F84" s="11">
        <v>7.5763888888888895E-2</v>
      </c>
      <c r="G84" s="4" t="s">
        <v>21</v>
      </c>
      <c r="H84" s="4" t="s">
        <v>22</v>
      </c>
      <c r="I84" s="4" t="s">
        <v>23</v>
      </c>
      <c r="J84" s="4" t="s">
        <v>24</v>
      </c>
      <c r="K84" s="4" t="s">
        <v>25</v>
      </c>
      <c r="L84" s="4" t="s">
        <v>26</v>
      </c>
      <c r="M84" s="4"/>
      <c r="N84" s="4"/>
      <c r="O84" s="4"/>
      <c r="P84" s="13"/>
    </row>
    <row r="85" spans="1:16">
      <c r="A85" s="4" t="s">
        <v>877</v>
      </c>
      <c r="B85" s="4" t="s">
        <v>19</v>
      </c>
      <c r="C85" s="4" t="s">
        <v>76</v>
      </c>
      <c r="D85" s="4" t="s">
        <v>33</v>
      </c>
      <c r="E85" s="11">
        <v>4.836805555555556E-2</v>
      </c>
      <c r="F85" s="11">
        <v>7.9571759259259259E-2</v>
      </c>
      <c r="G85" s="4" t="s">
        <v>20</v>
      </c>
      <c r="H85" s="4" t="s">
        <v>28</v>
      </c>
      <c r="I85" s="4" t="s">
        <v>29</v>
      </c>
      <c r="J85" s="4" t="s">
        <v>30</v>
      </c>
      <c r="K85" s="4" t="s">
        <v>31</v>
      </c>
      <c r="L85" s="4" t="s">
        <v>32</v>
      </c>
      <c r="M85" s="4"/>
      <c r="N85" s="4"/>
      <c r="O85" s="4"/>
      <c r="P85" s="13"/>
    </row>
    <row r="86" spans="1:16">
      <c r="A86" s="4" t="s">
        <v>877</v>
      </c>
      <c r="B86" s="4" t="s">
        <v>19</v>
      </c>
      <c r="C86" s="4" t="s">
        <v>15</v>
      </c>
      <c r="D86" s="4" t="s">
        <v>37</v>
      </c>
      <c r="E86" s="11">
        <v>2.9155092592592594E-2</v>
      </c>
      <c r="F86" s="11">
        <v>7.9756944444444436E-2</v>
      </c>
      <c r="G86" s="4" t="s">
        <v>20</v>
      </c>
      <c r="H86" s="4" t="s">
        <v>22</v>
      </c>
      <c r="I86" s="4" t="s">
        <v>23</v>
      </c>
      <c r="J86" s="4" t="s">
        <v>34</v>
      </c>
      <c r="K86" s="4" t="s">
        <v>35</v>
      </c>
      <c r="L86" s="4" t="s">
        <v>36</v>
      </c>
      <c r="M86" s="4"/>
      <c r="N86" s="4"/>
      <c r="O86" s="4"/>
      <c r="P86" s="13"/>
    </row>
    <row r="87" spans="1:16">
      <c r="A87" s="4" t="s">
        <v>877</v>
      </c>
      <c r="B87" s="4" t="s">
        <v>19</v>
      </c>
      <c r="C87" s="4" t="s">
        <v>77</v>
      </c>
      <c r="D87" s="4" t="s">
        <v>43</v>
      </c>
      <c r="E87" s="11">
        <v>6.1319444444444447E-2</v>
      </c>
      <c r="F87" s="11">
        <v>0.1175462962962963</v>
      </c>
      <c r="G87" s="4" t="s">
        <v>20</v>
      </c>
      <c r="H87" s="4" t="s">
        <v>22</v>
      </c>
      <c r="I87" s="4" t="s">
        <v>23</v>
      </c>
      <c r="J87" s="4" t="s">
        <v>38</v>
      </c>
      <c r="K87" s="4" t="s">
        <v>39</v>
      </c>
      <c r="L87" s="4" t="s">
        <v>40</v>
      </c>
      <c r="M87" s="4" t="s">
        <v>41</v>
      </c>
      <c r="N87" s="4" t="s">
        <v>42</v>
      </c>
      <c r="O87" s="4"/>
      <c r="P87" s="13"/>
    </row>
    <row r="88" spans="1:16">
      <c r="A88" s="4" t="s">
        <v>877</v>
      </c>
      <c r="B88" s="4" t="s">
        <v>19</v>
      </c>
      <c r="C88" s="4" t="s">
        <v>78</v>
      </c>
      <c r="D88" s="4" t="s">
        <v>50</v>
      </c>
      <c r="E88" s="11">
        <v>6.1331018518518521E-2</v>
      </c>
      <c r="F88" s="11">
        <v>0.12872685185185184</v>
      </c>
      <c r="G88" s="4" t="s">
        <v>20</v>
      </c>
      <c r="H88" s="4" t="s">
        <v>28</v>
      </c>
      <c r="I88" s="4" t="s">
        <v>44</v>
      </c>
      <c r="J88" s="4" t="s">
        <v>45</v>
      </c>
      <c r="K88" s="4" t="s">
        <v>46</v>
      </c>
      <c r="L88" s="4" t="s">
        <v>47</v>
      </c>
      <c r="M88" s="4" t="s">
        <v>48</v>
      </c>
      <c r="N88" s="4" t="s">
        <v>49</v>
      </c>
      <c r="O88" s="4"/>
      <c r="P88" s="13"/>
    </row>
    <row r="89" spans="1:16">
      <c r="A89" s="4" t="s">
        <v>877</v>
      </c>
      <c r="B89" s="4" t="s">
        <v>19</v>
      </c>
      <c r="C89" s="4" t="s">
        <v>79</v>
      </c>
      <c r="D89" s="4" t="s">
        <v>56</v>
      </c>
      <c r="E89" s="11">
        <v>9.0266203703703696E-2</v>
      </c>
      <c r="F89" s="11">
        <v>0.10371527777777778</v>
      </c>
      <c r="G89" s="4" t="s">
        <v>20</v>
      </c>
      <c r="H89" s="4" t="s">
        <v>28</v>
      </c>
      <c r="I89" s="4" t="s">
        <v>29</v>
      </c>
      <c r="J89" s="4" t="s">
        <v>51</v>
      </c>
      <c r="K89" s="4" t="s">
        <v>52</v>
      </c>
      <c r="L89" s="4" t="s">
        <v>53</v>
      </c>
      <c r="M89" s="4" t="s">
        <v>54</v>
      </c>
      <c r="N89" s="4" t="s">
        <v>55</v>
      </c>
      <c r="O89" s="4"/>
      <c r="P89" s="13"/>
    </row>
    <row r="90" spans="1:16">
      <c r="A90" s="4" t="s">
        <v>877</v>
      </c>
      <c r="B90" s="4" t="s">
        <v>57</v>
      </c>
      <c r="C90" s="4" t="s">
        <v>80</v>
      </c>
      <c r="D90" s="4" t="s">
        <v>62</v>
      </c>
      <c r="E90" s="11">
        <v>6.3796296296296295E-2</v>
      </c>
      <c r="F90" s="11">
        <v>7.0555555555555552E-2</v>
      </c>
      <c r="G90" s="4" t="s">
        <v>58</v>
      </c>
      <c r="H90" s="4" t="s">
        <v>28</v>
      </c>
      <c r="I90" s="4" t="s">
        <v>44</v>
      </c>
      <c r="J90" s="4" t="s">
        <v>59</v>
      </c>
      <c r="K90" s="4" t="s">
        <v>60</v>
      </c>
      <c r="L90" s="4" t="s">
        <v>61</v>
      </c>
      <c r="M90" s="4"/>
      <c r="N90" s="4"/>
      <c r="O90" s="4"/>
      <c r="P90" s="13"/>
    </row>
    <row r="91" spans="1:16">
      <c r="A91" s="4" t="s">
        <v>877</v>
      </c>
      <c r="B91" s="4" t="s">
        <v>57</v>
      </c>
      <c r="C91" s="4" t="s">
        <v>81</v>
      </c>
      <c r="D91" s="4" t="s">
        <v>65</v>
      </c>
      <c r="E91" s="11">
        <v>2.8993055555555553E-2</v>
      </c>
      <c r="F91" s="11">
        <v>7.662037037037038E-2</v>
      </c>
      <c r="G91" s="4" t="s">
        <v>58</v>
      </c>
      <c r="H91" s="4" t="s">
        <v>22</v>
      </c>
      <c r="I91" s="4" t="s">
        <v>23</v>
      </c>
      <c r="J91" s="4" t="s">
        <v>34</v>
      </c>
      <c r="K91" s="4" t="s">
        <v>63</v>
      </c>
      <c r="L91" s="4" t="s">
        <v>64</v>
      </c>
      <c r="M91" s="4"/>
      <c r="N91" s="4"/>
      <c r="O91" s="4"/>
      <c r="P91" s="13"/>
    </row>
    <row r="92" spans="1:16">
      <c r="A92" s="4" t="s">
        <v>877</v>
      </c>
      <c r="B92" s="4" t="s">
        <v>57</v>
      </c>
      <c r="C92" s="4" t="s">
        <v>82</v>
      </c>
      <c r="D92" s="4" t="s">
        <v>70</v>
      </c>
      <c r="E92" s="11">
        <v>6.385416666666667E-2</v>
      </c>
      <c r="F92" s="11">
        <v>0.12511574074074075</v>
      </c>
      <c r="G92" s="4" t="s">
        <v>66</v>
      </c>
      <c r="H92" s="4" t="s">
        <v>22</v>
      </c>
      <c r="I92" s="4" t="s">
        <v>23</v>
      </c>
      <c r="J92" s="4" t="s">
        <v>38</v>
      </c>
      <c r="K92" s="4" t="s">
        <v>39</v>
      </c>
      <c r="L92" s="4" t="s">
        <v>67</v>
      </c>
      <c r="M92" s="4" t="s">
        <v>68</v>
      </c>
      <c r="N92" s="4" t="s">
        <v>69</v>
      </c>
      <c r="O92" s="4"/>
      <c r="P92" s="13"/>
    </row>
    <row r="93" spans="1:16">
      <c r="A93" s="4" t="s">
        <v>877</v>
      </c>
      <c r="B93" s="4" t="s">
        <v>57</v>
      </c>
      <c r="C93" s="4" t="s">
        <v>78</v>
      </c>
      <c r="D93" s="4" t="s">
        <v>50</v>
      </c>
      <c r="E93" s="11">
        <v>6.3761574074074068E-2</v>
      </c>
      <c r="F93" s="11">
        <v>0.12607638888888889</v>
      </c>
      <c r="G93" s="4" t="s">
        <v>66</v>
      </c>
      <c r="H93" s="4" t="s">
        <v>28</v>
      </c>
      <c r="I93" s="4" t="s">
        <v>44</v>
      </c>
      <c r="J93" s="4" t="s">
        <v>71</v>
      </c>
      <c r="K93" s="4" t="s">
        <v>72</v>
      </c>
      <c r="L93" s="4" t="s">
        <v>73</v>
      </c>
      <c r="M93" s="4" t="s">
        <v>74</v>
      </c>
      <c r="N93" s="4" t="s">
        <v>49</v>
      </c>
      <c r="O93" s="4"/>
      <c r="P93" s="13"/>
    </row>
    <row r="94" spans="1:16">
      <c r="A94" s="4" t="s">
        <v>877</v>
      </c>
      <c r="B94" s="4" t="s">
        <v>75</v>
      </c>
      <c r="C94" s="4" t="s">
        <v>17</v>
      </c>
      <c r="D94" s="4" t="s">
        <v>87</v>
      </c>
      <c r="E94" s="11">
        <v>7.1562499999999987E-2</v>
      </c>
      <c r="F94" s="11">
        <v>7.6099537037037035E-2</v>
      </c>
      <c r="G94" s="4" t="s">
        <v>83</v>
      </c>
      <c r="H94" s="4" t="s">
        <v>22</v>
      </c>
      <c r="I94" s="4" t="s">
        <v>23</v>
      </c>
      <c r="J94" s="4" t="s">
        <v>84</v>
      </c>
      <c r="K94" s="4" t="s">
        <v>85</v>
      </c>
      <c r="L94" s="4" t="s">
        <v>86</v>
      </c>
      <c r="M94" s="4"/>
      <c r="N94" s="4"/>
      <c r="O94" s="4"/>
      <c r="P94" s="13"/>
    </row>
    <row r="95" spans="1:16">
      <c r="A95" s="4" t="s">
        <v>877</v>
      </c>
      <c r="B95" s="4" t="s">
        <v>75</v>
      </c>
      <c r="C95" s="4" t="s">
        <v>14</v>
      </c>
      <c r="D95" s="4" t="s">
        <v>91</v>
      </c>
      <c r="E95" s="11">
        <v>4.3831018518518512E-2</v>
      </c>
      <c r="F95" s="11">
        <v>7.6273148148148159E-2</v>
      </c>
      <c r="G95" s="4" t="s">
        <v>83</v>
      </c>
      <c r="H95" s="4" t="s">
        <v>28</v>
      </c>
      <c r="I95" s="4" t="s">
        <v>44</v>
      </c>
      <c r="J95" s="4" t="s">
        <v>88</v>
      </c>
      <c r="K95" s="4" t="s">
        <v>89</v>
      </c>
      <c r="L95" s="4" t="s">
        <v>90</v>
      </c>
      <c r="M95" s="4"/>
      <c r="N95" s="4"/>
      <c r="O95" s="4"/>
      <c r="P95" s="13"/>
    </row>
    <row r="96" spans="1:16">
      <c r="A96" s="4" t="s">
        <v>877</v>
      </c>
      <c r="B96" s="4" t="s">
        <v>92</v>
      </c>
      <c r="C96" s="4" t="s">
        <v>17</v>
      </c>
      <c r="D96" s="4" t="s">
        <v>87</v>
      </c>
      <c r="E96" s="11">
        <v>2.9166666666666664E-2</v>
      </c>
      <c r="F96" s="11">
        <v>6.2118055555555551E-2</v>
      </c>
      <c r="G96" s="4" t="s">
        <v>94</v>
      </c>
      <c r="H96" s="4" t="s">
        <v>28</v>
      </c>
      <c r="I96" s="4" t="s">
        <v>44</v>
      </c>
      <c r="J96" s="4" t="s">
        <v>95</v>
      </c>
      <c r="K96" s="4" t="s">
        <v>96</v>
      </c>
      <c r="L96" s="4" t="s">
        <v>86</v>
      </c>
      <c r="M96" s="4"/>
      <c r="N96" s="4"/>
      <c r="O96" s="4"/>
      <c r="P96" s="13"/>
    </row>
    <row r="97" spans="1:16">
      <c r="A97" s="4" t="s">
        <v>877</v>
      </c>
      <c r="B97" s="4" t="s">
        <v>92</v>
      </c>
      <c r="C97" s="4" t="s">
        <v>13</v>
      </c>
      <c r="D97" s="4" t="s">
        <v>100</v>
      </c>
      <c r="E97" s="11">
        <v>2.929398148148148E-2</v>
      </c>
      <c r="F97" s="11">
        <v>5.5185185185185191E-2</v>
      </c>
      <c r="G97" s="4" t="s">
        <v>97</v>
      </c>
      <c r="H97" s="4" t="s">
        <v>28</v>
      </c>
      <c r="I97" s="4" t="s">
        <v>44</v>
      </c>
      <c r="J97" s="4" t="s">
        <v>45</v>
      </c>
      <c r="K97" s="4" t="s">
        <v>98</v>
      </c>
      <c r="L97" s="4" t="s">
        <v>99</v>
      </c>
      <c r="M97" s="4"/>
      <c r="N97" s="4"/>
      <c r="O97" s="4"/>
      <c r="P97" s="13"/>
    </row>
    <row r="98" spans="1:16">
      <c r="A98" s="4" t="s">
        <v>877</v>
      </c>
      <c r="B98" s="4" t="s">
        <v>92</v>
      </c>
      <c r="C98" s="4" t="s">
        <v>93</v>
      </c>
      <c r="D98" s="4" t="s">
        <v>108</v>
      </c>
      <c r="E98" s="11">
        <v>6.1319444444444447E-2</v>
      </c>
      <c r="F98" s="11">
        <v>0.1107523148148148</v>
      </c>
      <c r="G98" s="4" t="s">
        <v>102</v>
      </c>
      <c r="H98" s="4" t="s">
        <v>22</v>
      </c>
      <c r="I98" s="4" t="s">
        <v>23</v>
      </c>
      <c r="J98" s="4" t="s">
        <v>103</v>
      </c>
      <c r="K98" s="4" t="s">
        <v>104</v>
      </c>
      <c r="L98" s="4" t="s">
        <v>105</v>
      </c>
      <c r="M98" s="4" t="s">
        <v>106</v>
      </c>
      <c r="N98" s="4" t="s">
        <v>107</v>
      </c>
      <c r="O98" s="4"/>
      <c r="P98" s="13"/>
    </row>
    <row r="99" spans="1:16">
      <c r="A99" s="4" t="s">
        <v>877</v>
      </c>
      <c r="B99" s="4" t="s">
        <v>109</v>
      </c>
      <c r="C99" s="4" t="s">
        <v>17</v>
      </c>
      <c r="D99" s="4" t="s">
        <v>87</v>
      </c>
      <c r="E99" s="11">
        <v>2.9120370370370366E-2</v>
      </c>
      <c r="F99" s="11">
        <v>6.2118055555555551E-2</v>
      </c>
      <c r="G99" s="4" t="s">
        <v>309</v>
      </c>
      <c r="H99" s="4" t="s">
        <v>22</v>
      </c>
      <c r="I99" s="4" t="s">
        <v>23</v>
      </c>
      <c r="J99" s="4" t="s">
        <v>24</v>
      </c>
      <c r="K99" s="4" t="s">
        <v>89</v>
      </c>
      <c r="L99" s="4" t="s">
        <v>86</v>
      </c>
      <c r="M99" s="4"/>
      <c r="N99" s="4"/>
      <c r="O99" s="4"/>
      <c r="P99" s="13"/>
    </row>
    <row r="100" spans="1:16">
      <c r="A100" s="4" t="s">
        <v>877</v>
      </c>
      <c r="B100" s="4" t="s">
        <v>310</v>
      </c>
      <c r="C100" s="4" t="s">
        <v>16</v>
      </c>
      <c r="D100" s="4" t="s">
        <v>27</v>
      </c>
      <c r="E100" s="11">
        <v>3.7766203703703705E-2</v>
      </c>
      <c r="F100" s="11">
        <v>4.4525462962962968E-2</v>
      </c>
      <c r="G100" s="4" t="s">
        <v>312</v>
      </c>
      <c r="H100" s="4" t="s">
        <v>28</v>
      </c>
      <c r="I100" s="4" t="s">
        <v>44</v>
      </c>
      <c r="J100" s="4" t="s">
        <v>95</v>
      </c>
      <c r="K100" s="4" t="s">
        <v>313</v>
      </c>
      <c r="L100" s="4" t="s">
        <v>26</v>
      </c>
      <c r="M100" s="4"/>
      <c r="N100" s="4"/>
      <c r="O100" s="4"/>
      <c r="P100" s="13"/>
    </row>
    <row r="101" spans="1:16">
      <c r="A101" s="4" t="s">
        <v>877</v>
      </c>
      <c r="B101" s="4" t="s">
        <v>310</v>
      </c>
      <c r="C101" s="4" t="s">
        <v>311</v>
      </c>
      <c r="D101" s="4" t="s">
        <v>214</v>
      </c>
      <c r="E101" s="11">
        <v>5.1875000000000004E-2</v>
      </c>
      <c r="F101" s="11">
        <v>5.8518518518518518E-2</v>
      </c>
      <c r="G101" s="4" t="s">
        <v>314</v>
      </c>
      <c r="H101" s="4" t="s">
        <v>28</v>
      </c>
      <c r="I101" s="4" t="s">
        <v>44</v>
      </c>
      <c r="J101" s="4" t="s">
        <v>133</v>
      </c>
      <c r="K101" s="4" t="s">
        <v>257</v>
      </c>
      <c r="L101" s="4" t="s">
        <v>219</v>
      </c>
      <c r="M101" s="4"/>
      <c r="N101" s="4"/>
      <c r="O101" s="4"/>
      <c r="P101" s="13"/>
    </row>
    <row r="102" spans="1:16">
      <c r="A102" s="4" t="s">
        <v>877</v>
      </c>
      <c r="B102" s="4" t="s">
        <v>310</v>
      </c>
      <c r="C102" s="4" t="s">
        <v>76</v>
      </c>
      <c r="D102" s="4" t="s">
        <v>33</v>
      </c>
      <c r="E102" s="11">
        <v>3.7928240740740742E-2</v>
      </c>
      <c r="F102" s="11">
        <v>6.5879629629629635E-2</v>
      </c>
      <c r="G102" s="4" t="s">
        <v>315</v>
      </c>
      <c r="H102" s="4" t="s">
        <v>22</v>
      </c>
      <c r="I102" s="4" t="s">
        <v>23</v>
      </c>
      <c r="J102" s="4" t="s">
        <v>84</v>
      </c>
      <c r="K102" s="4" t="s">
        <v>98</v>
      </c>
      <c r="L102" s="4" t="s">
        <v>32</v>
      </c>
      <c r="M102" s="4"/>
      <c r="N102" s="4"/>
      <c r="O102" s="4"/>
      <c r="P102" s="13"/>
    </row>
    <row r="103" spans="1:16">
      <c r="A103" s="4" t="s">
        <v>877</v>
      </c>
      <c r="B103" s="4" t="s">
        <v>310</v>
      </c>
      <c r="C103" s="4" t="s">
        <v>15</v>
      </c>
      <c r="D103" s="4" t="s">
        <v>37</v>
      </c>
      <c r="E103" s="11">
        <v>3.8090277777777778E-2</v>
      </c>
      <c r="F103" s="11">
        <v>6.5358796296296304E-2</v>
      </c>
      <c r="G103" s="4" t="s">
        <v>315</v>
      </c>
      <c r="H103" s="4" t="s">
        <v>28</v>
      </c>
      <c r="I103" s="4" t="s">
        <v>44</v>
      </c>
      <c r="J103" s="4" t="s">
        <v>316</v>
      </c>
      <c r="K103" s="4" t="s">
        <v>317</v>
      </c>
      <c r="L103" s="4" t="s">
        <v>36</v>
      </c>
      <c r="M103" s="4"/>
      <c r="N103" s="4"/>
      <c r="O103" s="4"/>
      <c r="P103" s="13"/>
    </row>
    <row r="104" spans="1:16">
      <c r="A104" s="4" t="s">
        <v>877</v>
      </c>
      <c r="B104" s="4" t="s">
        <v>310</v>
      </c>
      <c r="C104" s="4" t="s">
        <v>82</v>
      </c>
      <c r="D104" s="4" t="s">
        <v>70</v>
      </c>
      <c r="E104" s="11">
        <v>6.5740740740740738E-2</v>
      </c>
      <c r="F104" s="11">
        <v>0.10715277777777778</v>
      </c>
      <c r="G104" s="4" t="s">
        <v>318</v>
      </c>
      <c r="H104" s="4" t="s">
        <v>22</v>
      </c>
      <c r="I104" s="4" t="s">
        <v>319</v>
      </c>
      <c r="J104" s="4" t="s">
        <v>320</v>
      </c>
      <c r="K104" s="4" t="s">
        <v>267</v>
      </c>
      <c r="L104" s="4" t="s">
        <v>67</v>
      </c>
      <c r="M104" s="4" t="s">
        <v>68</v>
      </c>
      <c r="N104" s="4" t="s">
        <v>321</v>
      </c>
      <c r="O104" s="4"/>
      <c r="P104" s="13"/>
    </row>
    <row r="105" spans="1:16">
      <c r="A105" s="4" t="s">
        <v>877</v>
      </c>
      <c r="B105" s="4" t="s">
        <v>310</v>
      </c>
      <c r="C105" s="4" t="s">
        <v>78</v>
      </c>
      <c r="D105" s="4" t="s">
        <v>50</v>
      </c>
      <c r="E105" s="11">
        <v>6.5543981481481481E-2</v>
      </c>
      <c r="F105" s="11">
        <v>7.2303240740740737E-2</v>
      </c>
      <c r="G105" s="4" t="s">
        <v>312</v>
      </c>
      <c r="H105" s="4" t="s">
        <v>22</v>
      </c>
      <c r="I105" s="4" t="s">
        <v>23</v>
      </c>
      <c r="J105" s="4" t="s">
        <v>38</v>
      </c>
      <c r="K105" s="4" t="s">
        <v>52</v>
      </c>
      <c r="L105" s="4" t="s">
        <v>322</v>
      </c>
      <c r="M105" s="4" t="s">
        <v>48</v>
      </c>
      <c r="N105" s="4" t="s">
        <v>175</v>
      </c>
      <c r="O105" s="4"/>
      <c r="P105" s="13"/>
    </row>
    <row r="106" spans="1:16">
      <c r="A106" s="4" t="s">
        <v>877</v>
      </c>
      <c r="B106" s="4" t="s">
        <v>323</v>
      </c>
      <c r="C106" s="4" t="s">
        <v>81</v>
      </c>
      <c r="D106" s="4" t="s">
        <v>65</v>
      </c>
      <c r="E106" s="11">
        <v>3.8460648148148147E-2</v>
      </c>
      <c r="F106" s="11">
        <v>5.8877314814814813E-2</v>
      </c>
      <c r="G106" s="4" t="s">
        <v>324</v>
      </c>
      <c r="H106" s="4" t="s">
        <v>22</v>
      </c>
      <c r="I106" s="4" t="s">
        <v>23</v>
      </c>
      <c r="J106" s="4" t="s">
        <v>212</v>
      </c>
      <c r="K106" s="4" t="s">
        <v>282</v>
      </c>
      <c r="L106" s="4" t="s">
        <v>64</v>
      </c>
      <c r="M106" s="4"/>
      <c r="N106" s="4"/>
      <c r="O106" s="4"/>
      <c r="P106" s="13"/>
    </row>
    <row r="107" spans="1:16">
      <c r="A107" s="4" t="s">
        <v>877</v>
      </c>
      <c r="B107" s="4" t="s">
        <v>323</v>
      </c>
      <c r="C107" s="4" t="s">
        <v>82</v>
      </c>
      <c r="D107" s="4" t="s">
        <v>70</v>
      </c>
      <c r="E107" s="11">
        <v>6.1388888888888889E-2</v>
      </c>
      <c r="F107" s="11">
        <v>0.12142361111111111</v>
      </c>
      <c r="G107" s="4" t="s">
        <v>325</v>
      </c>
      <c r="H107" s="4" t="s">
        <v>22</v>
      </c>
      <c r="I107" s="4" t="s">
        <v>23</v>
      </c>
      <c r="J107" s="4" t="s">
        <v>326</v>
      </c>
      <c r="K107" s="4" t="s">
        <v>160</v>
      </c>
      <c r="L107" s="4" t="s">
        <v>327</v>
      </c>
      <c r="M107" s="4" t="s">
        <v>68</v>
      </c>
      <c r="N107" s="4" t="s">
        <v>328</v>
      </c>
      <c r="O107" s="4"/>
      <c r="P107" s="13"/>
    </row>
    <row r="108" spans="1:16">
      <c r="A108" s="4" t="s">
        <v>877</v>
      </c>
      <c r="B108" s="4" t="s">
        <v>323</v>
      </c>
      <c r="C108" s="4" t="s">
        <v>78</v>
      </c>
      <c r="D108" s="4" t="s">
        <v>50</v>
      </c>
      <c r="E108" s="11">
        <v>7.9942129629629641E-2</v>
      </c>
      <c r="F108" s="11">
        <v>0.12837962962962962</v>
      </c>
      <c r="G108" s="4" t="s">
        <v>324</v>
      </c>
      <c r="H108" s="4" t="s">
        <v>22</v>
      </c>
      <c r="I108" s="4" t="s">
        <v>23</v>
      </c>
      <c r="J108" s="4" t="s">
        <v>206</v>
      </c>
      <c r="K108" s="4" t="s">
        <v>188</v>
      </c>
      <c r="L108" s="4" t="s">
        <v>329</v>
      </c>
      <c r="M108" s="4" t="s">
        <v>48</v>
      </c>
      <c r="N108" s="4" t="s">
        <v>49</v>
      </c>
      <c r="O108" s="4"/>
      <c r="P108" s="13"/>
    </row>
    <row r="109" spans="1:16">
      <c r="A109" s="1" t="s">
        <v>878</v>
      </c>
      <c r="B109" s="1" t="s">
        <v>611</v>
      </c>
      <c r="C109" s="1" t="s">
        <v>612</v>
      </c>
      <c r="D109" s="7" t="s">
        <v>622</v>
      </c>
      <c r="E109" s="7" t="s">
        <v>746</v>
      </c>
      <c r="F109" s="7" t="s">
        <v>762</v>
      </c>
      <c r="G109" s="7" t="s">
        <v>247</v>
      </c>
      <c r="H109" s="7" t="s">
        <v>626</v>
      </c>
      <c r="I109" s="7" t="s">
        <v>627</v>
      </c>
      <c r="J109" s="7" t="s">
        <v>628</v>
      </c>
      <c r="K109" s="7" t="s">
        <v>629</v>
      </c>
      <c r="L109" s="7"/>
      <c r="M109" s="7"/>
      <c r="N109" s="13"/>
      <c r="O109" s="13"/>
      <c r="P109" s="13"/>
    </row>
    <row r="110" spans="1:16">
      <c r="A110" s="1" t="s">
        <v>878</v>
      </c>
      <c r="B110" s="1" t="s">
        <v>613</v>
      </c>
      <c r="C110" s="1" t="s">
        <v>612</v>
      </c>
      <c r="D110" s="7" t="s">
        <v>622</v>
      </c>
      <c r="E110" s="7" t="s">
        <v>746</v>
      </c>
      <c r="F110" s="7" t="s">
        <v>747</v>
      </c>
      <c r="G110" s="7" t="s">
        <v>342</v>
      </c>
      <c r="H110" s="7" t="s">
        <v>630</v>
      </c>
      <c r="I110" s="7" t="s">
        <v>631</v>
      </c>
      <c r="J110" s="7" t="s">
        <v>632</v>
      </c>
      <c r="K110" s="7" t="s">
        <v>633</v>
      </c>
      <c r="L110" s="7"/>
      <c r="M110" s="7"/>
      <c r="N110" s="13"/>
      <c r="O110" s="13"/>
      <c r="P110" s="13"/>
    </row>
    <row r="111" spans="1:16">
      <c r="A111" s="1" t="s">
        <v>878</v>
      </c>
      <c r="B111" s="1" t="s">
        <v>614</v>
      </c>
      <c r="C111" s="1" t="s">
        <v>612</v>
      </c>
      <c r="D111" s="7" t="s">
        <v>622</v>
      </c>
      <c r="E111" s="7" t="s">
        <v>748</v>
      </c>
      <c r="F111" s="7" t="s">
        <v>749</v>
      </c>
      <c r="G111" s="7" t="s">
        <v>384</v>
      </c>
      <c r="H111" s="7" t="s">
        <v>630</v>
      </c>
      <c r="I111" s="7" t="s">
        <v>634</v>
      </c>
      <c r="J111" s="7" t="s">
        <v>635</v>
      </c>
      <c r="K111" s="7" t="s">
        <v>636</v>
      </c>
      <c r="L111" s="7"/>
      <c r="M111" s="7"/>
      <c r="N111" s="13"/>
      <c r="O111" s="13"/>
      <c r="P111" s="13"/>
    </row>
    <row r="112" spans="1:16">
      <c r="A112" s="1" t="s">
        <v>878</v>
      </c>
      <c r="B112" s="1" t="s">
        <v>615</v>
      </c>
      <c r="C112" s="1" t="s">
        <v>612</v>
      </c>
      <c r="D112" s="7" t="s">
        <v>622</v>
      </c>
      <c r="E112" s="7" t="s">
        <v>750</v>
      </c>
      <c r="F112" s="7" t="s">
        <v>751</v>
      </c>
      <c r="G112" s="7" t="s">
        <v>380</v>
      </c>
      <c r="H112" s="7" t="s">
        <v>637</v>
      </c>
      <c r="I112" s="7" t="s">
        <v>638</v>
      </c>
      <c r="J112" s="7" t="s">
        <v>639</v>
      </c>
      <c r="K112" s="7" t="s">
        <v>636</v>
      </c>
      <c r="L112" s="7"/>
      <c r="M112" s="7"/>
      <c r="N112" s="13"/>
      <c r="O112" s="13"/>
      <c r="P112" s="13"/>
    </row>
    <row r="113" spans="1:16">
      <c r="A113" s="1" t="s">
        <v>878</v>
      </c>
      <c r="B113" s="1" t="s">
        <v>616</v>
      </c>
      <c r="C113" s="1" t="s">
        <v>612</v>
      </c>
      <c r="D113" s="7" t="s">
        <v>622</v>
      </c>
      <c r="E113" s="7" t="s">
        <v>752</v>
      </c>
      <c r="F113" s="7" t="s">
        <v>753</v>
      </c>
      <c r="G113" s="7" t="s">
        <v>197</v>
      </c>
      <c r="H113" s="7" t="s">
        <v>637</v>
      </c>
      <c r="I113" s="7" t="s">
        <v>640</v>
      </c>
      <c r="J113" s="7" t="s">
        <v>641</v>
      </c>
      <c r="K113" s="7" t="s">
        <v>642</v>
      </c>
      <c r="L113" s="7"/>
      <c r="M113" s="7"/>
      <c r="N113" s="13"/>
      <c r="O113" s="13"/>
      <c r="P113" s="13"/>
    </row>
    <row r="114" spans="1:16">
      <c r="A114" s="1" t="s">
        <v>878</v>
      </c>
      <c r="B114" s="1" t="s">
        <v>617</v>
      </c>
      <c r="C114" s="1" t="s">
        <v>18</v>
      </c>
      <c r="D114" s="7" t="s">
        <v>623</v>
      </c>
      <c r="E114" s="7" t="s">
        <v>754</v>
      </c>
      <c r="F114" s="7" t="s">
        <v>755</v>
      </c>
      <c r="G114" s="7" t="s">
        <v>643</v>
      </c>
      <c r="H114" s="7" t="s">
        <v>644</v>
      </c>
      <c r="I114" s="7" t="s">
        <v>645</v>
      </c>
      <c r="J114" s="7" t="s">
        <v>646</v>
      </c>
      <c r="K114" s="7" t="s">
        <v>647</v>
      </c>
      <c r="L114" s="7" t="s">
        <v>648</v>
      </c>
      <c r="M114" s="7" t="s">
        <v>649</v>
      </c>
      <c r="N114" s="13"/>
      <c r="O114" s="13"/>
      <c r="P114" s="13"/>
    </row>
    <row r="115" spans="1:16">
      <c r="A115" s="1" t="s">
        <v>878</v>
      </c>
      <c r="B115" s="1" t="s">
        <v>618</v>
      </c>
      <c r="C115" s="1" t="s">
        <v>18</v>
      </c>
      <c r="D115" s="7" t="s">
        <v>623</v>
      </c>
      <c r="E115" s="7" t="s">
        <v>756</v>
      </c>
      <c r="F115" s="7" t="s">
        <v>757</v>
      </c>
      <c r="G115" s="7" t="s">
        <v>650</v>
      </c>
      <c r="H115" s="7" t="s">
        <v>644</v>
      </c>
      <c r="I115" s="7" t="s">
        <v>651</v>
      </c>
      <c r="J115" s="7" t="s">
        <v>652</v>
      </c>
      <c r="K115" s="7" t="s">
        <v>653</v>
      </c>
      <c r="L115" s="7" t="s">
        <v>654</v>
      </c>
      <c r="M115" s="7" t="s">
        <v>655</v>
      </c>
      <c r="N115" s="13"/>
      <c r="O115" s="13"/>
      <c r="P115" s="13"/>
    </row>
    <row r="116" spans="1:16">
      <c r="A116" s="1" t="s">
        <v>878</v>
      </c>
      <c r="B116" s="1" t="s">
        <v>619</v>
      </c>
      <c r="C116" s="1" t="s">
        <v>620</v>
      </c>
      <c r="D116" s="7" t="s">
        <v>624</v>
      </c>
      <c r="E116" s="7" t="s">
        <v>758</v>
      </c>
      <c r="F116" s="7" t="s">
        <v>759</v>
      </c>
      <c r="G116" s="7" t="s">
        <v>656</v>
      </c>
      <c r="H116" s="7" t="s">
        <v>637</v>
      </c>
      <c r="I116" s="7" t="s">
        <v>657</v>
      </c>
      <c r="J116" s="7" t="s">
        <v>632</v>
      </c>
      <c r="K116" s="7" t="s">
        <v>658</v>
      </c>
      <c r="L116" s="7" t="s">
        <v>659</v>
      </c>
      <c r="M116" s="7" t="s">
        <v>660</v>
      </c>
      <c r="N116" s="13"/>
      <c r="O116" s="13"/>
      <c r="P116" s="13"/>
    </row>
    <row r="117" spans="1:16">
      <c r="A117" s="1" t="s">
        <v>878</v>
      </c>
      <c r="B117" s="1" t="s">
        <v>618</v>
      </c>
      <c r="C117" s="1" t="s">
        <v>621</v>
      </c>
      <c r="D117" s="7" t="s">
        <v>625</v>
      </c>
      <c r="E117" s="7" t="s">
        <v>760</v>
      </c>
      <c r="F117" s="7" t="s">
        <v>761</v>
      </c>
      <c r="G117" s="7" t="s">
        <v>661</v>
      </c>
      <c r="H117" s="7" t="s">
        <v>644</v>
      </c>
      <c r="I117" s="7" t="s">
        <v>645</v>
      </c>
      <c r="J117" s="7" t="s">
        <v>646</v>
      </c>
      <c r="K117" s="7" t="s">
        <v>662</v>
      </c>
      <c r="L117" s="7" t="s">
        <v>663</v>
      </c>
      <c r="M117" s="7" t="s">
        <v>664</v>
      </c>
      <c r="N117" s="13"/>
      <c r="O117" s="13"/>
      <c r="P117" s="13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F196-0ECB-46BD-BBA7-8410C18C4788}">
  <dimension ref="A1:O117"/>
  <sheetViews>
    <sheetView topLeftCell="A52" zoomScale="70" zoomScaleNormal="70" workbookViewId="0">
      <selection activeCell="I37" sqref="I37"/>
    </sheetView>
  </sheetViews>
  <sheetFormatPr defaultRowHeight="16.5"/>
  <cols>
    <col min="1" max="1" width="5.25" bestFit="1" customWidth="1"/>
    <col min="2" max="2" width="13.125" bestFit="1" customWidth="1"/>
    <col min="3" max="3" width="21.625" bestFit="1" customWidth="1"/>
    <col min="4" max="4" width="14" bestFit="1" customWidth="1"/>
    <col min="5" max="6" width="11" bestFit="1" customWidth="1"/>
    <col min="7" max="7" width="32.875" bestFit="1" customWidth="1"/>
    <col min="8" max="8" width="23.75" bestFit="1" customWidth="1"/>
    <col min="9" max="9" width="24" bestFit="1" customWidth="1"/>
    <col min="10" max="10" width="29.875" bestFit="1" customWidth="1"/>
    <col min="11" max="11" width="31.625" bestFit="1" customWidth="1"/>
    <col min="12" max="12" width="32.375" bestFit="1" customWidth="1"/>
    <col min="13" max="14" width="33.625" bestFit="1" customWidth="1"/>
    <col min="15" max="15" width="32.5" bestFit="1" customWidth="1"/>
  </cols>
  <sheetData>
    <row r="1" spans="1:15">
      <c r="A1" s="3" t="s">
        <v>12</v>
      </c>
      <c r="B1" s="3" t="s">
        <v>10</v>
      </c>
      <c r="C1" s="3" t="s">
        <v>11</v>
      </c>
      <c r="D1" s="3" t="s">
        <v>101</v>
      </c>
      <c r="E1" s="3" t="s">
        <v>863</v>
      </c>
      <c r="F1" s="3" t="s">
        <v>864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</row>
    <row r="2" spans="1:15">
      <c r="A2" s="1" t="s">
        <v>876</v>
      </c>
      <c r="B2" s="1" t="s">
        <v>430</v>
      </c>
      <c r="C2" s="1" t="s">
        <v>393</v>
      </c>
      <c r="D2" s="1" t="s">
        <v>330</v>
      </c>
      <c r="E2" s="10">
        <v>6.1168981481481477E-2</v>
      </c>
      <c r="F2" s="10">
        <v>0.10392361111111111</v>
      </c>
      <c r="G2" s="1" t="str">
        <f>VLOOKUP(C_TOTAL_IP별!G2,장비별_IP현황_변경금지!$A:$B,2,0)</f>
        <v>SNSU-LTE-S5-L3SW-09</v>
      </c>
      <c r="H2" s="1" t="str">
        <f>VLOOKUP(C_TOTAL_IP별!H2,장비별_IP현황_변경금지!$A:$B,2,0)</f>
        <v>SNSU-IPB_PE-RT-08</v>
      </c>
      <c r="I2" s="1" t="str">
        <f>VLOOKUP(C_TOTAL_IP별!I2,장비별_IP현황_변경금지!$A:$B,2,0)</f>
        <v>SNSU-IPB-P-RT-01</v>
      </c>
      <c r="J2" s="1" t="str">
        <f>VLOOKUP(C_TOTAL_IP별!J2,장비별_IP현황_변경금지!$A:$B,2,0)</f>
        <v>SNSU-IPB_CORE-RT-04</v>
      </c>
      <c r="K2" s="1" t="str">
        <f>VLOOKUP(C_TOTAL_IP별!K2,장비별_IP현황_변경금지!$A:$B,2,0)</f>
        <v>DNSN-IPB_CORE-RT-04</v>
      </c>
      <c r="L2" s="1" t="str">
        <f>VLOOKUP(C_TOTAL_IP별!L2,장비별_IP현황_변경금지!$A:$B,2,0)</f>
        <v>DNSN-5G-A-PUB-BL-02</v>
      </c>
      <c r="M2" s="1" t="str">
        <f>VLOOKUP(C_TOTAL_IP별!M2,장비별_IP현황_변경금지!$A:$B,2,0)</f>
        <v>DNSN-IPB-5G-A-SPGW217-LF-01</v>
      </c>
      <c r="N2" s="1" t="str">
        <f>VLOOKUP(C_TOTAL_IP별!N2,장비별_IP현황_변경금지!$A:$B,2,0)</f>
        <v>DNSN-IPB-5G-A-SPGW217-LF-01</v>
      </c>
      <c r="O2" s="1"/>
    </row>
    <row r="3" spans="1:15">
      <c r="A3" s="1" t="s">
        <v>876</v>
      </c>
      <c r="B3" s="1" t="s">
        <v>336</v>
      </c>
      <c r="C3" s="1" t="s">
        <v>394</v>
      </c>
      <c r="D3" s="1" t="s">
        <v>337</v>
      </c>
      <c r="E3" s="10">
        <v>6.1168981481481477E-2</v>
      </c>
      <c r="F3" s="10">
        <v>0.10341435185185184</v>
      </c>
      <c r="G3" s="1" t="str">
        <f>VLOOKUP(C_TOTAL_IP별!G3,장비별_IP현황_변경금지!$A:$B,2,0)</f>
        <v>SNSU-LTE-S5-L3SW-14</v>
      </c>
      <c r="H3" s="1" t="str">
        <f>VLOOKUP(C_TOTAL_IP별!H3,장비별_IP현황_변경금지!$A:$B,2,0)</f>
        <v>SNSU-IPB_PE-RT-11</v>
      </c>
      <c r="I3" s="1" t="str">
        <f>VLOOKUP(C_TOTAL_IP별!I3,장비별_IP현황_변경금지!$A:$B,2,0)</f>
        <v>SNSU-IPB-P-RT-01</v>
      </c>
      <c r="J3" s="1" t="str">
        <f>VLOOKUP(C_TOTAL_IP별!J3,장비별_IP현황_변경금지!$A:$B,2,0)</f>
        <v>SNSU-IPB_CORE-RT-01</v>
      </c>
      <c r="K3" s="1" t="str">
        <f>VLOOKUP(C_TOTAL_IP별!K3,장비별_IP현황_변경금지!$A:$B,2,0)</f>
        <v>DNSN-IPB_CORE-RT-01</v>
      </c>
      <c r="L3" s="1" t="str">
        <f>VLOOKUP(C_TOTAL_IP별!L3,장비별_IP현황_변경금지!$A:$B,2,0)</f>
        <v>DNSN-5G-A-PUB-BL-01</v>
      </c>
      <c r="M3" s="1" t="str">
        <f>VLOOKUP(C_TOTAL_IP별!M3,장비별_IP현황_변경금지!$A:$B,2,0)</f>
        <v>DNSN-IPB-5G-A-SPGW216-LF-01</v>
      </c>
      <c r="N3" s="1" t="str">
        <f>VLOOKUP(C_TOTAL_IP별!N3,장비별_IP현황_변경금지!$A:$B,2,0)</f>
        <v>DNSN-IPB-5G-A-SPGW216-LF-01</v>
      </c>
      <c r="O3" s="1"/>
    </row>
    <row r="4" spans="1:15">
      <c r="A4" s="1" t="s">
        <v>876</v>
      </c>
      <c r="B4" s="1" t="s">
        <v>336</v>
      </c>
      <c r="C4" s="1" t="s">
        <v>395</v>
      </c>
      <c r="D4" s="1" t="s">
        <v>344</v>
      </c>
      <c r="E4" s="10">
        <v>6.1215277777777778E-2</v>
      </c>
      <c r="F4" s="10">
        <v>8.8067129629629634E-2</v>
      </c>
      <c r="G4" s="1" t="str">
        <f>VLOOKUP(C_TOTAL_IP별!G4,장비별_IP현황_변경금지!$A:$B,2,0)</f>
        <v>SNSU-LTE-S5-L3SW-14</v>
      </c>
      <c r="H4" s="1" t="str">
        <f>VLOOKUP(C_TOTAL_IP별!H4,장비별_IP현황_변경금지!$A:$B,2,0)</f>
        <v>SNSU-IPB_PE-RT-12</v>
      </c>
      <c r="I4" s="1" t="str">
        <f>VLOOKUP(C_TOTAL_IP별!I4,장비별_IP현황_변경금지!$A:$B,2,0)</f>
        <v>SNSU-IPB-P-RT-04</v>
      </c>
      <c r="J4" s="1" t="str">
        <f>VLOOKUP(C_TOTAL_IP별!J4,장비별_IP현황_변경금지!$A:$B,2,0)</f>
        <v>SNSU-IPB_CORE-RT-02</v>
      </c>
      <c r="K4" s="1" t="str">
        <f>VLOOKUP(C_TOTAL_IP별!K4,장비별_IP현황_변경금지!$A:$B,2,0)</f>
        <v>DNSN-IPB_CORE-RT-04</v>
      </c>
      <c r="L4" s="1" t="str">
        <f>VLOOKUP(C_TOTAL_IP별!L4,장비별_IP현황_변경금지!$A:$B,2,0)</f>
        <v>DNSN-5G-A-PUB-BL-01</v>
      </c>
      <c r="M4" s="1" t="str">
        <f>VLOOKUP(C_TOTAL_IP별!M4,장비별_IP현황_변경금지!$A:$B,2,0)</f>
        <v>DNSN-5G-A-PUB-vSGW259-LF-01</v>
      </c>
      <c r="N4" s="1" t="str">
        <f>VLOOKUP(C_TOTAL_IP별!N4,장비별_IP현황_변경금지!$A:$B,2,0)</f>
        <v>DNSN-5G-A-PUB-vSGW259-LF-01</v>
      </c>
      <c r="O4" s="1"/>
    </row>
    <row r="5" spans="1:15">
      <c r="A5" s="1" t="s">
        <v>876</v>
      </c>
      <c r="B5" s="1" t="s">
        <v>431</v>
      </c>
      <c r="C5" s="1" t="s">
        <v>396</v>
      </c>
      <c r="D5" s="1" t="s">
        <v>347</v>
      </c>
      <c r="E5" s="10">
        <v>2.0833333333333332E-2</v>
      </c>
      <c r="F5" s="10">
        <v>2.0844907407407406E-2</v>
      </c>
      <c r="G5" s="1" t="str">
        <f>VLOOKUP(C_TOTAL_IP별!G5,장비별_IP현황_변경금지!$A:$B,2,0)</f>
        <v>SNSU-NSA-S5-SGI-L3SW-01</v>
      </c>
      <c r="H5" s="1" t="str">
        <f>VLOOKUP(C_TOTAL_IP별!H5,장비별_IP현황_변경금지!$A:$B,2,0)</f>
        <v>SNSU-IPB_CORE-RT-02</v>
      </c>
      <c r="I5" s="1" t="str">
        <f>VLOOKUP(C_TOTAL_IP별!I5,장비별_IP현황_변경금지!$A:$B,2,0)</f>
        <v>DNSN-IPB_CORE-RT-02</v>
      </c>
      <c r="J5" s="1" t="str">
        <f>VLOOKUP(C_TOTAL_IP별!J5,장비별_IP현황_변경금지!$A:$B,2,0)</f>
        <v>CNTM-IPB_CORE-RT-02</v>
      </c>
      <c r="K5" s="1" t="str">
        <f>VLOOKUP(C_TOTAL_IP별!K5,장비별_IP현황_변경금지!$A:$B,2,0)</f>
        <v>CNTM-IPB_PPE-RT-02</v>
      </c>
      <c r="L5" s="1" t="str">
        <f>VLOOKUP(C_TOTAL_IP별!L5,장비별_IP현황_변경금지!$A:$B,2,0)</f>
        <v>CNTM-IPB-L3SW-02</v>
      </c>
      <c r="M5" s="1"/>
      <c r="N5" s="1"/>
      <c r="O5" s="1"/>
    </row>
    <row r="6" spans="1:15">
      <c r="A6" s="1" t="s">
        <v>876</v>
      </c>
      <c r="B6" s="1" t="s">
        <v>431</v>
      </c>
      <c r="C6" s="1" t="s">
        <v>397</v>
      </c>
      <c r="D6" s="1" t="s">
        <v>354</v>
      </c>
      <c r="E6" s="10">
        <v>2.0833333333333332E-2</v>
      </c>
      <c r="F6" s="10">
        <v>2.0856481481481479E-2</v>
      </c>
      <c r="G6" s="1" t="str">
        <f>VLOOKUP(C_TOTAL_IP별!G6,장비별_IP현황_변경금지!$A:$B,2,0)</f>
        <v>SNSU-NSA-S5-SGI-L3SW-01</v>
      </c>
      <c r="H6" s="1" t="str">
        <f>VLOOKUP(C_TOTAL_IP별!H6,장비별_IP현황_변경금지!$A:$B,2,0)</f>
        <v>SNSU-IPB_CORE-RT-02</v>
      </c>
      <c r="I6" s="1" t="str">
        <f>VLOOKUP(C_TOTAL_IP별!I6,장비별_IP현황_변경금지!$A:$B,2,0)</f>
        <v>DNSN-IPB_CORE-RT-01</v>
      </c>
      <c r="J6" s="1" t="str">
        <f>VLOOKUP(C_TOTAL_IP별!J6,장비별_IP현황_변경금지!$A:$B,2,0)</f>
        <v>DNSN-IPB-P-RT-04</v>
      </c>
      <c r="K6" s="1" t="str">
        <f>VLOOKUP(C_TOTAL_IP별!K6,장비별_IP현황_변경금지!$A:$B,2,0)</f>
        <v>DNSN-IPB-NEW_PE-RT-02</v>
      </c>
      <c r="L6" s="1" t="str">
        <f>VLOOKUP(C_TOTAL_IP별!L6,장비별_IP현황_변경금지!$A:$B,2,0)</f>
        <v>DNSN-GGSN-GnSW-03</v>
      </c>
      <c r="M6" s="1"/>
      <c r="N6" s="1"/>
      <c r="O6" s="1"/>
    </row>
    <row r="7" spans="1:15">
      <c r="A7" s="1" t="s">
        <v>876</v>
      </c>
      <c r="B7" s="1" t="s">
        <v>431</v>
      </c>
      <c r="C7" s="1" t="s">
        <v>398</v>
      </c>
      <c r="D7" s="1" t="s">
        <v>358</v>
      </c>
      <c r="E7" s="10">
        <v>2.0833333333333332E-2</v>
      </c>
      <c r="F7" s="10">
        <v>2.0844907407407406E-2</v>
      </c>
      <c r="G7" s="1" t="str">
        <f>VLOOKUP(C_TOTAL_IP별!G7,장비별_IP현황_변경금지!$A:$B,2,0)</f>
        <v>SNSU-NSA-S5-SGI-L3SW-01</v>
      </c>
      <c r="H7" s="1" t="str">
        <f>VLOOKUP(C_TOTAL_IP별!H7,장비별_IP현황_변경금지!$A:$B,2,0)</f>
        <v>SNSU-IPB_CORE-RT-02</v>
      </c>
      <c r="I7" s="1" t="str">
        <f>VLOOKUP(C_TOTAL_IP별!I7,장비별_IP현황_변경금지!$A:$B,2,0)</f>
        <v>DNSN-IPB_CORE-RT-02</v>
      </c>
      <c r="J7" s="1" t="str">
        <f>VLOOKUP(C_TOTAL_IP별!J7,장비별_IP현황_변경금지!$A:$B,2,0)</f>
        <v>CNTM-IPB_CORE-RT-02</v>
      </c>
      <c r="K7" s="1" t="str">
        <f>VLOOKUP(C_TOTAL_IP별!K7,장비별_IP현황_변경금지!$A:$B,2,0)</f>
        <v>CNTM-IPB_PPE-RT-02</v>
      </c>
      <c r="L7" s="1" t="str">
        <f>VLOOKUP(C_TOTAL_IP별!L7,장비별_IP현황_변경금지!$A:$B,2,0)</f>
        <v>CNTM-IPB-L3SW-01</v>
      </c>
      <c r="M7" s="1"/>
      <c r="N7" s="1"/>
      <c r="O7" s="1"/>
    </row>
    <row r="8" spans="1:15">
      <c r="A8" s="1" t="s">
        <v>876</v>
      </c>
      <c r="B8" s="1" t="s">
        <v>431</v>
      </c>
      <c r="C8" s="1" t="s">
        <v>399</v>
      </c>
      <c r="D8" s="1" t="s">
        <v>361</v>
      </c>
      <c r="E8" s="10">
        <v>2.0844907407407406E-2</v>
      </c>
      <c r="F8" s="10">
        <v>2.0844907407407406E-2</v>
      </c>
      <c r="G8" s="1" t="str">
        <f>VLOOKUP(C_TOTAL_IP별!G8,장비별_IP현황_변경금지!$A:$B,2,0)</f>
        <v>SNSU-NSA-S5-SGI-L3SW-01</v>
      </c>
      <c r="H8" s="1" t="str">
        <f>VLOOKUP(C_TOTAL_IP별!H8,장비별_IP현황_변경금지!$A:$B,2,0)</f>
        <v>SNSU-IPB_CORE-RT-02</v>
      </c>
      <c r="I8" s="1" t="str">
        <f>VLOOKUP(C_TOTAL_IP별!I8,장비별_IP현황_변경금지!$A:$B,2,0)</f>
        <v>SNSU-IPB-P-RT-01</v>
      </c>
      <c r="J8" s="1" t="str">
        <f>VLOOKUP(C_TOTAL_IP별!J8,장비별_IP현황_변경금지!$A:$B,2,0)</f>
        <v>BORM-IPB_PPE-RT-01</v>
      </c>
      <c r="K8" s="1" t="str">
        <f>VLOOKUP(C_TOTAL_IP별!K8,장비별_IP현황_변경금지!$A:$B,2,0)</f>
        <v>BORM-IPB-WCDMA-L3SW-04</v>
      </c>
      <c r="L8" s="1"/>
      <c r="M8" s="1"/>
      <c r="N8" s="1"/>
      <c r="O8" s="1"/>
    </row>
    <row r="9" spans="1:15">
      <c r="A9" s="1" t="s">
        <v>876</v>
      </c>
      <c r="B9" s="1" t="s">
        <v>431</v>
      </c>
      <c r="C9" s="1" t="s">
        <v>400</v>
      </c>
      <c r="D9" s="1" t="s">
        <v>365</v>
      </c>
      <c r="E9" s="10">
        <v>2.8888888888888891E-2</v>
      </c>
      <c r="F9" s="10">
        <v>7.6111111111111115E-2</v>
      </c>
      <c r="G9" s="1" t="str">
        <f>VLOOKUP(C_TOTAL_IP별!G9,장비별_IP현황_변경금지!$A:$B,2,0)</f>
        <v>SNSU-NSA-S5-SGI-L3SW-01</v>
      </c>
      <c r="H9" s="1" t="str">
        <f>VLOOKUP(C_TOTAL_IP별!H9,장비별_IP현황_변경금지!$A:$B,2,0)</f>
        <v>SNSU-IPB_CORE-RT-01</v>
      </c>
      <c r="I9" s="1" t="str">
        <f>VLOOKUP(C_TOTAL_IP별!I9,장비별_IP현황_변경금지!$A:$B,2,0)</f>
        <v>SNSU-5G-AB-PUB-BL-01</v>
      </c>
      <c r="J9" s="1" t="str">
        <f>VLOOKUP(C_TOTAL_IP별!J9,장비별_IP현황_변경금지!$A:$B,2,0)</f>
        <v>SNSU-5G-A-PUB-GW160-LF-01</v>
      </c>
      <c r="K9" s="1"/>
      <c r="L9" s="1"/>
      <c r="M9" s="1"/>
      <c r="N9" s="1"/>
      <c r="O9" s="1"/>
    </row>
    <row r="10" spans="1:15">
      <c r="A10" s="1" t="s">
        <v>876</v>
      </c>
      <c r="B10" s="1" t="s">
        <v>431</v>
      </c>
      <c r="C10" s="1" t="s">
        <v>401</v>
      </c>
      <c r="D10" s="1" t="s">
        <v>368</v>
      </c>
      <c r="E10" s="10">
        <v>2.8888888888888891E-2</v>
      </c>
      <c r="F10" s="10">
        <v>7.5462962962962968E-2</v>
      </c>
      <c r="G10" s="1" t="str">
        <f>VLOOKUP(C_TOTAL_IP별!G10,장비별_IP현황_변경금지!$A:$B,2,0)</f>
        <v>SNSU-NSA-S5-SGI-L3SW-01</v>
      </c>
      <c r="H10" s="1" t="str">
        <f>VLOOKUP(C_TOTAL_IP별!H10,장비별_IP현황_변경금지!$A:$B,2,0)</f>
        <v>SNSU-IPB_CORE-RT-01</v>
      </c>
      <c r="I10" s="1" t="str">
        <f>VLOOKUP(C_TOTAL_IP별!I10,장비별_IP현황_변경금지!$A:$B,2,0)</f>
        <v>SNSU-5G-AB-PUB-BL-03</v>
      </c>
      <c r="J10" s="1" t="str">
        <f>VLOOKUP(C_TOTAL_IP별!J10,장비별_IP현황_변경금지!$A:$B,2,0)</f>
        <v>SNSU-5G-A-PUB-GW155-LF-01</v>
      </c>
      <c r="K10" s="1"/>
      <c r="L10" s="1"/>
      <c r="M10" s="1"/>
      <c r="N10" s="1"/>
      <c r="O10" s="1"/>
    </row>
    <row r="11" spans="1:15">
      <c r="A11" s="1" t="s">
        <v>876</v>
      </c>
      <c r="B11" s="1" t="s">
        <v>431</v>
      </c>
      <c r="C11" s="1" t="s">
        <v>402</v>
      </c>
      <c r="D11" s="1" t="s">
        <v>370</v>
      </c>
      <c r="E11" s="10">
        <v>2.8888888888888891E-2</v>
      </c>
      <c r="F11" s="10">
        <v>7.6249999999999998E-2</v>
      </c>
      <c r="G11" s="1" t="str">
        <f>VLOOKUP(C_TOTAL_IP별!G11,장비별_IP현황_변경금지!$A:$B,2,0)</f>
        <v>SNSU-NSA-S5-SGI-L3SW-01</v>
      </c>
      <c r="H11" s="1" t="str">
        <f>VLOOKUP(C_TOTAL_IP별!H11,장비별_IP현황_변경금지!$A:$B,2,0)</f>
        <v>SNSU-IPB_CORE-RT-01</v>
      </c>
      <c r="I11" s="1" t="str">
        <f>VLOOKUP(C_TOTAL_IP별!I11,장비별_IP현황_변경금지!$A:$B,2,0)</f>
        <v>SNSU-5G-AB-PUB-BL-02</v>
      </c>
      <c r="J11" s="1" t="str">
        <f>VLOOKUP(C_TOTAL_IP별!J11,장비별_IP현황_변경금지!$A:$B,2,0)</f>
        <v>SNSU-5G-A-PUB-GW161-LF-01</v>
      </c>
      <c r="K11" s="1"/>
      <c r="L11" s="1"/>
      <c r="M11" s="1"/>
      <c r="N11" s="1"/>
      <c r="O11" s="1"/>
    </row>
    <row r="12" spans="1:15">
      <c r="A12" s="1" t="s">
        <v>876</v>
      </c>
      <c r="B12" s="1" t="s">
        <v>431</v>
      </c>
      <c r="C12" s="1" t="s">
        <v>403</v>
      </c>
      <c r="D12" s="1" t="s">
        <v>372</v>
      </c>
      <c r="E12" s="10">
        <v>2.8888888888888891E-2</v>
      </c>
      <c r="F12" s="10">
        <v>7.6597222222222219E-2</v>
      </c>
      <c r="G12" s="1" t="str">
        <f>VLOOKUP(C_TOTAL_IP별!G12,장비별_IP현황_변경금지!$A:$B,2,0)</f>
        <v>SNSU-NSA-S5-SGI-L3SW-01</v>
      </c>
      <c r="H12" s="1" t="str">
        <f>VLOOKUP(C_TOTAL_IP별!H12,장비별_IP현황_변경금지!$A:$B,2,0)</f>
        <v>SNSU-IPB_CORE-RT-01</v>
      </c>
      <c r="I12" s="1" t="str">
        <f>VLOOKUP(C_TOTAL_IP별!I12,장비별_IP현황_변경금지!$A:$B,2,0)</f>
        <v>SNSU-5G-AB-PUB-BL-03</v>
      </c>
      <c r="J12" s="1" t="str">
        <f>VLOOKUP(C_TOTAL_IP별!J12,장비별_IP현황_변경금지!$A:$B,2,0)</f>
        <v>SNSU-5G-A-PUB-GW174-LF-01</v>
      </c>
      <c r="K12" s="1"/>
      <c r="L12" s="1"/>
      <c r="M12" s="1"/>
      <c r="N12" s="1"/>
      <c r="O12" s="1"/>
    </row>
    <row r="13" spans="1:15">
      <c r="A13" s="1" t="s">
        <v>876</v>
      </c>
      <c r="B13" s="1" t="s">
        <v>431</v>
      </c>
      <c r="C13" s="1" t="s">
        <v>404</v>
      </c>
      <c r="D13" s="1" t="s">
        <v>374</v>
      </c>
      <c r="E13" s="10">
        <v>2.8888888888888891E-2</v>
      </c>
      <c r="F13" s="10">
        <v>7.9699074074074075E-2</v>
      </c>
      <c r="G13" s="1" t="str">
        <f>VLOOKUP(C_TOTAL_IP별!G13,장비별_IP현황_변경금지!$A:$B,2,0)</f>
        <v>SNSU-NSA-S5-SGI-L3SW-01</v>
      </c>
      <c r="H13" s="1" t="str">
        <f>VLOOKUP(C_TOTAL_IP별!H13,장비별_IP현황_변경금지!$A:$B,2,0)</f>
        <v>SNSU-IPB_CORE-RT-01</v>
      </c>
      <c r="I13" s="1" t="str">
        <f>VLOOKUP(C_TOTAL_IP별!I13,장비별_IP현황_변경금지!$A:$B,2,0)</f>
        <v>SNSU-5G-AB-PUB-BL-01</v>
      </c>
      <c r="J13" s="1" t="str">
        <f>VLOOKUP(C_TOTAL_IP별!J13,장비별_IP현황_변경금지!$A:$B,2,0)</f>
        <v>SNSU-5G-B-PUB-GW176-LF-01</v>
      </c>
      <c r="K13" s="1"/>
      <c r="L13" s="1"/>
      <c r="M13" s="1"/>
      <c r="N13" s="1"/>
      <c r="O13" s="1"/>
    </row>
    <row r="14" spans="1:15">
      <c r="A14" s="1" t="s">
        <v>876</v>
      </c>
      <c r="B14" s="1" t="s">
        <v>431</v>
      </c>
      <c r="C14" s="1" t="s">
        <v>405</v>
      </c>
      <c r="D14" s="1" t="s">
        <v>375</v>
      </c>
      <c r="E14" s="10">
        <v>6.1180555555555551E-2</v>
      </c>
      <c r="F14" s="10">
        <v>0.10064814814814815</v>
      </c>
      <c r="G14" s="1" t="str">
        <f>VLOOKUP(C_TOTAL_IP별!G14,장비별_IP현황_변경금지!$A:$B,2,0)</f>
        <v>SNSU-NSA-S5-SGI-L3SW-01</v>
      </c>
      <c r="H14" s="1" t="str">
        <f>VLOOKUP(C_TOTAL_IP별!H14,장비별_IP현황_변경금지!$A:$B,2,0)</f>
        <v>SNSU-IPB_CORE-RT-01</v>
      </c>
      <c r="I14" s="1" t="str">
        <f>VLOOKUP(C_TOTAL_IP별!I14,장비별_IP현황_변경금지!$A:$B,2,0)</f>
        <v>DNSN-IPB_CORE-RT-02</v>
      </c>
      <c r="J14" s="1" t="str">
        <f>VLOOKUP(C_TOTAL_IP별!J14,장비별_IP현황_변경금지!$A:$B,2,0)</f>
        <v>DNSN-5G-B-PUB-BL-01</v>
      </c>
      <c r="K14" s="1" t="str">
        <f>VLOOKUP(C_TOTAL_IP별!K14,장비별_IP현황_변경금지!$A:$B,2,0)</f>
        <v>DNSN-IPB-5G-B-SPGW214-LF-01</v>
      </c>
      <c r="L14" s="1" t="str">
        <f>VLOOKUP(C_TOTAL_IP별!L14,장비별_IP현황_변경금지!$A:$B,2,0)</f>
        <v>DNSN-IPB-5G-B-SPGW214-LF-02</v>
      </c>
      <c r="M14" s="1"/>
      <c r="N14" s="1"/>
      <c r="O14" s="1"/>
    </row>
    <row r="15" spans="1:15">
      <c r="A15" s="1" t="s">
        <v>876</v>
      </c>
      <c r="B15" s="1" t="s">
        <v>431</v>
      </c>
      <c r="C15" s="1" t="s">
        <v>406</v>
      </c>
      <c r="D15" s="1" t="s">
        <v>378</v>
      </c>
      <c r="E15" s="10">
        <v>6.1180555555555551E-2</v>
      </c>
      <c r="F15" s="10">
        <v>0.10550925925925926</v>
      </c>
      <c r="G15" s="1" t="str">
        <f>VLOOKUP(C_TOTAL_IP별!G15,장비별_IP현황_변경금지!$A:$B,2,0)</f>
        <v>SNSU-NSA-S5-SGI-L3SW-01</v>
      </c>
      <c r="H15" s="1" t="str">
        <f>VLOOKUP(C_TOTAL_IP별!H15,장비별_IP현황_변경금지!$A:$B,2,0)</f>
        <v>SNSU-IPB_CORE-RT-01</v>
      </c>
      <c r="I15" s="1" t="str">
        <f>VLOOKUP(C_TOTAL_IP별!I15,장비별_IP현황_변경금지!$A:$B,2,0)</f>
        <v>DNSN-IPB_CORE-RT-01</v>
      </c>
      <c r="J15" s="1" t="str">
        <f>VLOOKUP(C_TOTAL_IP별!J15,장비별_IP현황_변경금지!$A:$B,2,0)</f>
        <v>DNSN-5G-A-PUB-BL-03</v>
      </c>
      <c r="K15" s="1" t="str">
        <f>VLOOKUP(C_TOTAL_IP별!K15,장비별_IP현황_변경금지!$A:$B,2,0)</f>
        <v>DNSN-IPB-5G-A-SPGW220-LF-01</v>
      </c>
      <c r="L15" s="1" t="str">
        <f>VLOOKUP(C_TOTAL_IP별!L15,장비별_IP현황_변경금지!$A:$B,2,0)</f>
        <v>DNSN-IPB-5G-A-SPGW220-LF-01</v>
      </c>
      <c r="M15" s="1"/>
      <c r="N15" s="1"/>
      <c r="O15" s="1"/>
    </row>
    <row r="16" spans="1:15">
      <c r="A16" s="1" t="s">
        <v>876</v>
      </c>
      <c r="B16" s="1" t="s">
        <v>431</v>
      </c>
      <c r="C16" s="1" t="s">
        <v>407</v>
      </c>
      <c r="D16" s="1" t="s">
        <v>382</v>
      </c>
      <c r="E16" s="10">
        <v>6.1180555555555551E-2</v>
      </c>
      <c r="F16" s="10">
        <v>0.10483796296296295</v>
      </c>
      <c r="G16" s="1" t="str">
        <f>VLOOKUP(C_TOTAL_IP별!G16,장비별_IP현황_변경금지!$A:$B,2,0)</f>
        <v>SNSU-NSA-S5-SGI-L3SW-01</v>
      </c>
      <c r="H16" s="1" t="str">
        <f>VLOOKUP(C_TOTAL_IP별!H16,장비별_IP현황_변경금지!$A:$B,2,0)</f>
        <v>SNSU-IPB_CORE-RT-01</v>
      </c>
      <c r="I16" s="1" t="str">
        <f>VLOOKUP(C_TOTAL_IP별!I16,장비별_IP현황_변경금지!$A:$B,2,0)</f>
        <v>DNSN-IPB_CORE-RT-04</v>
      </c>
      <c r="J16" s="1" t="str">
        <f>VLOOKUP(C_TOTAL_IP별!J16,장비별_IP현황_변경금지!$A:$B,2,0)</f>
        <v>DNSN-5G-A-PUB-BL-03</v>
      </c>
      <c r="K16" s="1" t="str">
        <f>VLOOKUP(C_TOTAL_IP별!K16,장비별_IP현황_변경금지!$A:$B,2,0)</f>
        <v>DNSN-IPB-5G-A-SPGW219-LF-01</v>
      </c>
      <c r="L16" s="1" t="str">
        <f>VLOOKUP(C_TOTAL_IP별!L16,장비별_IP현황_변경금지!$A:$B,2,0)</f>
        <v>DNSN-IPB-5G-A-SPGW219-LF-01</v>
      </c>
      <c r="M16" s="1"/>
      <c r="N16" s="1"/>
      <c r="O16" s="1"/>
    </row>
    <row r="17" spans="1:15">
      <c r="A17" s="1" t="s">
        <v>876</v>
      </c>
      <c r="B17" s="1" t="s">
        <v>431</v>
      </c>
      <c r="C17" s="1" t="s">
        <v>394</v>
      </c>
      <c r="D17" s="1" t="s">
        <v>337</v>
      </c>
      <c r="E17" s="10">
        <v>6.1180555555555551E-2</v>
      </c>
      <c r="F17" s="10">
        <v>0.10342592592592592</v>
      </c>
      <c r="G17" s="1" t="str">
        <f>VLOOKUP(C_TOTAL_IP별!G17,장비별_IP현황_변경금지!$A:$B,2,0)</f>
        <v>SNSU-NSA-S5-SGI-L3SW-01</v>
      </c>
      <c r="H17" s="1" t="str">
        <f>VLOOKUP(C_TOTAL_IP별!H17,장비별_IP현황_변경금지!$A:$B,2,0)</f>
        <v>SNSU-IPB_CORE-RT-01</v>
      </c>
      <c r="I17" s="1" t="str">
        <f>VLOOKUP(C_TOTAL_IP별!I17,장비별_IP현황_변경금지!$A:$B,2,0)</f>
        <v>DNSN-IPB_CORE-RT-02</v>
      </c>
      <c r="J17" s="1" t="str">
        <f>VLOOKUP(C_TOTAL_IP별!J17,장비별_IP현황_변경금지!$A:$B,2,0)</f>
        <v>DNSN-5G-A-PUB-BL-01</v>
      </c>
      <c r="K17" s="1" t="str">
        <f>VLOOKUP(C_TOTAL_IP별!K17,장비별_IP현황_변경금지!$A:$B,2,0)</f>
        <v>DNSN-IPB-5G-A-SPGW216-LF-01</v>
      </c>
      <c r="L17" s="1" t="str">
        <f>VLOOKUP(C_TOTAL_IP별!L17,장비별_IP현황_변경금지!$A:$B,2,0)</f>
        <v>DNSN-IPB-5G-A-SPGW216-LF-01</v>
      </c>
      <c r="M17" s="1"/>
      <c r="N17" s="1"/>
      <c r="O17" s="1"/>
    </row>
    <row r="18" spans="1:15">
      <c r="A18" s="1" t="s">
        <v>876</v>
      </c>
      <c r="B18" s="1" t="s">
        <v>431</v>
      </c>
      <c r="C18" s="1" t="s">
        <v>408</v>
      </c>
      <c r="D18" s="1" t="s">
        <v>388</v>
      </c>
      <c r="E18" s="10">
        <v>6.1180555555555551E-2</v>
      </c>
      <c r="F18" s="10">
        <v>0.10659722222222223</v>
      </c>
      <c r="G18" s="1" t="str">
        <f>VLOOKUP(C_TOTAL_IP별!G18,장비별_IP현황_변경금지!$A:$B,2,0)</f>
        <v>SNSU-NSA-S5-SGI-L3SW-01</v>
      </c>
      <c r="H18" s="1" t="str">
        <f>VLOOKUP(C_TOTAL_IP별!H18,장비별_IP현황_변경금지!$A:$B,2,0)</f>
        <v>SNSU-IPB_CORE-RT-01</v>
      </c>
      <c r="I18" s="1" t="str">
        <f>VLOOKUP(C_TOTAL_IP별!I18,장비별_IP현황_변경금지!$A:$B,2,0)</f>
        <v>DNSN-IPB_CORE-RT-01</v>
      </c>
      <c r="J18" s="1" t="str">
        <f>VLOOKUP(C_TOTAL_IP별!J18,장비별_IP현황_변경금지!$A:$B,2,0)</f>
        <v>DNSN-5G-A-PUB-BL-03</v>
      </c>
      <c r="K18" s="1" t="str">
        <f>VLOOKUP(C_TOTAL_IP별!K18,장비별_IP현황_변경금지!$A:$B,2,0)</f>
        <v>DNSN-IPB-5G-A-SPGW222-LF-01</v>
      </c>
      <c r="L18" s="1" t="str">
        <f>VLOOKUP(C_TOTAL_IP별!L18,장비별_IP현황_변경금지!$A:$B,2,0)</f>
        <v>DNSN-IPB-5G-A-SPGW222-LF-01</v>
      </c>
      <c r="M18" s="1"/>
      <c r="N18" s="1"/>
      <c r="O18" s="1"/>
    </row>
    <row r="19" spans="1:15">
      <c r="A19" s="1" t="s">
        <v>876</v>
      </c>
      <c r="B19" s="1" t="s">
        <v>431</v>
      </c>
      <c r="C19" s="1" t="s">
        <v>409</v>
      </c>
      <c r="D19" s="1" t="s">
        <v>390</v>
      </c>
      <c r="E19" s="10">
        <v>6.4699074074074062E-2</v>
      </c>
      <c r="F19" s="10">
        <v>7.5902777777777777E-2</v>
      </c>
      <c r="G19" s="1" t="str">
        <f>VLOOKUP(C_TOTAL_IP별!G19,장비별_IP현황_변경금지!$A:$B,2,0)</f>
        <v>SNSU-NSA-S5-SGI-L3SW-01</v>
      </c>
      <c r="H19" s="1" t="str">
        <f>VLOOKUP(C_TOTAL_IP별!H19,장비별_IP현황_변경금지!$A:$B,2,0)</f>
        <v>SNSU-IPB_CORE-RT-01</v>
      </c>
      <c r="I19" s="1" t="str">
        <f>VLOOKUP(C_TOTAL_IP별!I19,장비별_IP현황_변경금지!$A:$B,2,0)</f>
        <v>SNSU-5G-CD-PUB-BL-01</v>
      </c>
      <c r="J19" s="1" t="str">
        <f>VLOOKUP(C_TOTAL_IP별!J19,장비별_IP현황_변경금지!$A:$B,2,0)</f>
        <v>SNSU-5G-C-PUB-SMF02-LF-01</v>
      </c>
      <c r="K19" s="1"/>
      <c r="L19" s="1"/>
      <c r="M19" s="1"/>
      <c r="N19" s="1"/>
      <c r="O19" s="1"/>
    </row>
    <row r="20" spans="1:15">
      <c r="A20" s="1" t="s">
        <v>876</v>
      </c>
      <c r="B20" s="1" t="s">
        <v>432</v>
      </c>
      <c r="C20" s="1" t="s">
        <v>410</v>
      </c>
      <c r="D20" s="1" t="s">
        <v>43</v>
      </c>
      <c r="E20" s="10">
        <v>6.174768518518519E-2</v>
      </c>
      <c r="F20" s="10">
        <v>0.12556712962962963</v>
      </c>
      <c r="G20" s="1" t="str">
        <f>VLOOKUP(C_TOTAL_IP별!G20,장비별_IP현황_변경금지!$A:$B,2,0)</f>
        <v>SNSU-LTE-S5-L3SW-04</v>
      </c>
      <c r="H20" s="1" t="str">
        <f>VLOOKUP(C_TOTAL_IP별!H20,장비별_IP현황_변경금지!$A:$B,2,0)</f>
        <v>SNSU-LTE-S5-L3SW-04</v>
      </c>
      <c r="I20" s="1" t="str">
        <f>VLOOKUP(C_TOTAL_IP별!I20,장비별_IP현황_변경금지!$A:$B,2,0)</f>
        <v>SNSU-IPB_PE-RT-08</v>
      </c>
      <c r="J20" s="1" t="str">
        <f>VLOOKUP(C_TOTAL_IP별!J20,장비별_IP현황_변경금지!$A:$B,2,0)</f>
        <v>SNSU-IPB-P-RT-02</v>
      </c>
      <c r="K20" s="1" t="str">
        <f>VLOOKUP(C_TOTAL_IP별!K20,장비별_IP현황_변경금지!$A:$B,2,0)</f>
        <v>SNSU-IPB_CORE-RT-03</v>
      </c>
      <c r="L20" s="1" t="str">
        <f>VLOOKUP(C_TOTAL_IP별!L20,장비별_IP현황_변경금지!$A:$B,2,0)</f>
        <v>DNSN-IPB_CORE-RT-04</v>
      </c>
      <c r="M20" s="1" t="str">
        <f>VLOOKUP(C_TOTAL_IP별!M20,장비별_IP현황_변경금지!$A:$B,2,0)</f>
        <v>DNSN-5G-A-PUB-BL-04</v>
      </c>
      <c r="N20" s="1" t="str">
        <f>VLOOKUP(C_TOTAL_IP별!N20,장비별_IP현황_변경금지!$A:$B,2,0)</f>
        <v>DNSN-5G-A-PUB-vPGW260-LF-02</v>
      </c>
      <c r="O20" s="1" t="str">
        <f>VLOOKUP(C_TOTAL_IP별!O20,장비별_IP현황_변경금지!$A:$B,2,0)</f>
        <v>DNSN-5G-A-PUB-vPGW260-LF-01</v>
      </c>
    </row>
    <row r="21" spans="1:15">
      <c r="A21" s="1" t="s">
        <v>876</v>
      </c>
      <c r="B21" s="1" t="s">
        <v>433</v>
      </c>
      <c r="C21" s="1" t="s">
        <v>411</v>
      </c>
      <c r="D21" s="1" t="s">
        <v>115</v>
      </c>
      <c r="E21" s="10">
        <v>6.1319444444444447E-2</v>
      </c>
      <c r="F21" s="10">
        <v>0.10777777777777779</v>
      </c>
      <c r="G21" s="1" t="str">
        <f>VLOOKUP(C_TOTAL_IP별!G21,장비별_IP현황_변경금지!$A:$B,2,0)</f>
        <v>SNSU-LTE-S5-L3SW-07</v>
      </c>
      <c r="H21" s="1" t="str">
        <f>VLOOKUP(C_TOTAL_IP별!H21,장비별_IP현황_변경금지!$A:$B,2,0)</f>
        <v>SNSU-LTE-S5-L3SW-07</v>
      </c>
      <c r="I21" s="1" t="str">
        <f>VLOOKUP(C_TOTAL_IP별!I21,장비별_IP현황_변경금지!$A:$B,2,0)</f>
        <v>SNSU-IPB_PE-RT-09</v>
      </c>
      <c r="J21" s="1" t="str">
        <f>VLOOKUP(C_TOTAL_IP별!J21,장비별_IP현황_변경금지!$A:$B,2,0)</f>
        <v>SNSU-IPB-P-RT-02</v>
      </c>
      <c r="K21" s="1" t="str">
        <f>VLOOKUP(C_TOTAL_IP별!K21,장비별_IP현황_변경금지!$A:$B,2,0)</f>
        <v>SNSU-IPB_CORE-RT-01</v>
      </c>
      <c r="L21" s="1" t="str">
        <f>VLOOKUP(C_TOTAL_IP별!L21,장비별_IP현황_변경금지!$A:$B,2,0)</f>
        <v>DNSN-IPB_CORE-RT-04</v>
      </c>
      <c r="M21" s="1" t="str">
        <f>VLOOKUP(C_TOTAL_IP별!M21,장비별_IP현황_변경금지!$A:$B,2,0)</f>
        <v>DNSN-5G-A-PUB-BL-04</v>
      </c>
      <c r="N21" s="1" t="str">
        <f>VLOOKUP(C_TOTAL_IP별!N21,장비별_IP현황_변경금지!$A:$B,2,0)</f>
        <v>DNSN-IPB-5G-A-HPGW231-LF-01</v>
      </c>
      <c r="O21" s="1" t="str">
        <f>VLOOKUP(C_TOTAL_IP별!O21,장비별_IP현황_변경금지!$A:$B,2,0)</f>
        <v>DNSN-IPB-5G-A-HPGW231-LF-01</v>
      </c>
    </row>
    <row r="22" spans="1:15">
      <c r="A22" s="1" t="s">
        <v>876</v>
      </c>
      <c r="B22" s="1" t="s">
        <v>434</v>
      </c>
      <c r="C22" s="1" t="s">
        <v>412</v>
      </c>
      <c r="D22" s="1" t="s">
        <v>123</v>
      </c>
      <c r="E22" s="10">
        <v>6.1412037037037036E-2</v>
      </c>
      <c r="F22" s="10">
        <v>0.13496527777777778</v>
      </c>
      <c r="G22" s="1" t="str">
        <f>VLOOKUP(C_TOTAL_IP별!G22,장비별_IP현황_변경금지!$A:$B,2,0)</f>
        <v>SNSU-LTE-S5-L3SW-08</v>
      </c>
      <c r="H22" s="1" t="str">
        <f>VLOOKUP(C_TOTAL_IP별!H22,장비별_IP현황_변경금지!$A:$B,2,0)</f>
        <v>SNSU-LTE-S5-L3SW-08</v>
      </c>
      <c r="I22" s="1" t="str">
        <f>VLOOKUP(C_TOTAL_IP별!I22,장비별_IP현황_변경금지!$A:$B,2,0)</f>
        <v>SNSU-IPB_PE-RT-09</v>
      </c>
      <c r="J22" s="1" t="str">
        <f>VLOOKUP(C_TOTAL_IP별!J22,장비별_IP현황_변경금지!$A:$B,2,0)</f>
        <v>SNSU-IPB-P-RT-03</v>
      </c>
      <c r="K22" s="1" t="str">
        <f>VLOOKUP(C_TOTAL_IP별!K22,장비별_IP현황_변경금지!$A:$B,2,0)</f>
        <v>SNSU-IPB_CORE-RT-03</v>
      </c>
      <c r="L22" s="1" t="str">
        <f>VLOOKUP(C_TOTAL_IP별!L22,장비별_IP현황_변경금지!$A:$B,2,0)</f>
        <v>DNSN-IPB_CORE-RT-04</v>
      </c>
      <c r="M22" s="1" t="str">
        <f>VLOOKUP(C_TOTAL_IP별!M22,장비별_IP현황_변경금지!$A:$B,2,0)</f>
        <v>DNSN-5G-B-PUB-BL-04</v>
      </c>
      <c r="N22" s="1" t="str">
        <f>VLOOKUP(C_TOTAL_IP별!N22,장비별_IP현황_변경금지!$A:$B,2,0)</f>
        <v>DNSN-IPB-5G-B-SPGW212-LF-01</v>
      </c>
      <c r="O22" s="1" t="str">
        <f>VLOOKUP(C_TOTAL_IP별!O22,장비별_IP현황_변경금지!$A:$B,2,0)</f>
        <v>DNSN-IPB-5G-B-SPGW212-LF-01</v>
      </c>
    </row>
    <row r="23" spans="1:15">
      <c r="A23" s="1" t="s">
        <v>876</v>
      </c>
      <c r="B23" s="1" t="s">
        <v>435</v>
      </c>
      <c r="C23" s="1" t="s">
        <v>411</v>
      </c>
      <c r="D23" s="1" t="s">
        <v>115</v>
      </c>
      <c r="E23" s="10">
        <v>6.1377314814814815E-2</v>
      </c>
      <c r="F23" s="10">
        <v>0.10783564814814815</v>
      </c>
      <c r="G23" s="1" t="str">
        <f>VLOOKUP(C_TOTAL_IP별!G23,장비별_IP현황_변경금지!$A:$B,2,0)</f>
        <v>SNSU-LTE-S5-L3SW-01</v>
      </c>
      <c r="H23" s="1" t="str">
        <f>VLOOKUP(C_TOTAL_IP별!H23,장비별_IP현황_변경금지!$A:$B,2,0)</f>
        <v>SNSU-LTE-S5-L3SW-01</v>
      </c>
      <c r="I23" s="1" t="str">
        <f>VLOOKUP(C_TOTAL_IP별!I23,장비별_IP현황_변경금지!$A:$B,2,0)</f>
        <v>SNSU-IPB_PE-RT-04</v>
      </c>
      <c r="J23" s="1" t="str">
        <f>VLOOKUP(C_TOTAL_IP별!J23,장비별_IP현황_변경금지!$A:$B,2,0)</f>
        <v>SNSU-IPB-P-RT-01</v>
      </c>
      <c r="K23" s="1" t="str">
        <f>VLOOKUP(C_TOTAL_IP별!K23,장비별_IP현황_변경금지!$A:$B,2,0)</f>
        <v>SNSU-IPB_CORE-RT-04</v>
      </c>
      <c r="L23" s="1" t="str">
        <f>VLOOKUP(C_TOTAL_IP별!L23,장비별_IP현황_변경금지!$A:$B,2,0)</f>
        <v>DNSN-IPB_CORE-RT-01</v>
      </c>
      <c r="M23" s="1" t="str">
        <f>VLOOKUP(C_TOTAL_IP별!M23,장비별_IP현황_변경금지!$A:$B,2,0)</f>
        <v>DNSN-5G-A-PUB-BL-01</v>
      </c>
      <c r="N23" s="1" t="str">
        <f>VLOOKUP(C_TOTAL_IP별!N23,장비별_IP현황_변경금지!$A:$B,2,0)</f>
        <v>DNSN-IPB-5G-A-HPGW231-LF-01</v>
      </c>
      <c r="O23" s="1" t="str">
        <f>VLOOKUP(C_TOTAL_IP별!O23,장비별_IP현황_변경금지!$A:$B,2,0)</f>
        <v>DNSN-IPB-5G-A-HPGW231-LF-01</v>
      </c>
    </row>
    <row r="24" spans="1:15">
      <c r="A24" s="1" t="s">
        <v>876</v>
      </c>
      <c r="B24" s="1" t="s">
        <v>435</v>
      </c>
      <c r="C24" s="1" t="s">
        <v>410</v>
      </c>
      <c r="D24" s="1" t="s">
        <v>43</v>
      </c>
      <c r="E24" s="10">
        <v>6.1342592592592594E-2</v>
      </c>
      <c r="F24" s="10">
        <v>0.12585648148148149</v>
      </c>
      <c r="G24" s="1" t="str">
        <f>VLOOKUP(C_TOTAL_IP별!G24,장비별_IP현황_변경금지!$A:$B,2,0)</f>
        <v>SNSU-LTE-S5-L3SW-01</v>
      </c>
      <c r="H24" s="1" t="str">
        <f>VLOOKUP(C_TOTAL_IP별!H24,장비별_IP현황_변경금지!$A:$B,2,0)</f>
        <v>SNSU-LTE-S5-L3SW-01</v>
      </c>
      <c r="I24" s="1" t="str">
        <f>VLOOKUP(C_TOTAL_IP별!I24,장비별_IP현황_변경금지!$A:$B,2,0)</f>
        <v>SNSU-IPB_PE-RT-03</v>
      </c>
      <c r="J24" s="1" t="str">
        <f>VLOOKUP(C_TOTAL_IP별!J24,장비별_IP현황_변경금지!$A:$B,2,0)</f>
        <v>SNSU-IPB-P-RT-01</v>
      </c>
      <c r="K24" s="1" t="str">
        <f>VLOOKUP(C_TOTAL_IP별!K24,장비별_IP현황_변경금지!$A:$B,2,0)</f>
        <v>SNSU-IPB_CORE-RT-02</v>
      </c>
      <c r="L24" s="1" t="str">
        <f>VLOOKUP(C_TOTAL_IP별!L24,장비별_IP현황_변경금지!$A:$B,2,0)</f>
        <v>DNSN-IPB_CORE-RT-01</v>
      </c>
      <c r="M24" s="1" t="str">
        <f>VLOOKUP(C_TOTAL_IP별!M24,장비별_IP현황_변경금지!$A:$B,2,0)</f>
        <v>DNSN-5G-A-PUB-BL-01</v>
      </c>
      <c r="N24" s="1" t="str">
        <f>VLOOKUP(C_TOTAL_IP별!N24,장비별_IP현황_변경금지!$A:$B,2,0)</f>
        <v>DNSN-5G-A-PUB-vPGW260-LF-01</v>
      </c>
      <c r="O24" s="1" t="str">
        <f>VLOOKUP(C_TOTAL_IP별!O24,장비별_IP현황_변경금지!$A:$B,2,0)</f>
        <v>DNSN-5G-A-PUB-vPGW260-LF-01</v>
      </c>
    </row>
    <row r="25" spans="1:15">
      <c r="A25" s="1" t="s">
        <v>876</v>
      </c>
      <c r="B25" s="1" t="s">
        <v>436</v>
      </c>
      <c r="C25" s="1" t="s">
        <v>412</v>
      </c>
      <c r="D25" s="1" t="s">
        <v>123</v>
      </c>
      <c r="E25" s="10">
        <v>6.1180555555555551E-2</v>
      </c>
      <c r="F25" s="10">
        <v>0.13472222222222222</v>
      </c>
      <c r="G25" s="1" t="str">
        <f>VLOOKUP(C_TOTAL_IP별!G25,장비별_IP현황_변경금지!$A:$B,2,0)</f>
        <v>SNSU-LTE-S5-L3SW-03</v>
      </c>
      <c r="H25" s="1" t="str">
        <f>VLOOKUP(C_TOTAL_IP별!H25,장비별_IP현황_변경금지!$A:$B,2,0)</f>
        <v>SNSU-LTE-S5-L3SW-03</v>
      </c>
      <c r="I25" s="1" t="str">
        <f>VLOOKUP(C_TOTAL_IP별!I25,장비별_IP현황_변경금지!$A:$B,2,0)</f>
        <v>SNSU-IPB_PE-RT-07</v>
      </c>
      <c r="J25" s="1" t="str">
        <f>VLOOKUP(C_TOTAL_IP별!J25,장비별_IP현황_변경금지!$A:$B,2,0)</f>
        <v>SNSU-IPB-P-RT-02</v>
      </c>
      <c r="K25" s="1" t="str">
        <f>VLOOKUP(C_TOTAL_IP별!K25,장비별_IP현황_변경금지!$A:$B,2,0)</f>
        <v>SNSU-IPB_CORE-RT-03</v>
      </c>
      <c r="L25" s="1" t="str">
        <f>VLOOKUP(C_TOTAL_IP별!L25,장비별_IP현황_변경금지!$A:$B,2,0)</f>
        <v>DNSN-IPB_CORE-RT-02</v>
      </c>
      <c r="M25" s="1" t="str">
        <f>VLOOKUP(C_TOTAL_IP별!M25,장비별_IP현황_변경금지!$A:$B,2,0)</f>
        <v>DNSN-5G-B-PUB-BL-04</v>
      </c>
      <c r="N25" s="1" t="str">
        <f>VLOOKUP(C_TOTAL_IP별!N25,장비별_IP현황_변경금지!$A:$B,2,0)</f>
        <v>DNSN-IPB-5G-B-SPGW212-LF-01</v>
      </c>
      <c r="O25" s="1" t="str">
        <f>VLOOKUP(C_TOTAL_IP별!O25,장비별_IP현황_변경금지!$A:$B,2,0)</f>
        <v>DNSN-IPB-5G-B-SPGW212-LF-01</v>
      </c>
    </row>
    <row r="26" spans="1:15">
      <c r="A26" s="1" t="s">
        <v>876</v>
      </c>
      <c r="B26" s="1" t="s">
        <v>437</v>
      </c>
      <c r="C26" s="1" t="s">
        <v>412</v>
      </c>
      <c r="D26" s="1" t="s">
        <v>123</v>
      </c>
      <c r="E26" s="10">
        <v>6.1446759259259263E-2</v>
      </c>
      <c r="F26" s="10">
        <v>0.13498842592592594</v>
      </c>
      <c r="G26" s="1" t="str">
        <f>VLOOKUP(C_TOTAL_IP별!G26,장비별_IP현황_변경금지!$A:$B,2,0)</f>
        <v>SNSU-LTE-S5-L3SW-02</v>
      </c>
      <c r="H26" s="1" t="str">
        <f>VLOOKUP(C_TOTAL_IP별!H26,장비별_IP현황_변경금지!$A:$B,2,0)</f>
        <v>SNSU-LTE-S5-L3SW-02</v>
      </c>
      <c r="I26" s="1" t="str">
        <f>VLOOKUP(C_TOTAL_IP별!I26,장비별_IP현황_변경금지!$A:$B,2,0)</f>
        <v>SNSU-IPB_PE-RT-03</v>
      </c>
      <c r="J26" s="1" t="str">
        <f>VLOOKUP(C_TOTAL_IP별!J26,장비별_IP현황_변경금지!$A:$B,2,0)</f>
        <v>SNSU-IPB-P-RT-04</v>
      </c>
      <c r="K26" s="1" t="str">
        <f>VLOOKUP(C_TOTAL_IP별!K26,장비별_IP현황_변경금지!$A:$B,2,0)</f>
        <v>SNSU-IPB_CORE-RT-01</v>
      </c>
      <c r="L26" s="1" t="str">
        <f>VLOOKUP(C_TOTAL_IP별!L26,장비별_IP현황_변경금지!$A:$B,2,0)</f>
        <v>DNSN-IPB_CORE-RT-02</v>
      </c>
      <c r="M26" s="1" t="str">
        <f>VLOOKUP(C_TOTAL_IP별!M26,장비별_IP현황_변경금지!$A:$B,2,0)</f>
        <v>DNSN-5G-B-PUB-BL-01</v>
      </c>
      <c r="N26" s="1" t="str">
        <f>VLOOKUP(C_TOTAL_IP별!N26,장비별_IP현황_변경금지!$A:$B,2,0)</f>
        <v>DNSN-IPB-5G-B-SPGW212-LF-01</v>
      </c>
      <c r="O26" s="1" t="str">
        <f>VLOOKUP(C_TOTAL_IP별!O26,장비별_IP현황_변경금지!$A:$B,2,0)</f>
        <v>DNSN-IPB-5G-B-SPGW212-LF-01</v>
      </c>
    </row>
    <row r="27" spans="1:15">
      <c r="A27" s="1" t="s">
        <v>876</v>
      </c>
      <c r="B27" s="1" t="s">
        <v>437</v>
      </c>
      <c r="C27" s="1" t="s">
        <v>413</v>
      </c>
      <c r="D27" s="1" t="s">
        <v>150</v>
      </c>
      <c r="E27" s="10">
        <v>6.1446759259259263E-2</v>
      </c>
      <c r="F27" s="10">
        <v>0.1315162037037037</v>
      </c>
      <c r="G27" s="1" t="str">
        <f>VLOOKUP(C_TOTAL_IP별!G27,장비별_IP현황_변경금지!$A:$B,2,0)</f>
        <v>SNSU-LTE-S5-L3SW-02</v>
      </c>
      <c r="H27" s="1" t="str">
        <f>VLOOKUP(C_TOTAL_IP별!H27,장비별_IP현황_변경금지!$A:$B,2,0)</f>
        <v>SNSU-LTE-S5-L3SW-02</v>
      </c>
      <c r="I27" s="1" t="str">
        <f>VLOOKUP(C_TOTAL_IP별!I27,장비별_IP현황_변경금지!$A:$B,2,0)</f>
        <v>SNSU-IPB_PE-RT-03</v>
      </c>
      <c r="J27" s="1" t="str">
        <f>VLOOKUP(C_TOTAL_IP별!J27,장비별_IP현황_변경금지!$A:$B,2,0)</f>
        <v>SNSU-IPB-P-RT-01</v>
      </c>
      <c r="K27" s="1" t="str">
        <f>VLOOKUP(C_TOTAL_IP별!K27,장비별_IP현황_변경금지!$A:$B,2,0)</f>
        <v>SNSU-IPB_CORE-RT-02</v>
      </c>
      <c r="L27" s="1" t="str">
        <f>VLOOKUP(C_TOTAL_IP별!L27,장비별_IP현황_변경금지!$A:$B,2,0)</f>
        <v>DNSN-IPB_CORE-RT-04</v>
      </c>
      <c r="M27" s="1" t="str">
        <f>VLOOKUP(C_TOTAL_IP별!M27,장비별_IP현황_변경금지!$A:$B,2,0)</f>
        <v>DNSN-5G-B-PUB-BL-04</v>
      </c>
      <c r="N27" s="1" t="str">
        <f>VLOOKUP(C_TOTAL_IP별!N27,장비별_IP현황_변경금지!$A:$B,2,0)</f>
        <v>DNSN-5G-B-PUB-SPGW281-LF-01</v>
      </c>
      <c r="O27" s="1" t="str">
        <f>VLOOKUP(C_TOTAL_IP별!O27,장비별_IP현황_변경금지!$A:$B,2,0)</f>
        <v>DNSN-5G-B-PUB-SPGW281-LF-01</v>
      </c>
    </row>
    <row r="28" spans="1:15">
      <c r="A28" s="1" t="s">
        <v>876</v>
      </c>
      <c r="B28" s="1" t="s">
        <v>438</v>
      </c>
      <c r="C28" s="1" t="s">
        <v>413</v>
      </c>
      <c r="D28" s="1" t="s">
        <v>150</v>
      </c>
      <c r="E28" s="10">
        <v>6.1620370370370374E-2</v>
      </c>
      <c r="F28" s="10">
        <v>0.13099537037037037</v>
      </c>
      <c r="G28" s="1" t="str">
        <f>VLOOKUP(C_TOTAL_IP별!G28,장비별_IP현황_변경금지!$A:$B,2,0)</f>
        <v>SNSU-LTE-S5-L3SW-06</v>
      </c>
      <c r="H28" s="1" t="str">
        <f>VLOOKUP(C_TOTAL_IP별!H28,장비별_IP현황_변경금지!$A:$B,2,0)</f>
        <v>SNSU-LTE-S5-L3SW-06</v>
      </c>
      <c r="I28" s="1" t="str">
        <f>VLOOKUP(C_TOTAL_IP별!I28,장비별_IP현황_변경금지!$A:$B,2,0)</f>
        <v>SNSU-IPB_PE-RT-05</v>
      </c>
      <c r="J28" s="1" t="str">
        <f>VLOOKUP(C_TOTAL_IP별!J28,장비별_IP현황_변경금지!$A:$B,2,0)</f>
        <v>SNSU-IPB-P-RT-04</v>
      </c>
      <c r="K28" s="1" t="str">
        <f>VLOOKUP(C_TOTAL_IP별!K28,장비별_IP현황_변경금지!$A:$B,2,0)</f>
        <v>SNSU-IPB_CORE-RT-01</v>
      </c>
      <c r="L28" s="1" t="str">
        <f>VLOOKUP(C_TOTAL_IP별!L28,장비별_IP현황_변경금지!$A:$B,2,0)</f>
        <v>DNSN-IPB_CORE-RT-01</v>
      </c>
      <c r="M28" s="1" t="str">
        <f>VLOOKUP(C_TOTAL_IP별!M28,장비별_IP현황_변경금지!$A:$B,2,0)</f>
        <v>DNSN-5G-B-PUB-BL-03</v>
      </c>
      <c r="N28" s="1" t="str">
        <f>VLOOKUP(C_TOTAL_IP별!N28,장비별_IP현황_변경금지!$A:$B,2,0)</f>
        <v>DNSN-5G-B-PUB-SPGW281-LF-01</v>
      </c>
      <c r="O28" s="1" t="str">
        <f>VLOOKUP(C_TOTAL_IP별!O28,장비별_IP현황_변경금지!$A:$B,2,0)</f>
        <v>DNSN-5G-B-PUB-SPGW281-LF-01</v>
      </c>
    </row>
    <row r="29" spans="1:15">
      <c r="A29" s="1" t="s">
        <v>876</v>
      </c>
      <c r="B29" s="1" t="s">
        <v>439</v>
      </c>
      <c r="C29" s="1" t="s">
        <v>414</v>
      </c>
      <c r="D29" s="1" t="s">
        <v>70</v>
      </c>
      <c r="E29" s="10">
        <v>6.128472222222222E-2</v>
      </c>
      <c r="F29" s="10">
        <v>0.12510416666666666</v>
      </c>
      <c r="G29" s="1" t="str">
        <f>VLOOKUP(C_TOTAL_IP별!G29,장비별_IP현황_변경금지!$A:$B,2,0)</f>
        <v>SNSU-LTE-S5-L3SW-16</v>
      </c>
      <c r="H29" s="1" t="str">
        <f>VLOOKUP(C_TOTAL_IP별!H29,장비별_IP현황_변경금지!$A:$B,2,0)</f>
        <v>SNSU-LTE-S5-L3SW-16</v>
      </c>
      <c r="I29" s="1" t="str">
        <f>VLOOKUP(C_TOTAL_IP별!I29,장비별_IP현황_변경금지!$A:$B,2,0)</f>
        <v>SNSU-IPB_PE-RT-13</v>
      </c>
      <c r="J29" s="1" t="str">
        <f>VLOOKUP(C_TOTAL_IP별!J29,장비별_IP현황_변경금지!$A:$B,2,0)</f>
        <v>SNSU-IPB-P-RT-03</v>
      </c>
      <c r="K29" s="1" t="str">
        <f>VLOOKUP(C_TOTAL_IP별!K29,장비별_IP현황_변경금지!$A:$B,2,0)</f>
        <v>SNSU-IPB_CORE-RT-01</v>
      </c>
      <c r="L29" s="1" t="str">
        <f>VLOOKUP(C_TOTAL_IP별!L29,장비별_IP현황_변경금지!$A:$B,2,0)</f>
        <v>DNSN-IPB_CORE-RT-03</v>
      </c>
      <c r="M29" s="1" t="str">
        <f>VLOOKUP(C_TOTAL_IP별!M29,장비별_IP현황_변경금지!$A:$B,2,0)</f>
        <v>DNSN-5G-A-PUB-BL-01</v>
      </c>
      <c r="N29" s="1" t="str">
        <f>VLOOKUP(C_TOTAL_IP별!N29,장비별_IP현황_변경금지!$A:$B,2,0)</f>
        <v>DNSN-5G-A-PUB-vPGW259-LF-01</v>
      </c>
      <c r="O29" s="1" t="str">
        <f>VLOOKUP(C_TOTAL_IP별!O29,장비별_IP현황_변경금지!$A:$B,2,0)</f>
        <v>DNSN-5G-A-PUB-vPGW259-LF-01</v>
      </c>
    </row>
    <row r="30" spans="1:15">
      <c r="A30" s="1" t="s">
        <v>876</v>
      </c>
      <c r="B30" s="1" t="s">
        <v>439</v>
      </c>
      <c r="C30" s="1" t="s">
        <v>415</v>
      </c>
      <c r="D30" s="1" t="s">
        <v>50</v>
      </c>
      <c r="E30" s="10">
        <v>6.128472222222222E-2</v>
      </c>
      <c r="F30" s="10">
        <v>0.12857638888888889</v>
      </c>
      <c r="G30" s="1" t="str">
        <f>VLOOKUP(C_TOTAL_IP별!G30,장비별_IP현황_변경금지!$A:$B,2,0)</f>
        <v>SNSU-LTE-S5-L3SW-16</v>
      </c>
      <c r="H30" s="1" t="str">
        <f>VLOOKUP(C_TOTAL_IP별!H30,장비별_IP현황_변경금지!$A:$B,2,0)</f>
        <v>SNSU-LTE-S5-L3SW-16</v>
      </c>
      <c r="I30" s="1" t="str">
        <f>VLOOKUP(C_TOTAL_IP별!I30,장비별_IP현황_변경금지!$A:$B,2,0)</f>
        <v>SNSU-IPB_PE-RT-13</v>
      </c>
      <c r="J30" s="1" t="str">
        <f>VLOOKUP(C_TOTAL_IP별!J30,장비별_IP현황_변경금지!$A:$B,2,0)</f>
        <v>SNSU-IPB-P-RT-01</v>
      </c>
      <c r="K30" s="1" t="str">
        <f>VLOOKUP(C_TOTAL_IP별!K30,장비별_IP현황_변경금지!$A:$B,2,0)</f>
        <v>SNSU-IPB_CORE-RT-03</v>
      </c>
      <c r="L30" s="1" t="str">
        <f>VLOOKUP(C_TOTAL_IP별!L30,장비별_IP현황_변경금지!$A:$B,2,0)</f>
        <v>DNSN-IPB_CORE-RT-04</v>
      </c>
      <c r="M30" s="1" t="str">
        <f>VLOOKUP(C_TOTAL_IP별!M30,장비별_IP현황_변경금지!$A:$B,2,0)</f>
        <v>DNSN-5G-A-PUB-BL-03</v>
      </c>
      <c r="N30" s="1" t="str">
        <f>VLOOKUP(C_TOTAL_IP별!N30,장비별_IP현황_변경금지!$A:$B,2,0)</f>
        <v>DNSN-5G-A-PUB-vPGW261-LF-02</v>
      </c>
      <c r="O30" s="1" t="str">
        <f>VLOOKUP(C_TOTAL_IP별!O30,장비별_IP현황_변경금지!$A:$B,2,0)</f>
        <v>DNSN-5G-A-PUB-vPGW261-LF-02</v>
      </c>
    </row>
    <row r="31" spans="1:15">
      <c r="A31" s="1" t="s">
        <v>876</v>
      </c>
      <c r="B31" s="1" t="s">
        <v>440</v>
      </c>
      <c r="C31" s="1" t="s">
        <v>416</v>
      </c>
      <c r="D31" s="1" t="s">
        <v>176</v>
      </c>
      <c r="E31" s="10">
        <v>6.173611111111111E-2</v>
      </c>
      <c r="F31" s="10">
        <v>0.10819444444444444</v>
      </c>
      <c r="G31" s="1" t="str">
        <f>VLOOKUP(C_TOTAL_IP별!G31,장비별_IP현황_변경금지!$A:$B,2,0)</f>
        <v>SNSU-LTE-L5-L3SW-15</v>
      </c>
      <c r="H31" s="1" t="str">
        <f>VLOOKUP(C_TOTAL_IP별!H31,장비별_IP현황_변경금지!$A:$B,2,0)</f>
        <v>SNSU-LTE-L5-L3SW-15</v>
      </c>
      <c r="I31" s="1" t="str">
        <f>VLOOKUP(C_TOTAL_IP별!I31,장비별_IP현황_변경금지!$A:$B,2,0)</f>
        <v>SNSU-IPB_PE-RT-14</v>
      </c>
      <c r="J31" s="1" t="str">
        <f>VLOOKUP(C_TOTAL_IP별!J31,장비별_IP현황_변경금지!$A:$B,2,0)</f>
        <v>SNSU-IPB-P-RT-01</v>
      </c>
      <c r="K31" s="1" t="str">
        <f>VLOOKUP(C_TOTAL_IP별!K31,장비별_IP현황_변경금지!$A:$B,2,0)</f>
        <v>SNSU-IPB_CORE-RT-02</v>
      </c>
      <c r="L31" s="1" t="str">
        <f>VLOOKUP(C_TOTAL_IP별!L31,장비별_IP현황_변경금지!$A:$B,2,0)</f>
        <v>DNSN-IPB_CORE-RT-03</v>
      </c>
      <c r="M31" s="1" t="str">
        <f>VLOOKUP(C_TOTAL_IP별!M31,장비별_IP현황_변경금지!$A:$B,2,0)</f>
        <v>DNSN-5G-B-PUB-BL-02</v>
      </c>
      <c r="N31" s="1" t="str">
        <f>VLOOKUP(C_TOTAL_IP별!N31,장비별_IP현황_변경금지!$A:$B,2,0)</f>
        <v>DNSN-IPB-5G-B-HPGW232-LF-02</v>
      </c>
      <c r="O31" s="1" t="str">
        <f>VLOOKUP(C_TOTAL_IP별!O31,장비별_IP현황_변경금지!$A:$B,2,0)</f>
        <v>DNSN-IPB-5G-B-HPGW232-LF-02</v>
      </c>
    </row>
    <row r="32" spans="1:15">
      <c r="A32" s="1" t="s">
        <v>876</v>
      </c>
      <c r="B32" s="1" t="s">
        <v>440</v>
      </c>
      <c r="C32" s="1" t="s">
        <v>417</v>
      </c>
      <c r="D32" s="1" t="s">
        <v>184</v>
      </c>
      <c r="E32" s="10">
        <v>6.1724537037037036E-2</v>
      </c>
      <c r="F32" s="10">
        <v>0.13665509259259259</v>
      </c>
      <c r="G32" s="1" t="str">
        <f>VLOOKUP(C_TOTAL_IP별!G32,장비별_IP현황_변경금지!$A:$B,2,0)</f>
        <v>SNSU-LTE-S5-L3SW-15</v>
      </c>
      <c r="H32" s="1" t="str">
        <f>VLOOKUP(C_TOTAL_IP별!H32,장비별_IP현황_변경금지!$A:$B,2,0)</f>
        <v>SNSU-LTE-S5-L3SW-15</v>
      </c>
      <c r="I32" s="1" t="str">
        <f>VLOOKUP(C_TOTAL_IP별!I32,장비별_IP현황_변경금지!$A:$B,2,0)</f>
        <v>SNSU-IPB_PE-RT-13</v>
      </c>
      <c r="J32" s="1" t="str">
        <f>VLOOKUP(C_TOTAL_IP별!J32,장비별_IP현황_변경금지!$A:$B,2,0)</f>
        <v>SNSU-IPB-P-RT-03</v>
      </c>
      <c r="K32" s="1" t="str">
        <f>VLOOKUP(C_TOTAL_IP별!K32,장비별_IP현황_변경금지!$A:$B,2,0)</f>
        <v>SNSU-IPB_CORE-RT-04</v>
      </c>
      <c r="L32" s="1" t="str">
        <f>VLOOKUP(C_TOTAL_IP별!L32,장비별_IP현황_변경금지!$A:$B,2,0)</f>
        <v>DNSN-IPB_CORE-RT-02</v>
      </c>
      <c r="M32" s="1" t="str">
        <f>VLOOKUP(C_TOTAL_IP별!M32,장비별_IP현황_변경금지!$A:$B,2,0)</f>
        <v>DNSN-5G-B-PUB-BL-02</v>
      </c>
      <c r="N32" s="1" t="str">
        <f>VLOOKUP(C_TOTAL_IP별!N32,장비별_IP현황_변경금지!$A:$B,2,0)</f>
        <v>DNSN-IPB-5G-B-SPGW215-LF-01</v>
      </c>
      <c r="O32" s="1" t="str">
        <f>VLOOKUP(C_TOTAL_IP별!O32,장비별_IP현황_변경금지!$A:$B,2,0)</f>
        <v>DNSN-IPB-5G-B-SPGW215-LF-01</v>
      </c>
    </row>
    <row r="33" spans="1:15">
      <c r="A33" s="1" t="s">
        <v>876</v>
      </c>
      <c r="B33" s="1" t="s">
        <v>440</v>
      </c>
      <c r="C33" s="1" t="s">
        <v>867</v>
      </c>
      <c r="D33" s="1" t="s">
        <v>875</v>
      </c>
      <c r="E33" s="8" t="s">
        <v>865</v>
      </c>
      <c r="F33" s="8" t="s">
        <v>866</v>
      </c>
      <c r="G33" s="1" t="str">
        <f>VLOOKUP(C_TOTAL_IP별!G33,장비별_IP현황_변경금지!$A:$B,2,0)</f>
        <v>SNSU-LTE-L5-L3SW-15</v>
      </c>
      <c r="H33" s="1" t="str">
        <f>VLOOKUP(C_TOTAL_IP별!H33,장비별_IP현황_변경금지!$A:$B,2,0)</f>
        <v>SNSU-IPB_PE-RT-14</v>
      </c>
      <c r="I33" s="1" t="str">
        <f>VLOOKUP(C_TOTAL_IP별!I33,장비별_IP현황_변경금지!$A:$B,2,0)</f>
        <v>SNSU-IPB-P-RT-01</v>
      </c>
      <c r="J33" s="1" t="str">
        <f>VLOOKUP(C_TOTAL_IP별!J33,장비별_IP현황_변경금지!$A:$B,2,0)</f>
        <v>SNSU-IPB_CORE-RT-02</v>
      </c>
      <c r="K33" s="1" t="str">
        <f>VLOOKUP(C_TOTAL_IP별!K33,장비별_IP현황_변경금지!$A:$B,2,0)</f>
        <v>DNSN-IPB_CORE-RT-03</v>
      </c>
      <c r="L33" s="1" t="str">
        <f>VLOOKUP(C_TOTAL_IP별!L33,장비별_IP현황_변경금지!$A:$B,2,0)</f>
        <v>DNSN-5G-B-PUB-BL-02</v>
      </c>
      <c r="M33" s="1" t="str">
        <f>VLOOKUP(C_TOTAL_IP별!M33,장비별_IP현황_변경금지!$A:$B,2,0)</f>
        <v>DNSN-IPB-5G-B-HPGW232-LF-02</v>
      </c>
      <c r="N33" s="1" t="str">
        <f>VLOOKUP(C_TOTAL_IP별!N33,장비별_IP현황_변경금지!$A:$B,2,0)</f>
        <v>DNSN-IPB-5G-B-HPGW232-LF-02</v>
      </c>
      <c r="O33" s="1"/>
    </row>
    <row r="34" spans="1:15">
      <c r="A34" s="1" t="s">
        <v>876</v>
      </c>
      <c r="B34" s="1" t="s">
        <v>441</v>
      </c>
      <c r="C34" s="1" t="s">
        <v>408</v>
      </c>
      <c r="D34" s="1" t="s">
        <v>192</v>
      </c>
      <c r="E34" s="10">
        <v>6.1527777777777772E-2</v>
      </c>
      <c r="F34" s="10">
        <v>0.10660879629629628</v>
      </c>
      <c r="G34" s="1" t="str">
        <f>VLOOKUP(C_TOTAL_IP별!G34,장비별_IP현황_변경금지!$A:$B,2,0)</f>
        <v>SNSU-LTE-S5-L3SW-01</v>
      </c>
      <c r="H34" s="1" t="str">
        <f>VLOOKUP(C_TOTAL_IP별!H34,장비별_IP현황_변경금지!$A:$B,2,0)</f>
        <v>SNSU-LTE-S5-L3SW-01</v>
      </c>
      <c r="I34" s="1" t="str">
        <f>VLOOKUP(C_TOTAL_IP별!I34,장비별_IP현황_변경금지!$A:$B,2,0)</f>
        <v>SNSU-IPB_PE-RT-04</v>
      </c>
      <c r="J34" s="1" t="str">
        <f>VLOOKUP(C_TOTAL_IP별!J34,장비별_IP현황_변경금지!$A:$B,2,0)</f>
        <v>SNSU-IPB-P-RT-03</v>
      </c>
      <c r="K34" s="1" t="str">
        <f>VLOOKUP(C_TOTAL_IP별!K34,장비별_IP현황_변경금지!$A:$B,2,0)</f>
        <v>SNSU-IPB_CORE-RT-02</v>
      </c>
      <c r="L34" s="1" t="str">
        <f>VLOOKUP(C_TOTAL_IP별!L34,장비별_IP현황_변경금지!$A:$B,2,0)</f>
        <v>DNSN-IPB_CORE-RT-01</v>
      </c>
      <c r="M34" s="1" t="str">
        <f>VLOOKUP(C_TOTAL_IP별!M34,장비별_IP현황_변경금지!$A:$B,2,0)</f>
        <v>DNSN-5G-A-PUB-BL-04</v>
      </c>
      <c r="N34" s="1" t="str">
        <f>VLOOKUP(C_TOTAL_IP별!N34,장비별_IP현황_변경금지!$A:$B,2,0)</f>
        <v>DNSN-IPB-5G-A-SPGW222-LF-01</v>
      </c>
      <c r="O34" s="1"/>
    </row>
    <row r="35" spans="1:15">
      <c r="A35" s="1" t="s">
        <v>876</v>
      </c>
      <c r="B35" s="1" t="s">
        <v>442</v>
      </c>
      <c r="C35" s="1" t="s">
        <v>418</v>
      </c>
      <c r="D35" s="1" t="s">
        <v>202</v>
      </c>
      <c r="E35" s="10">
        <v>2.9560185185185189E-2</v>
      </c>
      <c r="F35" s="10">
        <v>7.5393518518518512E-2</v>
      </c>
      <c r="G35" s="1" t="str">
        <f>VLOOKUP(C_TOTAL_IP별!G35,장비별_IP현황_변경금지!$A:$B,2,0)</f>
        <v>SNSU-LTE-S5-L3SW-02</v>
      </c>
      <c r="H35" s="1" t="str">
        <f>VLOOKUP(C_TOTAL_IP별!H35,장비별_IP현황_변경금지!$A:$B,2,0)</f>
        <v>SNSU-LTE-S5-L3SW-02</v>
      </c>
      <c r="I35" s="1" t="str">
        <f>VLOOKUP(C_TOTAL_IP별!I35,장비별_IP현황_변경금지!$A:$B,2,0)</f>
        <v>SNSU-IPB_PE-RT-04</v>
      </c>
      <c r="J35" s="1" t="str">
        <f>VLOOKUP(C_TOTAL_IP별!J35,장비별_IP현황_변경금지!$A:$B,2,0)</f>
        <v>SNSU-IPB-P-RT-04</v>
      </c>
      <c r="K35" s="1" t="str">
        <f>VLOOKUP(C_TOTAL_IP별!K35,장비별_IP현황_변경금지!$A:$B,2,0)</f>
        <v>SNSU-IPB_CORE-RT-04</v>
      </c>
      <c r="L35" s="1" t="str">
        <f>VLOOKUP(C_TOTAL_IP별!L35,장비별_IP현황_변경금지!$A:$B,2,0)</f>
        <v>SNSU-5G-AB-PUB-BL-02</v>
      </c>
      <c r="M35" s="1" t="str">
        <f>VLOOKUP(C_TOTAL_IP별!M35,장비별_IP현황_변경금지!$A:$B,2,0)</f>
        <v>SNSU-5G-A-PUB-GW159-LF-01</v>
      </c>
      <c r="N35" s="1"/>
      <c r="O35" s="1"/>
    </row>
    <row r="36" spans="1:15">
      <c r="A36" s="1" t="s">
        <v>876</v>
      </c>
      <c r="B36" s="1" t="s">
        <v>443</v>
      </c>
      <c r="C36" s="1" t="s">
        <v>419</v>
      </c>
      <c r="D36" s="1" t="s">
        <v>33</v>
      </c>
      <c r="E36" s="10">
        <v>2.9317129629629634E-2</v>
      </c>
      <c r="F36" s="10">
        <v>7.9942129629629641E-2</v>
      </c>
      <c r="G36" s="1" t="str">
        <f>VLOOKUP(C_TOTAL_IP별!G36,장비별_IP현황_변경금지!$A:$B,2,0)</f>
        <v>SNSU-LTE-S5-L3SW-07</v>
      </c>
      <c r="H36" s="1" t="str">
        <f>VLOOKUP(C_TOTAL_IP별!H36,장비별_IP현황_변경금지!$A:$B,2,0)</f>
        <v>SNSU-LTE-S5-L3SW-07</v>
      </c>
      <c r="I36" s="1" t="str">
        <f>VLOOKUP(C_TOTAL_IP별!I36,장비별_IP현황_변경금지!$A:$B,2,0)</f>
        <v>SNSU-IPB_PE-RT-09</v>
      </c>
      <c r="J36" s="1" t="str">
        <f>VLOOKUP(C_TOTAL_IP별!J36,장비별_IP현황_변경금지!$A:$B,2,0)</f>
        <v>SNSU-IPB-P-RT-04</v>
      </c>
      <c r="K36" s="1" t="str">
        <f>VLOOKUP(C_TOTAL_IP별!K36,장비별_IP현황_변경금지!$A:$B,2,0)</f>
        <v>SNSU-IPB_CORE-RT-02</v>
      </c>
      <c r="L36" s="1" t="str">
        <f>VLOOKUP(C_TOTAL_IP별!L36,장비별_IP현황_변경금지!$A:$B,2,0)</f>
        <v>SNSU-5G-AB-PUB-BL-03</v>
      </c>
      <c r="M36" s="1" t="str">
        <f>VLOOKUP(C_TOTAL_IP별!M36,장비별_IP현황_변경금지!$A:$B,2,0)</f>
        <v>SNSU-5G-B-PUB-GW175-LF-01</v>
      </c>
      <c r="N36" s="1"/>
      <c r="O36" s="1"/>
    </row>
    <row r="37" spans="1:15">
      <c r="A37" s="1" t="s">
        <v>876</v>
      </c>
      <c r="B37" s="1" t="s">
        <v>444</v>
      </c>
      <c r="C37" s="1" t="s">
        <v>420</v>
      </c>
      <c r="D37" s="1" t="s">
        <v>214</v>
      </c>
      <c r="E37" s="10">
        <v>2.9224537037037038E-2</v>
      </c>
      <c r="F37" s="10">
        <v>7.5069444444444453E-2</v>
      </c>
      <c r="G37" s="1" t="str">
        <f>VLOOKUP(C_TOTAL_IP별!G37,장비별_IP현황_변경금지!$A:$B,2,0)</f>
        <v>SNSU-LTE-S5-L3SW-02</v>
      </c>
      <c r="H37" s="1" t="str">
        <f>VLOOKUP(C_TOTAL_IP별!H37,장비별_IP현황_변경금지!$A:$B,2,0)</f>
        <v>SNSU-LTE-S5-L3SW-02</v>
      </c>
      <c r="I37" s="1" t="str">
        <f>VLOOKUP(C_TOTAL_IP별!I37,장비별_IP현황_변경금지!$A:$B,2,0)</f>
        <v>SNSU-IPB_PE-RT-03</v>
      </c>
      <c r="J37" s="1" t="str">
        <f>VLOOKUP(C_TOTAL_IP별!J37,장비별_IP현황_변경금지!$A:$B,2,0)</f>
        <v>SNSU-IPB-P-RT-01</v>
      </c>
      <c r="K37" s="1" t="str">
        <f>VLOOKUP(C_TOTAL_IP별!K37,장비별_IP현황_변경금지!$A:$B,2,0)</f>
        <v>SNSU-IPB_CORE-RT-02</v>
      </c>
      <c r="L37" s="1" t="str">
        <f>VLOOKUP(C_TOTAL_IP별!L37,장비별_IP현황_변경금지!$A:$B,2,0)</f>
        <v>SNSU-5G-AB-PUB-BL-04</v>
      </c>
      <c r="M37" s="1" t="str">
        <f>VLOOKUP(C_TOTAL_IP별!M37,장비별_IP현황_변경금지!$A:$B,2,0)</f>
        <v>SNSU-5G-A-PUB-GW156-LF-01</v>
      </c>
      <c r="N37" s="1"/>
      <c r="O37" s="1"/>
    </row>
    <row r="38" spans="1:15">
      <c r="A38" s="1" t="s">
        <v>876</v>
      </c>
      <c r="B38" s="1" t="s">
        <v>445</v>
      </c>
      <c r="C38" s="15" t="s">
        <v>421</v>
      </c>
      <c r="D38" s="1" t="s">
        <v>220</v>
      </c>
      <c r="E38" s="10">
        <v>7.166666666666667E-2</v>
      </c>
      <c r="F38" s="10">
        <v>7.6446759259259256E-2</v>
      </c>
      <c r="G38" s="1" t="str">
        <f>VLOOKUP(C_TOTAL_IP별!G38,장비별_IP현황_변경금지!$A:$B,2,0)</f>
        <v>SNSU-LTE-S5-L3SW-05</v>
      </c>
      <c r="H38" s="1" t="str">
        <f>VLOOKUP(C_TOTAL_IP별!H38,장비별_IP현황_변경금지!$A:$B,2,0)</f>
        <v>SNSU-LTE-S5-L3SW-05</v>
      </c>
      <c r="I38" s="1" t="str">
        <f>VLOOKUP(C_TOTAL_IP별!I38,장비별_IP현황_변경금지!$A:$B,2,0)</f>
        <v>SNSU-IPB_PE-RT-06</v>
      </c>
      <c r="J38" s="1" t="str">
        <f>VLOOKUP(C_TOTAL_IP별!J38,장비별_IP현황_변경금지!$A:$B,2,0)</f>
        <v>SNSU-IPB-P-RT-02</v>
      </c>
      <c r="K38" s="1" t="str">
        <f>VLOOKUP(C_TOTAL_IP별!K38,장비별_IP현황_변경금지!$A:$B,2,0)</f>
        <v>SNSU-IPB_CORE-RT-02</v>
      </c>
      <c r="L38" s="1" t="str">
        <f>VLOOKUP(C_TOTAL_IP별!L38,장비별_IP현황_변경금지!$A:$B,2,0)</f>
        <v>BORM-IPB_CORE-RT-01</v>
      </c>
      <c r="M38" s="1" t="str">
        <f>VLOOKUP(C_TOTAL_IP별!M38,장비별_IP현황_변경금지!$A:$B,2,0)</f>
        <v>BORM-IPB-5G-C-B2B-BL-01</v>
      </c>
      <c r="N38" s="1" t="str">
        <f>VLOOKUP(C_TOTAL_IP별!N38,장비별_IP현황_변경금지!$A:$B,2,0)</f>
        <v>BORM-IPB-5G-C-B2B-SMF01-LF-01</v>
      </c>
      <c r="O38" s="1"/>
    </row>
    <row r="39" spans="1:15">
      <c r="A39" s="1" t="s">
        <v>876</v>
      </c>
      <c r="B39" s="1" t="s">
        <v>445</v>
      </c>
      <c r="C39" s="1" t="s">
        <v>422</v>
      </c>
      <c r="D39" s="1" t="s">
        <v>231</v>
      </c>
      <c r="E39" s="10">
        <v>6.1215277777777778E-2</v>
      </c>
      <c r="F39" s="10">
        <v>9.1238425925925917E-2</v>
      </c>
      <c r="G39" s="1" t="str">
        <f>VLOOKUP(C_TOTAL_IP별!G39,장비별_IP현황_변경금지!$A:$B,2,0)</f>
        <v>SNSU-LTE-S5-L3SW-05</v>
      </c>
      <c r="H39" s="1" t="str">
        <f>VLOOKUP(C_TOTAL_IP별!H39,장비별_IP현황_변경금지!$A:$B,2,0)</f>
        <v>SNSU-LTE-S5-L3SW-05</v>
      </c>
      <c r="I39" s="1" t="str">
        <f>VLOOKUP(C_TOTAL_IP별!I39,장비별_IP현황_변경금지!$A:$B,2,0)</f>
        <v>SNSU-IPB_PE-RT-05</v>
      </c>
      <c r="J39" s="1" t="str">
        <f>VLOOKUP(C_TOTAL_IP별!J39,장비별_IP현황_변경금지!$A:$B,2,0)</f>
        <v>SNSU-IPB-P-RT-02</v>
      </c>
      <c r="K39" s="1" t="str">
        <f>VLOOKUP(C_TOTAL_IP별!K39,장비별_IP현황_변경금지!$A:$B,2,0)</f>
        <v>SNSU-IPB_CORE-RT-03</v>
      </c>
      <c r="L39" s="1" t="str">
        <f>VLOOKUP(C_TOTAL_IP별!L39,장비별_IP현황_변경금지!$A:$B,2,0)</f>
        <v>DNSN-IPB_CORE-RT-03</v>
      </c>
      <c r="M39" s="1" t="str">
        <f>VLOOKUP(C_TOTAL_IP별!M39,장비별_IP현황_변경금지!$A:$B,2,0)</f>
        <v>DNSN-5G-A-PUB-BL-04</v>
      </c>
      <c r="N39" s="1" t="str">
        <f>VLOOKUP(C_TOTAL_IP별!N39,장비별_IP현황_변경금지!$A:$B,2,0)</f>
        <v>DNSN-5G-A-PUB-vSGW261-LF-02</v>
      </c>
      <c r="O39" s="1" t="str">
        <f>VLOOKUP(C_TOTAL_IP별!O39,장비별_IP현황_변경금지!$A:$B,2,0)</f>
        <v>DNSN-5G-A-PUB-vSGW261-LF-02</v>
      </c>
    </row>
    <row r="40" spans="1:15">
      <c r="A40" s="1" t="s">
        <v>876</v>
      </c>
      <c r="B40" s="1" t="s">
        <v>445</v>
      </c>
      <c r="C40" s="1" t="s">
        <v>423</v>
      </c>
      <c r="D40" s="1" t="s">
        <v>87</v>
      </c>
      <c r="E40" s="10">
        <v>2.9270833333333333E-2</v>
      </c>
      <c r="F40" s="10">
        <v>7.5243055555555563E-2</v>
      </c>
      <c r="G40" s="1" t="str">
        <f>VLOOKUP(C_TOTAL_IP별!G40,장비별_IP현황_변경금지!$A:$B,2,0)</f>
        <v>SNSU-LTE-S5-L3SW-05</v>
      </c>
      <c r="H40" s="1" t="str">
        <f>VLOOKUP(C_TOTAL_IP별!H40,장비별_IP현황_변경금지!$A:$B,2,0)</f>
        <v>SNSU-LTE-S5-L3SW-05</v>
      </c>
      <c r="I40" s="1" t="str">
        <f>VLOOKUP(C_TOTAL_IP별!I40,장비별_IP현황_변경금지!$A:$B,2,0)</f>
        <v>SNSU-IPB_PE-RT-06</v>
      </c>
      <c r="J40" s="1" t="str">
        <f>VLOOKUP(C_TOTAL_IP별!J40,장비별_IP현황_변경금지!$A:$B,2,0)</f>
        <v>SNSU-IPB-P-RT-02</v>
      </c>
      <c r="K40" s="1" t="str">
        <f>VLOOKUP(C_TOTAL_IP별!K40,장비별_IP현황_변경금지!$A:$B,2,0)</f>
        <v>SNSU-IPB_CORE-RT-03</v>
      </c>
      <c r="L40" s="1" t="str">
        <f>VLOOKUP(C_TOTAL_IP별!L40,장비별_IP현황_변경금지!$A:$B,2,0)</f>
        <v>SNSU-5G-AB-PUB-BL-03</v>
      </c>
      <c r="M40" s="1" t="str">
        <f>VLOOKUP(C_TOTAL_IP별!M40,장비별_IP현황_변경금지!$A:$B,2,0)</f>
        <v>SNSU-5G-A-PUB-GW157-LF-01</v>
      </c>
      <c r="N40" s="1"/>
      <c r="O40" s="1"/>
    </row>
    <row r="41" spans="1:15">
      <c r="A41" s="1" t="s">
        <v>876</v>
      </c>
      <c r="B41" s="1" t="s">
        <v>445</v>
      </c>
      <c r="C41" s="1" t="s">
        <v>424</v>
      </c>
      <c r="D41" s="1" t="s">
        <v>100</v>
      </c>
      <c r="E41" s="10">
        <v>2.9270833333333333E-2</v>
      </c>
      <c r="F41" s="10">
        <v>7.5821759259259255E-2</v>
      </c>
      <c r="G41" s="1" t="str">
        <f>VLOOKUP(C_TOTAL_IP별!G41,장비별_IP현황_변경금지!$A:$B,2,0)</f>
        <v>SNSU-LTE-S5-L3SW-05</v>
      </c>
      <c r="H41" s="1" t="str">
        <f>VLOOKUP(C_TOTAL_IP별!H41,장비별_IP현황_변경금지!$A:$B,2,0)</f>
        <v>SNSU-LTE-S5-L3SW-05</v>
      </c>
      <c r="I41" s="1" t="str">
        <f>VLOOKUP(C_TOTAL_IP별!I41,장비별_IP현황_변경금지!$A:$B,2,0)</f>
        <v>SNSU-IPB_PE-RT-06</v>
      </c>
      <c r="J41" s="1" t="str">
        <f>VLOOKUP(C_TOTAL_IP별!J41,장비별_IP현황_변경금지!$A:$B,2,0)</f>
        <v>SNSU-IPB-P-RT-02</v>
      </c>
      <c r="K41" s="1" t="str">
        <f>VLOOKUP(C_TOTAL_IP별!K41,장비별_IP현황_변경금지!$A:$B,2,0)</f>
        <v>SNSU-IPB_CORE-RT-04</v>
      </c>
      <c r="L41" s="1" t="str">
        <f>VLOOKUP(C_TOTAL_IP별!L41,장비별_IP현황_변경금지!$A:$B,2,0)</f>
        <v>SNSU-5G-AB-PUB-BL-04</v>
      </c>
      <c r="M41" s="1" t="str">
        <f>VLOOKUP(C_TOTAL_IP별!M41,장비별_IP현황_변경금지!$A:$B,2,0)</f>
        <v>SNSU-5G-A-PUB-GW160-LF-01</v>
      </c>
      <c r="N41" s="1"/>
      <c r="O41" s="1"/>
    </row>
    <row r="42" spans="1:15">
      <c r="A42" s="1" t="s">
        <v>876</v>
      </c>
      <c r="B42" s="1" t="s">
        <v>445</v>
      </c>
      <c r="C42" s="1" t="s">
        <v>765</v>
      </c>
      <c r="D42" s="1" t="s">
        <v>62</v>
      </c>
      <c r="E42" s="10">
        <v>2.9270833333333333E-2</v>
      </c>
      <c r="F42" s="10">
        <v>7.6423611111111109E-2</v>
      </c>
      <c r="G42" s="1" t="str">
        <f>VLOOKUP(C_TOTAL_IP별!G42,장비별_IP현황_변경금지!$A:$B,2,0)</f>
        <v>SNSU-LTE-S5-L3SW-05</v>
      </c>
      <c r="H42" s="1" t="str">
        <f>VLOOKUP(C_TOTAL_IP별!H42,장비별_IP현황_변경금지!$A:$B,2,0)</f>
        <v>SNSU-LTE-S5-L3SW-05</v>
      </c>
      <c r="I42" s="1" t="str">
        <f>VLOOKUP(C_TOTAL_IP별!I42,장비별_IP현황_변경금지!$A:$B,2,0)</f>
        <v>SNSU-IPB_PE-RT-06</v>
      </c>
      <c r="J42" s="1" t="str">
        <f>VLOOKUP(C_TOTAL_IP별!J42,장비별_IP현황_변경금지!$A:$B,2,0)</f>
        <v>SNSU-IPB-P-RT-01</v>
      </c>
      <c r="K42" s="1" t="str">
        <f>VLOOKUP(C_TOTAL_IP별!K42,장비별_IP현황_변경금지!$A:$B,2,0)</f>
        <v>SNSU-IPB_CORE-RT-04</v>
      </c>
      <c r="L42" s="1" t="str">
        <f>VLOOKUP(C_TOTAL_IP별!L42,장비별_IP현황_변경금지!$A:$B,2,0)</f>
        <v>SNSU-5G-AB-PUB-BL-01</v>
      </c>
      <c r="M42" s="1" t="str">
        <f>VLOOKUP(C_TOTAL_IP별!M42,장비별_IP현황_변경금지!$A:$B,2,0)</f>
        <v>SNSU-5G-A-PUB-GW172-LF-01</v>
      </c>
      <c r="N42" s="1"/>
      <c r="O42" s="1"/>
    </row>
    <row r="43" spans="1:15">
      <c r="A43" s="1" t="s">
        <v>876</v>
      </c>
      <c r="B43" s="1" t="s">
        <v>446</v>
      </c>
      <c r="C43" s="1" t="s">
        <v>395</v>
      </c>
      <c r="D43" s="1" t="s">
        <v>258</v>
      </c>
      <c r="E43" s="10">
        <v>6.1562499999999999E-2</v>
      </c>
      <c r="F43" s="10">
        <v>8.8576388888888899E-2</v>
      </c>
      <c r="G43" s="1" t="str">
        <f>VLOOKUP(C_TOTAL_IP별!G43,장비별_IP현황_변경금지!$A:$B,2,0)</f>
        <v>SNSU-LTE-S5-L3SW-04</v>
      </c>
      <c r="H43" s="1" t="str">
        <f>VLOOKUP(C_TOTAL_IP별!H43,장비별_IP현황_변경금지!$A:$B,2,0)</f>
        <v>SNSU-LTE-S5-L3SW-04</v>
      </c>
      <c r="I43" s="1" t="str">
        <f>VLOOKUP(C_TOTAL_IP별!I43,장비별_IP현황_변경금지!$A:$B,2,0)</f>
        <v>SNSU-IPB_PE-RT-07</v>
      </c>
      <c r="J43" s="1" t="str">
        <f>VLOOKUP(C_TOTAL_IP별!J43,장비별_IP현황_변경금지!$A:$B,2,0)</f>
        <v>SNSU-IPB-P-RT-04</v>
      </c>
      <c r="K43" s="1" t="str">
        <f>VLOOKUP(C_TOTAL_IP별!K43,장비별_IP현황_변경금지!$A:$B,2,0)</f>
        <v>SNSU-IPB_CORE-RT-02</v>
      </c>
      <c r="L43" s="1" t="str">
        <f>VLOOKUP(C_TOTAL_IP별!L43,장비별_IP현황_변경금지!$A:$B,2,0)</f>
        <v>DNSN-IPB_CORE-RT-03</v>
      </c>
      <c r="M43" s="1" t="str">
        <f>VLOOKUP(C_TOTAL_IP별!M43,장비별_IP현황_변경금지!$A:$B,2,0)</f>
        <v>DNSN-5G-A-PUB-BL-01</v>
      </c>
      <c r="N43" s="1" t="str">
        <f>VLOOKUP(C_TOTAL_IP별!N43,장비별_IP현황_변경금지!$A:$B,2,0)</f>
        <v>DNSN-5G-A-PUB-vSGW259-LF-01</v>
      </c>
      <c r="O43" s="1" t="str">
        <f>VLOOKUP(C_TOTAL_IP별!O43,장비별_IP현황_변경금지!$A:$B,2,0)</f>
        <v>DNSN-5G-A-PUB-vSGW259-LF-01</v>
      </c>
    </row>
    <row r="44" spans="1:15">
      <c r="A44" s="1" t="s">
        <v>876</v>
      </c>
      <c r="B44" s="1" t="s">
        <v>446</v>
      </c>
      <c r="C44" s="1" t="s">
        <v>426</v>
      </c>
      <c r="D44" s="1" t="s">
        <v>264</v>
      </c>
      <c r="E44" s="10">
        <v>6.1562499999999999E-2</v>
      </c>
      <c r="F44" s="10">
        <v>8.9166666666666672E-2</v>
      </c>
      <c r="G44" s="1" t="str">
        <f>VLOOKUP(C_TOTAL_IP별!G44,장비별_IP현황_변경금지!$A:$B,2,0)</f>
        <v>SNSU-LTE-S5-L3SW-04</v>
      </c>
      <c r="H44" s="1" t="str">
        <f>VLOOKUP(C_TOTAL_IP별!H44,장비별_IP현황_변경금지!$A:$B,2,0)</f>
        <v>SNSU-LTE-S5-L3SW-04</v>
      </c>
      <c r="I44" s="1" t="str">
        <f>VLOOKUP(C_TOTAL_IP별!I44,장비별_IP현황_변경금지!$A:$B,2,0)</f>
        <v>SNSU-IPB_PE-RT-07</v>
      </c>
      <c r="J44" s="1" t="str">
        <f>VLOOKUP(C_TOTAL_IP별!J44,장비별_IP현황_변경금지!$A:$B,2,0)</f>
        <v>SNSU-IPB-P-RT-01</v>
      </c>
      <c r="K44" s="1" t="str">
        <f>VLOOKUP(C_TOTAL_IP별!K44,장비별_IP현황_변경금지!$A:$B,2,0)</f>
        <v>SNSU-IPB_CORE-RT-04</v>
      </c>
      <c r="L44" s="1" t="str">
        <f>VLOOKUP(C_TOTAL_IP별!L44,장비별_IP현황_변경금지!$A:$B,2,0)</f>
        <v>DNSN-IPB_CORE-RT-04</v>
      </c>
      <c r="M44" s="1" t="str">
        <f>VLOOKUP(C_TOTAL_IP별!M44,장비별_IP현황_변경금지!$A:$B,2,0)</f>
        <v>DNSN-5G-A-PUB-BL-02</v>
      </c>
      <c r="N44" s="1" t="str">
        <f>VLOOKUP(C_TOTAL_IP별!N44,장비별_IP현황_변경금지!$A:$B,2,0)</f>
        <v>DNSN-5G-A-PUB-vSGW260-LF-01</v>
      </c>
      <c r="O44" s="1" t="str">
        <f>VLOOKUP(C_TOTAL_IP별!O44,장비별_IP현황_변경금지!$A:$B,2,0)</f>
        <v>DNSN-5G-A-PUB-vSGW260-LF-01</v>
      </c>
    </row>
    <row r="45" spans="1:15">
      <c r="A45" s="1" t="s">
        <v>876</v>
      </c>
      <c r="B45" s="1" t="s">
        <v>447</v>
      </c>
      <c r="C45" s="1" t="s">
        <v>427</v>
      </c>
      <c r="D45" s="1" t="s">
        <v>271</v>
      </c>
      <c r="E45" s="10">
        <v>7.166666666666667E-2</v>
      </c>
      <c r="F45" s="10">
        <v>7.6481481481481484E-2</v>
      </c>
      <c r="G45" s="1" t="str">
        <f>VLOOKUP(C_TOTAL_IP별!G45,장비별_IP현황_변경금지!$A:$B,2,0)</f>
        <v>SNSU-LTE-S5-L3SW-09</v>
      </c>
      <c r="H45" s="1" t="str">
        <f>VLOOKUP(C_TOTAL_IP별!H45,장비별_IP현황_변경금지!$A:$B,2,0)</f>
        <v>SNSU-LTE-S5-L3SW-09</v>
      </c>
      <c r="I45" s="1" t="str">
        <f>VLOOKUP(C_TOTAL_IP별!I45,장비별_IP현황_변경금지!$A:$B,2,0)</f>
        <v>SNSU-IPB_PE-RT-07</v>
      </c>
      <c r="J45" s="1" t="str">
        <f>VLOOKUP(C_TOTAL_IP별!J45,장비별_IP현황_변경금지!$A:$B,2,0)</f>
        <v>SNSU-IPB-P-RT-02</v>
      </c>
      <c r="K45" s="1" t="str">
        <f>VLOOKUP(C_TOTAL_IP별!K45,장비별_IP현황_변경금지!$A:$B,2,0)</f>
        <v>SNSU-IPB_CORE-RT-01</v>
      </c>
      <c r="L45" s="1" t="str">
        <f>VLOOKUP(C_TOTAL_IP별!L45,장비별_IP현황_변경금지!$A:$B,2,0)</f>
        <v>BORM-IPB_CORE-RT-02</v>
      </c>
      <c r="M45" s="1" t="str">
        <f>VLOOKUP(C_TOTAL_IP별!M45,장비별_IP현황_변경금지!$A:$B,2,0)</f>
        <v>BORM-IPB-5G-C-B2B-BL-02</v>
      </c>
      <c r="N45" s="1" t="str">
        <f>VLOOKUP(C_TOTAL_IP별!N45,장비별_IP현황_변경금지!$A:$B,2,0)</f>
        <v>BORM-IPB-5G-C-B2B-SMF01-LF-01</v>
      </c>
      <c r="O45" s="1"/>
    </row>
    <row r="46" spans="1:15">
      <c r="A46" s="1" t="s">
        <v>876</v>
      </c>
      <c r="B46" s="1" t="s">
        <v>447</v>
      </c>
      <c r="C46" s="1" t="s">
        <v>428</v>
      </c>
      <c r="D46" s="1" t="s">
        <v>37</v>
      </c>
      <c r="E46" s="10">
        <v>2.9305555555555557E-2</v>
      </c>
      <c r="F46" s="10">
        <v>7.9525462962962964E-2</v>
      </c>
      <c r="G46" s="1" t="str">
        <f>VLOOKUP(C_TOTAL_IP별!G46,장비별_IP현황_변경금지!$A:$B,2,0)</f>
        <v>SNSU-LTE-S5-L3SW-09</v>
      </c>
      <c r="H46" s="1" t="str">
        <f>VLOOKUP(C_TOTAL_IP별!H46,장비별_IP현황_변경금지!$A:$B,2,0)</f>
        <v>SNSU-LTE-S5-L3SW-09</v>
      </c>
      <c r="I46" s="1" t="str">
        <f>VLOOKUP(C_TOTAL_IP별!I46,장비별_IP현황_변경금지!$A:$B,2,0)</f>
        <v>SNSU-IPB_PE-RT-08</v>
      </c>
      <c r="J46" s="1" t="str">
        <f>VLOOKUP(C_TOTAL_IP별!J46,장비별_IP현황_변경금지!$A:$B,2,0)</f>
        <v>SNSU-IPB-P-RT-02</v>
      </c>
      <c r="K46" s="1" t="str">
        <f>VLOOKUP(C_TOTAL_IP별!K46,장비별_IP현황_변경금지!$A:$B,2,0)</f>
        <v>SNSU-IPB_CORE-RT-02</v>
      </c>
      <c r="L46" s="1" t="str">
        <f>VLOOKUP(C_TOTAL_IP별!L46,장비별_IP현황_변경금지!$A:$B,2,0)</f>
        <v>SNSU-5G-AB-PUB-BL-04</v>
      </c>
      <c r="M46" s="1" t="str">
        <f>VLOOKUP(C_TOTAL_IP별!M46,장비별_IP현황_변경금지!$A:$B,2,0)</f>
        <v>SNSU-5G-B-PUB-GW176-LF-01</v>
      </c>
      <c r="N46" s="1"/>
      <c r="O46" s="1"/>
    </row>
    <row r="47" spans="1:15">
      <c r="A47" s="1" t="s">
        <v>876</v>
      </c>
      <c r="B47" s="1" t="s">
        <v>448</v>
      </c>
      <c r="C47" s="1" t="s">
        <v>429</v>
      </c>
      <c r="D47" s="1" t="s">
        <v>283</v>
      </c>
      <c r="E47" s="10">
        <v>6.1180555555555551E-2</v>
      </c>
      <c r="F47" s="10">
        <v>9.3715277777777772E-2</v>
      </c>
      <c r="G47" s="1" t="str">
        <f>VLOOKUP(C_TOTAL_IP별!G47,장비별_IP현황_변경금지!$A:$B,2,0)</f>
        <v>SNSU-LTE-S5-L3SW-08</v>
      </c>
      <c r="H47" s="1" t="str">
        <f>VLOOKUP(C_TOTAL_IP별!H47,장비별_IP현황_변경금지!$A:$B,2,0)</f>
        <v>SNSU-LTE-S5-L3SW-08</v>
      </c>
      <c r="I47" s="1" t="str">
        <f>VLOOKUP(C_TOTAL_IP별!I47,장비별_IP현황_변경금지!$A:$B,2,0)</f>
        <v>SNSU-IPB_PE-RT-10</v>
      </c>
      <c r="J47" s="1" t="str">
        <f>VLOOKUP(C_TOTAL_IP별!J47,장비별_IP현황_변경금지!$A:$B,2,0)</f>
        <v>SNSU-IPB-P-RT-02</v>
      </c>
      <c r="K47" s="1" t="str">
        <f>VLOOKUP(C_TOTAL_IP별!K47,장비별_IP현황_변경금지!$A:$B,2,0)</f>
        <v>SNSU-IPB_CORE-RT-01</v>
      </c>
      <c r="L47" s="1" t="str">
        <f>VLOOKUP(C_TOTAL_IP별!L47,장비별_IP현황_변경금지!$A:$B,2,0)</f>
        <v>DNSN-IPB_CORE-RT-03</v>
      </c>
      <c r="M47" s="1" t="str">
        <f>VLOOKUP(C_TOTAL_IP별!M47,장비별_IP현황_변경금지!$A:$B,2,0)</f>
        <v>DNSN-5G-B-PUB-BL-01</v>
      </c>
      <c r="N47" s="1" t="str">
        <f>VLOOKUP(C_TOTAL_IP별!N47,장비별_IP현황_변경금지!$A:$B,2,0)</f>
        <v>DNSN-5G-B-PUB-vSGW271-LF-01</v>
      </c>
      <c r="O47" s="1" t="str">
        <f>VLOOKUP(C_TOTAL_IP별!O47,장비별_IP현황_변경금지!$A:$B,2,0)</f>
        <v>DNSN-5G-B-PUB-vSGW271-LF-01</v>
      </c>
    </row>
    <row r="48" spans="1:15">
      <c r="A48" s="1" t="s">
        <v>876</v>
      </c>
      <c r="B48" s="1" t="s">
        <v>448</v>
      </c>
      <c r="C48" s="1" t="s">
        <v>401</v>
      </c>
      <c r="D48" s="1" t="s">
        <v>27</v>
      </c>
      <c r="E48" s="10">
        <v>2.9236111111111112E-2</v>
      </c>
      <c r="F48" s="10">
        <v>7.5312500000000004E-2</v>
      </c>
      <c r="G48" s="1" t="str">
        <f>VLOOKUP(C_TOTAL_IP별!G48,장비별_IP현황_변경금지!$A:$B,2,0)</f>
        <v>SNSU-LTE-S5-L3SW-08</v>
      </c>
      <c r="H48" s="1" t="str">
        <f>VLOOKUP(C_TOTAL_IP별!H48,장비별_IP현황_변경금지!$A:$B,2,0)</f>
        <v>SNSU-LTE-S5-L3SW-08</v>
      </c>
      <c r="I48" s="1" t="str">
        <f>VLOOKUP(C_TOTAL_IP별!I48,장비별_IP현황_변경금지!$A:$B,2,0)</f>
        <v>SNSU-IPB_PE-RT-09</v>
      </c>
      <c r="J48" s="1" t="str">
        <f>VLOOKUP(C_TOTAL_IP별!J48,장비별_IP현황_변경금지!$A:$B,2,0)</f>
        <v>SNSU-IPB-P-RT-01</v>
      </c>
      <c r="K48" s="1" t="str">
        <f>VLOOKUP(C_TOTAL_IP별!K48,장비별_IP현황_변경금지!$A:$B,2,0)</f>
        <v>SNSU-IPB_CORE-RT-03</v>
      </c>
      <c r="L48" s="1" t="str">
        <f>VLOOKUP(C_TOTAL_IP별!L48,장비별_IP현황_변경금지!$A:$B,2,0)</f>
        <v>SNSU-5G-AB-PUB-BL-02</v>
      </c>
      <c r="M48" s="1" t="str">
        <f>VLOOKUP(C_TOTAL_IP별!M48,장비별_IP현황_변경금지!$A:$B,2,0)</f>
        <v>SNSU-5G-A-PUB-GW155-LF-01</v>
      </c>
      <c r="N48" s="1"/>
      <c r="O48" s="1"/>
    </row>
    <row r="49" spans="1:15">
      <c r="A49" s="1" t="s">
        <v>876</v>
      </c>
      <c r="B49" s="1" t="s">
        <v>449</v>
      </c>
      <c r="C49" s="1" t="s">
        <v>413</v>
      </c>
      <c r="D49" s="1" t="s">
        <v>150</v>
      </c>
      <c r="E49" s="10">
        <v>6.1377314814814815E-2</v>
      </c>
      <c r="F49" s="10">
        <v>9.5335648148148155E-2</v>
      </c>
      <c r="G49" s="1" t="str">
        <f>VLOOKUP(C_TOTAL_IP별!G49,장비별_IP현황_변경금지!$A:$B,2,0)</f>
        <v>SNSU-LTE-S5-L3SW-05</v>
      </c>
      <c r="H49" s="1" t="str">
        <f>VLOOKUP(C_TOTAL_IP별!H49,장비별_IP현황_변경금지!$A:$B,2,0)</f>
        <v>SNSU-LTE-S5-L3SW-05</v>
      </c>
      <c r="I49" s="1" t="str">
        <f>VLOOKUP(C_TOTAL_IP별!I49,장비별_IP현황_변경금지!$A:$B,2,0)</f>
        <v>SNSU-IPB_PE-RT-05</v>
      </c>
      <c r="J49" s="1" t="str">
        <f>VLOOKUP(C_TOTAL_IP별!J49,장비별_IP현황_변경금지!$A:$B,2,0)</f>
        <v>SNSU-IPB-P-RT-02</v>
      </c>
      <c r="K49" s="1" t="str">
        <f>VLOOKUP(C_TOTAL_IP별!K49,장비별_IP현황_변경금지!$A:$B,2,0)</f>
        <v>SNSU-IPB_CORE-RT-03</v>
      </c>
      <c r="L49" s="1" t="str">
        <f>VLOOKUP(C_TOTAL_IP별!L49,장비별_IP현황_변경금지!$A:$B,2,0)</f>
        <v>DNSN-IPB_CORE-RT-04</v>
      </c>
      <c r="M49" s="1" t="str">
        <f>VLOOKUP(C_TOTAL_IP별!M49,장비별_IP현황_변경금지!$A:$B,2,0)</f>
        <v>DNSN-5G-B-PUB-BL-02</v>
      </c>
      <c r="N49" s="1" t="str">
        <f>VLOOKUP(C_TOTAL_IP별!N49,장비별_IP현황_변경금지!$A:$B,2,0)</f>
        <v>DNSN-5G-B-PUB-SPGW281-LF-01</v>
      </c>
      <c r="O49" s="1" t="str">
        <f>VLOOKUP(C_TOTAL_IP별!O49,장비별_IP현황_변경금지!$A:$B,2,0)</f>
        <v>DNSN-5G-B-PUB-SPGW281-LF-01</v>
      </c>
    </row>
    <row r="50" spans="1:15">
      <c r="A50" s="1" t="s">
        <v>876</v>
      </c>
      <c r="B50" s="1" t="s">
        <v>449</v>
      </c>
      <c r="C50" s="1" t="s">
        <v>401</v>
      </c>
      <c r="D50" s="1" t="s">
        <v>27</v>
      </c>
      <c r="E50" s="10">
        <v>2.943287037037037E-2</v>
      </c>
      <c r="F50" s="10">
        <v>7.5810185185185189E-2</v>
      </c>
      <c r="G50" s="1" t="str">
        <f>VLOOKUP(C_TOTAL_IP별!G50,장비별_IP현황_변경금지!$A:$B,2,0)</f>
        <v>SNSU-LTE-S5-L3SW-05</v>
      </c>
      <c r="H50" s="1" t="str">
        <f>VLOOKUP(C_TOTAL_IP별!H50,장비별_IP현황_변경금지!$A:$B,2,0)</f>
        <v>SNSU-LTE-S5-L3SW-05</v>
      </c>
      <c r="I50" s="1" t="str">
        <f>VLOOKUP(C_TOTAL_IP별!I50,장비별_IP현황_변경금지!$A:$B,2,0)</f>
        <v>SNSU-IPB_PE-RT-05</v>
      </c>
      <c r="J50" s="1" t="str">
        <f>VLOOKUP(C_TOTAL_IP별!J50,장비별_IP현황_변경금지!$A:$B,2,0)</f>
        <v>SNSU-IPB-P-RT-01</v>
      </c>
      <c r="K50" s="1" t="str">
        <f>VLOOKUP(C_TOTAL_IP별!K50,장비별_IP현황_변경금지!$A:$B,2,0)</f>
        <v>SNSU-IPB_CORE-RT-03</v>
      </c>
      <c r="L50" s="1" t="str">
        <f>VLOOKUP(C_TOTAL_IP별!L50,장비별_IP현황_변경금지!$A:$B,2,0)</f>
        <v>SNSU-5G-AB-PUB-BL-01</v>
      </c>
      <c r="M50" s="1" t="str">
        <f>VLOOKUP(C_TOTAL_IP별!M50,장비별_IP현황_변경금지!$A:$B,2,0)</f>
        <v>SNSU-5G-A-PUB-GW155-LF-01</v>
      </c>
      <c r="N50" s="1"/>
      <c r="O50" s="1"/>
    </row>
    <row r="51" spans="1:15">
      <c r="A51" s="1" t="s">
        <v>876</v>
      </c>
      <c r="B51" s="1" t="s">
        <v>450</v>
      </c>
      <c r="C51" s="1" t="s">
        <v>408</v>
      </c>
      <c r="D51" s="1" t="s">
        <v>192</v>
      </c>
      <c r="E51" s="10">
        <v>6.128472222222222E-2</v>
      </c>
      <c r="F51" s="10">
        <v>0.10701388888888889</v>
      </c>
      <c r="G51" s="1" t="str">
        <f>VLOOKUP(C_TOTAL_IP별!G51,장비별_IP현황_변경금지!$A:$B,2,0)</f>
        <v>SNSU-LTE-S5-L3SW-11</v>
      </c>
      <c r="H51" s="1" t="str">
        <f>VLOOKUP(C_TOTAL_IP별!H51,장비별_IP현황_변경금지!$A:$B,2,0)</f>
        <v>SNSU-LTE-S5-L3SW-11</v>
      </c>
      <c r="I51" s="1" t="str">
        <f>VLOOKUP(C_TOTAL_IP별!I51,장비별_IP현황_변경금지!$A:$B,2,0)</f>
        <v>SNSU-IPB_PE-RT-09</v>
      </c>
      <c r="J51" s="1" t="str">
        <f>VLOOKUP(C_TOTAL_IP별!J51,장비별_IP현황_변경금지!$A:$B,2,0)</f>
        <v>SNSU-IPB-P-RT-03</v>
      </c>
      <c r="K51" s="1" t="str">
        <f>VLOOKUP(C_TOTAL_IP별!K51,장비별_IP현황_변경금지!$A:$B,2,0)</f>
        <v>SNSU-IPB_CORE-RT-04</v>
      </c>
      <c r="L51" s="1" t="str">
        <f>VLOOKUP(C_TOTAL_IP별!L51,장비별_IP현황_변경금지!$A:$B,2,0)</f>
        <v>DNSN-IPB_CORE-RT-01</v>
      </c>
      <c r="M51" s="1" t="str">
        <f>VLOOKUP(C_TOTAL_IP별!M51,장비별_IP현황_변경금지!$A:$B,2,0)</f>
        <v>DNSN-5G-A-PUB-BL-03</v>
      </c>
      <c r="N51" s="1" t="str">
        <f>VLOOKUP(C_TOTAL_IP별!N51,장비별_IP현황_변경금지!$A:$B,2,0)</f>
        <v>DNSN-IPB-5G-A-SPGW222-LF-01</v>
      </c>
      <c r="O51" s="1" t="str">
        <f>VLOOKUP(C_TOTAL_IP별!O51,장비별_IP현황_변경금지!$A:$B,2,0)</f>
        <v>DNSN-IPB-5G-A-SPGW222-LF-01</v>
      </c>
    </row>
    <row r="52" spans="1:15">
      <c r="A52" s="1" t="s">
        <v>876</v>
      </c>
      <c r="B52" s="1" t="s">
        <v>450</v>
      </c>
      <c r="C52" s="1" t="s">
        <v>425</v>
      </c>
      <c r="D52" s="1" t="s">
        <v>62</v>
      </c>
      <c r="E52" s="10">
        <v>2.9340277777777781E-2</v>
      </c>
      <c r="F52" s="10">
        <v>7.6064814814814807E-2</v>
      </c>
      <c r="G52" s="1" t="str">
        <f>VLOOKUP(C_TOTAL_IP별!G52,장비별_IP현황_변경금지!$A:$B,2,0)</f>
        <v>SNSU-LTE-SGI-L3SW-13</v>
      </c>
      <c r="H52" s="1" t="str">
        <f>VLOOKUP(C_TOTAL_IP별!H52,장비별_IP현황_변경금지!$A:$B,2,0)</f>
        <v>SNSU-LTE-SGI-L3SW-13</v>
      </c>
      <c r="I52" s="1" t="str">
        <f>VLOOKUP(C_TOTAL_IP별!I52,장비별_IP현황_변경금지!$A:$B,2,0)</f>
        <v>SNSU-IPB_PE-RT-09</v>
      </c>
      <c r="J52" s="1" t="str">
        <f>VLOOKUP(C_TOTAL_IP별!J52,장비별_IP현황_변경금지!$A:$B,2,0)</f>
        <v>SNSU-IPB-P-RT-01</v>
      </c>
      <c r="K52" s="1" t="str">
        <f>VLOOKUP(C_TOTAL_IP별!K52,장비별_IP현황_변경금지!$A:$B,2,0)</f>
        <v>SNSU-IPB_CORE-RT-01</v>
      </c>
      <c r="L52" s="1" t="str">
        <f>VLOOKUP(C_TOTAL_IP별!L52,장비별_IP현황_변경금지!$A:$B,2,0)</f>
        <v>SNSU-5G-AB-PUB-BL-01</v>
      </c>
      <c r="M52" s="1" t="str">
        <f>VLOOKUP(C_TOTAL_IP별!M52,장비별_IP현황_변경금지!$A:$B,2,0)</f>
        <v>SNSU-5G-A-PUB-GW172-LF-01</v>
      </c>
      <c r="N52" s="1"/>
      <c r="O52" s="1"/>
    </row>
    <row r="53" spans="1:15">
      <c r="A53" s="1" t="s">
        <v>876</v>
      </c>
      <c r="B53" s="1" t="s">
        <v>16</v>
      </c>
      <c r="C53" s="1" t="s">
        <v>457</v>
      </c>
      <c r="D53" s="1" t="s">
        <v>479</v>
      </c>
      <c r="E53" s="10">
        <v>2.943287037037037E-2</v>
      </c>
      <c r="F53" s="10">
        <v>7.5891203703703711E-2</v>
      </c>
      <c r="G53" s="1" t="str">
        <f>VLOOKUP(C_TOTAL_IP별!G53,장비별_IP현황_변경금지!$A:$B,2,0)</f>
        <v>SNSU-5G-A-PUB-GW155-LF-01</v>
      </c>
      <c r="H53" s="1" t="str">
        <f>VLOOKUP(C_TOTAL_IP별!H53,장비별_IP현황_변경금지!$A:$B,2,0)</f>
        <v>SNSU-5G-AB-PUB-BL-03</v>
      </c>
      <c r="I53" s="1" t="str">
        <f>VLOOKUP(C_TOTAL_IP별!I53,장비별_IP현황_변경금지!$A:$B,2,0)</f>
        <v>SNSU-IPB_CORE-RT-01</v>
      </c>
      <c r="J53" s="1" t="str">
        <f>VLOOKUP(C_TOTAL_IP별!J53,장비별_IP현황_변경금지!$A:$B,2,0)</f>
        <v>SNSU-IPB-P-RT-02</v>
      </c>
      <c r="K53" s="1" t="str">
        <f>VLOOKUP(C_TOTAL_IP별!K53,장비별_IP현황_변경금지!$A:$B,2,0)</f>
        <v>SNSU-IPB_PE-RT-05</v>
      </c>
      <c r="L53" s="1" t="str">
        <f>VLOOKUP(C_TOTAL_IP별!L53,장비별_IP현황_변경금지!$A:$B,2,0)</f>
        <v>SNSU-LTE-S5-L3SW-05</v>
      </c>
      <c r="M53" s="1"/>
      <c r="N53" s="1"/>
      <c r="O53" s="1"/>
    </row>
    <row r="54" spans="1:15">
      <c r="A54" s="1" t="s">
        <v>876</v>
      </c>
      <c r="B54" s="1" t="s">
        <v>16</v>
      </c>
      <c r="C54" s="1" t="s">
        <v>458</v>
      </c>
      <c r="D54" s="1" t="s">
        <v>480</v>
      </c>
      <c r="E54" s="10">
        <v>2.943287037037037E-2</v>
      </c>
      <c r="F54" s="10">
        <v>7.5891203703703711E-2</v>
      </c>
      <c r="G54" s="1" t="str">
        <f>VLOOKUP(C_TOTAL_IP별!G54,장비별_IP현황_변경금지!$A:$B,2,0)</f>
        <v>SNSU-5G-A-PUB-GW155-LF-01</v>
      </c>
      <c r="H54" s="1" t="str">
        <f>VLOOKUP(C_TOTAL_IP별!H54,장비별_IP현황_변경금지!$A:$B,2,0)</f>
        <v>SNSU-5G-AB-PUB-BL-03</v>
      </c>
      <c r="I54" s="1" t="str">
        <f>VLOOKUP(C_TOTAL_IP별!I54,장비별_IP현황_변경금지!$A:$B,2,0)</f>
        <v>SNSU-IPB_CORE-RT-01</v>
      </c>
      <c r="J54" s="1" t="str">
        <f>VLOOKUP(C_TOTAL_IP별!J54,장비별_IP현황_변경금지!$A:$B,2,0)</f>
        <v>SNSU-IPB-P-RT-04</v>
      </c>
      <c r="K54" s="1" t="str">
        <f>VLOOKUP(C_TOTAL_IP별!K54,장비별_IP현황_변경금지!$A:$B,2,0)</f>
        <v>SNSU-IPB_PE-RT-10</v>
      </c>
      <c r="L54" s="1" t="str">
        <f>VLOOKUP(C_TOTAL_IP별!L54,장비별_IP현황_변경금지!$A:$B,2,0)</f>
        <v>SNSU-LTE-S5-L3SW-07</v>
      </c>
      <c r="M54" s="1"/>
      <c r="N54" s="1"/>
      <c r="O54" s="1"/>
    </row>
    <row r="55" spans="1:15">
      <c r="A55" s="1" t="s">
        <v>876</v>
      </c>
      <c r="B55" s="1" t="s">
        <v>16</v>
      </c>
      <c r="C55" s="1" t="s">
        <v>459</v>
      </c>
      <c r="D55" s="1" t="s">
        <v>481</v>
      </c>
      <c r="E55" s="10">
        <v>2.9444444444444443E-2</v>
      </c>
      <c r="F55" s="10">
        <v>7.5902777777777777E-2</v>
      </c>
      <c r="G55" s="1" t="str">
        <f>VLOOKUP(C_TOTAL_IP별!G55,장비별_IP현황_변경금지!$A:$B,2,0)</f>
        <v>SNSU-5G-A-PUB-GW155-LF-01</v>
      </c>
      <c r="H55" s="1" t="str">
        <f>VLOOKUP(C_TOTAL_IP별!H55,장비별_IP현황_변경금지!$A:$B,2,0)</f>
        <v>SNSU-5G-AB-PUB-BL-01</v>
      </c>
      <c r="I55" s="1" t="str">
        <f>VLOOKUP(C_TOTAL_IP별!I55,장비별_IP현황_변경금지!$A:$B,2,0)</f>
        <v>SNSU-IPB_CORE-RT-02</v>
      </c>
      <c r="J55" s="1" t="str">
        <f>VLOOKUP(C_TOTAL_IP별!J55,장비별_IP현황_변경금지!$A:$B,2,0)</f>
        <v>SNSU-IPB-P-RT-02</v>
      </c>
      <c r="K55" s="1" t="str">
        <f>VLOOKUP(C_TOTAL_IP별!K55,장비별_IP현황_변경금지!$A:$B,2,0)</f>
        <v>SNSU-IPB_CORE-RT-03</v>
      </c>
      <c r="L55" s="1" t="str">
        <f>VLOOKUP(C_TOTAL_IP별!L55,장비별_IP현황_변경금지!$A:$B,2,0)</f>
        <v>SNSU-LTE-S5-L3SW-01</v>
      </c>
      <c r="M55" s="1"/>
      <c r="N55" s="1"/>
      <c r="O55" s="1"/>
    </row>
    <row r="56" spans="1:15">
      <c r="A56" s="1" t="s">
        <v>876</v>
      </c>
      <c r="B56" s="1" t="s">
        <v>16</v>
      </c>
      <c r="C56" s="1" t="s">
        <v>460</v>
      </c>
      <c r="D56" s="1" t="s">
        <v>482</v>
      </c>
      <c r="E56" s="10">
        <v>2.9456018518518517E-2</v>
      </c>
      <c r="F56" s="10">
        <v>7.5914351851851858E-2</v>
      </c>
      <c r="G56" s="1" t="str">
        <f>VLOOKUP(C_TOTAL_IP별!G56,장비별_IP현황_변경금지!$A:$B,2,0)</f>
        <v>SNSU-5G-A-PUB-GW155-LF-01</v>
      </c>
      <c r="H56" s="1" t="str">
        <f>VLOOKUP(C_TOTAL_IP별!H56,장비별_IP현황_변경금지!$A:$B,2,0)</f>
        <v>SNSU-5G-AB-PUB-BL-03</v>
      </c>
      <c r="I56" s="1" t="str">
        <f>VLOOKUP(C_TOTAL_IP별!I56,장비별_IP현황_변경금지!$A:$B,2,0)</f>
        <v>SNSU-IPB_CORE-RT-02</v>
      </c>
      <c r="J56" s="1" t="str">
        <f>VLOOKUP(C_TOTAL_IP별!J56,장비별_IP현황_변경금지!$A:$B,2,0)</f>
        <v>SNSU-IPB-P-RT-04</v>
      </c>
      <c r="K56" s="1" t="str">
        <f>VLOOKUP(C_TOTAL_IP별!K56,장비별_IP현황_변경금지!$A:$B,2,0)</f>
        <v>BORM-IPB_PPE-RT-02</v>
      </c>
      <c r="L56" s="1" t="str">
        <f>VLOOKUP(C_TOTAL_IP별!L56,장비별_IP현황_변경금지!$A:$B,2,0)</f>
        <v>BORM-IWCDMA-L3SW-02</v>
      </c>
      <c r="M56" s="1"/>
      <c r="N56" s="1"/>
      <c r="O56" s="1"/>
    </row>
    <row r="57" spans="1:15">
      <c r="A57" s="1" t="s">
        <v>876</v>
      </c>
      <c r="B57" s="1" t="s">
        <v>16</v>
      </c>
      <c r="C57" s="1" t="s">
        <v>461</v>
      </c>
      <c r="D57" s="1" t="s">
        <v>483</v>
      </c>
      <c r="E57" s="10">
        <v>2.9456018518518517E-2</v>
      </c>
      <c r="F57" s="10">
        <v>7.5914351851851858E-2</v>
      </c>
      <c r="G57" s="1" t="str">
        <f>VLOOKUP(C_TOTAL_IP별!G57,장비별_IP현황_변경금지!$A:$B,2,0)</f>
        <v>SNSU-5G-A-PUB-GW155-LF-01</v>
      </c>
      <c r="H57" s="1" t="str">
        <f>VLOOKUP(C_TOTAL_IP별!H57,장비별_IP현황_변경금지!$A:$B,2,0)</f>
        <v>SNSU-5G-AB-PUB-BL-03</v>
      </c>
      <c r="I57" s="1" t="str">
        <f>VLOOKUP(C_TOTAL_IP별!I57,장비별_IP현황_변경금지!$A:$B,2,0)</f>
        <v>SNSU-IPB_CORE-RT-01</v>
      </c>
      <c r="J57" s="1" t="str">
        <f>VLOOKUP(C_TOTAL_IP별!J57,장비별_IP현황_변경금지!$A:$B,2,0)</f>
        <v>SNSU-IPB-P-RT-01</v>
      </c>
      <c r="K57" s="1" t="str">
        <f>VLOOKUP(C_TOTAL_IP별!K57,장비별_IP현황_변경금지!$A:$B,2,0)</f>
        <v>BORM-IPB_PPE-RT-01</v>
      </c>
      <c r="L57" s="1" t="str">
        <f>VLOOKUP(C_TOTAL_IP별!L57,장비별_IP현황_변경금지!$A:$B,2,0)</f>
        <v>BORM-IWCDMA-L3SW-01</v>
      </c>
      <c r="M57" s="1"/>
      <c r="N57" s="1"/>
      <c r="O57" s="1"/>
    </row>
    <row r="58" spans="1:15">
      <c r="A58" s="1" t="s">
        <v>876</v>
      </c>
      <c r="B58" s="1" t="s">
        <v>451</v>
      </c>
      <c r="C58" s="1" t="s">
        <v>459</v>
      </c>
      <c r="D58" s="1" t="s">
        <v>484</v>
      </c>
      <c r="E58" s="10">
        <v>2.9456018518518517E-2</v>
      </c>
      <c r="F58" s="10">
        <v>7.66087962962963E-2</v>
      </c>
      <c r="G58" s="1" t="str">
        <f>VLOOKUP(C_TOTAL_IP별!G58,장비별_IP현황_변경금지!$A:$B,2,0)</f>
        <v>SNSU-5G-A-PUB-GW159-LF-01</v>
      </c>
      <c r="H58" s="1" t="str">
        <f>VLOOKUP(C_TOTAL_IP별!H58,장비별_IP현황_변경금지!$A:$B,2,0)</f>
        <v>SNSU-5G-AB-PUB-BL-01</v>
      </c>
      <c r="I58" s="1" t="str">
        <f>VLOOKUP(C_TOTAL_IP별!I58,장비별_IP현황_변경금지!$A:$B,2,0)</f>
        <v>SNSU-IPB_CORE-RT-03</v>
      </c>
      <c r="J58" s="1" t="str">
        <f>VLOOKUP(C_TOTAL_IP별!J58,장비별_IP현황_변경금지!$A:$B,2,0)</f>
        <v>SNSU-IPB-P-RT-04</v>
      </c>
      <c r="K58" s="1" t="str">
        <f>VLOOKUP(C_TOTAL_IP별!K58,장비별_IP현황_변경금지!$A:$B,2,0)</f>
        <v>SNSU-IPB_PE-RT-04</v>
      </c>
      <c r="L58" s="1" t="str">
        <f>VLOOKUP(C_TOTAL_IP별!L58,장비별_IP현황_변경금지!$A:$B,2,0)</f>
        <v>SNSU-LTE-S5-L3SW-02</v>
      </c>
      <c r="M58" s="1"/>
      <c r="N58" s="1"/>
      <c r="O58" s="1"/>
    </row>
    <row r="59" spans="1:15">
      <c r="A59" s="1" t="s">
        <v>876</v>
      </c>
      <c r="B59" s="1" t="s">
        <v>451</v>
      </c>
      <c r="C59" s="1" t="s">
        <v>459</v>
      </c>
      <c r="D59" s="1" t="s">
        <v>481</v>
      </c>
      <c r="E59" s="10">
        <v>2.9456018518518517E-2</v>
      </c>
      <c r="F59" s="10">
        <v>7.5972222222222219E-2</v>
      </c>
      <c r="G59" s="1" t="str">
        <f>VLOOKUP(C_TOTAL_IP별!G59,장비별_IP현황_변경금지!$A:$B,2,0)</f>
        <v>SNSU-5G-A-PUB-GW159-LF-01</v>
      </c>
      <c r="H59" s="1" t="str">
        <f>VLOOKUP(C_TOTAL_IP별!H59,장비별_IP현황_변경금지!$A:$B,2,0)</f>
        <v>SNSU-5G-AB-PUB-BL-01</v>
      </c>
      <c r="I59" s="1" t="str">
        <f>VLOOKUP(C_TOTAL_IP별!I59,장비별_IP현황_변경금지!$A:$B,2,0)</f>
        <v>SNSU-IPB_CORE-RT-04</v>
      </c>
      <c r="J59" s="1" t="str">
        <f>VLOOKUP(C_TOTAL_IP별!J59,장비별_IP현황_변경금지!$A:$B,2,0)</f>
        <v>SNSU-IPB-P-RT-03</v>
      </c>
      <c r="K59" s="1" t="str">
        <f>VLOOKUP(C_TOTAL_IP별!K59,장비별_IP현황_변경금지!$A:$B,2,0)</f>
        <v>SNSU-IPB_PE-RT-03</v>
      </c>
      <c r="L59" s="1" t="str">
        <f>VLOOKUP(C_TOTAL_IP별!L59,장비별_IP현황_변경금지!$A:$B,2,0)</f>
        <v>SNSU-LTE-L5-L3SW-01</v>
      </c>
      <c r="M59" s="1"/>
      <c r="N59" s="1"/>
      <c r="O59" s="1"/>
    </row>
    <row r="60" spans="1:15">
      <c r="A60" s="1" t="s">
        <v>876</v>
      </c>
      <c r="B60" s="1" t="s">
        <v>451</v>
      </c>
      <c r="C60" s="1" t="s">
        <v>462</v>
      </c>
      <c r="D60" s="1" t="s">
        <v>485</v>
      </c>
      <c r="E60" s="10">
        <v>2.9479166666666667E-2</v>
      </c>
      <c r="F60" s="10">
        <v>7.5983796296296299E-2</v>
      </c>
      <c r="G60" s="1" t="str">
        <f>VLOOKUP(C_TOTAL_IP별!G60,장비별_IP현황_변경금지!$A:$B,2,0)</f>
        <v>SNSU-5G-A-PUB-GW159-LF-01</v>
      </c>
      <c r="H60" s="1" t="str">
        <f>VLOOKUP(C_TOTAL_IP별!H60,장비별_IP현황_변경금지!$A:$B,2,0)</f>
        <v>SNSU-5G-AB-PUB-BL-03</v>
      </c>
      <c r="I60" s="1" t="str">
        <f>VLOOKUP(C_TOTAL_IP별!I60,장비별_IP현황_변경금지!$A:$B,2,0)</f>
        <v>SNSU-IPB_CORE-RT-04</v>
      </c>
      <c r="J60" s="1" t="str">
        <f>VLOOKUP(C_TOTAL_IP별!J60,장비별_IP현황_변경금지!$A:$B,2,0)</f>
        <v>SNSU-IPB-P-RT-03</v>
      </c>
      <c r="K60" s="1" t="str">
        <f>VLOOKUP(C_TOTAL_IP별!K60,장비별_IP현황_변경금지!$A:$B,2,0)</f>
        <v>BORM-IPB_PPE-RT-01</v>
      </c>
      <c r="L60" s="1" t="str">
        <f>VLOOKUP(C_TOTAL_IP별!L60,장비별_IP현황_변경금지!$A:$B,2,0)</f>
        <v>BORM-IWCDMA-L3SW-02</v>
      </c>
      <c r="M60" s="1"/>
      <c r="N60" s="1"/>
      <c r="O60" s="1"/>
    </row>
    <row r="61" spans="1:15">
      <c r="A61" s="1" t="s">
        <v>876</v>
      </c>
      <c r="B61" s="1" t="s">
        <v>451</v>
      </c>
      <c r="C61" s="1" t="s">
        <v>463</v>
      </c>
      <c r="D61" s="1" t="s">
        <v>486</v>
      </c>
      <c r="E61" s="10">
        <v>2.9479166666666667E-2</v>
      </c>
      <c r="F61" s="10">
        <v>7.5983796296296299E-2</v>
      </c>
      <c r="G61" s="1" t="str">
        <f>VLOOKUP(C_TOTAL_IP별!G61,장비별_IP현황_변경금지!$A:$B,2,0)</f>
        <v>SNSU-5G-A-PUB-GW159-LF-01</v>
      </c>
      <c r="H61" s="1" t="str">
        <f>VLOOKUP(C_TOTAL_IP별!H61,장비별_IP현황_변경금지!$A:$B,2,0)</f>
        <v>SNSU-5G-AB-PUB-BL-03</v>
      </c>
      <c r="I61" s="1" t="str">
        <f>VLOOKUP(C_TOTAL_IP별!I61,장비별_IP현황_변경금지!$A:$B,2,0)</f>
        <v>SNSU-IPB_CORE-RT-04</v>
      </c>
      <c r="J61" s="1" t="str">
        <f>VLOOKUP(C_TOTAL_IP별!J61,장비별_IP현황_변경금지!$A:$B,2,0)</f>
        <v>SNSU-IPB-P-RT-03</v>
      </c>
      <c r="K61" s="1" t="str">
        <f>VLOOKUP(C_TOTAL_IP별!K61,장비별_IP현황_변경금지!$A:$B,2,0)</f>
        <v>BORM-IPB_PPE-RT-01</v>
      </c>
      <c r="L61" s="1" t="str">
        <f>VLOOKUP(C_TOTAL_IP별!L61,장비별_IP현황_변경금지!$A:$B,2,0)</f>
        <v>BORM-IWCDMA-L3SW-02</v>
      </c>
      <c r="M61" s="1"/>
      <c r="N61" s="1"/>
      <c r="O61" s="1"/>
    </row>
    <row r="62" spans="1:15">
      <c r="A62" s="1" t="s">
        <v>876</v>
      </c>
      <c r="B62" s="1" t="s">
        <v>13</v>
      </c>
      <c r="C62" s="1" t="s">
        <v>464</v>
      </c>
      <c r="D62" s="1" t="s">
        <v>487</v>
      </c>
      <c r="E62" s="10">
        <v>2.929398148148148E-2</v>
      </c>
      <c r="F62" s="10">
        <v>7.6446759259259256E-2</v>
      </c>
      <c r="G62" s="1" t="str">
        <f>VLOOKUP(C_TOTAL_IP별!G62,장비별_IP현황_변경금지!$A:$B,2,0)</f>
        <v>SNSU-5G-A-PUB-GW160-LF-02</v>
      </c>
      <c r="H62" s="1" t="str">
        <f>VLOOKUP(C_TOTAL_IP별!H62,장비별_IP현황_변경금지!$A:$B,2,0)</f>
        <v>SNSU-5G-AB-PUB-BL-04</v>
      </c>
      <c r="I62" s="1" t="str">
        <f>VLOOKUP(C_TOTAL_IP별!I62,장비별_IP현황_변경금지!$A:$B,2,0)</f>
        <v>SNSU-IPB_CORE-RT-04</v>
      </c>
      <c r="J62" s="1" t="str">
        <f>VLOOKUP(C_TOTAL_IP별!J62,장비별_IP현황_변경금지!$A:$B,2,0)</f>
        <v>SNSU-IPB-P-RT-03</v>
      </c>
      <c r="K62" s="1" t="str">
        <f>VLOOKUP(C_TOTAL_IP별!K62,장비별_IP현황_변경금지!$A:$B,2,0)</f>
        <v>SNSU-IPB_PE-RT-05</v>
      </c>
      <c r="L62" s="1" t="str">
        <f>VLOOKUP(C_TOTAL_IP별!L62,장비별_IP현황_변경금지!$A:$B,2,0)</f>
        <v>SNSU-LTE-S5-L3SW-05</v>
      </c>
      <c r="M62" s="1"/>
      <c r="N62" s="1"/>
      <c r="O62" s="1"/>
    </row>
    <row r="63" spans="1:15">
      <c r="A63" s="1" t="s">
        <v>876</v>
      </c>
      <c r="B63" s="1" t="s">
        <v>13</v>
      </c>
      <c r="C63" s="1" t="s">
        <v>465</v>
      </c>
      <c r="D63" s="1" t="s">
        <v>488</v>
      </c>
      <c r="E63" s="10">
        <v>2.9317129629629634E-2</v>
      </c>
      <c r="F63" s="10">
        <v>7.6469907407407403E-2</v>
      </c>
      <c r="G63" s="1" t="str">
        <f>VLOOKUP(C_TOTAL_IP별!G63,장비별_IP현황_변경금지!$A:$B,2,0)</f>
        <v>SNSU-5G-A-PUB-GW160-LF-02</v>
      </c>
      <c r="H63" s="1" t="str">
        <f>VLOOKUP(C_TOTAL_IP별!H63,장비별_IP현황_변경금지!$A:$B,2,0)</f>
        <v>SNSU-5G-AB-PUB-BL-01</v>
      </c>
      <c r="I63" s="1" t="str">
        <f>VLOOKUP(C_TOTAL_IP별!I63,장비별_IP현황_변경금지!$A:$B,2,0)</f>
        <v>SNSU-IPB_CORE-RT-02</v>
      </c>
      <c r="J63" s="1" t="str">
        <f>VLOOKUP(C_TOTAL_IP별!J63,장비별_IP현황_변경금지!$A:$B,2,0)</f>
        <v>SNSU-IPB-P-RT-02</v>
      </c>
      <c r="K63" s="1" t="str">
        <f>VLOOKUP(C_TOTAL_IP별!K63,장비별_IP현황_변경금지!$A:$B,2,0)</f>
        <v>BORM-IPB_PPE-RT-02</v>
      </c>
      <c r="L63" s="1" t="str">
        <f>VLOOKUP(C_TOTAL_IP별!L63,장비별_IP현황_변경금지!$A:$B,2,0)</f>
        <v>BORM-IWCDMA-L3SW-02</v>
      </c>
      <c r="M63" s="1"/>
      <c r="N63" s="1"/>
      <c r="O63" s="1"/>
    </row>
    <row r="64" spans="1:15">
      <c r="A64" s="1" t="s">
        <v>876</v>
      </c>
      <c r="B64" s="1" t="s">
        <v>13</v>
      </c>
      <c r="C64" s="1" t="s">
        <v>461</v>
      </c>
      <c r="D64" s="1" t="s">
        <v>489</v>
      </c>
      <c r="E64" s="10">
        <v>2.9317129629629634E-2</v>
      </c>
      <c r="F64" s="10">
        <v>7.6469907407407403E-2</v>
      </c>
      <c r="G64" s="1" t="str">
        <f>VLOOKUP(C_TOTAL_IP별!G64,장비별_IP현황_변경금지!$A:$B,2,0)</f>
        <v>SNSU-5G-A-PUB-GW160-LF-02</v>
      </c>
      <c r="H64" s="1" t="str">
        <f>VLOOKUP(C_TOTAL_IP별!H64,장비별_IP현황_변경금지!$A:$B,2,0)</f>
        <v>SNSU-5G-AB-PUB-BL-03</v>
      </c>
      <c r="I64" s="1" t="str">
        <f>VLOOKUP(C_TOTAL_IP별!I64,장비별_IP현황_변경금지!$A:$B,2,0)</f>
        <v>SNSU-IPB_CORE-RT-04</v>
      </c>
      <c r="J64" s="1" t="str">
        <f>VLOOKUP(C_TOTAL_IP별!J64,장비별_IP현황_변경금지!$A:$B,2,0)</f>
        <v>SNSU-IPB-P-RT-04</v>
      </c>
      <c r="K64" s="1" t="str">
        <f>VLOOKUP(C_TOTAL_IP별!K64,장비별_IP현황_변경금지!$A:$B,2,0)</f>
        <v>BORM-IPB_PPE-RT-02</v>
      </c>
      <c r="L64" s="1" t="str">
        <f>VLOOKUP(C_TOTAL_IP별!L64,장비별_IP현황_변경금지!$A:$B,2,0)</f>
        <v>BORM-IWCDMA-L3SW-01</v>
      </c>
      <c r="M64" s="1"/>
      <c r="N64" s="1"/>
      <c r="O64" s="1"/>
    </row>
    <row r="65" spans="1:15">
      <c r="A65" s="1" t="s">
        <v>876</v>
      </c>
      <c r="B65" s="1" t="s">
        <v>14</v>
      </c>
      <c r="C65" s="1" t="s">
        <v>459</v>
      </c>
      <c r="D65" s="1" t="s">
        <v>481</v>
      </c>
      <c r="E65" s="10">
        <v>2.9108796296296296E-2</v>
      </c>
      <c r="F65" s="10">
        <v>7.6261574074074079E-2</v>
      </c>
      <c r="G65" s="1" t="str">
        <f>VLOOKUP(C_TOTAL_IP별!G65,장비별_IP현황_변경금지!$A:$B,2,0)</f>
        <v>SNSU-5G-A-PUB-GW161-LF-01</v>
      </c>
      <c r="H65" s="1" t="str">
        <f>VLOOKUP(C_TOTAL_IP별!H65,장비별_IP현황_변경금지!$A:$B,2,0)</f>
        <v>SNSU-5G-AB-PUB-BL-04</v>
      </c>
      <c r="I65" s="1" t="str">
        <f>VLOOKUP(C_TOTAL_IP별!I65,장비별_IP현황_변경금지!$A:$B,2,0)</f>
        <v>SNSU-IPB_CORE-RT-02</v>
      </c>
      <c r="J65" s="1" t="str">
        <f>VLOOKUP(C_TOTAL_IP별!J65,장비별_IP현황_변경금지!$A:$B,2,0)</f>
        <v>SNSU-IPB-P-RT-02</v>
      </c>
      <c r="K65" s="1" t="str">
        <f>VLOOKUP(C_TOTAL_IP별!K65,장비별_IP현황_변경금지!$A:$B,2,0)</f>
        <v>SNSU-IPB_PE-RT-04</v>
      </c>
      <c r="L65" s="1" t="str">
        <f>VLOOKUP(C_TOTAL_IP별!L65,장비별_IP현황_변경금지!$A:$B,2,0)</f>
        <v>SNSU-LTE-S5-L3SW-01</v>
      </c>
      <c r="M65" s="1"/>
      <c r="N65" s="1"/>
      <c r="O65" s="1"/>
    </row>
    <row r="66" spans="1:15">
      <c r="A66" s="1" t="s">
        <v>876</v>
      </c>
      <c r="B66" s="1" t="s">
        <v>14</v>
      </c>
      <c r="C66" s="1" t="s">
        <v>466</v>
      </c>
      <c r="D66" s="1" t="s">
        <v>490</v>
      </c>
      <c r="E66" s="10">
        <v>2.9120370370370366E-2</v>
      </c>
      <c r="F66" s="10">
        <v>7.6273148148148159E-2</v>
      </c>
      <c r="G66" s="1" t="str">
        <f>VLOOKUP(C_TOTAL_IP별!G66,장비별_IP현황_변경금지!$A:$B,2,0)</f>
        <v>SNSU-5G-A-PUB-GW161-LF-01</v>
      </c>
      <c r="H66" s="1" t="str">
        <f>VLOOKUP(C_TOTAL_IP별!H66,장비별_IP현황_변경금지!$A:$B,2,0)</f>
        <v>SNSU-5G-AB-PUB-BL-04</v>
      </c>
      <c r="I66" s="1" t="str">
        <f>VLOOKUP(C_TOTAL_IP별!I66,장비별_IP현황_변경금지!$A:$B,2,0)</f>
        <v>SNSU-IPB_CORE-RT-01</v>
      </c>
      <c r="J66" s="1" t="str">
        <f>VLOOKUP(C_TOTAL_IP별!J66,장비별_IP현황_변경금지!$A:$B,2,0)</f>
        <v>SNSU-IPB-P-RT-03</v>
      </c>
      <c r="K66" s="1" t="str">
        <f>VLOOKUP(C_TOTAL_IP별!K66,장비별_IP현황_변경금지!$A:$B,2,0)</f>
        <v>BORM-IPB_PPE-RT-01</v>
      </c>
      <c r="L66" s="1" t="str">
        <f>VLOOKUP(C_TOTAL_IP별!L66,장비별_IP현황_변경금지!$A:$B,2,0)</f>
        <v>BORM-IWCDMA-L3SW-02</v>
      </c>
      <c r="M66" s="1"/>
      <c r="N66" s="1"/>
      <c r="O66" s="1"/>
    </row>
    <row r="67" spans="1:15">
      <c r="A67" s="1" t="s">
        <v>876</v>
      </c>
      <c r="B67" s="1" t="s">
        <v>452</v>
      </c>
      <c r="C67" s="1" t="s">
        <v>462</v>
      </c>
      <c r="D67" s="1" t="s">
        <v>491</v>
      </c>
      <c r="E67" s="10">
        <v>2.9282407407407406E-2</v>
      </c>
      <c r="F67" s="10">
        <v>7.6481481481481484E-2</v>
      </c>
      <c r="G67" s="1" t="str">
        <f>VLOOKUP(C_TOTAL_IP별!G67,장비별_IP현황_변경금지!$A:$B,2,0)</f>
        <v>SNSU-5G-A-PUB-GW173-LF-01</v>
      </c>
      <c r="H67" s="1" t="str">
        <f>VLOOKUP(C_TOTAL_IP별!H67,장비별_IP현황_변경금지!$A:$B,2,0)</f>
        <v>SNSU-5G-AB-PUB-BL-01</v>
      </c>
      <c r="I67" s="1" t="str">
        <f>VLOOKUP(C_TOTAL_IP별!I67,장비별_IP현황_변경금지!$A:$B,2,0)</f>
        <v>SNSU-IPB_CORE-RT-03</v>
      </c>
      <c r="J67" s="1" t="str">
        <f>VLOOKUP(C_TOTAL_IP별!J67,장비별_IP현황_변경금지!$A:$B,2,0)</f>
        <v>SNSU-IPB-P-RT-04</v>
      </c>
      <c r="K67" s="1" t="str">
        <f>VLOOKUP(C_TOTAL_IP별!K67,장비별_IP현황_변경금지!$A:$B,2,0)</f>
        <v>BORM-IPB_PPE-RT-02</v>
      </c>
      <c r="L67" s="1" t="str">
        <f>VLOOKUP(C_TOTAL_IP별!L67,장비별_IP현황_변경금지!$A:$B,2,0)</f>
        <v>BORM-IWCDMA-L3SW-01</v>
      </c>
      <c r="M67" s="1"/>
      <c r="N67" s="1"/>
      <c r="O67" s="1"/>
    </row>
    <row r="68" spans="1:15">
      <c r="A68" s="1" t="s">
        <v>876</v>
      </c>
      <c r="B68" s="1" t="s">
        <v>81</v>
      </c>
      <c r="C68" s="1" t="s">
        <v>467</v>
      </c>
      <c r="D68" s="1" t="s">
        <v>492</v>
      </c>
      <c r="E68" s="10">
        <v>2.9155092592592594E-2</v>
      </c>
      <c r="F68" s="10">
        <v>7.7002314814814815E-2</v>
      </c>
      <c r="G68" s="1" t="str">
        <f>VLOOKUP(C_TOTAL_IP별!G68,장비별_IP현황_변경금지!$A:$B,2,0)</f>
        <v>SNSU-5G-A-PUB-GW174-LF-01</v>
      </c>
      <c r="H68" s="1" t="str">
        <f>VLOOKUP(C_TOTAL_IP별!H68,장비별_IP현황_변경금지!$A:$B,2,0)</f>
        <v>SNSU-5G-AB-PUB-BL-01</v>
      </c>
      <c r="I68" s="1" t="str">
        <f>VLOOKUP(C_TOTAL_IP별!I68,장비별_IP현황_변경금지!$A:$B,2,0)</f>
        <v>SNSU-IPB_CORE-RT-04</v>
      </c>
      <c r="J68" s="1" t="str">
        <f>VLOOKUP(C_TOTAL_IP별!J68,장비별_IP현황_변경금지!$A:$B,2,0)</f>
        <v>SNSU-IPB-P-RT-01</v>
      </c>
      <c r="K68" s="1" t="str">
        <f>VLOOKUP(C_TOTAL_IP별!K68,장비별_IP현황_변경금지!$A:$B,2,0)</f>
        <v>BORM-IPB_PPE-RT-01</v>
      </c>
      <c r="L68" s="1" t="str">
        <f>VLOOKUP(C_TOTAL_IP별!L68,장비별_IP현황_변경금지!$A:$B,2,0)</f>
        <v>BORM-IWCDMA-L3SW-02</v>
      </c>
      <c r="M68" s="1"/>
      <c r="N68" s="1"/>
      <c r="O68" s="1"/>
    </row>
    <row r="69" spans="1:15">
      <c r="A69" s="1" t="s">
        <v>876</v>
      </c>
      <c r="B69" s="1" t="s">
        <v>81</v>
      </c>
      <c r="C69" s="1" t="s">
        <v>460</v>
      </c>
      <c r="D69" s="1" t="s">
        <v>493</v>
      </c>
      <c r="E69" s="10">
        <v>2.9155092592592594E-2</v>
      </c>
      <c r="F69" s="10">
        <v>7.7002314814814815E-2</v>
      </c>
      <c r="G69" s="1" t="str">
        <f>VLOOKUP(C_TOTAL_IP별!G69,장비별_IP현황_변경금지!$A:$B,2,0)</f>
        <v>SNSU-5G-A-PUB-GW174-LF-01</v>
      </c>
      <c r="H69" s="1" t="str">
        <f>VLOOKUP(C_TOTAL_IP별!H69,장비별_IP현황_변경금지!$A:$B,2,0)</f>
        <v>SNSU-5G-AB-PUB-BL-04</v>
      </c>
      <c r="I69" s="1" t="str">
        <f>VLOOKUP(C_TOTAL_IP별!I69,장비별_IP현황_변경금지!$A:$B,2,0)</f>
        <v>SNSU-IPB_CORE-RT-02</v>
      </c>
      <c r="J69" s="1" t="str">
        <f>VLOOKUP(C_TOTAL_IP별!J69,장비별_IP현황_변경금지!$A:$B,2,0)</f>
        <v>SNSU-IPB-P-RT-01</v>
      </c>
      <c r="K69" s="1" t="str">
        <f>VLOOKUP(C_TOTAL_IP별!K69,장비별_IP현황_변경금지!$A:$B,2,0)</f>
        <v>BORM-IPB_PPE-RT-01</v>
      </c>
      <c r="L69" s="1" t="str">
        <f>VLOOKUP(C_TOTAL_IP별!L69,장비별_IP현황_변경금지!$A:$B,2,0)</f>
        <v>BORM-IWCDMA-L3SW-01</v>
      </c>
      <c r="M69" s="1"/>
      <c r="N69" s="1"/>
      <c r="O69" s="1"/>
    </row>
    <row r="70" spans="1:15">
      <c r="A70" s="1" t="s">
        <v>876</v>
      </c>
      <c r="B70" s="1" t="s">
        <v>76</v>
      </c>
      <c r="C70" s="1" t="s">
        <v>468</v>
      </c>
      <c r="D70" s="1" t="s">
        <v>494</v>
      </c>
      <c r="E70" s="10">
        <v>2.929398148148148E-2</v>
      </c>
      <c r="F70" s="10">
        <v>7.991898148148148E-2</v>
      </c>
      <c r="G70" s="1" t="str">
        <f>VLOOKUP(C_TOTAL_IP별!G70,장비별_IP현황_변경금지!$A:$B,2,0)</f>
        <v>SNSU-5G-B-PUB-GW175-LF-01</v>
      </c>
      <c r="H70" s="1" t="str">
        <f>VLOOKUP(C_TOTAL_IP별!H70,장비별_IP현황_변경금지!$A:$B,2,0)</f>
        <v>SNSU-5G-AB-PUB-BL-03</v>
      </c>
      <c r="I70" s="1" t="str">
        <f>VLOOKUP(C_TOTAL_IP별!I70,장비별_IP현황_변경금지!$A:$B,2,0)</f>
        <v>SNSU-IPB_CORE-RT-01</v>
      </c>
      <c r="J70" s="1" t="str">
        <f>VLOOKUP(C_TOTAL_IP별!J70,장비별_IP현황_변경금지!$A:$B,2,0)</f>
        <v>SNSU-IPB-P-RT-03</v>
      </c>
      <c r="K70" s="1" t="str">
        <f>VLOOKUP(C_TOTAL_IP별!K70,장비별_IP현황_변경금지!$A:$B,2,0)</f>
        <v>SNSU-IPB_PE-RT-09</v>
      </c>
      <c r="L70" s="1" t="str">
        <f>VLOOKUP(C_TOTAL_IP별!L70,장비별_IP현황_변경금지!$A:$B,2,0)</f>
        <v>SNSU-LTE-S5-L3SW-08</v>
      </c>
      <c r="M70" s="1"/>
      <c r="N70" s="1"/>
      <c r="O70" s="1"/>
    </row>
    <row r="71" spans="1:15">
      <c r="A71" s="1" t="s">
        <v>876</v>
      </c>
      <c r="B71" s="1" t="s">
        <v>76</v>
      </c>
      <c r="C71" s="1" t="s">
        <v>467</v>
      </c>
      <c r="D71" s="1" t="s">
        <v>495</v>
      </c>
      <c r="E71" s="10">
        <v>2.9305555555555557E-2</v>
      </c>
      <c r="F71" s="10">
        <v>7.993055555555556E-2</v>
      </c>
      <c r="G71" s="1" t="str">
        <f>VLOOKUP(C_TOTAL_IP별!G71,장비별_IP현황_변경금지!$A:$B,2,0)</f>
        <v>SNSU-5G-B-PUB-GW175-LF-01</v>
      </c>
      <c r="H71" s="1" t="str">
        <f>VLOOKUP(C_TOTAL_IP별!H71,장비별_IP현황_변경금지!$A:$B,2,0)</f>
        <v>SNSU-5G-AB-PUB-BL-03</v>
      </c>
      <c r="I71" s="1" t="str">
        <f>VLOOKUP(C_TOTAL_IP별!I71,장비별_IP현황_변경금지!$A:$B,2,0)</f>
        <v>SNSU-IPB_CORE-RT-04</v>
      </c>
      <c r="J71" s="1" t="str">
        <f>VLOOKUP(C_TOTAL_IP별!J71,장비별_IP현황_변경금지!$A:$B,2,0)</f>
        <v>SNSU-IPB-P-RT-04</v>
      </c>
      <c r="K71" s="1" t="str">
        <f>VLOOKUP(C_TOTAL_IP별!K71,장비별_IP현황_변경금지!$A:$B,2,0)</f>
        <v>BORM-IPB_PPE-RT-02</v>
      </c>
      <c r="L71" s="1" t="str">
        <f>VLOOKUP(C_TOTAL_IP별!L71,장비별_IP현황_변경금지!$A:$B,2,0)</f>
        <v>BORM-IWCDMA-L3SW-01</v>
      </c>
      <c r="M71" s="1"/>
      <c r="N71" s="1"/>
      <c r="O71" s="1"/>
    </row>
    <row r="72" spans="1:15">
      <c r="A72" s="1" t="s">
        <v>876</v>
      </c>
      <c r="B72" s="1" t="s">
        <v>76</v>
      </c>
      <c r="C72" s="1" t="s">
        <v>460</v>
      </c>
      <c r="D72" s="1" t="s">
        <v>496</v>
      </c>
      <c r="E72" s="10">
        <v>2.9305555555555557E-2</v>
      </c>
      <c r="F72" s="10">
        <v>7.993055555555556E-2</v>
      </c>
      <c r="G72" s="1" t="str">
        <f>VLOOKUP(C_TOTAL_IP별!G72,장비별_IP현황_변경금지!$A:$B,2,0)</f>
        <v>SNSU-5G-B-PUB-GW175-LF-01</v>
      </c>
      <c r="H72" s="1" t="str">
        <f>VLOOKUP(C_TOTAL_IP별!H72,장비별_IP현황_변경금지!$A:$B,2,0)</f>
        <v>SNSU-5G-AB-PUB-BL-04</v>
      </c>
      <c r="I72" s="1" t="str">
        <f>VLOOKUP(C_TOTAL_IP별!I72,장비별_IP현황_변경금지!$A:$B,2,0)</f>
        <v>SNSU-IPB_CORE-RT-04</v>
      </c>
      <c r="J72" s="1" t="str">
        <f>VLOOKUP(C_TOTAL_IP별!J72,장비별_IP현황_변경금지!$A:$B,2,0)</f>
        <v>SNSU-IPB-P-RT-01</v>
      </c>
      <c r="K72" s="1" t="str">
        <f>VLOOKUP(C_TOTAL_IP별!K72,장비별_IP현황_변경금지!$A:$B,2,0)</f>
        <v>BORM-IPB_PPE-RT-01</v>
      </c>
      <c r="L72" s="1" t="str">
        <f>VLOOKUP(C_TOTAL_IP별!L72,장비별_IP현황_변경금지!$A:$B,2,0)</f>
        <v>BORM-IWCDMA-L3SW-01</v>
      </c>
      <c r="M72" s="1"/>
      <c r="N72" s="1"/>
      <c r="O72" s="1"/>
    </row>
    <row r="73" spans="1:15">
      <c r="A73" s="1" t="s">
        <v>876</v>
      </c>
      <c r="B73" s="1" t="s">
        <v>453</v>
      </c>
      <c r="C73" s="1" t="s">
        <v>469</v>
      </c>
      <c r="D73" s="1" t="s">
        <v>497</v>
      </c>
      <c r="E73" s="10">
        <v>2.9537037037037039E-2</v>
      </c>
      <c r="F73" s="10">
        <v>8.0162037037037046E-2</v>
      </c>
      <c r="G73" s="1" t="str">
        <f>VLOOKUP(C_TOTAL_IP별!G73,장비별_IP현황_변경금지!$A:$B,2,0)</f>
        <v>SNSU-5G-B-PUB-GW176-LF-01</v>
      </c>
      <c r="H73" s="1" t="str">
        <f>VLOOKUP(C_TOTAL_IP별!H73,장비별_IP현황_변경금지!$A:$B,2,0)</f>
        <v>SNSU-5G-AB-PUB-BL-01</v>
      </c>
      <c r="I73" s="1" t="str">
        <f>VLOOKUP(C_TOTAL_IP별!I73,장비별_IP현황_변경금지!$A:$B,2,0)</f>
        <v>SNSU-IPB_CORE-RT-04</v>
      </c>
      <c r="J73" s="1" t="str">
        <f>VLOOKUP(C_TOTAL_IP별!J73,장비별_IP현황_변경금지!$A:$B,2,0)</f>
        <v>SNSU-IPB-P-RT-02</v>
      </c>
      <c r="K73" s="1" t="str">
        <f>VLOOKUP(C_TOTAL_IP별!K73,장비별_IP현황_변경금지!$A:$B,2,0)</f>
        <v>SNSU-IPB_PE-RT-08</v>
      </c>
      <c r="L73" s="1" t="str">
        <f>VLOOKUP(C_TOTAL_IP별!L73,장비별_IP현황_변경금지!$A:$B,2,0)</f>
        <v>SNSU-LTE-S5-L3SW-10</v>
      </c>
      <c r="M73" s="1"/>
      <c r="N73" s="1"/>
      <c r="O73" s="1"/>
    </row>
    <row r="74" spans="1:15">
      <c r="A74" s="1" t="s">
        <v>876</v>
      </c>
      <c r="B74" s="1" t="s">
        <v>453</v>
      </c>
      <c r="C74" s="1" t="s">
        <v>469</v>
      </c>
      <c r="D74" s="1" t="s">
        <v>498</v>
      </c>
      <c r="E74" s="10">
        <v>2.9537037037037039E-2</v>
      </c>
      <c r="F74" s="10">
        <v>8.0162037037037046E-2</v>
      </c>
      <c r="G74" s="1" t="str">
        <f>VLOOKUP(C_TOTAL_IP별!G74,장비별_IP현황_변경금지!$A:$B,2,0)</f>
        <v>SNSU-5G-B-PUB-GW176-LF-01</v>
      </c>
      <c r="H74" s="1" t="str">
        <f>VLOOKUP(C_TOTAL_IP별!H74,장비별_IP현황_변경금지!$A:$B,2,0)</f>
        <v>SNSU-5G-AB-PUB-BL-04</v>
      </c>
      <c r="I74" s="1" t="str">
        <f>VLOOKUP(C_TOTAL_IP별!I74,장비별_IP현황_변경금지!$A:$B,2,0)</f>
        <v>SNSU-IPB_CORE-RT-01</v>
      </c>
      <c r="J74" s="1" t="str">
        <f>VLOOKUP(C_TOTAL_IP별!J74,장비별_IP현황_변경금지!$A:$B,2,0)</f>
        <v>SNSU-IPB-P-RT-01</v>
      </c>
      <c r="K74" s="1" t="str">
        <f>VLOOKUP(C_TOTAL_IP별!K74,장비별_IP현황_변경금지!$A:$B,2,0)</f>
        <v>SNSU-IPB_PE-RT-08</v>
      </c>
      <c r="L74" s="1" t="str">
        <f>VLOOKUP(C_TOTAL_IP별!L74,장비별_IP현황_변경금지!$A:$B,2,0)</f>
        <v>SNSU-LTE-S5-L3SW-09</v>
      </c>
      <c r="M74" s="1"/>
      <c r="N74" s="1"/>
      <c r="O74" s="1"/>
    </row>
    <row r="75" spans="1:15">
      <c r="A75" s="1" t="s">
        <v>876</v>
      </c>
      <c r="B75" s="1" t="s">
        <v>453</v>
      </c>
      <c r="C75" s="1" t="s">
        <v>467</v>
      </c>
      <c r="D75" s="1" t="s">
        <v>492</v>
      </c>
      <c r="E75" s="10">
        <v>2.9548611111111109E-2</v>
      </c>
      <c r="F75" s="10">
        <v>8.0173611111111112E-2</v>
      </c>
      <c r="G75" s="1" t="str">
        <f>VLOOKUP(C_TOTAL_IP별!G75,장비별_IP현황_변경금지!$A:$B,2,0)</f>
        <v>SNSU-5G-A-PUB-GW174-LF-01</v>
      </c>
      <c r="H75" s="1" t="str">
        <f>VLOOKUP(C_TOTAL_IP별!H75,장비별_IP현황_변경금지!$A:$B,2,0)</f>
        <v>SNSU-5G-AB-PUB-BL-01</v>
      </c>
      <c r="I75" s="1" t="str">
        <f>VLOOKUP(C_TOTAL_IP별!I75,장비별_IP현황_변경금지!$A:$B,2,0)</f>
        <v>SNSU-IPB_CORE-RT-04</v>
      </c>
      <c r="J75" s="1" t="str">
        <f>VLOOKUP(C_TOTAL_IP별!J75,장비별_IP현황_변경금지!$A:$B,2,0)</f>
        <v>SNSU-IPB-P-RT-01</v>
      </c>
      <c r="K75" s="1" t="str">
        <f>VLOOKUP(C_TOTAL_IP별!K75,장비별_IP현황_변경금지!$A:$B,2,0)</f>
        <v>BORM-IPB_PPE-RT-01</v>
      </c>
      <c r="L75" s="1" t="str">
        <f>VLOOKUP(C_TOTAL_IP별!L75,장비별_IP현황_변경금지!$A:$B,2,0)</f>
        <v>BORM-IWCDMA-L3SW-02</v>
      </c>
      <c r="M75" s="1"/>
      <c r="N75" s="1"/>
      <c r="O75" s="1"/>
    </row>
    <row r="76" spans="1:15">
      <c r="A76" s="1" t="s">
        <v>876</v>
      </c>
      <c r="B76" s="7" t="s">
        <v>454</v>
      </c>
      <c r="C76" s="7" t="s">
        <v>470</v>
      </c>
      <c r="D76" s="7" t="s">
        <v>150</v>
      </c>
      <c r="E76" s="10">
        <v>6.1412037037037036E-2</v>
      </c>
      <c r="F76" s="10">
        <v>0.13148148148148148</v>
      </c>
      <c r="G76" s="1" t="str">
        <f>VLOOKUP(C_TOTAL_IP별!G76,장비별_IP현황_변경금지!$A:$B,2,0)</f>
        <v>SNSU-LTE-S5-L3SW-18</v>
      </c>
      <c r="H76" s="1" t="str">
        <f>VLOOKUP(C_TOTAL_IP별!H76,장비별_IP현황_변경금지!$A:$B,2,0)</f>
        <v>SNSU-IPB_PE-RT-15</v>
      </c>
      <c r="I76" s="1" t="str">
        <f>VLOOKUP(C_TOTAL_IP별!I76,장비별_IP현황_변경금지!$A:$B,2,0)</f>
        <v>SNSU-IPB-P-RT-01</v>
      </c>
      <c r="J76" s="1" t="str">
        <f>VLOOKUP(C_TOTAL_IP별!J76,장비별_IP현황_변경금지!$A:$B,2,0)</f>
        <v>SNSU-IPB_CORE-RT-02</v>
      </c>
      <c r="K76" s="1" t="str">
        <f>VLOOKUP(C_TOTAL_IP별!K76,장비별_IP현황_변경금지!$A:$B,2,0)</f>
        <v>DNSN-IPB_CORE-RT-02</v>
      </c>
      <c r="L76" s="1" t="str">
        <f>VLOOKUP(C_TOTAL_IP별!L76,장비별_IP현황_변경금지!$A:$B,2,0)</f>
        <v>DNSN-5G-B-PUB-BL-04</v>
      </c>
      <c r="M76" s="1" t="str">
        <f>VLOOKUP(C_TOTAL_IP별!M76,장비별_IP현황_변경금지!$A:$B,2,0)</f>
        <v>DNSN-5G-B-PUB-SPGW281-LF-01</v>
      </c>
      <c r="N76" s="1" t="str">
        <f>VLOOKUP(C_TOTAL_IP별!N76,장비별_IP현황_변경금지!$A:$B,2,0)</f>
        <v>DNSN-5G-B-PUB-SPGW281-LF-01</v>
      </c>
      <c r="O76" s="7"/>
    </row>
    <row r="77" spans="1:15">
      <c r="A77" s="1" t="s">
        <v>876</v>
      </c>
      <c r="B77" s="7" t="s">
        <v>454</v>
      </c>
      <c r="C77" s="7" t="s">
        <v>471</v>
      </c>
      <c r="D77" s="7" t="s">
        <v>56</v>
      </c>
      <c r="E77" s="10">
        <v>6.1412037037037036E-2</v>
      </c>
      <c r="F77" s="10">
        <v>0.13148148148148148</v>
      </c>
      <c r="G77" s="1" t="str">
        <f>VLOOKUP(C_TOTAL_IP별!G77,장비별_IP현황_변경금지!$A:$B,2,0)</f>
        <v>SNSU-LTE-S5-L3SW-18</v>
      </c>
      <c r="H77" s="1" t="str">
        <f>VLOOKUP(C_TOTAL_IP별!H77,장비별_IP현황_변경금지!$A:$B,2,0)</f>
        <v>SNSU-IPB_PE-RT-16</v>
      </c>
      <c r="I77" s="1" t="str">
        <f>VLOOKUP(C_TOTAL_IP별!I77,장비별_IP현황_변경금지!$A:$B,2,0)</f>
        <v>SNSU-IPB-P-RT-01</v>
      </c>
      <c r="J77" s="1" t="str">
        <f>VLOOKUP(C_TOTAL_IP별!J77,장비별_IP현황_변경금지!$A:$B,2,0)</f>
        <v>DNSN-IPB_CORE-RT-01</v>
      </c>
      <c r="K77" s="1" t="str">
        <f>VLOOKUP(C_TOTAL_IP별!K77,장비별_IP현황_변경금지!$A:$B,2,0)</f>
        <v>DNSN-5G-B-PUB-BL-01</v>
      </c>
      <c r="L77" s="1" t="str">
        <f>VLOOKUP(C_TOTAL_IP별!L77,장비별_IP현황_변경금지!$A:$B,2,0)</f>
        <v>DNSN-5G-B-PUB-vPGW271-LF-01</v>
      </c>
      <c r="M77" s="1" t="str">
        <f>VLOOKUP(C_TOTAL_IP별!M77,장비별_IP현황_변경금지!$A:$B,2,0)</f>
        <v>DNSN-5G-B-PUB-vPGW271-LF-01</v>
      </c>
      <c r="N77" s="1"/>
      <c r="O77" s="7"/>
    </row>
    <row r="78" spans="1:15">
      <c r="A78" s="1" t="s">
        <v>876</v>
      </c>
      <c r="B78" s="7" t="s">
        <v>454</v>
      </c>
      <c r="C78" s="7" t="s">
        <v>472</v>
      </c>
      <c r="D78" s="7" t="s">
        <v>499</v>
      </c>
      <c r="E78" s="10">
        <v>6.1435185185185183E-2</v>
      </c>
      <c r="F78" s="10">
        <v>0.10164351851851851</v>
      </c>
      <c r="G78" s="1" t="str">
        <f>VLOOKUP(C_TOTAL_IP별!G78,장비별_IP현황_변경금지!$A:$B,2,0)</f>
        <v>SNSU-LTE-S5-L3SW-18</v>
      </c>
      <c r="H78" s="1" t="str">
        <f>VLOOKUP(C_TOTAL_IP별!H78,장비별_IP현황_변경금지!$A:$B,2,0)</f>
        <v>SNSU-IPB_PE-RT-15</v>
      </c>
      <c r="I78" s="1" t="str">
        <f>VLOOKUP(C_TOTAL_IP별!I78,장비별_IP현황_변경금지!$A:$B,2,0)</f>
        <v>SNSU-IPB-P-RT-01</v>
      </c>
      <c r="J78" s="1" t="str">
        <f>VLOOKUP(C_TOTAL_IP별!J78,장비별_IP현황_변경금지!$A:$B,2,0)</f>
        <v>SNSU-IPB_CORE-RT-02</v>
      </c>
      <c r="K78" s="1" t="str">
        <f>VLOOKUP(C_TOTAL_IP별!K78,장비별_IP현황_변경금지!$A:$B,2,0)</f>
        <v>DNSN-IPB_CORE-RT-03</v>
      </c>
      <c r="L78" s="1" t="str">
        <f>VLOOKUP(C_TOTAL_IP별!L78,장비별_IP현황_변경금지!$A:$B,2,0)</f>
        <v>DNSN-5G-B-PUB-BL-01</v>
      </c>
      <c r="M78" s="1" t="str">
        <f>VLOOKUP(C_TOTAL_IP별!M78,장비별_IP현황_변경금지!$A:$B,2,0)</f>
        <v>DNSN-IPB-5G-B-SPGW215-LF-01</v>
      </c>
      <c r="N78" s="1" t="str">
        <f>VLOOKUP(C_TOTAL_IP별!N78,장비별_IP현황_변경금지!$A:$B,2,0)</f>
        <v>DNSN-IPB-5G-B-SPGW215-LF-01</v>
      </c>
      <c r="O78" s="7"/>
    </row>
    <row r="79" spans="1:15">
      <c r="A79" s="1" t="s">
        <v>876</v>
      </c>
      <c r="B79" s="7" t="s">
        <v>455</v>
      </c>
      <c r="C79" s="7" t="s">
        <v>473</v>
      </c>
      <c r="D79" s="7" t="s">
        <v>70</v>
      </c>
      <c r="E79" s="10">
        <v>6.1631944444444448E-2</v>
      </c>
      <c r="F79" s="10">
        <v>0.12475694444444445</v>
      </c>
      <c r="G79" s="1" t="str">
        <f>VLOOKUP(C_TOTAL_IP별!G79,장비별_IP현황_변경금지!$A:$B,2,0)</f>
        <v>SNSU-LTE-S5-L3SW-11</v>
      </c>
      <c r="H79" s="1" t="str">
        <f>VLOOKUP(C_TOTAL_IP별!H79,장비별_IP현황_변경금지!$A:$B,2,0)</f>
        <v>SNSU-IPB_PE-RT-10</v>
      </c>
      <c r="I79" s="1" t="str">
        <f>VLOOKUP(C_TOTAL_IP별!I79,장비별_IP현황_변경금지!$A:$B,2,0)</f>
        <v>SNSU-IPB-P-RT-01</v>
      </c>
      <c r="J79" s="1" t="str">
        <f>VLOOKUP(C_TOTAL_IP별!J79,장비별_IP현황_변경금지!$A:$B,2,0)</f>
        <v>SNSU-IPB_CORE-RT-03</v>
      </c>
      <c r="K79" s="1" t="str">
        <f>VLOOKUP(C_TOTAL_IP별!K79,장비별_IP현황_변경금지!$A:$B,2,0)</f>
        <v>DNSN-IPB_CORE-RT-03</v>
      </c>
      <c r="L79" s="1" t="str">
        <f>VLOOKUP(C_TOTAL_IP별!L79,장비별_IP현황_변경금지!$A:$B,2,0)</f>
        <v>DNSN-5G-A-PUB-BL-02</v>
      </c>
      <c r="M79" s="1" t="str">
        <f>VLOOKUP(C_TOTAL_IP별!M79,장비별_IP현황_변경금지!$A:$B,2,0)</f>
        <v>DNSN-5G-A-PUB-vSPGW259-LF-02</v>
      </c>
      <c r="N79" s="1" t="str">
        <f>VLOOKUP(C_TOTAL_IP별!N79,장비별_IP현황_변경금지!$A:$B,2,0)</f>
        <v>DNSN-5G-A-PUB-vPGW259-LF-01</v>
      </c>
      <c r="O79" s="7"/>
    </row>
    <row r="80" spans="1:15">
      <c r="A80" s="1" t="s">
        <v>876</v>
      </c>
      <c r="B80" s="7" t="s">
        <v>455</v>
      </c>
      <c r="C80" s="7" t="s">
        <v>474</v>
      </c>
      <c r="D80" s="7" t="s">
        <v>601</v>
      </c>
      <c r="E80" s="10">
        <v>6.1655092592592588E-2</v>
      </c>
      <c r="F80" s="10">
        <v>9.9780092592592587E-2</v>
      </c>
      <c r="G80" s="1" t="str">
        <f>VLOOKUP(C_TOTAL_IP별!G80,장비별_IP현황_변경금지!$A:$B,2,0)</f>
        <v>SNSU-IPB_PE-RT-10</v>
      </c>
      <c r="H80" s="1" t="str">
        <f>VLOOKUP(C_TOTAL_IP별!H80,장비별_IP현황_변경금지!$A:$B,2,0)</f>
        <v>SNSU-IPB-P-RT-01</v>
      </c>
      <c r="I80" s="1" t="str">
        <f>VLOOKUP(C_TOTAL_IP별!I80,장비별_IP현황_변경금지!$A:$B,2,0)</f>
        <v>SNSU-IPB_CORE-RT-01</v>
      </c>
      <c r="J80" s="1" t="str">
        <f>VLOOKUP(C_TOTAL_IP별!J80,장비별_IP현황_변경금지!$A:$B,2,0)</f>
        <v>DNSN-IPB_CORE-RT-04</v>
      </c>
      <c r="K80" s="1" t="str">
        <f>VLOOKUP(C_TOTAL_IP별!K80,장비별_IP현황_변경금지!$A:$B,2,0)</f>
        <v>DNSN-5G-B-PUB-BL-02</v>
      </c>
      <c r="L80" s="1" t="str">
        <f>VLOOKUP(C_TOTAL_IP별!L80,장비별_IP현황_변경금지!$A:$B,2,0)</f>
        <v>DNSN-IPB-5G-B-SPGW213-LF-01</v>
      </c>
      <c r="M80" s="1" t="str">
        <f>VLOOKUP(C_TOTAL_IP별!M80,장비별_IP현황_변경금지!$A:$B,2,0)</f>
        <v>DNSN-IPB-5G-B-SPGW213-LF-01</v>
      </c>
      <c r="N80" s="1"/>
      <c r="O80" s="7"/>
    </row>
    <row r="81" spans="1:15">
      <c r="A81" s="1" t="s">
        <v>876</v>
      </c>
      <c r="B81" s="7" t="s">
        <v>456</v>
      </c>
      <c r="C81" s="7" t="s">
        <v>475</v>
      </c>
      <c r="D81" s="7" t="s">
        <v>283</v>
      </c>
      <c r="E81" s="10">
        <v>6.1840277777777779E-2</v>
      </c>
      <c r="F81" s="10">
        <v>9.3206018518518521E-2</v>
      </c>
      <c r="G81" s="1" t="str">
        <f>VLOOKUP(C_TOTAL_IP별!G81,장비별_IP현황_변경금지!$A:$B,2,0)</f>
        <v>SNSU-LTE-S5-L3SW-01</v>
      </c>
      <c r="H81" s="1" t="str">
        <f>VLOOKUP(C_TOTAL_IP별!H81,장비별_IP현황_변경금지!$A:$B,2,0)</f>
        <v>SNSU-IPB_PE-RT-03</v>
      </c>
      <c r="I81" s="1" t="str">
        <f>VLOOKUP(C_TOTAL_IP별!I81,장비별_IP현황_변경금지!$A:$B,2,0)</f>
        <v>SNSU-IPB-P-RT-03</v>
      </c>
      <c r="J81" s="1" t="str">
        <f>VLOOKUP(C_TOTAL_IP별!J81,장비별_IP현황_변경금지!$A:$B,2,0)</f>
        <v>SNSU-IPB_CORE-RT-03</v>
      </c>
      <c r="K81" s="1" t="str">
        <f>VLOOKUP(C_TOTAL_IP별!K81,장비별_IP현황_변경금지!$A:$B,2,0)</f>
        <v>DNSN-IPB_CORE-RT-01</v>
      </c>
      <c r="L81" s="1" t="str">
        <f>VLOOKUP(C_TOTAL_IP별!L81,장비별_IP현황_변경금지!$A:$B,2,0)</f>
        <v>DNSN-5G-B-PUB-BL-03</v>
      </c>
      <c r="M81" s="1" t="str">
        <f>VLOOKUP(C_TOTAL_IP별!M81,장비별_IP현황_변경금지!$A:$B,2,0)</f>
        <v>DNSN-5G-B-PUB-vSGW271-LF-01</v>
      </c>
      <c r="N81" s="1" t="str">
        <f>VLOOKUP(C_TOTAL_IP별!N81,장비별_IP현황_변경금지!$A:$B,2,0)</f>
        <v>DNSN-5G-B-PUB-vSGW271-LF-01</v>
      </c>
      <c r="O81" s="7"/>
    </row>
    <row r="82" spans="1:15">
      <c r="A82" s="1" t="s">
        <v>876</v>
      </c>
      <c r="B82" s="7" t="s">
        <v>456</v>
      </c>
      <c r="C82" s="7" t="s">
        <v>476</v>
      </c>
      <c r="D82" s="7" t="s">
        <v>244</v>
      </c>
      <c r="E82" s="10">
        <v>6.1851851851851852E-2</v>
      </c>
      <c r="F82" s="10">
        <v>0.1006712962962963</v>
      </c>
      <c r="G82" s="1" t="str">
        <f>VLOOKUP(C_TOTAL_IP별!G82,장비별_IP현황_변경금지!$A:$B,2,0)</f>
        <v>SNSU-LTE-S5-L3SW-01</v>
      </c>
      <c r="H82" s="1" t="str">
        <f>VLOOKUP(C_TOTAL_IP별!H82,장비별_IP현황_변경금지!$A:$B,2,0)</f>
        <v>SNSU-IPB_PE-RT-04</v>
      </c>
      <c r="I82" s="1" t="str">
        <f>VLOOKUP(C_TOTAL_IP별!I82,장비별_IP현황_변경금지!$A:$B,2,0)</f>
        <v>SNSU-IPB-P-RT-02</v>
      </c>
      <c r="J82" s="1" t="str">
        <f>VLOOKUP(C_TOTAL_IP별!J82,장비별_IP현황_변경금지!$A:$B,2,0)</f>
        <v>SNSU-IPB_CORE-RT-02</v>
      </c>
      <c r="K82" s="1" t="str">
        <f>VLOOKUP(C_TOTAL_IP별!K82,장비별_IP현황_변경금지!$A:$B,2,0)</f>
        <v>DNSN-IPB_CORE-RT-02</v>
      </c>
      <c r="L82" s="1" t="str">
        <f>VLOOKUP(C_TOTAL_IP별!L82,장비별_IP현황_변경금지!$A:$B,2,0)</f>
        <v>DNSN-5G-B-PUB-BL-04</v>
      </c>
      <c r="M82" s="1" t="str">
        <f>VLOOKUP(C_TOTAL_IP별!M82,장비별_IP현황_변경금지!$A:$B,2,0)</f>
        <v>DNSN-IPB-5G-B-SPGW214-LF-01</v>
      </c>
      <c r="N82" s="1" t="str">
        <f>VLOOKUP(C_TOTAL_IP별!N82,장비별_IP현황_변경금지!$A:$B,2,0)</f>
        <v>DNSN-IPB-5G-B-SPGW214-LF-02</v>
      </c>
      <c r="O82" s="7"/>
    </row>
    <row r="83" spans="1:15">
      <c r="A83" s="1" t="s">
        <v>876</v>
      </c>
      <c r="B83" s="7" t="s">
        <v>456</v>
      </c>
      <c r="C83" s="7" t="s">
        <v>477</v>
      </c>
      <c r="D83" s="7" t="s">
        <v>610</v>
      </c>
      <c r="E83" s="10">
        <v>6.1851851851851852E-2</v>
      </c>
      <c r="F83" s="10">
        <v>9.9282407407407403E-2</v>
      </c>
      <c r="G83" s="1" t="str">
        <f>VLOOKUP(C_TOTAL_IP별!G83,장비별_IP현황_변경금지!$A:$B,2,0)</f>
        <v>SNSU-LTE-S5-L3SW-01</v>
      </c>
      <c r="H83" s="1" t="str">
        <f>VLOOKUP(C_TOTAL_IP별!H83,장비별_IP현황_변경금지!$A:$B,2,0)</f>
        <v>SNSU-IPB_PE-RT-03</v>
      </c>
      <c r="I83" s="1" t="str">
        <f>VLOOKUP(C_TOTAL_IP별!I83,장비별_IP현황_변경금지!$A:$B,2,0)</f>
        <v>SNSU-IPB-P-RT-03</v>
      </c>
      <c r="J83" s="1" t="str">
        <f>VLOOKUP(C_TOTAL_IP별!J83,장비별_IP현황_변경금지!$A:$B,2,0)</f>
        <v>SNSU-IPB_CORE-RT-03</v>
      </c>
      <c r="K83" s="1" t="str">
        <f>VLOOKUP(C_TOTAL_IP별!K83,장비별_IP현황_변경금지!$A:$B,2,0)</f>
        <v>DNSN-IPB_CORE-RT-03</v>
      </c>
      <c r="L83" s="1" t="str">
        <f>VLOOKUP(C_TOTAL_IP별!L83,장비별_IP현황_변경금지!$A:$B,2,0)</f>
        <v>DNSN-5G-B-PUB-BL-03</v>
      </c>
      <c r="M83" s="1" t="str">
        <f>VLOOKUP(C_TOTAL_IP별!M83,장비별_IP현황_변경금지!$A:$B,2,0)</f>
        <v>DNSN-IPB-5G-B-SPGW212-LF-01</v>
      </c>
      <c r="N83" s="1" t="str">
        <f>VLOOKUP(C_TOTAL_IP별!N83,장비별_IP현황_변경금지!$A:$B,2,0)</f>
        <v>DNSN-IPB-5G-B-SPGW212-LF-01</v>
      </c>
      <c r="O83" s="7"/>
    </row>
    <row r="84" spans="1:15">
      <c r="A84" s="1" t="s">
        <v>877</v>
      </c>
      <c r="B84" s="1" t="s">
        <v>19</v>
      </c>
      <c r="C84" s="1" t="s">
        <v>16</v>
      </c>
      <c r="D84" s="1" t="s">
        <v>27</v>
      </c>
      <c r="E84" s="10">
        <v>5.5358796296296288E-2</v>
      </c>
      <c r="F84" s="10">
        <v>7.5763888888888895E-2</v>
      </c>
      <c r="G84" s="1" t="str">
        <f>VLOOKUP(C_TOTAL_IP별!G84,장비별_IP현황_변경금지!$A:$B,2,0)</f>
        <v>BORM-IWCDMA-L3SW-01</v>
      </c>
      <c r="H84" s="1" t="str">
        <f>VLOOKUP(C_TOTAL_IP별!H84,장비별_IP현황_변경금지!$A:$B,2,0)</f>
        <v>BORM-IPB_PPE-RT-02</v>
      </c>
      <c r="I84" s="1" t="str">
        <f>VLOOKUP(C_TOTAL_IP별!I84,장비별_IP현황_변경금지!$A:$B,2,0)</f>
        <v>SNSU-IPB-P-RT-04</v>
      </c>
      <c r="J84" s="1" t="str">
        <f>VLOOKUP(C_TOTAL_IP별!J84,장비별_IP현황_변경금지!$A:$B,2,0)</f>
        <v>SNSU-IPB_CORE-RT-02</v>
      </c>
      <c r="K84" s="1" t="str">
        <f>VLOOKUP(C_TOTAL_IP별!K84,장비별_IP현황_변경금지!$A:$B,2,0)</f>
        <v>SNSU-5G-AB-PUB-BL-04</v>
      </c>
      <c r="L84" s="1" t="str">
        <f>VLOOKUP(C_TOTAL_IP별!L84,장비별_IP현황_변경금지!$A:$B,2,0)</f>
        <v>SNSU-5G-A-PUB-GW155-LF-01</v>
      </c>
      <c r="M84" s="1"/>
      <c r="N84" s="1"/>
      <c r="O84" s="1"/>
    </row>
    <row r="85" spans="1:15">
      <c r="A85" s="1" t="s">
        <v>877</v>
      </c>
      <c r="B85" s="1" t="s">
        <v>19</v>
      </c>
      <c r="C85" s="1" t="s">
        <v>76</v>
      </c>
      <c r="D85" s="1" t="s">
        <v>33</v>
      </c>
      <c r="E85" s="10">
        <v>4.836805555555556E-2</v>
      </c>
      <c r="F85" s="10">
        <v>7.9571759259259259E-2</v>
      </c>
      <c r="G85" s="1" t="str">
        <f>VLOOKUP(C_TOTAL_IP별!G85,장비별_IP현황_변경금지!$A:$B,2,0)</f>
        <v>BORM-IWCDMA-L3SW-01</v>
      </c>
      <c r="H85" s="1" t="str">
        <f>VLOOKUP(C_TOTAL_IP별!H85,장비별_IP현황_변경금지!$A:$B,2,0)</f>
        <v>BORM-IPB_PPE-RT-01</v>
      </c>
      <c r="I85" s="1" t="str">
        <f>VLOOKUP(C_TOTAL_IP별!I85,장비별_IP현황_변경금지!$A:$B,2,0)</f>
        <v>SNSU-IPB-P-RT-03</v>
      </c>
      <c r="J85" s="1" t="str">
        <f>VLOOKUP(C_TOTAL_IP별!J85,장비별_IP현황_변경금지!$A:$B,2,0)</f>
        <v>SNSU-IPB_CORE-RT-02</v>
      </c>
      <c r="K85" s="1" t="str">
        <f>VLOOKUP(C_TOTAL_IP별!K85,장비별_IP현황_변경금지!$A:$B,2,0)</f>
        <v>SNSU-5G-AB-PUB-BL-03</v>
      </c>
      <c r="L85" s="1" t="str">
        <f>VLOOKUP(C_TOTAL_IP별!L85,장비별_IP현황_변경금지!$A:$B,2,0)</f>
        <v>SNSU-5G-B-PUB-GW175-LF-01</v>
      </c>
      <c r="M85" s="1"/>
      <c r="N85" s="1"/>
      <c r="O85" s="1"/>
    </row>
    <row r="86" spans="1:15">
      <c r="A86" s="1" t="s">
        <v>877</v>
      </c>
      <c r="B86" s="1" t="s">
        <v>19</v>
      </c>
      <c r="C86" s="1" t="s">
        <v>15</v>
      </c>
      <c r="D86" s="1" t="s">
        <v>37</v>
      </c>
      <c r="E86" s="10">
        <v>2.9155092592592594E-2</v>
      </c>
      <c r="F86" s="10">
        <v>7.9756944444444436E-2</v>
      </c>
      <c r="G86" s="1" t="str">
        <f>VLOOKUP(C_TOTAL_IP별!G86,장비별_IP현황_변경금지!$A:$B,2,0)</f>
        <v>BORM-IWCDMA-L3SW-01</v>
      </c>
      <c r="H86" s="1" t="str">
        <f>VLOOKUP(C_TOTAL_IP별!H86,장비별_IP현황_변경금지!$A:$B,2,0)</f>
        <v>BORM-IPB_PPE-RT-02</v>
      </c>
      <c r="I86" s="1" t="str">
        <f>VLOOKUP(C_TOTAL_IP별!I86,장비별_IP현황_변경금지!$A:$B,2,0)</f>
        <v>SNSU-IPB-P-RT-04</v>
      </c>
      <c r="J86" s="1" t="str">
        <f>VLOOKUP(C_TOTAL_IP별!J86,장비별_IP현황_변경금지!$A:$B,2,0)</f>
        <v>SNSU-IPB_CORE-RT-04</v>
      </c>
      <c r="K86" s="1" t="str">
        <f>VLOOKUP(C_TOTAL_IP별!K86,장비별_IP현황_변경금지!$A:$B,2,0)</f>
        <v>SNSU-5G-AB-PUB-BL-03</v>
      </c>
      <c r="L86" s="1" t="str">
        <f>VLOOKUP(C_TOTAL_IP별!L86,장비별_IP현황_변경금지!$A:$B,2,0)</f>
        <v>SNSU-5G-B-PUB-GW176-LF-01</v>
      </c>
      <c r="M86" s="1"/>
      <c r="N86" s="1"/>
      <c r="O86" s="1"/>
    </row>
    <row r="87" spans="1:15">
      <c r="A87" s="1" t="s">
        <v>877</v>
      </c>
      <c r="B87" s="1" t="s">
        <v>19</v>
      </c>
      <c r="C87" s="1" t="s">
        <v>77</v>
      </c>
      <c r="D87" s="1" t="s">
        <v>43</v>
      </c>
      <c r="E87" s="10">
        <v>6.1319444444444447E-2</v>
      </c>
      <c r="F87" s="10">
        <v>0.1175462962962963</v>
      </c>
      <c r="G87" s="1" t="str">
        <f>VLOOKUP(C_TOTAL_IP별!G87,장비별_IP현황_변경금지!$A:$B,2,0)</f>
        <v>BORM-IWCDMA-L3SW-01</v>
      </c>
      <c r="H87" s="1" t="str">
        <f>VLOOKUP(C_TOTAL_IP별!H87,장비별_IP현황_변경금지!$A:$B,2,0)</f>
        <v>BORM-IPB_PPE-RT-02</v>
      </c>
      <c r="I87" s="1" t="str">
        <f>VLOOKUP(C_TOTAL_IP별!I87,장비별_IP현황_변경금지!$A:$B,2,0)</f>
        <v>SNSU-IPB-P-RT-04</v>
      </c>
      <c r="J87" s="1" t="str">
        <f>VLOOKUP(C_TOTAL_IP별!J87,장비별_IP현황_변경금지!$A:$B,2,0)</f>
        <v>SNSU-IPB_CORE-RT-03</v>
      </c>
      <c r="K87" s="1" t="str">
        <f>VLOOKUP(C_TOTAL_IP별!K87,장비별_IP현황_변경금지!$A:$B,2,0)</f>
        <v>DNSN-IPB_CORE-RT-04</v>
      </c>
      <c r="L87" s="1" t="str">
        <f>VLOOKUP(C_TOTAL_IP별!L87,장비별_IP현황_변경금지!$A:$B,2,0)</f>
        <v>DNSN-5G-A-PUB-BL-03</v>
      </c>
      <c r="M87" s="1" t="str">
        <f>VLOOKUP(C_TOTAL_IP별!M87,장비별_IP현황_변경금지!$A:$B,2,0)</f>
        <v>DNSN-5G-A-PUB-vPGW260-LF-01</v>
      </c>
      <c r="N87" s="1" t="str">
        <f>VLOOKUP(C_TOTAL_IP별!N87,장비별_IP현황_변경금지!$A:$B,2,0)</f>
        <v>DNSN-5G-A-PUB-vPGW260-LF-01</v>
      </c>
      <c r="O87" s="1"/>
    </row>
    <row r="88" spans="1:15">
      <c r="A88" s="1" t="s">
        <v>877</v>
      </c>
      <c r="B88" s="1" t="s">
        <v>19</v>
      </c>
      <c r="C88" s="1" t="s">
        <v>78</v>
      </c>
      <c r="D88" s="1" t="s">
        <v>50</v>
      </c>
      <c r="E88" s="10">
        <v>6.1331018518518521E-2</v>
      </c>
      <c r="F88" s="10">
        <v>0.12872685185185184</v>
      </c>
      <c r="G88" s="1" t="str">
        <f>VLOOKUP(C_TOTAL_IP별!G88,장비별_IP현황_변경금지!$A:$B,2,0)</f>
        <v>BORM-IWCDMA-L3SW-01</v>
      </c>
      <c r="H88" s="1" t="str">
        <f>VLOOKUP(C_TOTAL_IP별!H88,장비별_IP현황_변경금지!$A:$B,2,0)</f>
        <v>BORM-IPB_PPE-RT-01</v>
      </c>
      <c r="I88" s="1" t="str">
        <f>VLOOKUP(C_TOTAL_IP별!I88,장비별_IP현황_변경금지!$A:$B,2,0)</f>
        <v>SNSU-IPB-P-RT-01</v>
      </c>
      <c r="J88" s="1" t="str">
        <f>VLOOKUP(C_TOTAL_IP별!J88,장비별_IP현황_변경금지!$A:$B,2,0)</f>
        <v>SNSU-IPB_CORE-RT-03</v>
      </c>
      <c r="K88" s="1" t="str">
        <f>VLOOKUP(C_TOTAL_IP별!K88,장비별_IP현황_변경금지!$A:$B,2,0)</f>
        <v>DNSN-IPB_CORE-RT-01</v>
      </c>
      <c r="L88" s="1" t="str">
        <f>VLOOKUP(C_TOTAL_IP별!L88,장비별_IP현황_변경금지!$A:$B,2,0)</f>
        <v>DNSN-5G-A-PUB-BL-02</v>
      </c>
      <c r="M88" s="1" t="str">
        <f>VLOOKUP(C_TOTAL_IP별!M88,장비별_IP현황_변경금지!$A:$B,2,0)</f>
        <v>DNSN-5G-A-PUB-VPGW261-LF-01</v>
      </c>
      <c r="N88" s="1" t="str">
        <f>VLOOKUP(C_TOTAL_IP별!N88,장비별_IP현황_변경금지!$A:$B,2,0)</f>
        <v>DNSN-5G-A-PUB-VPGW261-LF-01</v>
      </c>
      <c r="O88" s="1"/>
    </row>
    <row r="89" spans="1:15">
      <c r="A89" s="1" t="s">
        <v>877</v>
      </c>
      <c r="B89" s="1" t="s">
        <v>19</v>
      </c>
      <c r="C89" s="1" t="s">
        <v>79</v>
      </c>
      <c r="D89" s="1" t="s">
        <v>56</v>
      </c>
      <c r="E89" s="10">
        <v>9.0266203703703696E-2</v>
      </c>
      <c r="F89" s="10">
        <v>0.10371527777777778</v>
      </c>
      <c r="G89" s="1" t="str">
        <f>VLOOKUP(C_TOTAL_IP별!G89,장비별_IP현황_변경금지!$A:$B,2,0)</f>
        <v>BORM-IWCDMA-L3SW-01</v>
      </c>
      <c r="H89" s="1" t="str">
        <f>VLOOKUP(C_TOTAL_IP별!H89,장비별_IP현황_변경금지!$A:$B,2,0)</f>
        <v>BORM-IPB_PPE-RT-01</v>
      </c>
      <c r="I89" s="1" t="str">
        <f>VLOOKUP(C_TOTAL_IP별!I89,장비별_IP현황_변경금지!$A:$B,2,0)</f>
        <v>SNSU-IPB-P-RT-03</v>
      </c>
      <c r="J89" s="1" t="str">
        <f>VLOOKUP(C_TOTAL_IP별!J89,장비별_IP현황_변경금지!$A:$B,2,0)</f>
        <v>SNSU-IPB_CORE-RT-03</v>
      </c>
      <c r="K89" s="1" t="str">
        <f>VLOOKUP(C_TOTAL_IP별!K89,장비별_IP현황_변경금지!$A:$B,2,0)</f>
        <v>DNSN-IPB_CORE-RT-02</v>
      </c>
      <c r="L89" s="1" t="str">
        <f>VLOOKUP(C_TOTAL_IP별!L89,장비별_IP현황_변경금지!$A:$B,2,0)</f>
        <v>DNSN-5G-B-PUB-BL-01</v>
      </c>
      <c r="M89" s="1" t="str">
        <f>VLOOKUP(C_TOTAL_IP별!M89,장비별_IP현황_변경금지!$A:$B,2,0)</f>
        <v>DNSN-5G-B-PUB-vPGW271-LF-01</v>
      </c>
      <c r="N89" s="1" t="str">
        <f>VLOOKUP(C_TOTAL_IP별!N89,장비별_IP현황_변경금지!$A:$B,2,0)</f>
        <v>DNSN-5G-B-PUB-vPGW271-LF-01</v>
      </c>
      <c r="O89" s="1"/>
    </row>
    <row r="90" spans="1:15">
      <c r="A90" s="1" t="s">
        <v>877</v>
      </c>
      <c r="B90" s="1" t="s">
        <v>57</v>
      </c>
      <c r="C90" s="1" t="s">
        <v>80</v>
      </c>
      <c r="D90" s="1" t="s">
        <v>62</v>
      </c>
      <c r="E90" s="10">
        <v>6.3796296296296295E-2</v>
      </c>
      <c r="F90" s="10">
        <v>7.0555555555555552E-2</v>
      </c>
      <c r="G90" s="1" t="str">
        <f>VLOOKUP(C_TOTAL_IP별!G90,장비별_IP현황_변경금지!$A:$B,2,0)</f>
        <v>BORM-IWCDMA-L3SW-01</v>
      </c>
      <c r="H90" s="1" t="str">
        <f>VLOOKUP(C_TOTAL_IP별!H90,장비별_IP현황_변경금지!$A:$B,2,0)</f>
        <v>BORM-IPB_PPE-RT-01</v>
      </c>
      <c r="I90" s="1" t="str">
        <f>VLOOKUP(C_TOTAL_IP별!I90,장비별_IP현황_변경금지!$A:$B,2,0)</f>
        <v>SNSU-IPB-P-RT-01</v>
      </c>
      <c r="J90" s="1" t="str">
        <f>VLOOKUP(C_TOTAL_IP별!J90,장비별_IP현황_변경금지!$A:$B,2,0)</f>
        <v>SNSU-IPB_CORE-RT-04</v>
      </c>
      <c r="K90" s="1" t="str">
        <f>VLOOKUP(C_TOTAL_IP별!K90,장비별_IP현황_변경금지!$A:$B,2,0)</f>
        <v>SNSU-5G-AB-PUB-BL-04</v>
      </c>
      <c r="L90" s="1" t="str">
        <f>VLOOKUP(C_TOTAL_IP별!L90,장비별_IP현황_변경금지!$A:$B,2,0)</f>
        <v>SNSU-5G-A-PUB-GW172-LF-01</v>
      </c>
      <c r="M90" s="1"/>
      <c r="N90" s="1"/>
      <c r="O90" s="1"/>
    </row>
    <row r="91" spans="1:15">
      <c r="A91" s="1" t="s">
        <v>877</v>
      </c>
      <c r="B91" s="1" t="s">
        <v>57</v>
      </c>
      <c r="C91" s="1" t="s">
        <v>81</v>
      </c>
      <c r="D91" s="1" t="s">
        <v>65</v>
      </c>
      <c r="E91" s="10">
        <v>2.8993055555555553E-2</v>
      </c>
      <c r="F91" s="10">
        <v>7.662037037037038E-2</v>
      </c>
      <c r="G91" s="1" t="str">
        <f>VLOOKUP(C_TOTAL_IP별!G91,장비별_IP현황_변경금지!$A:$B,2,0)</f>
        <v>BORM-IWCDMA-L3SW-01</v>
      </c>
      <c r="H91" s="1" t="str">
        <f>VLOOKUP(C_TOTAL_IP별!H91,장비별_IP현황_변경금지!$A:$B,2,0)</f>
        <v>BORM-IPB_PPE-RT-02</v>
      </c>
      <c r="I91" s="1" t="str">
        <f>VLOOKUP(C_TOTAL_IP별!I91,장비별_IP현황_변경금지!$A:$B,2,0)</f>
        <v>SNSU-IPB-P-RT-04</v>
      </c>
      <c r="J91" s="1" t="str">
        <f>VLOOKUP(C_TOTAL_IP별!J91,장비별_IP현황_변경금지!$A:$B,2,0)</f>
        <v>SNSU-IPB_CORE-RT-04</v>
      </c>
      <c r="K91" s="1" t="str">
        <f>VLOOKUP(C_TOTAL_IP별!K91,장비별_IP현황_변경금지!$A:$B,2,0)</f>
        <v>SNSU-5G-AB-PUB-BL-03</v>
      </c>
      <c r="L91" s="1" t="str">
        <f>VLOOKUP(C_TOTAL_IP별!L91,장비별_IP현황_변경금지!$A:$B,2,0)</f>
        <v>SNSU-5G-A-PUB-GW174-LF-01</v>
      </c>
      <c r="M91" s="1"/>
      <c r="N91" s="1"/>
      <c r="O91" s="1"/>
    </row>
    <row r="92" spans="1:15">
      <c r="A92" s="1" t="s">
        <v>877</v>
      </c>
      <c r="B92" s="1" t="s">
        <v>57</v>
      </c>
      <c r="C92" s="1" t="s">
        <v>82</v>
      </c>
      <c r="D92" s="1" t="s">
        <v>70</v>
      </c>
      <c r="E92" s="10">
        <v>6.385416666666667E-2</v>
      </c>
      <c r="F92" s="10">
        <v>0.12511574074074075</v>
      </c>
      <c r="G92" s="1" t="str">
        <f>VLOOKUP(C_TOTAL_IP별!G92,장비별_IP현황_변경금지!$A:$B,2,0)</f>
        <v>BORM-IWCDMA-L3SW-01</v>
      </c>
      <c r="H92" s="1" t="str">
        <f>VLOOKUP(C_TOTAL_IP별!H92,장비별_IP현황_변경금지!$A:$B,2,0)</f>
        <v>BORM-IPB_PPE-RT-02</v>
      </c>
      <c r="I92" s="1" t="str">
        <f>VLOOKUP(C_TOTAL_IP별!I92,장비별_IP현황_변경금지!$A:$B,2,0)</f>
        <v>SNSU-IPB-P-RT-04</v>
      </c>
      <c r="J92" s="1" t="str">
        <f>VLOOKUP(C_TOTAL_IP별!J92,장비별_IP현황_변경금지!$A:$B,2,0)</f>
        <v>SNSU-IPB_CORE-RT-03</v>
      </c>
      <c r="K92" s="1" t="str">
        <f>VLOOKUP(C_TOTAL_IP별!K92,장비별_IP현황_변경금지!$A:$B,2,0)</f>
        <v>DNSN-IPB_CORE-RT-04</v>
      </c>
      <c r="L92" s="1" t="str">
        <f>VLOOKUP(C_TOTAL_IP별!L92,장비별_IP현황_변경금지!$A:$B,2,0)</f>
        <v>DNSN-5G-A-PUB-BL-01</v>
      </c>
      <c r="M92" s="1" t="str">
        <f>VLOOKUP(C_TOTAL_IP별!M92,장비별_IP현황_변경금지!$A:$B,2,0)</f>
        <v>DNSN-5G-A-PUB-vSPGW259-LF-02</v>
      </c>
      <c r="N92" s="1" t="str">
        <f>VLOOKUP(C_TOTAL_IP별!N92,장비별_IP현황_변경금지!$A:$B,2,0)</f>
        <v>DNSN-5G-A-PUB-vPGW259-LF-01</v>
      </c>
      <c r="O92" s="1"/>
    </row>
    <row r="93" spans="1:15">
      <c r="A93" s="1" t="s">
        <v>877</v>
      </c>
      <c r="B93" s="1" t="s">
        <v>57</v>
      </c>
      <c r="C93" s="1" t="s">
        <v>78</v>
      </c>
      <c r="D93" s="1" t="s">
        <v>50</v>
      </c>
      <c r="E93" s="10">
        <v>6.3761574074074068E-2</v>
      </c>
      <c r="F93" s="10">
        <v>0.12607638888888889</v>
      </c>
      <c r="G93" s="1" t="str">
        <f>VLOOKUP(C_TOTAL_IP별!G93,장비별_IP현황_변경금지!$A:$B,2,0)</f>
        <v>BORM-IWCDMA-L3SW-01</v>
      </c>
      <c r="H93" s="1" t="str">
        <f>VLOOKUP(C_TOTAL_IP별!H93,장비별_IP현황_변경금지!$A:$B,2,0)</f>
        <v>BORM-IPB_PPE-RT-01</v>
      </c>
      <c r="I93" s="1" t="str">
        <f>VLOOKUP(C_TOTAL_IP별!I93,장비별_IP현황_변경금지!$A:$B,2,0)</f>
        <v>SNSU-IPB-P-RT-01</v>
      </c>
      <c r="J93" s="1" t="str">
        <f>VLOOKUP(C_TOTAL_IP별!J93,장비별_IP현황_변경금지!$A:$B,2,0)</f>
        <v>SNSU-IPB_CORE-RT-02</v>
      </c>
      <c r="K93" s="1" t="str">
        <f>VLOOKUP(C_TOTAL_IP별!K93,장비별_IP현황_변경금지!$A:$B,2,0)</f>
        <v>DNSN-IPB_CORE-RT-04</v>
      </c>
      <c r="L93" s="1" t="str">
        <f>VLOOKUP(C_TOTAL_IP별!L93,장비별_IP현황_변경금지!$A:$B,2,0)</f>
        <v>DNSN-5G-A-PUB-BL-04</v>
      </c>
      <c r="M93" s="1" t="str">
        <f>VLOOKUP(C_TOTAL_IP별!M93,장비별_IP현황_변경금지!$A:$B,2,0)</f>
        <v>DNSN-5G-A-PUB-vPGW261-LF-02</v>
      </c>
      <c r="N93" s="1" t="str">
        <f>VLOOKUP(C_TOTAL_IP별!N93,장비별_IP현황_변경금지!$A:$B,2,0)</f>
        <v>DNSN-5G-A-PUB-VPGW261-LF-01</v>
      </c>
      <c r="O93" s="1"/>
    </row>
    <row r="94" spans="1:15">
      <c r="A94" s="1" t="s">
        <v>877</v>
      </c>
      <c r="B94" s="1" t="s">
        <v>75</v>
      </c>
      <c r="C94" s="1" t="s">
        <v>17</v>
      </c>
      <c r="D94" s="1" t="s">
        <v>87</v>
      </c>
      <c r="E94" s="10">
        <v>7.1562499999999987E-2</v>
      </c>
      <c r="F94" s="10">
        <v>7.6099537037037035E-2</v>
      </c>
      <c r="G94" s="1" t="str">
        <f>VLOOKUP(C_TOTAL_IP별!G94,장비별_IP현황_변경금지!$A:$B,2,0)</f>
        <v>BORM-IWCDMA-L3SW-01</v>
      </c>
      <c r="H94" s="1" t="str">
        <f>VLOOKUP(C_TOTAL_IP별!H94,장비별_IP현황_변경금지!$A:$B,2,0)</f>
        <v>BORM-IPB_PPE-RT-02</v>
      </c>
      <c r="I94" s="1" t="str">
        <f>VLOOKUP(C_TOTAL_IP별!I94,장비별_IP현황_변경금지!$A:$B,2,0)</f>
        <v>SNSU-IPB-P-RT-04</v>
      </c>
      <c r="J94" s="1" t="str">
        <f>VLOOKUP(C_TOTAL_IP별!J94,장비별_IP현황_변경금지!$A:$B,2,0)</f>
        <v>SNSU-IPB_CORE-RT-03</v>
      </c>
      <c r="K94" s="1" t="str">
        <f>VLOOKUP(C_TOTAL_IP별!K94,장비별_IP현황_변경금지!$A:$B,2,0)</f>
        <v>SNSU-5G-AB-PUB-BL-04</v>
      </c>
      <c r="L94" s="1" t="str">
        <f>VLOOKUP(C_TOTAL_IP별!L94,장비별_IP현황_변경금지!$A:$B,2,0)</f>
        <v>SNSU-5G-A-PUB-GW157-LF-01</v>
      </c>
      <c r="M94" s="1"/>
      <c r="N94" s="1"/>
      <c r="O94" s="1"/>
    </row>
    <row r="95" spans="1:15">
      <c r="A95" s="1" t="s">
        <v>877</v>
      </c>
      <c r="B95" s="1" t="s">
        <v>75</v>
      </c>
      <c r="C95" s="1" t="s">
        <v>14</v>
      </c>
      <c r="D95" s="1" t="s">
        <v>91</v>
      </c>
      <c r="E95" s="10">
        <v>4.3831018518518512E-2</v>
      </c>
      <c r="F95" s="10">
        <v>7.6273148148148159E-2</v>
      </c>
      <c r="G95" s="1" t="str">
        <f>VLOOKUP(C_TOTAL_IP별!G95,장비별_IP현황_변경금지!$A:$B,2,0)</f>
        <v>BORM-IWCDMA-L3SW-01</v>
      </c>
      <c r="H95" s="1" t="str">
        <f>VLOOKUP(C_TOTAL_IP별!H95,장비별_IP현황_변경금지!$A:$B,2,0)</f>
        <v>BORM-IPB_PPE-RT-01</v>
      </c>
      <c r="I95" s="1" t="str">
        <f>VLOOKUP(C_TOTAL_IP별!I95,장비별_IP현황_변경금지!$A:$B,2,0)</f>
        <v>SNSU-IPB-P-RT-01</v>
      </c>
      <c r="J95" s="1" t="str">
        <f>VLOOKUP(C_TOTAL_IP별!J95,장비별_IP현황_변경금지!$A:$B,2,0)</f>
        <v>SNSU-IPB_CORE-RT-02</v>
      </c>
      <c r="K95" s="1" t="str">
        <f>VLOOKUP(C_TOTAL_IP별!K95,장비별_IP현황_변경금지!$A:$B,2,0)</f>
        <v>SNSU-5G-AB-PUB-BL-01</v>
      </c>
      <c r="L95" s="1" t="str">
        <f>VLOOKUP(C_TOTAL_IP별!L95,장비별_IP현황_변경금지!$A:$B,2,0)</f>
        <v>SNSU-5G-A-PUB-GW161-LF-01</v>
      </c>
      <c r="M95" s="1"/>
      <c r="N95" s="1"/>
      <c r="O95" s="1"/>
    </row>
    <row r="96" spans="1:15">
      <c r="A96" s="1" t="s">
        <v>877</v>
      </c>
      <c r="B96" s="1" t="s">
        <v>92</v>
      </c>
      <c r="C96" s="1" t="s">
        <v>17</v>
      </c>
      <c r="D96" s="1" t="s">
        <v>87</v>
      </c>
      <c r="E96" s="10">
        <v>2.9166666666666664E-2</v>
      </c>
      <c r="F96" s="10">
        <v>6.2118055555555551E-2</v>
      </c>
      <c r="G96" s="1" t="str">
        <f>VLOOKUP(C_TOTAL_IP별!G96,장비별_IP현황_변경금지!$A:$B,2,0)</f>
        <v>BORM-IWCDMA-L3SW-01</v>
      </c>
      <c r="H96" s="1" t="str">
        <f>VLOOKUP(C_TOTAL_IP별!H96,장비별_IP현황_변경금지!$A:$B,2,0)</f>
        <v>BORM-IPB_PPE-RT-01</v>
      </c>
      <c r="I96" s="1" t="str">
        <f>VLOOKUP(C_TOTAL_IP별!I96,장비별_IP현황_변경금지!$A:$B,2,0)</f>
        <v>SNSU-IPB-P-RT-01</v>
      </c>
      <c r="J96" s="1" t="str">
        <f>VLOOKUP(C_TOTAL_IP별!J96,장비별_IP현황_변경금지!$A:$B,2,0)</f>
        <v>SNSU-IPB_CORE-RT-01</v>
      </c>
      <c r="K96" s="1" t="str">
        <f>VLOOKUP(C_TOTAL_IP별!K96,장비별_IP현황_변경금지!$A:$B,2,0)</f>
        <v>SNSU-5G-AB-PUB-BL-01</v>
      </c>
      <c r="L96" s="1" t="str">
        <f>VLOOKUP(C_TOTAL_IP별!L96,장비별_IP현황_변경금지!$A:$B,2,0)</f>
        <v>SNSU-5G-A-PUB-GW157-LF-01</v>
      </c>
      <c r="M96" s="1"/>
      <c r="N96" s="1"/>
      <c r="O96" s="1"/>
    </row>
    <row r="97" spans="1:15">
      <c r="A97" s="1" t="s">
        <v>877</v>
      </c>
      <c r="B97" s="1" t="s">
        <v>92</v>
      </c>
      <c r="C97" s="1" t="s">
        <v>13</v>
      </c>
      <c r="D97" s="1" t="s">
        <v>100</v>
      </c>
      <c r="E97" s="10">
        <v>2.929398148148148E-2</v>
      </c>
      <c r="F97" s="10">
        <v>5.5185185185185191E-2</v>
      </c>
      <c r="G97" s="1" t="str">
        <f>VLOOKUP(C_TOTAL_IP별!G97,장비별_IP현황_변경금지!$A:$B,2,0)</f>
        <v>BORM-IWCDMA-L3SW-01</v>
      </c>
      <c r="H97" s="1" t="str">
        <f>VLOOKUP(C_TOTAL_IP별!H97,장비별_IP현황_변경금지!$A:$B,2,0)</f>
        <v>BORM-IPB_PPE-RT-01</v>
      </c>
      <c r="I97" s="1" t="str">
        <f>VLOOKUP(C_TOTAL_IP별!I97,장비별_IP현황_변경금지!$A:$B,2,0)</f>
        <v>SNSU-IPB-P-RT-01</v>
      </c>
      <c r="J97" s="1" t="str">
        <f>VLOOKUP(C_TOTAL_IP별!J97,장비별_IP현황_변경금지!$A:$B,2,0)</f>
        <v>SNSU-IPB_CORE-RT-03</v>
      </c>
      <c r="K97" s="1" t="str">
        <f>VLOOKUP(C_TOTAL_IP별!K97,장비별_IP현황_변경금지!$A:$B,2,0)</f>
        <v>SNSU-5G-AB-PUB-BL-03</v>
      </c>
      <c r="L97" s="1" t="str">
        <f>VLOOKUP(C_TOTAL_IP별!L97,장비별_IP현황_변경금지!$A:$B,2,0)</f>
        <v>SNSU-5G-A-PUB-GW160-LF-01</v>
      </c>
      <c r="M97" s="1"/>
      <c r="N97" s="1"/>
      <c r="O97" s="1"/>
    </row>
    <row r="98" spans="1:15">
      <c r="A98" s="1" t="s">
        <v>877</v>
      </c>
      <c r="B98" s="1" t="s">
        <v>92</v>
      </c>
      <c r="C98" s="1" t="s">
        <v>93</v>
      </c>
      <c r="D98" s="1" t="s">
        <v>108</v>
      </c>
      <c r="E98" s="10">
        <v>6.1319444444444447E-2</v>
      </c>
      <c r="F98" s="10">
        <v>0.1107523148148148</v>
      </c>
      <c r="G98" s="1" t="str">
        <f>VLOOKUP(C_TOTAL_IP별!G98,장비별_IP현황_변경금지!$A:$B,2,0)</f>
        <v>BORM-IWCDMA-L3SW-01</v>
      </c>
      <c r="H98" s="1" t="str">
        <f>VLOOKUP(C_TOTAL_IP별!H98,장비별_IP현황_변경금지!$A:$B,2,0)</f>
        <v>BORM-IPB_PPE-RT-02</v>
      </c>
      <c r="I98" s="1" t="str">
        <f>VLOOKUP(C_TOTAL_IP별!I98,장비별_IP현황_변경금지!$A:$B,2,0)</f>
        <v>SNSU-IPB-P-RT-04</v>
      </c>
      <c r="J98" s="1" t="str">
        <f>VLOOKUP(C_TOTAL_IP별!J98,장비별_IP현황_변경금지!$A:$B,2,0)</f>
        <v>SNSU-IPB_CORE-RT-01</v>
      </c>
      <c r="K98" s="1" t="str">
        <f>VLOOKUP(C_TOTAL_IP별!K98,장비별_IP현황_변경금지!$A:$B,2,0)</f>
        <v>DNSN-IPB_CORE-RT-02</v>
      </c>
      <c r="L98" s="1" t="str">
        <f>VLOOKUP(C_TOTAL_IP별!L98,장비별_IP현황_변경금지!$A:$B,2,0)</f>
        <v>DNSN-5G-A-PUB-BL-03</v>
      </c>
      <c r="M98" s="1" t="str">
        <f>VLOOKUP(C_TOTAL_IP별!M98,장비별_IP현황_변경금지!$A:$B,2,0)</f>
        <v>DNSN-5G-A-PUB-vPGW262-LF-02</v>
      </c>
      <c r="N98" s="1" t="str">
        <f>VLOOKUP(C_TOTAL_IP별!N98,장비별_IP현황_변경금지!$A:$B,2,0)</f>
        <v>DNSN-5G-A-PUB-vPGW262-LF-02</v>
      </c>
      <c r="O98" s="1"/>
    </row>
    <row r="99" spans="1:15">
      <c r="A99" s="1" t="s">
        <v>877</v>
      </c>
      <c r="B99" s="1" t="s">
        <v>109</v>
      </c>
      <c r="C99" s="1" t="s">
        <v>17</v>
      </c>
      <c r="D99" s="1" t="s">
        <v>87</v>
      </c>
      <c r="E99" s="10">
        <v>2.9120370370370366E-2</v>
      </c>
      <c r="F99" s="10">
        <v>6.2118055555555551E-2</v>
      </c>
      <c r="G99" s="1" t="str">
        <f>VLOOKUP(C_TOTAL_IP별!G99,장비별_IP현황_변경금지!$A:$B,2,0)</f>
        <v>BORM-IWCDMA-L3SW-01</v>
      </c>
      <c r="H99" s="1" t="str">
        <f>VLOOKUP(C_TOTAL_IP별!H99,장비별_IP현황_변경금지!$A:$B,2,0)</f>
        <v>BORM-IPB_PPE-RT-02</v>
      </c>
      <c r="I99" s="1" t="str">
        <f>VLOOKUP(C_TOTAL_IP별!I99,장비별_IP현황_변경금지!$A:$B,2,0)</f>
        <v>SNSU-IPB-P-RT-04</v>
      </c>
      <c r="J99" s="1" t="str">
        <f>VLOOKUP(C_TOTAL_IP별!J99,장비별_IP현황_변경금지!$A:$B,2,0)</f>
        <v>SNSU-IPB_CORE-RT-02</v>
      </c>
      <c r="K99" s="1" t="str">
        <f>VLOOKUP(C_TOTAL_IP별!K99,장비별_IP현황_변경금지!$A:$B,2,0)</f>
        <v>SNSU-5G-AB-PUB-BL-01</v>
      </c>
      <c r="L99" s="1" t="str">
        <f>VLOOKUP(C_TOTAL_IP별!L99,장비별_IP현황_변경금지!$A:$B,2,0)</f>
        <v>SNSU-5G-A-PUB-GW157-LF-01</v>
      </c>
      <c r="M99" s="1"/>
      <c r="N99" s="1"/>
      <c r="O99" s="1"/>
    </row>
    <row r="100" spans="1:15">
      <c r="A100" s="1" t="s">
        <v>877</v>
      </c>
      <c r="B100" s="1" t="s">
        <v>310</v>
      </c>
      <c r="C100" s="1" t="s">
        <v>16</v>
      </c>
      <c r="D100" s="1" t="s">
        <v>27</v>
      </c>
      <c r="E100" s="10">
        <v>3.7766203703703705E-2</v>
      </c>
      <c r="F100" s="10">
        <v>4.4525462962962968E-2</v>
      </c>
      <c r="G100" s="1" t="str">
        <f>VLOOKUP(C_TOTAL_IP별!G100,장비별_IP현황_변경금지!$A:$B,2,0)</f>
        <v>BORM-IWCDMA-L3SW-01</v>
      </c>
      <c r="H100" s="1" t="str">
        <f>VLOOKUP(C_TOTAL_IP별!H100,장비별_IP현황_변경금지!$A:$B,2,0)</f>
        <v>BORM-IPB_PPE-RT-01</v>
      </c>
      <c r="I100" s="1" t="str">
        <f>VLOOKUP(C_TOTAL_IP별!I100,장비별_IP현황_변경금지!$A:$B,2,0)</f>
        <v>SNSU-IPB-P-RT-01</v>
      </c>
      <c r="J100" s="1" t="str">
        <f>VLOOKUP(C_TOTAL_IP별!J100,장비별_IP현황_변경금지!$A:$B,2,0)</f>
        <v>SNSU-IPB_CORE-RT-01</v>
      </c>
      <c r="K100" s="1" t="str">
        <f>VLOOKUP(C_TOTAL_IP별!K100,장비별_IP현황_변경금지!$A:$B,2,0)</f>
        <v>SNSU-5G-AB-PUB-BL-04</v>
      </c>
      <c r="L100" s="1" t="str">
        <f>VLOOKUP(C_TOTAL_IP별!L100,장비별_IP현황_변경금지!$A:$B,2,0)</f>
        <v>SNSU-5G-A-PUB-GW155-LF-01</v>
      </c>
      <c r="M100" s="1"/>
      <c r="N100" s="1"/>
      <c r="O100" s="1"/>
    </row>
    <row r="101" spans="1:15">
      <c r="A101" s="1" t="s">
        <v>877</v>
      </c>
      <c r="B101" s="1" t="s">
        <v>310</v>
      </c>
      <c r="C101" s="1" t="s">
        <v>311</v>
      </c>
      <c r="D101" s="1" t="s">
        <v>214</v>
      </c>
      <c r="E101" s="10">
        <v>5.1875000000000004E-2</v>
      </c>
      <c r="F101" s="10">
        <v>5.8518518518518518E-2</v>
      </c>
      <c r="G101" s="1" t="str">
        <f>VLOOKUP(C_TOTAL_IP별!G101,장비별_IP현황_변경금지!$A:$B,2,0)</f>
        <v>BORM-IWCDMA-L3SW-01</v>
      </c>
      <c r="H101" s="1" t="str">
        <f>VLOOKUP(C_TOTAL_IP별!H101,장비별_IP현황_변경금지!$A:$B,2,0)</f>
        <v>BORM-IPB_PPE-RT-01</v>
      </c>
      <c r="I101" s="1" t="str">
        <f>VLOOKUP(C_TOTAL_IP별!I101,장비별_IP현황_변경금지!$A:$B,2,0)</f>
        <v>SNSU-IPB-P-RT-01</v>
      </c>
      <c r="J101" s="1" t="str">
        <f>VLOOKUP(C_TOTAL_IP별!J101,장비별_IP현황_변경금지!$A:$B,2,0)</f>
        <v>SNSU-IPB_CORE-RT-04</v>
      </c>
      <c r="K101" s="1" t="str">
        <f>VLOOKUP(C_TOTAL_IP별!K101,장비별_IP현황_변경금지!$A:$B,2,0)</f>
        <v>SNSU-5G-AB-PUB-BL-01</v>
      </c>
      <c r="L101" s="1" t="str">
        <f>VLOOKUP(C_TOTAL_IP별!L101,장비별_IP현황_변경금지!$A:$B,2,0)</f>
        <v>SNSU-5G-A-PUB-GW156-LF-01</v>
      </c>
      <c r="M101" s="1"/>
      <c r="N101" s="1"/>
      <c r="O101" s="1"/>
    </row>
    <row r="102" spans="1:15">
      <c r="A102" s="1" t="s">
        <v>877</v>
      </c>
      <c r="B102" s="1" t="s">
        <v>310</v>
      </c>
      <c r="C102" s="1" t="s">
        <v>76</v>
      </c>
      <c r="D102" s="1" t="s">
        <v>33</v>
      </c>
      <c r="E102" s="10">
        <v>3.7928240740740742E-2</v>
      </c>
      <c r="F102" s="10">
        <v>6.5879629629629635E-2</v>
      </c>
      <c r="G102" s="1" t="str">
        <f>VLOOKUP(C_TOTAL_IP별!G102,장비별_IP현황_변경금지!$A:$B,2,0)</f>
        <v>BORM-IWCDMA-L3SW-01</v>
      </c>
      <c r="H102" s="1" t="str">
        <f>VLOOKUP(C_TOTAL_IP별!H102,장비별_IP현황_변경금지!$A:$B,2,0)</f>
        <v>BORM-IPB_PPE-RT-02</v>
      </c>
      <c r="I102" s="1" t="str">
        <f>VLOOKUP(C_TOTAL_IP별!I102,장비별_IP현황_변경금지!$A:$B,2,0)</f>
        <v>SNSU-IPB-P-RT-04</v>
      </c>
      <c r="J102" s="1" t="str">
        <f>VLOOKUP(C_TOTAL_IP별!J102,장비별_IP현황_변경금지!$A:$B,2,0)</f>
        <v>SNSU-IPB_CORE-RT-03</v>
      </c>
      <c r="K102" s="1" t="str">
        <f>VLOOKUP(C_TOTAL_IP별!K102,장비별_IP현황_변경금지!$A:$B,2,0)</f>
        <v>SNSU-5G-AB-PUB-BL-03</v>
      </c>
      <c r="L102" s="1" t="str">
        <f>VLOOKUP(C_TOTAL_IP별!L102,장비별_IP현황_변경금지!$A:$B,2,0)</f>
        <v>SNSU-5G-B-PUB-GW175-LF-01</v>
      </c>
      <c r="M102" s="1"/>
      <c r="N102" s="1"/>
      <c r="O102" s="1"/>
    </row>
    <row r="103" spans="1:15">
      <c r="A103" s="1" t="s">
        <v>877</v>
      </c>
      <c r="B103" s="1" t="s">
        <v>310</v>
      </c>
      <c r="C103" s="1" t="s">
        <v>15</v>
      </c>
      <c r="D103" s="1" t="s">
        <v>37</v>
      </c>
      <c r="E103" s="10">
        <v>3.8090277777777778E-2</v>
      </c>
      <c r="F103" s="10">
        <v>6.5358796296296304E-2</v>
      </c>
      <c r="G103" s="1" t="str">
        <f>VLOOKUP(C_TOTAL_IP별!G103,장비별_IP현황_변경금지!$A:$B,2,0)</f>
        <v>BORM-IWCDMA-L3SW-01</v>
      </c>
      <c r="H103" s="1" t="str">
        <f>VLOOKUP(C_TOTAL_IP별!H103,장비별_IP현황_변경금지!$A:$B,2,0)</f>
        <v>BORM-IPB_PPE-RT-01</v>
      </c>
      <c r="I103" s="1" t="str">
        <f>VLOOKUP(C_TOTAL_IP별!I103,장비별_IP현황_변경금지!$A:$B,2,0)</f>
        <v>SNSU-IPB-P-RT-01</v>
      </c>
      <c r="J103" s="1" t="str">
        <f>VLOOKUP(C_TOTAL_IP별!J103,장비별_IP현황_변경금지!$A:$B,2,0)</f>
        <v>SNSU-IPB_CORE-RT-01</v>
      </c>
      <c r="K103" s="1" t="str">
        <f>VLOOKUP(C_TOTAL_IP별!K103,장비별_IP현황_변경금지!$A:$B,2,0)</f>
        <v>SNSU-5G-AB-PUB-BL-04</v>
      </c>
      <c r="L103" s="1" t="str">
        <f>VLOOKUP(C_TOTAL_IP별!L103,장비별_IP현황_변경금지!$A:$B,2,0)</f>
        <v>SNSU-5G-B-PUB-GW176-LF-01</v>
      </c>
      <c r="M103" s="1"/>
      <c r="N103" s="1"/>
      <c r="O103" s="1"/>
    </row>
    <row r="104" spans="1:15">
      <c r="A104" s="1" t="s">
        <v>877</v>
      </c>
      <c r="B104" s="1" t="s">
        <v>310</v>
      </c>
      <c r="C104" s="1" t="s">
        <v>82</v>
      </c>
      <c r="D104" s="1" t="s">
        <v>70</v>
      </c>
      <c r="E104" s="10">
        <v>6.5740740740740738E-2</v>
      </c>
      <c r="F104" s="10">
        <v>0.10715277777777778</v>
      </c>
      <c r="G104" s="1" t="str">
        <f>VLOOKUP(C_TOTAL_IP별!G104,장비별_IP현황_변경금지!$A:$B,2,0)</f>
        <v>BORM-IWCDMA-L3SW-01</v>
      </c>
      <c r="H104" s="1" t="str">
        <f>VLOOKUP(C_TOTAL_IP별!H104,장비별_IP현황_변경금지!$A:$B,2,0)</f>
        <v>BORM-IPB_PPE-RT-02</v>
      </c>
      <c r="I104" s="1" t="str">
        <f>VLOOKUP(C_TOTAL_IP별!I104,장비별_IP현황_변경금지!$A:$B,2,0)</f>
        <v>SNSU-IPB-P-RT-02</v>
      </c>
      <c r="J104" s="1" t="str">
        <f>VLOOKUP(C_TOTAL_IP별!J104,장비별_IP현황_변경금지!$A:$B,2,0)</f>
        <v>SNSU-IPB_CORE-RT-04</v>
      </c>
      <c r="K104" s="1" t="str">
        <f>VLOOKUP(C_TOTAL_IP별!K104,장비별_IP현황_변경금지!$A:$B,2,0)</f>
        <v>DNSN-IPB_CORE-RT-04</v>
      </c>
      <c r="L104" s="1" t="str">
        <f>VLOOKUP(C_TOTAL_IP별!L104,장비별_IP현황_변경금지!$A:$B,2,0)</f>
        <v>DNSN-5G-A-PUB-BL-01</v>
      </c>
      <c r="M104" s="1" t="str">
        <f>VLOOKUP(C_TOTAL_IP별!M104,장비별_IP현황_변경금지!$A:$B,2,0)</f>
        <v>DNSN-5G-A-PUB-vSPGW259-LF-02</v>
      </c>
      <c r="N104" s="1" t="str">
        <f>VLOOKUP(C_TOTAL_IP별!N104,장비별_IP현황_변경금지!$A:$B,2,0)</f>
        <v>DNSN-5G-A-PUB-vPGW259-LF-02</v>
      </c>
      <c r="O104" s="1"/>
    </row>
    <row r="105" spans="1:15">
      <c r="A105" s="1" t="s">
        <v>877</v>
      </c>
      <c r="B105" s="1" t="s">
        <v>310</v>
      </c>
      <c r="C105" s="1" t="s">
        <v>78</v>
      </c>
      <c r="D105" s="1" t="s">
        <v>50</v>
      </c>
      <c r="E105" s="10">
        <v>6.5543981481481481E-2</v>
      </c>
      <c r="F105" s="10">
        <v>7.2303240740740737E-2</v>
      </c>
      <c r="G105" s="1" t="str">
        <f>VLOOKUP(C_TOTAL_IP별!G105,장비별_IP현황_변경금지!$A:$B,2,0)</f>
        <v>BORM-IWCDMA-L3SW-01</v>
      </c>
      <c r="H105" s="1" t="str">
        <f>VLOOKUP(C_TOTAL_IP별!H105,장비별_IP현황_변경금지!$A:$B,2,0)</f>
        <v>BORM-IPB_PPE-RT-02</v>
      </c>
      <c r="I105" s="1" t="str">
        <f>VLOOKUP(C_TOTAL_IP별!I105,장비별_IP현황_변경금지!$A:$B,2,0)</f>
        <v>SNSU-IPB-P-RT-04</v>
      </c>
      <c r="J105" s="1" t="str">
        <f>VLOOKUP(C_TOTAL_IP별!J105,장비별_IP현황_변경금지!$A:$B,2,0)</f>
        <v>SNSU-IPB_CORE-RT-03</v>
      </c>
      <c r="K105" s="1" t="str">
        <f>VLOOKUP(C_TOTAL_IP별!K105,장비별_IP현황_변경금지!$A:$B,2,0)</f>
        <v>DNSN-IPB_CORE-RT-02</v>
      </c>
      <c r="L105" s="1" t="str">
        <f>VLOOKUP(C_TOTAL_IP별!L105,장비별_IP현황_변경금지!$A:$B,2,0)</f>
        <v>DNSN-5G-A-PUB-BL-02</v>
      </c>
      <c r="M105" s="1" t="str">
        <f>VLOOKUP(C_TOTAL_IP별!M105,장비별_IP현황_변경금지!$A:$B,2,0)</f>
        <v>DNSN-5G-A-PUB-VPGW261-LF-01</v>
      </c>
      <c r="N105" s="1" t="str">
        <f>VLOOKUP(C_TOTAL_IP별!N105,장비별_IP현황_변경금지!$A:$B,2,0)</f>
        <v>DNSN-5G-A-PUB-vPGW261-LF-02</v>
      </c>
      <c r="O105" s="1"/>
    </row>
    <row r="106" spans="1:15">
      <c r="A106" s="1" t="s">
        <v>877</v>
      </c>
      <c r="B106" s="1" t="s">
        <v>323</v>
      </c>
      <c r="C106" s="1" t="s">
        <v>81</v>
      </c>
      <c r="D106" s="1" t="s">
        <v>65</v>
      </c>
      <c r="E106" s="10">
        <v>3.8460648148148147E-2</v>
      </c>
      <c r="F106" s="10">
        <v>5.8877314814814813E-2</v>
      </c>
      <c r="G106" s="1" t="str">
        <f>VLOOKUP(C_TOTAL_IP별!G106,장비별_IP현황_변경금지!$A:$B,2,0)</f>
        <v>BORM-IWCDMA-L3SW-01</v>
      </c>
      <c r="H106" s="1" t="str">
        <f>VLOOKUP(C_TOTAL_IP별!H106,장비별_IP현황_변경금지!$A:$B,2,0)</f>
        <v>BORM-IPB_PPE-RT-02</v>
      </c>
      <c r="I106" s="1" t="str">
        <f>VLOOKUP(C_TOTAL_IP별!I106,장비별_IP현황_변경금지!$A:$B,2,0)</f>
        <v>SNSU-IPB-P-RT-04</v>
      </c>
      <c r="J106" s="1" t="str">
        <f>VLOOKUP(C_TOTAL_IP별!J106,장비별_IP현황_변경금지!$A:$B,2,0)</f>
        <v>SNSU-IPB_CORE-RT-02</v>
      </c>
      <c r="K106" s="1" t="str">
        <f>VLOOKUP(C_TOTAL_IP별!K106,장비별_IP현황_변경금지!$A:$B,2,0)</f>
        <v>SNSU-5G-AB-PUB-BL-04</v>
      </c>
      <c r="L106" s="1" t="str">
        <f>VLOOKUP(C_TOTAL_IP별!L106,장비별_IP현황_변경금지!$A:$B,2,0)</f>
        <v>SNSU-5G-A-PUB-GW174-LF-01</v>
      </c>
      <c r="M106" s="1"/>
      <c r="N106" s="1"/>
      <c r="O106" s="1"/>
    </row>
    <row r="107" spans="1:15">
      <c r="A107" s="1" t="s">
        <v>877</v>
      </c>
      <c r="B107" s="1" t="s">
        <v>323</v>
      </c>
      <c r="C107" s="1" t="s">
        <v>82</v>
      </c>
      <c r="D107" s="1" t="s">
        <v>70</v>
      </c>
      <c r="E107" s="10">
        <v>6.1388888888888889E-2</v>
      </c>
      <c r="F107" s="10">
        <v>0.12142361111111111</v>
      </c>
      <c r="G107" s="1" t="str">
        <f>VLOOKUP(C_TOTAL_IP별!G107,장비별_IP현황_변경금지!$A:$B,2,0)</f>
        <v>BORM-IWCDMA-L3SW-01</v>
      </c>
      <c r="H107" s="1" t="str">
        <f>VLOOKUP(C_TOTAL_IP별!H107,장비별_IP현황_변경금지!$A:$B,2,0)</f>
        <v>BORM-IPB_PPE-RT-02</v>
      </c>
      <c r="I107" s="1" t="str">
        <f>VLOOKUP(C_TOTAL_IP별!I107,장비별_IP현황_변경금지!$A:$B,2,0)</f>
        <v>SNSU-IPB-P-RT-04</v>
      </c>
      <c r="J107" s="1" t="str">
        <f>VLOOKUP(C_TOTAL_IP별!J107,장비별_IP현황_변경금지!$A:$B,2,0)</f>
        <v>SNSU-IPB_CORE-RT-01</v>
      </c>
      <c r="K107" s="1" t="str">
        <f>VLOOKUP(C_TOTAL_IP별!K107,장비별_IP현황_변경금지!$A:$B,2,0)</f>
        <v>DNSN-IPB_CORE-RT-01</v>
      </c>
      <c r="L107" s="1" t="str">
        <f>VLOOKUP(C_TOTAL_IP별!L107,장비별_IP현황_변경금지!$A:$B,2,0)</f>
        <v>DNSN-5G-A-PUB-BL-02</v>
      </c>
      <c r="M107" s="1" t="str">
        <f>VLOOKUP(C_TOTAL_IP별!M107,장비별_IP현황_변경금지!$A:$B,2,0)</f>
        <v>DNSN-5G-A-PUB-vSPGW259-LF-02</v>
      </c>
      <c r="N107" s="1"/>
      <c r="O107" s="1"/>
    </row>
    <row r="108" spans="1:15">
      <c r="A108" s="1" t="s">
        <v>877</v>
      </c>
      <c r="B108" s="1" t="s">
        <v>323</v>
      </c>
      <c r="C108" s="1" t="s">
        <v>78</v>
      </c>
      <c r="D108" s="1" t="s">
        <v>50</v>
      </c>
      <c r="E108" s="10">
        <v>7.9942129629629641E-2</v>
      </c>
      <c r="F108" s="10">
        <v>0.12837962962962962</v>
      </c>
      <c r="G108" s="1" t="str">
        <f>VLOOKUP(C_TOTAL_IP별!G108,장비별_IP현황_변경금지!$A:$B,2,0)</f>
        <v>BORM-IWCDMA-L3SW-01</v>
      </c>
      <c r="H108" s="1" t="str">
        <f>VLOOKUP(C_TOTAL_IP별!H108,장비별_IP현황_변경금지!$A:$B,2,0)</f>
        <v>BORM-IPB_PPE-RT-02</v>
      </c>
      <c r="I108" s="1" t="str">
        <f>VLOOKUP(C_TOTAL_IP별!I108,장비별_IP현황_변경금지!$A:$B,2,0)</f>
        <v>SNSU-IPB-P-RT-04</v>
      </c>
      <c r="J108" s="1" t="str">
        <f>VLOOKUP(C_TOTAL_IP별!J108,장비별_IP현황_변경금지!$A:$B,2,0)</f>
        <v>SNSU-IPB_CORE-RT-04</v>
      </c>
      <c r="K108" s="1" t="str">
        <f>VLOOKUP(C_TOTAL_IP별!K108,장비별_IP현황_변경금지!$A:$B,2,0)</f>
        <v>DNSN-IPB_CORE-RT-02</v>
      </c>
      <c r="L108" s="1" t="str">
        <f>VLOOKUP(C_TOTAL_IP별!L108,장비별_IP현황_변경금지!$A:$B,2,0)</f>
        <v>DNSN-5G-A-PUB-BL-04</v>
      </c>
      <c r="M108" s="1" t="str">
        <f>VLOOKUP(C_TOTAL_IP별!M108,장비별_IP현황_변경금지!$A:$B,2,0)</f>
        <v>DNSN-5G-A-PUB-VPGW261-LF-01</v>
      </c>
      <c r="N108" s="1" t="str">
        <f>VLOOKUP(C_TOTAL_IP별!N108,장비별_IP현황_변경금지!$A:$B,2,0)</f>
        <v>DNSN-5G-A-PUB-VPGW261-LF-01</v>
      </c>
      <c r="O108" s="1"/>
    </row>
    <row r="109" spans="1:15">
      <c r="A109" s="1" t="s">
        <v>878</v>
      </c>
      <c r="B109" s="1" t="s">
        <v>611</v>
      </c>
      <c r="C109" s="1" t="s">
        <v>612</v>
      </c>
      <c r="D109" s="7" t="s">
        <v>622</v>
      </c>
      <c r="E109" s="7" t="s">
        <v>746</v>
      </c>
      <c r="F109" s="7" t="s">
        <v>762</v>
      </c>
      <c r="G109" s="1" t="str">
        <f>VLOOKUP(C_TOTAL_IP별!G109,장비별_IP현황_변경금지!$A:$B,2,0)</f>
        <v>DNSN-IPB-5G-B-SPGW214-LF-01</v>
      </c>
      <c r="H109" s="1" t="str">
        <f>VLOOKUP(C_TOTAL_IP별!H109,장비별_IP현황_변경금지!$A:$B,2,0)</f>
        <v>DNSN5G-B-PUB-BL-04</v>
      </c>
      <c r="I109" s="1" t="str">
        <f>VLOOKUP(C_TOTAL_IP별!I109,장비별_IP현황_변경금지!$A:$B,2,0)</f>
        <v>DNSN-IPB_CORE-RT-01</v>
      </c>
      <c r="J109" s="1" t="str">
        <f>VLOOKUP(C_TOTAL_IP별!J109,장비별_IP현황_변경금지!$A:$B,2,0)</f>
        <v>SNSU-IPB_CORE-RT-03</v>
      </c>
      <c r="K109" s="1" t="str">
        <f>VLOOKUP(C_TOTAL_IP별!K109,장비별_IP현황_변경금지!$A:$B,2,0)</f>
        <v>SNSU-NSA-S5-SGI-L3SW-02</v>
      </c>
      <c r="L109" s="1"/>
      <c r="M109" s="1"/>
      <c r="N109" s="13"/>
      <c r="O109" s="13"/>
    </row>
    <row r="110" spans="1:15">
      <c r="A110" s="1" t="s">
        <v>878</v>
      </c>
      <c r="B110" s="1" t="s">
        <v>613</v>
      </c>
      <c r="C110" s="1" t="s">
        <v>612</v>
      </c>
      <c r="D110" s="7" t="s">
        <v>622</v>
      </c>
      <c r="E110" s="7" t="s">
        <v>746</v>
      </c>
      <c r="F110" s="7" t="s">
        <v>747</v>
      </c>
      <c r="G110" s="1" t="str">
        <f>VLOOKUP(C_TOTAL_IP별!G110,장비별_IP현황_변경금지!$A:$B,2,0)</f>
        <v>DNSN-IPB-5G-A-SPGW216-LF-01</v>
      </c>
      <c r="H110" s="1" t="str">
        <f>VLOOKUP(C_TOTAL_IP별!H110,장비별_IP현황_변경금지!$A:$B,2,0)</f>
        <v>DNSN-5G-A-PUB-BL-02</v>
      </c>
      <c r="I110" s="1" t="str">
        <f>VLOOKUP(C_TOTAL_IP별!I110,장비별_IP현황_변경금지!$A:$B,2,0)</f>
        <v>DNSN-IPB_CORE-RT-02</v>
      </c>
      <c r="J110" s="1" t="str">
        <f>VLOOKUP(C_TOTAL_IP별!J110,장비별_IP현황_변경금지!$A:$B,2,0)</f>
        <v>SNSU-IPB_CORE-RT-01</v>
      </c>
      <c r="K110" s="1" t="str">
        <f>VLOOKUP(C_TOTAL_IP별!K110,장비별_IP현황_변경금지!$A:$B,2,0)</f>
        <v>SNSU-NSA-S5-SGI-L3SW-01</v>
      </c>
      <c r="L110" s="1"/>
      <c r="M110" s="1"/>
      <c r="N110" s="13"/>
      <c r="O110" s="13"/>
    </row>
    <row r="111" spans="1:15">
      <c r="A111" s="1" t="s">
        <v>878</v>
      </c>
      <c r="B111" s="1" t="s">
        <v>614</v>
      </c>
      <c r="C111" s="1" t="s">
        <v>612</v>
      </c>
      <c r="D111" s="7" t="s">
        <v>622</v>
      </c>
      <c r="E111" s="7" t="s">
        <v>748</v>
      </c>
      <c r="F111" s="7" t="s">
        <v>749</v>
      </c>
      <c r="G111" s="1" t="str">
        <f>VLOOKUP(C_TOTAL_IP별!G111,장비별_IP현황_변경금지!$A:$B,2,0)</f>
        <v>DNSN-IPB-5G-A-SPGW219-LF-01</v>
      </c>
      <c r="H111" s="1" t="str">
        <f>VLOOKUP(C_TOTAL_IP별!H111,장비별_IP현황_변경금지!$A:$B,2,0)</f>
        <v>DNSN-5G-A-PUB-BL-02</v>
      </c>
      <c r="I111" s="1" t="str">
        <f>VLOOKUP(C_TOTAL_IP별!I111,장비별_IP현황_변경금지!$A:$B,2,0)</f>
        <v>DNSN-IPB_CORE-RT-04</v>
      </c>
      <c r="J111" s="1" t="str">
        <f>VLOOKUP(C_TOTAL_IP별!J111,장비별_IP현황_변경금지!$A:$B,2,0)</f>
        <v>SNSU-IPB_CORE-RT-01</v>
      </c>
      <c r="K111" s="1" t="str">
        <f>VLOOKUP(C_TOTAL_IP별!K111,장비별_IP현황_변경금지!$A:$B,2,0)</f>
        <v>SNSU-NSA-S5-SGI-L3SW-02</v>
      </c>
      <c r="L111" s="1"/>
      <c r="M111" s="1"/>
      <c r="N111" s="13"/>
      <c r="O111" s="13"/>
    </row>
    <row r="112" spans="1:15">
      <c r="A112" s="1" t="s">
        <v>878</v>
      </c>
      <c r="B112" s="1" t="s">
        <v>615</v>
      </c>
      <c r="C112" s="1" t="s">
        <v>612</v>
      </c>
      <c r="D112" s="7" t="s">
        <v>622</v>
      </c>
      <c r="E112" s="7" t="s">
        <v>750</v>
      </c>
      <c r="F112" s="7" t="s">
        <v>751</v>
      </c>
      <c r="G112" s="1" t="str">
        <f>VLOOKUP(C_TOTAL_IP별!G112,장비별_IP현황_변경금지!$A:$B,2,0)</f>
        <v>DNSN-IPB-5G-A-SPGW220-LF-01</v>
      </c>
      <c r="H112" s="1" t="str">
        <f>VLOOKUP(C_TOTAL_IP별!H112,장비별_IP현황_변경금지!$A:$B,2,0)</f>
        <v>DNSN-5G-A-PUB-BL-01</v>
      </c>
      <c r="I112" s="1" t="str">
        <f>VLOOKUP(C_TOTAL_IP별!I112,장비별_IP현황_변경금지!$A:$B,2,0)</f>
        <v>DNSN-IPB_CORE-RT-03</v>
      </c>
      <c r="J112" s="1" t="str">
        <f>VLOOKUP(C_TOTAL_IP별!J112,장비별_IP현황_변경금지!$A:$B,2,0)</f>
        <v>SNSU-IPB_CORE-RT-01</v>
      </c>
      <c r="K112" s="1" t="str">
        <f>VLOOKUP(C_TOTAL_IP별!K112,장비별_IP현황_변경금지!$A:$B,2,0)</f>
        <v>SNSU-NSA-S5-SGI-L3SW-02</v>
      </c>
      <c r="L112" s="1"/>
      <c r="M112" s="1"/>
      <c r="N112" s="13"/>
      <c r="O112" s="13"/>
    </row>
    <row r="113" spans="1:15">
      <c r="A113" s="1" t="s">
        <v>878</v>
      </c>
      <c r="B113" s="1" t="s">
        <v>616</v>
      </c>
      <c r="C113" s="1" t="s">
        <v>612</v>
      </c>
      <c r="D113" s="7" t="s">
        <v>622</v>
      </c>
      <c r="E113" s="7" t="s">
        <v>752</v>
      </c>
      <c r="F113" s="7" t="s">
        <v>753</v>
      </c>
      <c r="G113" s="1" t="str">
        <f>VLOOKUP(C_TOTAL_IP별!G113,장비별_IP현황_변경금지!$A:$B,2,0)</f>
        <v>DNSN-IPB-5G-A-SPGW222-LF-01</v>
      </c>
      <c r="H113" s="1" t="str">
        <f>VLOOKUP(C_TOTAL_IP별!H113,장비별_IP현황_변경금지!$A:$B,2,0)</f>
        <v>DNSN-5G-A-PUB-BL-01</v>
      </c>
      <c r="I113" s="1" t="str">
        <f>VLOOKUP(C_TOTAL_IP별!I113,장비별_IP현황_변경금지!$A:$B,2,0)</f>
        <v>DNSN-IPB_CORE-RT-03</v>
      </c>
      <c r="J113" s="1" t="str">
        <f>VLOOKUP(C_TOTAL_IP별!J113,장비별_IP현황_변경금지!$A:$B,2,0)</f>
        <v>SNSU-IPB_CORE-RT-04</v>
      </c>
      <c r="K113" s="1" t="str">
        <f>VLOOKUP(C_TOTAL_IP별!K113,장비별_IP현황_변경금지!$A:$B,2,0)</f>
        <v>SNSU-NSA-S5-SGI-L3SW-01</v>
      </c>
      <c r="L113" s="1"/>
      <c r="M113" s="1"/>
      <c r="N113" s="13"/>
      <c r="O113" s="13"/>
    </row>
    <row r="114" spans="1:15">
      <c r="A114" s="1" t="s">
        <v>878</v>
      </c>
      <c r="B114" s="1" t="s">
        <v>617</v>
      </c>
      <c r="C114" s="1" t="s">
        <v>18</v>
      </c>
      <c r="D114" s="7" t="s">
        <v>623</v>
      </c>
      <c r="E114" s="7" t="s">
        <v>754</v>
      </c>
      <c r="F114" s="7" t="s">
        <v>755</v>
      </c>
      <c r="G114" s="1" t="str">
        <f>VLOOKUP(C_TOTAL_IP별!G114,장비별_IP현황_변경금지!$A:$B,2,0)</f>
        <v>DNSN-IPB-5G-A-SPGW218-LF-01</v>
      </c>
      <c r="H114" s="1" t="str">
        <f>VLOOKUP(C_TOTAL_IP별!H114,장비별_IP현황_변경금지!$A:$B,2,0)</f>
        <v>DNSN-5G-A-PUB-BL-04</v>
      </c>
      <c r="I114" s="1" t="str">
        <f>VLOOKUP(C_TOTAL_IP별!I114,장비별_IP현황_변경금지!$A:$B,2,0)</f>
        <v>DNSN-IPB_CORE-RT-02</v>
      </c>
      <c r="J114" s="1" t="str">
        <f>VLOOKUP(C_TOTAL_IP별!J114,장비별_IP현황_변경금지!$A:$B,2,0)</f>
        <v>SNSU-IPB_CORE-RT-03</v>
      </c>
      <c r="K114" s="1" t="str">
        <f>VLOOKUP(C_TOTAL_IP별!K114,장비별_IP현황_변경금지!$A:$B,2,0)</f>
        <v>SNSU-IPB-P-RT-01</v>
      </c>
      <c r="L114" s="1" t="str">
        <f>VLOOKUP(C_TOTAL_IP별!L114,장비별_IP현황_변경금지!$A:$B,2,0)</f>
        <v>SNSU-IPB_PE-RT-07</v>
      </c>
      <c r="M114" s="1" t="str">
        <f>VLOOKUP(C_TOTAL_IP별!M114,장비별_IP현황_변경금지!$A:$B,2,0)</f>
        <v>SNSU-LTE-S5-L3SW-10</v>
      </c>
      <c r="N114" s="13"/>
      <c r="O114" s="13"/>
    </row>
    <row r="115" spans="1:15">
      <c r="A115" s="1" t="s">
        <v>878</v>
      </c>
      <c r="B115" s="1" t="s">
        <v>618</v>
      </c>
      <c r="C115" s="1" t="s">
        <v>18</v>
      </c>
      <c r="D115" s="7" t="s">
        <v>623</v>
      </c>
      <c r="E115" s="7" t="s">
        <v>756</v>
      </c>
      <c r="F115" s="7" t="s">
        <v>757</v>
      </c>
      <c r="G115" s="1" t="str">
        <f>VLOOKUP(C_TOTAL_IP별!G115,장비별_IP현황_변경금지!$A:$B,2,0)</f>
        <v>DNSN-5G-A-PUB-VPGW261-LF-01</v>
      </c>
      <c r="H115" s="1" t="str">
        <f>VLOOKUP(C_TOTAL_IP별!H115,장비별_IP현황_변경금지!$A:$B,2,0)</f>
        <v>DNSN-5G-A-PUB-BL-04</v>
      </c>
      <c r="I115" s="1" t="str">
        <f>VLOOKUP(C_TOTAL_IP별!I115,장비별_IP현황_변경금지!$A:$B,2,0)</f>
        <v>DNSN-IPB_CORE-RT-04</v>
      </c>
      <c r="J115" s="1" t="str">
        <f>VLOOKUP(C_TOTAL_IP별!J115,장비별_IP현황_변경금지!$A:$B,2,0)</f>
        <v>SNSU-IPB_CORE-RT-04</v>
      </c>
      <c r="K115" s="1" t="str">
        <f>VLOOKUP(C_TOTAL_IP별!K115,장비별_IP현황_변경금지!$A:$B,2,0)</f>
        <v>SNSU-IPB-P-RT-01</v>
      </c>
      <c r="L115" s="1" t="str">
        <f>VLOOKUP(C_TOTAL_IP별!L115,장비별_IP현황_변경금지!$A:$B,2,0)</f>
        <v>SNSU-IPB_PE-RT-07</v>
      </c>
      <c r="M115" s="1" t="str">
        <f>VLOOKUP(C_TOTAL_IP별!M115,장비별_IP현황_변경금지!$A:$B,2,0)</f>
        <v>SNSU-LTE-S5-L3SW-09</v>
      </c>
      <c r="N115" s="13"/>
      <c r="O115" s="13"/>
    </row>
    <row r="116" spans="1:15">
      <c r="A116" s="1" t="s">
        <v>878</v>
      </c>
      <c r="B116" s="1" t="s">
        <v>619</v>
      </c>
      <c r="C116" s="1" t="s">
        <v>620</v>
      </c>
      <c r="D116" s="7" t="s">
        <v>624</v>
      </c>
      <c r="E116" s="7" t="s">
        <v>758</v>
      </c>
      <c r="F116" s="7" t="s">
        <v>759</v>
      </c>
      <c r="G116" s="1" t="str">
        <f>VLOOKUP(C_TOTAL_IP별!G116,장비별_IP현황_변경금지!$A:$B,2,0)</f>
        <v>DNSN-5G-A-PUB-vPGW259-LF-01</v>
      </c>
      <c r="H116" s="1" t="str">
        <f>VLOOKUP(C_TOTAL_IP별!H116,장비별_IP현황_변경금지!$A:$B,2,0)</f>
        <v>DNSN-5G-A-PUB-BL-01</v>
      </c>
      <c r="I116" s="1" t="str">
        <f>VLOOKUP(C_TOTAL_IP별!I116,장비별_IP현황_변경금지!$A:$B,2,0)</f>
        <v>DNSN-IPB_CORE-RT-02</v>
      </c>
      <c r="J116" s="1" t="str">
        <f>VLOOKUP(C_TOTAL_IP별!J116,장비별_IP현황_변경금지!$A:$B,2,0)</f>
        <v>SNSU-IPB_CORE-RT-01</v>
      </c>
      <c r="K116" s="1" t="str">
        <f>VLOOKUP(C_TOTAL_IP별!K116,장비별_IP현황_변경금지!$A:$B,2,0)</f>
        <v>SNSU-IPB-P-RT-03</v>
      </c>
      <c r="L116" s="1" t="str">
        <f>VLOOKUP(C_TOTAL_IP별!L116,장비별_IP현황_변경금지!$A:$B,2,0)</f>
        <v>SNSU-IPB_PE-RT-03</v>
      </c>
      <c r="M116" s="1" t="str">
        <f>VLOOKUP(C_TOTAL_IP별!M116,장비별_IP현황_변경금지!$A:$B,2,0)</f>
        <v>SNSU-LTE-S5-L3SW-02</v>
      </c>
      <c r="N116" s="13"/>
      <c r="O116" s="13"/>
    </row>
    <row r="117" spans="1:15">
      <c r="A117" s="1" t="s">
        <v>878</v>
      </c>
      <c r="B117" s="1" t="s">
        <v>618</v>
      </c>
      <c r="C117" s="1" t="s">
        <v>621</v>
      </c>
      <c r="D117" s="7" t="s">
        <v>625</v>
      </c>
      <c r="E117" s="7" t="s">
        <v>760</v>
      </c>
      <c r="F117" s="7" t="s">
        <v>761</v>
      </c>
      <c r="G117" s="1" t="str">
        <f>VLOOKUP(C_TOTAL_IP별!G117,장비별_IP현황_변경금지!$A:$B,2,0)</f>
        <v>DNSN-5G-A-PUB-vPGW261-LF-01</v>
      </c>
      <c r="H117" s="1" t="str">
        <f>VLOOKUP(C_TOTAL_IP별!H117,장비별_IP현황_변경금지!$A:$B,2,0)</f>
        <v>DNSN-5G-A-PUB-BL-04</v>
      </c>
      <c r="I117" s="1" t="str">
        <f>VLOOKUP(C_TOTAL_IP별!I117,장비별_IP현황_변경금지!$A:$B,2,0)</f>
        <v>DNSN-IPB_CORE-RT-02</v>
      </c>
      <c r="J117" s="1" t="str">
        <f>VLOOKUP(C_TOTAL_IP별!J117,장비별_IP현황_변경금지!$A:$B,2,0)</f>
        <v>SNSU-IPB_CORE-RT-03</v>
      </c>
      <c r="K117" s="1" t="str">
        <f>VLOOKUP(C_TOTAL_IP별!K117,장비별_IP현황_변경금지!$A:$B,2,0)</f>
        <v>SNSU-IPB-P-RT-03</v>
      </c>
      <c r="L117" s="1" t="str">
        <f>VLOOKUP(C_TOTAL_IP별!L117,장비별_IP현황_변경금지!$A:$B,2,0)</f>
        <v>SNSU-IPB_PE-RT-10</v>
      </c>
      <c r="M117" s="1" t="str">
        <f>VLOOKUP(C_TOTAL_IP별!M117,장비별_IP현황_변경금지!$A:$B,2,0)</f>
        <v>SNSU-LTE-S5-L3SW-07</v>
      </c>
      <c r="N117" s="13"/>
      <c r="O1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0D24-41B7-44CC-AB1D-8B24954BDB74}">
  <sheetPr>
    <tabColor rgb="FFFF0000"/>
  </sheetPr>
  <dimension ref="A1:C462"/>
  <sheetViews>
    <sheetView zoomScale="70" zoomScaleNormal="70" workbookViewId="0">
      <selection activeCell="I37" sqref="I37"/>
    </sheetView>
  </sheetViews>
  <sheetFormatPr defaultRowHeight="16.5"/>
  <cols>
    <col min="1" max="1" width="22.125" style="2" customWidth="1"/>
    <col min="2" max="2" width="40.625" style="2" customWidth="1"/>
    <col min="3" max="4" width="9" style="2" bestFit="1"/>
    <col min="5" max="16384" width="9" style="2"/>
  </cols>
  <sheetData>
    <row r="1" spans="1:2">
      <c r="A1" s="6" t="s">
        <v>666</v>
      </c>
      <c r="B1" s="6" t="s">
        <v>883</v>
      </c>
    </row>
    <row r="2" spans="1:2">
      <c r="A2" s="1" t="s">
        <v>502</v>
      </c>
      <c r="B2" s="1" t="s">
        <v>667</v>
      </c>
    </row>
    <row r="3" spans="1:2">
      <c r="A3" s="1" t="s">
        <v>503</v>
      </c>
      <c r="B3" s="1" t="s">
        <v>667</v>
      </c>
    </row>
    <row r="4" spans="1:2">
      <c r="A4" s="1" t="s">
        <v>504</v>
      </c>
      <c r="B4" s="1" t="s">
        <v>670</v>
      </c>
    </row>
    <row r="5" spans="1:2">
      <c r="A5" s="1" t="s">
        <v>505</v>
      </c>
      <c r="B5" s="1" t="s">
        <v>672</v>
      </c>
    </row>
    <row r="6" spans="1:2">
      <c r="A6" s="1" t="s">
        <v>506</v>
      </c>
      <c r="B6" s="1" t="s">
        <v>674</v>
      </c>
    </row>
    <row r="7" spans="1:2">
      <c r="A7" s="1" t="s">
        <v>507</v>
      </c>
      <c r="B7" s="1" t="s">
        <v>676</v>
      </c>
    </row>
    <row r="8" spans="1:2">
      <c r="A8" s="1" t="s">
        <v>508</v>
      </c>
      <c r="B8" s="1" t="s">
        <v>678</v>
      </c>
    </row>
    <row r="9" spans="1:2">
      <c r="A9" s="1" t="s">
        <v>509</v>
      </c>
      <c r="B9" s="1" t="s">
        <v>680</v>
      </c>
    </row>
    <row r="10" spans="1:2">
      <c r="A10" s="1" t="s">
        <v>510</v>
      </c>
      <c r="B10" s="1" t="s">
        <v>674</v>
      </c>
    </row>
    <row r="11" spans="1:2">
      <c r="A11" s="1" t="s">
        <v>511</v>
      </c>
      <c r="B11" s="1" t="s">
        <v>681</v>
      </c>
    </row>
    <row r="12" spans="1:2">
      <c r="A12" s="1" t="s">
        <v>512</v>
      </c>
      <c r="B12" s="1" t="s">
        <v>683</v>
      </c>
    </row>
    <row r="13" spans="1:2">
      <c r="A13" s="1" t="s">
        <v>513</v>
      </c>
      <c r="B13" s="1" t="s">
        <v>684</v>
      </c>
    </row>
    <row r="14" spans="1:2">
      <c r="A14" s="1" t="s">
        <v>514</v>
      </c>
      <c r="B14" s="1" t="s">
        <v>685</v>
      </c>
    </row>
    <row r="15" spans="1:2">
      <c r="A15" s="1" t="s">
        <v>515</v>
      </c>
      <c r="B15" s="1" t="s">
        <v>687</v>
      </c>
    </row>
    <row r="16" spans="1:2">
      <c r="A16" s="1" t="s">
        <v>516</v>
      </c>
      <c r="B16" s="1" t="s">
        <v>676</v>
      </c>
    </row>
    <row r="17" spans="1:2">
      <c r="A17" s="1" t="s">
        <v>517</v>
      </c>
      <c r="B17" s="1" t="s">
        <v>689</v>
      </c>
    </row>
    <row r="18" spans="1:2">
      <c r="A18" s="1" t="s">
        <v>518</v>
      </c>
      <c r="B18" s="1" t="s">
        <v>690</v>
      </c>
    </row>
    <row r="19" spans="1:2">
      <c r="A19" s="1" t="s">
        <v>519</v>
      </c>
      <c r="B19" s="1" t="s">
        <v>687</v>
      </c>
    </row>
    <row r="20" spans="1:2">
      <c r="A20" s="1" t="s">
        <v>520</v>
      </c>
      <c r="B20" s="1" t="s">
        <v>681</v>
      </c>
    </row>
    <row r="21" spans="1:2">
      <c r="A21" s="1" t="s">
        <v>521</v>
      </c>
      <c r="B21" s="1" t="s">
        <v>691</v>
      </c>
    </row>
    <row r="22" spans="1:2">
      <c r="A22" s="1" t="s">
        <v>522</v>
      </c>
      <c r="B22" s="1" t="s">
        <v>692</v>
      </c>
    </row>
    <row r="23" spans="1:2">
      <c r="A23" s="1" t="s">
        <v>523</v>
      </c>
      <c r="B23" s="1" t="s">
        <v>674</v>
      </c>
    </row>
    <row r="24" spans="1:2">
      <c r="A24" s="1" t="s">
        <v>524</v>
      </c>
      <c r="B24" s="1" t="s">
        <v>671</v>
      </c>
    </row>
    <row r="25" spans="1:2">
      <c r="A25" s="1" t="s">
        <v>525</v>
      </c>
      <c r="B25" s="1" t="s">
        <v>693</v>
      </c>
    </row>
    <row r="26" spans="1:2">
      <c r="A26" s="1" t="s">
        <v>526</v>
      </c>
      <c r="B26" s="1" t="s">
        <v>694</v>
      </c>
    </row>
    <row r="27" spans="1:2">
      <c r="A27" s="1" t="s">
        <v>527</v>
      </c>
      <c r="B27" s="1" t="s">
        <v>695</v>
      </c>
    </row>
    <row r="28" spans="1:2">
      <c r="A28" s="1" t="s">
        <v>528</v>
      </c>
      <c r="B28" s="1" t="s">
        <v>689</v>
      </c>
    </row>
    <row r="29" spans="1:2">
      <c r="A29" s="1" t="s">
        <v>529</v>
      </c>
      <c r="B29" s="1" t="s">
        <v>681</v>
      </c>
    </row>
    <row r="30" spans="1:2">
      <c r="A30" s="1" t="s">
        <v>530</v>
      </c>
      <c r="B30" s="1" t="s">
        <v>696</v>
      </c>
    </row>
    <row r="31" spans="1:2">
      <c r="A31" s="1" t="s">
        <v>531</v>
      </c>
      <c r="B31" s="1" t="s">
        <v>697</v>
      </c>
    </row>
    <row r="32" spans="1:2">
      <c r="A32" s="1" t="s">
        <v>532</v>
      </c>
      <c r="B32" s="1" t="s">
        <v>698</v>
      </c>
    </row>
    <row r="33" spans="1:2">
      <c r="A33" s="1" t="s">
        <v>533</v>
      </c>
      <c r="B33" s="1" t="s">
        <v>673</v>
      </c>
    </row>
    <row r="34" spans="1:2">
      <c r="A34" s="1" t="s">
        <v>534</v>
      </c>
      <c r="B34" s="1" t="s">
        <v>699</v>
      </c>
    </row>
    <row r="35" spans="1:2">
      <c r="A35" s="1" t="s">
        <v>535</v>
      </c>
      <c r="B35" s="1" t="s">
        <v>700</v>
      </c>
    </row>
    <row r="36" spans="1:2">
      <c r="A36" s="1" t="s">
        <v>536</v>
      </c>
      <c r="B36" s="1" t="s">
        <v>701</v>
      </c>
    </row>
    <row r="37" spans="1:2">
      <c r="A37" s="1" t="s">
        <v>537</v>
      </c>
      <c r="B37" s="1" t="s">
        <v>673</v>
      </c>
    </row>
    <row r="38" spans="1:2">
      <c r="A38" s="1" t="s">
        <v>538</v>
      </c>
      <c r="B38" s="1" t="s">
        <v>699</v>
      </c>
    </row>
    <row r="39" spans="1:2">
      <c r="A39" s="1" t="s">
        <v>539</v>
      </c>
      <c r="B39" s="1" t="s">
        <v>693</v>
      </c>
    </row>
    <row r="40" spans="1:2">
      <c r="A40" s="1" t="s">
        <v>540</v>
      </c>
      <c r="B40" s="1" t="s">
        <v>673</v>
      </c>
    </row>
    <row r="41" spans="1:2">
      <c r="A41" s="1" t="s">
        <v>541</v>
      </c>
      <c r="B41" s="1" t="s">
        <v>702</v>
      </c>
    </row>
    <row r="42" spans="1:2">
      <c r="A42" s="1" t="s">
        <v>542</v>
      </c>
      <c r="B42" s="1" t="s">
        <v>703</v>
      </c>
    </row>
    <row r="43" spans="1:2">
      <c r="A43" s="1" t="s">
        <v>543</v>
      </c>
      <c r="B43" s="1" t="s">
        <v>704</v>
      </c>
    </row>
    <row r="44" spans="1:2">
      <c r="A44" s="1" t="s">
        <v>544</v>
      </c>
      <c r="B44" s="1" t="s">
        <v>673</v>
      </c>
    </row>
    <row r="45" spans="1:2">
      <c r="A45" s="1" t="s">
        <v>534</v>
      </c>
      <c r="B45" s="1" t="s">
        <v>699</v>
      </c>
    </row>
    <row r="46" spans="1:2">
      <c r="A46" s="1" t="s">
        <v>545</v>
      </c>
      <c r="B46" s="1" t="s">
        <v>678</v>
      </c>
    </row>
    <row r="47" spans="1:2">
      <c r="A47" s="1" t="s">
        <v>546</v>
      </c>
      <c r="B47" s="1" t="s">
        <v>680</v>
      </c>
    </row>
    <row r="48" spans="1:2">
      <c r="A48" s="1" t="s">
        <v>515</v>
      </c>
      <c r="B48" s="1" t="s">
        <v>687</v>
      </c>
    </row>
    <row r="49" spans="1:2">
      <c r="A49" s="1" t="s">
        <v>547</v>
      </c>
      <c r="B49" s="1" t="s">
        <v>691</v>
      </c>
    </row>
    <row r="50" spans="1:2">
      <c r="A50" s="1" t="s">
        <v>548</v>
      </c>
      <c r="B50" s="1" t="s">
        <v>681</v>
      </c>
    </row>
    <row r="51" spans="1:2">
      <c r="A51" s="1" t="s">
        <v>550</v>
      </c>
      <c r="B51" s="1" t="s">
        <v>705</v>
      </c>
    </row>
    <row r="52" spans="1:2">
      <c r="A52" s="1" t="s">
        <v>551</v>
      </c>
      <c r="B52" s="1" t="s">
        <v>706</v>
      </c>
    </row>
    <row r="53" spans="1:2">
      <c r="A53" s="1" t="s">
        <v>552</v>
      </c>
      <c r="B53" s="1" t="s">
        <v>687</v>
      </c>
    </row>
    <row r="54" spans="1:2">
      <c r="A54" s="1" t="s">
        <v>553</v>
      </c>
      <c r="B54" s="1" t="s">
        <v>676</v>
      </c>
    </row>
    <row r="55" spans="1:2">
      <c r="A55" s="1" t="s">
        <v>554</v>
      </c>
      <c r="B55" s="1" t="s">
        <v>696</v>
      </c>
    </row>
    <row r="56" spans="1:2">
      <c r="A56" s="1" t="s">
        <v>555</v>
      </c>
      <c r="B56" s="1" t="s">
        <v>690</v>
      </c>
    </row>
    <row r="57" spans="1:2">
      <c r="A57" s="1" t="s">
        <v>556</v>
      </c>
      <c r="B57" s="1" t="s">
        <v>674</v>
      </c>
    </row>
    <row r="58" spans="1:2">
      <c r="A58" s="1" t="s">
        <v>557</v>
      </c>
      <c r="B58" s="1" t="s">
        <v>699</v>
      </c>
    </row>
    <row r="59" spans="1:2">
      <c r="A59" s="1" t="s">
        <v>558</v>
      </c>
      <c r="B59" s="1" t="s">
        <v>707</v>
      </c>
    </row>
    <row r="60" spans="1:2">
      <c r="A60" s="1" t="s">
        <v>559</v>
      </c>
      <c r="B60" s="1" t="s">
        <v>689</v>
      </c>
    </row>
    <row r="61" spans="1:2">
      <c r="A61" s="1" t="s">
        <v>560</v>
      </c>
      <c r="B61" s="1" t="s">
        <v>694</v>
      </c>
    </row>
    <row r="62" spans="1:2">
      <c r="A62" s="1" t="s">
        <v>561</v>
      </c>
      <c r="B62" s="1" t="s">
        <v>708</v>
      </c>
    </row>
    <row r="63" spans="1:2">
      <c r="A63" s="1" t="s">
        <v>562</v>
      </c>
      <c r="B63" s="1" t="s">
        <v>709</v>
      </c>
    </row>
    <row r="64" spans="1:2">
      <c r="A64" s="1" t="s">
        <v>533</v>
      </c>
      <c r="B64" s="1" t="s">
        <v>673</v>
      </c>
    </row>
    <row r="65" spans="1:2">
      <c r="A65" s="1" t="s">
        <v>563</v>
      </c>
      <c r="B65" s="1" t="s">
        <v>671</v>
      </c>
    </row>
    <row r="66" spans="1:2">
      <c r="A66" s="1" t="s">
        <v>564</v>
      </c>
      <c r="B66" s="1" t="s">
        <v>692</v>
      </c>
    </row>
    <row r="67" spans="1:2">
      <c r="A67" s="1" t="s">
        <v>565</v>
      </c>
      <c r="B67" s="1" t="s">
        <v>687</v>
      </c>
    </row>
    <row r="68" spans="1:2">
      <c r="A68" s="1" t="s">
        <v>566</v>
      </c>
      <c r="B68" s="1" t="s">
        <v>671</v>
      </c>
    </row>
    <row r="69" spans="1:2">
      <c r="A69" s="1" t="s">
        <v>567</v>
      </c>
      <c r="B69" s="1" t="s">
        <v>710</v>
      </c>
    </row>
    <row r="70" spans="1:2">
      <c r="A70" s="1" t="s">
        <v>568</v>
      </c>
      <c r="B70" s="1" t="s">
        <v>711</v>
      </c>
    </row>
    <row r="71" spans="1:2">
      <c r="A71" s="1" t="s">
        <v>569</v>
      </c>
      <c r="B71" s="1" t="s">
        <v>712</v>
      </c>
    </row>
    <row r="72" spans="1:2">
      <c r="A72" s="1" t="s">
        <v>570</v>
      </c>
      <c r="B72" s="1" t="s">
        <v>673</v>
      </c>
    </row>
    <row r="73" spans="1:2">
      <c r="A73" s="1" t="s">
        <v>571</v>
      </c>
      <c r="B73" s="1" t="s">
        <v>681</v>
      </c>
    </row>
    <row r="74" spans="1:2">
      <c r="A74" s="1" t="s">
        <v>572</v>
      </c>
      <c r="B74" s="1" t="s">
        <v>671</v>
      </c>
    </row>
    <row r="75" spans="1:2">
      <c r="A75" s="1" t="s">
        <v>573</v>
      </c>
      <c r="B75" s="1" t="s">
        <v>713</v>
      </c>
    </row>
    <row r="76" spans="1:2">
      <c r="A76" s="1" t="s">
        <v>574</v>
      </c>
      <c r="B76" s="1" t="s">
        <v>673</v>
      </c>
    </row>
    <row r="77" spans="1:2">
      <c r="A77" s="1" t="s">
        <v>575</v>
      </c>
      <c r="B77" s="1" t="s">
        <v>676</v>
      </c>
    </row>
    <row r="78" spans="1:2">
      <c r="A78" s="1" t="s">
        <v>576</v>
      </c>
      <c r="B78" s="1" t="s">
        <v>669</v>
      </c>
    </row>
    <row r="79" spans="1:2">
      <c r="A79" s="1" t="s">
        <v>577</v>
      </c>
      <c r="B79" s="1" t="s">
        <v>714</v>
      </c>
    </row>
    <row r="80" spans="1:2">
      <c r="A80" s="1" t="s">
        <v>578</v>
      </c>
      <c r="B80" s="1" t="s">
        <v>674</v>
      </c>
    </row>
    <row r="81" spans="1:2">
      <c r="A81" s="1" t="s">
        <v>579</v>
      </c>
      <c r="B81" s="1" t="s">
        <v>671</v>
      </c>
    </row>
    <row r="82" spans="1:2">
      <c r="A82" s="1" t="s">
        <v>580</v>
      </c>
      <c r="B82" s="1" t="s">
        <v>669</v>
      </c>
    </row>
    <row r="83" spans="1:2">
      <c r="A83" s="1" t="s">
        <v>581</v>
      </c>
      <c r="B83" s="1" t="s">
        <v>668</v>
      </c>
    </row>
    <row r="84" spans="1:2">
      <c r="A84" s="7" t="s">
        <v>582</v>
      </c>
      <c r="B84" s="1" t="s">
        <v>715</v>
      </c>
    </row>
    <row r="85" spans="1:2">
      <c r="A85" s="7" t="s">
        <v>583</v>
      </c>
      <c r="B85" s="1" t="s">
        <v>716</v>
      </c>
    </row>
    <row r="86" spans="1:2">
      <c r="A86" s="7" t="s">
        <v>584</v>
      </c>
      <c r="B86" s="1" t="s">
        <v>671</v>
      </c>
    </row>
    <row r="87" spans="1:2">
      <c r="A87" s="7" t="s">
        <v>88</v>
      </c>
      <c r="B87" s="1" t="s">
        <v>687</v>
      </c>
    </row>
    <row r="88" spans="1:2">
      <c r="A88" s="7" t="s">
        <v>350</v>
      </c>
      <c r="B88" s="1" t="s">
        <v>717</v>
      </c>
    </row>
    <row r="89" spans="1:2">
      <c r="A89" s="7" t="s">
        <v>585</v>
      </c>
      <c r="B89" s="1" t="s">
        <v>718</v>
      </c>
    </row>
    <row r="90" spans="1:2">
      <c r="A90" s="7" t="s">
        <v>155</v>
      </c>
      <c r="B90" s="1" t="s">
        <v>719</v>
      </c>
    </row>
    <row r="91" spans="1:2">
      <c r="A91" s="7" t="s">
        <v>766</v>
      </c>
      <c r="B91" s="1" t="s">
        <v>719</v>
      </c>
    </row>
    <row r="92" spans="1:2">
      <c r="A92" s="7" t="s">
        <v>586</v>
      </c>
      <c r="B92" s="1" t="s">
        <v>720</v>
      </c>
    </row>
    <row r="93" spans="1:2">
      <c r="A93" s="7" t="s">
        <v>587</v>
      </c>
      <c r="B93" s="1" t="s">
        <v>671</v>
      </c>
    </row>
    <row r="94" spans="1:2">
      <c r="A94" s="7" t="s">
        <v>721</v>
      </c>
      <c r="B94" s="1" t="s">
        <v>689</v>
      </c>
    </row>
    <row r="95" spans="1:2">
      <c r="A95" s="7" t="s">
        <v>46</v>
      </c>
      <c r="B95" s="1" t="s">
        <v>686</v>
      </c>
    </row>
    <row r="96" spans="1:2">
      <c r="A96" s="7" t="s">
        <v>588</v>
      </c>
      <c r="B96" s="1" t="s">
        <v>722</v>
      </c>
    </row>
    <row r="97" spans="1:2">
      <c r="A97" s="7" t="s">
        <v>54</v>
      </c>
      <c r="B97" s="1" t="s">
        <v>852</v>
      </c>
    </row>
    <row r="98" spans="1:2">
      <c r="A98" s="7" t="s">
        <v>836</v>
      </c>
      <c r="B98" s="1" t="s">
        <v>852</v>
      </c>
    </row>
    <row r="99" spans="1:2">
      <c r="A99" s="7" t="s">
        <v>590</v>
      </c>
      <c r="B99" s="1" t="s">
        <v>671</v>
      </c>
    </row>
    <row r="100" spans="1:2">
      <c r="A100" s="7" t="s">
        <v>180</v>
      </c>
      <c r="B100" s="1" t="s">
        <v>723</v>
      </c>
    </row>
    <row r="101" spans="1:2">
      <c r="A101" s="7" t="s">
        <v>591</v>
      </c>
      <c r="B101" s="1" t="s">
        <v>722</v>
      </c>
    </row>
    <row r="102" spans="1:2">
      <c r="A102" s="7" t="s">
        <v>190</v>
      </c>
      <c r="B102" s="1" t="s">
        <v>724</v>
      </c>
    </row>
    <row r="103" spans="1:2">
      <c r="A103" s="7" t="s">
        <v>837</v>
      </c>
      <c r="B103" s="1" t="s">
        <v>724</v>
      </c>
    </row>
    <row r="104" spans="1:2">
      <c r="A104" s="7" t="s">
        <v>500</v>
      </c>
      <c r="B104" s="1" t="s">
        <v>725</v>
      </c>
    </row>
    <row r="105" spans="1:2">
      <c r="A105" s="7" t="s">
        <v>593</v>
      </c>
      <c r="B105" s="1" t="s">
        <v>683</v>
      </c>
    </row>
    <row r="106" spans="1:2">
      <c r="A106" s="7" t="s">
        <v>594</v>
      </c>
      <c r="B106" s="1" t="s">
        <v>671</v>
      </c>
    </row>
    <row r="107" spans="1:2">
      <c r="A107" s="7" t="s">
        <v>174</v>
      </c>
      <c r="B107" s="1" t="s">
        <v>689</v>
      </c>
    </row>
    <row r="108" spans="1:2">
      <c r="A108" s="7" t="s">
        <v>235</v>
      </c>
      <c r="B108" s="1" t="s">
        <v>723</v>
      </c>
    </row>
    <row r="109" spans="1:2">
      <c r="A109" s="7" t="s">
        <v>595</v>
      </c>
      <c r="B109" s="1" t="s">
        <v>677</v>
      </c>
    </row>
    <row r="110" spans="1:2">
      <c r="A110" s="7" t="s">
        <v>68</v>
      </c>
      <c r="B110" s="1" t="s">
        <v>726</v>
      </c>
    </row>
    <row r="111" spans="1:2">
      <c r="A111" s="7" t="s">
        <v>838</v>
      </c>
      <c r="B111" s="1" t="s">
        <v>801</v>
      </c>
    </row>
    <row r="112" spans="1:2">
      <c r="A112" s="7" t="s">
        <v>596</v>
      </c>
      <c r="B112" s="1" t="s">
        <v>683</v>
      </c>
    </row>
    <row r="113" spans="1:2">
      <c r="A113" s="7" t="s">
        <v>597</v>
      </c>
      <c r="B113" s="1" t="s">
        <v>671</v>
      </c>
    </row>
    <row r="114" spans="1:2">
      <c r="A114" s="7" t="s">
        <v>95</v>
      </c>
      <c r="B114" s="1" t="s">
        <v>674</v>
      </c>
    </row>
    <row r="115" spans="1:2">
      <c r="A115" s="7" t="s">
        <v>120</v>
      </c>
      <c r="B115" s="1" t="s">
        <v>675</v>
      </c>
    </row>
    <row r="116" spans="1:2">
      <c r="A116" s="7" t="s">
        <v>598</v>
      </c>
      <c r="B116" s="1" t="s">
        <v>727</v>
      </c>
    </row>
    <row r="117" spans="1:2">
      <c r="A117" s="7" t="s">
        <v>599</v>
      </c>
      <c r="B117" s="1" t="s">
        <v>728</v>
      </c>
    </row>
    <row r="118" spans="1:2">
      <c r="A118" s="7" t="s">
        <v>839</v>
      </c>
      <c r="B118" s="1" t="s">
        <v>728</v>
      </c>
    </row>
    <row r="119" spans="1:2">
      <c r="A119" s="7" t="s">
        <v>501</v>
      </c>
      <c r="B119" s="1" t="s">
        <v>690</v>
      </c>
    </row>
    <row r="120" spans="1:2">
      <c r="A120" s="7" t="s">
        <v>602</v>
      </c>
      <c r="B120" s="1" t="s">
        <v>700</v>
      </c>
    </row>
    <row r="121" spans="1:2">
      <c r="A121" s="7" t="s">
        <v>603</v>
      </c>
      <c r="B121" s="1" t="s">
        <v>699</v>
      </c>
    </row>
    <row r="122" spans="1:2">
      <c r="A122" s="7" t="s">
        <v>51</v>
      </c>
      <c r="B122" s="1" t="s">
        <v>689</v>
      </c>
    </row>
    <row r="123" spans="1:2">
      <c r="A123" s="7" t="s">
        <v>161</v>
      </c>
      <c r="B123" s="1" t="s">
        <v>729</v>
      </c>
    </row>
    <row r="124" spans="1:2">
      <c r="A124" s="7" t="s">
        <v>288</v>
      </c>
      <c r="B124" s="1" t="s">
        <v>730</v>
      </c>
    </row>
    <row r="125" spans="1:2">
      <c r="A125" s="7" t="s">
        <v>840</v>
      </c>
      <c r="B125" s="1" t="s">
        <v>730</v>
      </c>
    </row>
    <row r="126" spans="1:2">
      <c r="A126" s="7" t="s">
        <v>199</v>
      </c>
      <c r="B126" s="1" t="s">
        <v>696</v>
      </c>
    </row>
    <row r="127" spans="1:2">
      <c r="A127" s="7" t="s">
        <v>605</v>
      </c>
      <c r="B127" s="1" t="s">
        <v>676</v>
      </c>
    </row>
    <row r="128" spans="1:2">
      <c r="A128" s="7" t="s">
        <v>195</v>
      </c>
      <c r="B128" s="1" t="s">
        <v>687</v>
      </c>
    </row>
    <row r="129" spans="1:2">
      <c r="A129" s="7" t="s">
        <v>143</v>
      </c>
      <c r="B129" s="1" t="s">
        <v>718</v>
      </c>
    </row>
    <row r="130" spans="1:2">
      <c r="A130" s="7" t="s">
        <v>247</v>
      </c>
      <c r="B130" s="1" t="s">
        <v>731</v>
      </c>
    </row>
    <row r="131" spans="1:2">
      <c r="A131" s="7" t="s">
        <v>377</v>
      </c>
      <c r="B131" s="1" t="s">
        <v>767</v>
      </c>
    </row>
    <row r="132" spans="1:2">
      <c r="A132" s="7" t="s">
        <v>137</v>
      </c>
      <c r="B132" s="1" t="s">
        <v>700</v>
      </c>
    </row>
    <row r="133" spans="1:2">
      <c r="A133" s="7" t="s">
        <v>606</v>
      </c>
      <c r="B133" s="1" t="s">
        <v>699</v>
      </c>
    </row>
    <row r="134" spans="1:2">
      <c r="A134" s="7" t="s">
        <v>607</v>
      </c>
      <c r="B134" s="1" t="s">
        <v>689</v>
      </c>
    </row>
    <row r="135" spans="1:2">
      <c r="A135" s="7" t="s">
        <v>608</v>
      </c>
      <c r="B135" s="1" t="s">
        <v>729</v>
      </c>
    </row>
    <row r="136" spans="1:2">
      <c r="A136" s="7" t="s">
        <v>128</v>
      </c>
      <c r="B136" s="1" t="s">
        <v>732</v>
      </c>
    </row>
    <row r="137" spans="1:2">
      <c r="A137" s="7" t="s">
        <v>841</v>
      </c>
      <c r="B137" s="1" t="s">
        <v>732</v>
      </c>
    </row>
    <row r="138" spans="1:2">
      <c r="A138" s="1" t="s">
        <v>331</v>
      </c>
      <c r="B138" s="1" t="s">
        <v>668</v>
      </c>
    </row>
    <row r="139" spans="1:2">
      <c r="A139" s="1" t="s">
        <v>332</v>
      </c>
      <c r="B139" s="1" t="s">
        <v>669</v>
      </c>
    </row>
    <row r="140" spans="1:2">
      <c r="A140" s="1" t="s">
        <v>333</v>
      </c>
      <c r="B140" s="1" t="s">
        <v>671</v>
      </c>
    </row>
    <row r="141" spans="1:2">
      <c r="A141" s="1" t="s">
        <v>133</v>
      </c>
      <c r="B141" s="1" t="s">
        <v>673</v>
      </c>
    </row>
    <row r="142" spans="1:2">
      <c r="A142" s="1" t="s">
        <v>267</v>
      </c>
      <c r="B142" s="1" t="s">
        <v>675</v>
      </c>
    </row>
    <row r="143" spans="1:2">
      <c r="A143" s="1" t="s">
        <v>268</v>
      </c>
      <c r="B143" s="1" t="s">
        <v>677</v>
      </c>
    </row>
    <row r="144" spans="1:2">
      <c r="A144" s="1" t="s">
        <v>334</v>
      </c>
      <c r="B144" s="1" t="s">
        <v>679</v>
      </c>
    </row>
    <row r="145" spans="1:2">
      <c r="A145" s="1" t="s">
        <v>842</v>
      </c>
      <c r="B145" s="1" t="s">
        <v>679</v>
      </c>
    </row>
    <row r="146" spans="1:2">
      <c r="A146" s="1" t="s">
        <v>843</v>
      </c>
      <c r="B146" s="1" t="s">
        <v>844</v>
      </c>
    </row>
    <row r="147" spans="1:2">
      <c r="A147" s="1" t="s">
        <v>339</v>
      </c>
      <c r="B147" s="1" t="s">
        <v>682</v>
      </c>
    </row>
    <row r="148" spans="1:2">
      <c r="A148" s="1" t="s">
        <v>340</v>
      </c>
      <c r="B148" s="1" t="s">
        <v>671</v>
      </c>
    </row>
    <row r="149" spans="1:2">
      <c r="A149" s="1" t="s">
        <v>316</v>
      </c>
      <c r="B149" s="1" t="s">
        <v>674</v>
      </c>
    </row>
    <row r="150" spans="1:2">
      <c r="A150" s="1" t="s">
        <v>160</v>
      </c>
      <c r="B150" s="1" t="s">
        <v>686</v>
      </c>
    </row>
    <row r="151" spans="1:2">
      <c r="A151" s="1" t="s">
        <v>341</v>
      </c>
      <c r="B151" s="1" t="s">
        <v>688</v>
      </c>
    </row>
    <row r="152" spans="1:2">
      <c r="A152" s="1" t="s">
        <v>342</v>
      </c>
      <c r="B152" s="1" t="s">
        <v>733</v>
      </c>
    </row>
    <row r="153" spans="1:2">
      <c r="A153" s="1" t="s">
        <v>845</v>
      </c>
      <c r="B153" s="1" t="s">
        <v>733</v>
      </c>
    </row>
    <row r="154" spans="1:2">
      <c r="A154" s="1" t="s">
        <v>345</v>
      </c>
      <c r="B154" s="1" t="s">
        <v>734</v>
      </c>
    </row>
    <row r="155" spans="1:2">
      <c r="A155" s="1" t="s">
        <v>346</v>
      </c>
      <c r="B155" s="1" t="s">
        <v>681</v>
      </c>
    </row>
    <row r="156" spans="1:2">
      <c r="A156" s="1" t="s">
        <v>72</v>
      </c>
      <c r="B156" s="1" t="s">
        <v>675</v>
      </c>
    </row>
    <row r="157" spans="1:2">
      <c r="A157" s="1" t="s">
        <v>67</v>
      </c>
      <c r="B157" s="1" t="s">
        <v>688</v>
      </c>
    </row>
    <row r="158" spans="1:2">
      <c r="A158" s="1" t="s">
        <v>262</v>
      </c>
      <c r="B158" s="1" t="s">
        <v>735</v>
      </c>
    </row>
    <row r="159" spans="1:2">
      <c r="A159" s="1" t="s">
        <v>846</v>
      </c>
      <c r="B159" s="1" t="s">
        <v>735</v>
      </c>
    </row>
    <row r="160" spans="1:2">
      <c r="A160" s="1" t="s">
        <v>348</v>
      </c>
      <c r="B160" s="1" t="s">
        <v>736</v>
      </c>
    </row>
    <row r="161" spans="1:2">
      <c r="A161" s="1" t="s">
        <v>349</v>
      </c>
      <c r="B161" s="1" t="s">
        <v>687</v>
      </c>
    </row>
    <row r="162" spans="1:2">
      <c r="A162" s="1" t="s">
        <v>351</v>
      </c>
      <c r="B162" s="1" t="s">
        <v>737</v>
      </c>
    </row>
    <row r="163" spans="1:2">
      <c r="A163" s="1" t="s">
        <v>352</v>
      </c>
      <c r="B163" s="1" t="s">
        <v>738</v>
      </c>
    </row>
    <row r="164" spans="1:2">
      <c r="A164" s="1" t="s">
        <v>353</v>
      </c>
      <c r="B164" s="1" t="s">
        <v>739</v>
      </c>
    </row>
    <row r="165" spans="1:2">
      <c r="A165" s="1" t="s">
        <v>139</v>
      </c>
      <c r="B165" s="1" t="s">
        <v>686</v>
      </c>
    </row>
    <row r="166" spans="1:2">
      <c r="A166" s="1" t="s">
        <v>742</v>
      </c>
      <c r="B166" s="1" t="s">
        <v>743</v>
      </c>
    </row>
    <row r="167" spans="1:2">
      <c r="A167" s="1" t="s">
        <v>356</v>
      </c>
      <c r="B167" s="1" t="s">
        <v>740</v>
      </c>
    </row>
    <row r="168" spans="1:2">
      <c r="A168" s="1" t="s">
        <v>357</v>
      </c>
      <c r="B168" s="1" t="s">
        <v>741</v>
      </c>
    </row>
    <row r="169" spans="1:2">
      <c r="A169" s="1" t="s">
        <v>359</v>
      </c>
      <c r="B169" s="1" t="s">
        <v>738</v>
      </c>
    </row>
    <row r="170" spans="1:2">
      <c r="A170" s="1" t="s">
        <v>360</v>
      </c>
      <c r="B170" s="1" t="s">
        <v>744</v>
      </c>
    </row>
    <row r="171" spans="1:2">
      <c r="A171" s="1" t="s">
        <v>364</v>
      </c>
      <c r="B171" s="1" t="s">
        <v>745</v>
      </c>
    </row>
    <row r="172" spans="1:2">
      <c r="A172" s="1" t="s">
        <v>366</v>
      </c>
      <c r="B172" s="1" t="s">
        <v>674</v>
      </c>
    </row>
    <row r="173" spans="1:2">
      <c r="A173" s="1" t="s">
        <v>367</v>
      </c>
      <c r="B173" s="1" t="s">
        <v>685</v>
      </c>
    </row>
    <row r="174" spans="1:2">
      <c r="A174" s="1" t="s">
        <v>99</v>
      </c>
      <c r="B174" s="1" t="s">
        <v>763</v>
      </c>
    </row>
    <row r="175" spans="1:2">
      <c r="A175" s="1" t="s">
        <v>369</v>
      </c>
      <c r="B175" s="1" t="s">
        <v>672</v>
      </c>
    </row>
    <row r="176" spans="1:2">
      <c r="A176" s="1" t="s">
        <v>26</v>
      </c>
      <c r="B176" s="1" t="s">
        <v>670</v>
      </c>
    </row>
    <row r="177" spans="1:2">
      <c r="A177" s="1" t="s">
        <v>371</v>
      </c>
      <c r="B177" s="1" t="s">
        <v>764</v>
      </c>
    </row>
    <row r="178" spans="1:2">
      <c r="A178" s="1" t="s">
        <v>90</v>
      </c>
      <c r="B178" s="1" t="s">
        <v>706</v>
      </c>
    </row>
    <row r="179" spans="1:2">
      <c r="A179" s="1" t="s">
        <v>373</v>
      </c>
      <c r="B179" s="1" t="s">
        <v>672</v>
      </c>
    </row>
    <row r="180" spans="1:2">
      <c r="A180" s="1" t="s">
        <v>64</v>
      </c>
      <c r="B180" s="1" t="s">
        <v>709</v>
      </c>
    </row>
    <row r="181" spans="1:2">
      <c r="A181" s="1" t="s">
        <v>96</v>
      </c>
      <c r="B181" s="1" t="s">
        <v>685</v>
      </c>
    </row>
    <row r="182" spans="1:2">
      <c r="A182" s="1" t="s">
        <v>36</v>
      </c>
      <c r="B182" s="1" t="s">
        <v>713</v>
      </c>
    </row>
    <row r="183" spans="1:2">
      <c r="A183" s="1" t="s">
        <v>104</v>
      </c>
      <c r="B183" s="1" t="s">
        <v>717</v>
      </c>
    </row>
    <row r="184" spans="1:2">
      <c r="A184" s="1" t="s">
        <v>376</v>
      </c>
      <c r="B184" s="1" t="s">
        <v>722</v>
      </c>
    </row>
    <row r="185" spans="1:2">
      <c r="A185" s="1" t="s">
        <v>379</v>
      </c>
      <c r="B185" s="1" t="s">
        <v>769</v>
      </c>
    </row>
    <row r="186" spans="1:2">
      <c r="A186" s="1" t="s">
        <v>380</v>
      </c>
      <c r="B186" s="1" t="s">
        <v>768</v>
      </c>
    </row>
    <row r="187" spans="1:2">
      <c r="A187" s="1" t="s">
        <v>381</v>
      </c>
      <c r="B187" s="1" t="s">
        <v>768</v>
      </c>
    </row>
    <row r="188" spans="1:2">
      <c r="A188" s="1" t="s">
        <v>383</v>
      </c>
      <c r="B188" s="1" t="s">
        <v>769</v>
      </c>
    </row>
    <row r="189" spans="1:2">
      <c r="A189" s="1" t="s">
        <v>384</v>
      </c>
      <c r="B189" s="1" t="s">
        <v>770</v>
      </c>
    </row>
    <row r="190" spans="1:2">
      <c r="A190" s="1" t="s">
        <v>771</v>
      </c>
      <c r="B190" s="1" t="s">
        <v>770</v>
      </c>
    </row>
    <row r="191" spans="1:2">
      <c r="A191" s="1" t="s">
        <v>386</v>
      </c>
      <c r="B191" s="1" t="s">
        <v>688</v>
      </c>
    </row>
    <row r="192" spans="1:2">
      <c r="A192" s="1" t="s">
        <v>772</v>
      </c>
      <c r="B192" s="1" t="s">
        <v>733</v>
      </c>
    </row>
    <row r="193" spans="1:2">
      <c r="A193" s="1" t="s">
        <v>304</v>
      </c>
      <c r="B193" s="1" t="s">
        <v>769</v>
      </c>
    </row>
    <row r="194" spans="1:2">
      <c r="A194" s="1" t="s">
        <v>197</v>
      </c>
      <c r="B194" s="1" t="s">
        <v>774</v>
      </c>
    </row>
    <row r="195" spans="1:2">
      <c r="A195" s="1" t="s">
        <v>773</v>
      </c>
      <c r="B195" s="1" t="s">
        <v>774</v>
      </c>
    </row>
    <row r="196" spans="1:2">
      <c r="A196" s="1" t="s">
        <v>391</v>
      </c>
      <c r="B196" s="1" t="s">
        <v>775</v>
      </c>
    </row>
    <row r="197" spans="1:2">
      <c r="A197" s="1" t="s">
        <v>776</v>
      </c>
      <c r="B197" s="1" t="s">
        <v>777</v>
      </c>
    </row>
    <row r="198" spans="1:2">
      <c r="A198" s="1" t="s">
        <v>778</v>
      </c>
      <c r="B198" s="1" t="s">
        <v>785</v>
      </c>
    </row>
    <row r="199" spans="1:2">
      <c r="A199" s="1" t="s">
        <v>779</v>
      </c>
      <c r="B199" s="1" t="s">
        <v>669</v>
      </c>
    </row>
    <row r="200" spans="1:2">
      <c r="A200" s="1" t="s">
        <v>780</v>
      </c>
      <c r="B200" s="1" t="s">
        <v>676</v>
      </c>
    </row>
    <row r="201" spans="1:2">
      <c r="A201" s="1" t="s">
        <v>781</v>
      </c>
      <c r="B201" s="1" t="s">
        <v>674</v>
      </c>
    </row>
    <row r="202" spans="1:2">
      <c r="A202" s="1" t="s">
        <v>782</v>
      </c>
      <c r="B202" s="1" t="s">
        <v>677</v>
      </c>
    </row>
    <row r="203" spans="1:2">
      <c r="A203" s="1" t="s">
        <v>783</v>
      </c>
      <c r="B203" s="1" t="s">
        <v>791</v>
      </c>
    </row>
    <row r="204" spans="1:2">
      <c r="A204" s="1" t="s">
        <v>784</v>
      </c>
      <c r="B204" s="1" t="s">
        <v>791</v>
      </c>
    </row>
    <row r="205" spans="1:2">
      <c r="A205" s="1" t="s">
        <v>116</v>
      </c>
      <c r="B205" s="1" t="s">
        <v>684</v>
      </c>
    </row>
    <row r="206" spans="1:2">
      <c r="A206" s="1" t="s">
        <v>117</v>
      </c>
      <c r="B206" s="1" t="s">
        <v>711</v>
      </c>
    </row>
    <row r="207" spans="1:2">
      <c r="A207" s="1" t="s">
        <v>118</v>
      </c>
      <c r="B207" s="1" t="s">
        <v>676</v>
      </c>
    </row>
    <row r="208" spans="1:2">
      <c r="A208" s="1" t="s">
        <v>73</v>
      </c>
      <c r="B208" s="1" t="s">
        <v>786</v>
      </c>
    </row>
    <row r="209" spans="1:2">
      <c r="A209" s="1" t="s">
        <v>121</v>
      </c>
      <c r="B209" s="1" t="s">
        <v>787</v>
      </c>
    </row>
    <row r="210" spans="1:2">
      <c r="A210" s="1" t="s">
        <v>788</v>
      </c>
      <c r="B210" s="1" t="s">
        <v>787</v>
      </c>
    </row>
    <row r="211" spans="1:2">
      <c r="A211" s="1" t="s">
        <v>124</v>
      </c>
      <c r="B211" s="1" t="s">
        <v>712</v>
      </c>
    </row>
    <row r="212" spans="1:2">
      <c r="A212" s="1" t="s">
        <v>125</v>
      </c>
      <c r="B212" s="1" t="s">
        <v>711</v>
      </c>
    </row>
    <row r="213" spans="1:2">
      <c r="A213" s="1" t="s">
        <v>126</v>
      </c>
      <c r="B213" s="1" t="s">
        <v>699</v>
      </c>
    </row>
    <row r="214" spans="1:2">
      <c r="A214" s="1" t="s">
        <v>39</v>
      </c>
      <c r="B214" s="1" t="s">
        <v>675</v>
      </c>
    </row>
    <row r="215" spans="1:2">
      <c r="A215" s="1" t="s">
        <v>127</v>
      </c>
      <c r="B215" s="1" t="s">
        <v>718</v>
      </c>
    </row>
    <row r="216" spans="1:2">
      <c r="A216" s="1" t="s">
        <v>789</v>
      </c>
      <c r="B216" s="1" t="s">
        <v>732</v>
      </c>
    </row>
    <row r="217" spans="1:2">
      <c r="A217" s="1" t="s">
        <v>130</v>
      </c>
      <c r="B217" s="1" t="s">
        <v>690</v>
      </c>
    </row>
    <row r="218" spans="1:2">
      <c r="A218" s="1" t="s">
        <v>131</v>
      </c>
      <c r="B218" s="1" t="s">
        <v>696</v>
      </c>
    </row>
    <row r="219" spans="1:2">
      <c r="A219" s="1" t="s">
        <v>132</v>
      </c>
      <c r="B219" s="1" t="s">
        <v>671</v>
      </c>
    </row>
    <row r="220" spans="1:2">
      <c r="A220" s="1" t="s">
        <v>134</v>
      </c>
      <c r="B220" s="1" t="s">
        <v>686</v>
      </c>
    </row>
    <row r="221" spans="1:2">
      <c r="A221" s="1" t="s">
        <v>135</v>
      </c>
      <c r="B221" s="1" t="s">
        <v>688</v>
      </c>
    </row>
    <row r="222" spans="1:2">
      <c r="A222" s="1" t="s">
        <v>136</v>
      </c>
      <c r="B222" s="1" t="s">
        <v>690</v>
      </c>
    </row>
    <row r="223" spans="1:2">
      <c r="A223" s="1" t="s">
        <v>138</v>
      </c>
      <c r="B223" s="1" t="s">
        <v>671</v>
      </c>
    </row>
    <row r="224" spans="1:2">
      <c r="A224" s="1" t="s">
        <v>790</v>
      </c>
      <c r="B224" s="1" t="s">
        <v>791</v>
      </c>
    </row>
    <row r="225" spans="1:2">
      <c r="A225" s="1" t="s">
        <v>140</v>
      </c>
      <c r="B225" s="1" t="s">
        <v>792</v>
      </c>
    </row>
    <row r="226" spans="1:2">
      <c r="A226" s="1" t="s">
        <v>141</v>
      </c>
      <c r="B226" s="1" t="s">
        <v>793</v>
      </c>
    </row>
    <row r="227" spans="1:2">
      <c r="A227" s="1" t="s">
        <v>142</v>
      </c>
      <c r="B227" s="1" t="s">
        <v>676</v>
      </c>
    </row>
    <row r="228" spans="1:2">
      <c r="A228" s="1" t="s">
        <v>112</v>
      </c>
      <c r="B228" s="1" t="s">
        <v>689</v>
      </c>
    </row>
    <row r="229" spans="1:2">
      <c r="A229" s="1" t="s">
        <v>52</v>
      </c>
      <c r="B229" s="1" t="s">
        <v>717</v>
      </c>
    </row>
    <row r="230" spans="1:2">
      <c r="A230" s="1" t="s">
        <v>794</v>
      </c>
      <c r="B230" s="1" t="s">
        <v>732</v>
      </c>
    </row>
    <row r="231" spans="1:2">
      <c r="A231" s="1" t="s">
        <v>145</v>
      </c>
      <c r="B231" s="1" t="s">
        <v>697</v>
      </c>
    </row>
    <row r="232" spans="1:2">
      <c r="A232" s="1" t="s">
        <v>146</v>
      </c>
      <c r="B232" s="1" t="s">
        <v>700</v>
      </c>
    </row>
    <row r="233" spans="1:2">
      <c r="A233" s="1" t="s">
        <v>147</v>
      </c>
      <c r="B233" s="1" t="s">
        <v>665</v>
      </c>
    </row>
    <row r="234" spans="1:2">
      <c r="A234" s="1" t="s">
        <v>103</v>
      </c>
      <c r="B234" s="1" t="s">
        <v>674</v>
      </c>
    </row>
    <row r="235" spans="1:2">
      <c r="A235" s="1" t="s">
        <v>148</v>
      </c>
      <c r="B235" s="1" t="s">
        <v>722</v>
      </c>
    </row>
    <row r="236" spans="1:2">
      <c r="A236" s="1" t="s">
        <v>795</v>
      </c>
      <c r="B236" s="1" t="s">
        <v>732</v>
      </c>
    </row>
    <row r="237" spans="1:2">
      <c r="A237" s="1" t="s">
        <v>151</v>
      </c>
      <c r="B237" s="1" t="s">
        <v>697</v>
      </c>
    </row>
    <row r="238" spans="1:2">
      <c r="A238" s="1" t="s">
        <v>152</v>
      </c>
      <c r="B238" s="1" t="s">
        <v>700</v>
      </c>
    </row>
    <row r="239" spans="1:2">
      <c r="A239" s="1" t="s">
        <v>153</v>
      </c>
      <c r="B239" s="1" t="s">
        <v>671</v>
      </c>
    </row>
    <row r="240" spans="1:2">
      <c r="A240" s="1" t="s">
        <v>71</v>
      </c>
      <c r="B240" s="1" t="s">
        <v>687</v>
      </c>
    </row>
    <row r="241" spans="1:2">
      <c r="A241" s="1" t="s">
        <v>154</v>
      </c>
      <c r="B241" s="1" t="s">
        <v>718</v>
      </c>
    </row>
    <row r="242" spans="1:2">
      <c r="A242" s="1" t="s">
        <v>796</v>
      </c>
      <c r="B242" s="1" t="s">
        <v>719</v>
      </c>
    </row>
    <row r="243" spans="1:2">
      <c r="A243" s="1" t="s">
        <v>157</v>
      </c>
      <c r="B243" s="1" t="s">
        <v>797</v>
      </c>
    </row>
    <row r="244" spans="1:2">
      <c r="A244" s="1" t="s">
        <v>158</v>
      </c>
      <c r="B244" s="1" t="s">
        <v>678</v>
      </c>
    </row>
    <row r="245" spans="1:2">
      <c r="A245" s="1" t="s">
        <v>159</v>
      </c>
      <c r="B245" s="1" t="s">
        <v>681</v>
      </c>
    </row>
    <row r="246" spans="1:2">
      <c r="A246" s="1" t="s">
        <v>798</v>
      </c>
      <c r="B246" s="1" t="s">
        <v>799</v>
      </c>
    </row>
    <row r="247" spans="1:2">
      <c r="A247" s="1" t="s">
        <v>164</v>
      </c>
      <c r="B247" s="1" t="s">
        <v>800</v>
      </c>
    </row>
    <row r="248" spans="1:2">
      <c r="A248" s="1" t="s">
        <v>165</v>
      </c>
      <c r="B248" s="1" t="s">
        <v>699</v>
      </c>
    </row>
    <row r="249" spans="1:2">
      <c r="A249" s="1" t="s">
        <v>166</v>
      </c>
      <c r="B249" s="1" t="s">
        <v>674</v>
      </c>
    </row>
    <row r="250" spans="1:2">
      <c r="A250" s="1" t="s">
        <v>167</v>
      </c>
      <c r="B250" s="1" t="s">
        <v>723</v>
      </c>
    </row>
    <row r="251" spans="1:2">
      <c r="A251" s="1" t="s">
        <v>168</v>
      </c>
      <c r="B251" s="1" t="s">
        <v>688</v>
      </c>
    </row>
    <row r="252" spans="1:2">
      <c r="A252" s="1" t="s">
        <v>169</v>
      </c>
      <c r="B252" s="1" t="s">
        <v>801</v>
      </c>
    </row>
    <row r="253" spans="1:2">
      <c r="A253" s="1" t="s">
        <v>802</v>
      </c>
      <c r="B253" s="1" t="s">
        <v>801</v>
      </c>
    </row>
    <row r="254" spans="1:2">
      <c r="A254" s="1" t="s">
        <v>171</v>
      </c>
      <c r="B254" s="1" t="s">
        <v>799</v>
      </c>
    </row>
    <row r="255" spans="1:2">
      <c r="A255" s="1" t="s">
        <v>172</v>
      </c>
      <c r="B255" s="1" t="s">
        <v>800</v>
      </c>
    </row>
    <row r="256" spans="1:2">
      <c r="A256" s="1" t="s">
        <v>173</v>
      </c>
      <c r="B256" s="1" t="s">
        <v>671</v>
      </c>
    </row>
    <row r="257" spans="1:2">
      <c r="A257" s="1" t="s">
        <v>40</v>
      </c>
      <c r="B257" s="1" t="s">
        <v>769</v>
      </c>
    </row>
    <row r="258" spans="1:2">
      <c r="A258" s="1" t="s">
        <v>74</v>
      </c>
      <c r="B258" s="1" t="s">
        <v>803</v>
      </c>
    </row>
    <row r="259" spans="1:2">
      <c r="A259" s="1" t="s">
        <v>804</v>
      </c>
      <c r="B259" s="1" t="s">
        <v>803</v>
      </c>
    </row>
    <row r="260" spans="1:2">
      <c r="A260" s="1" t="s">
        <v>177</v>
      </c>
      <c r="B260" s="1" t="s">
        <v>805</v>
      </c>
    </row>
    <row r="261" spans="1:2">
      <c r="A261" s="1" t="s">
        <v>178</v>
      </c>
      <c r="B261" s="1" t="s">
        <v>806</v>
      </c>
    </row>
    <row r="262" spans="1:2">
      <c r="A262" s="1" t="s">
        <v>179</v>
      </c>
      <c r="B262" s="1" t="s">
        <v>671</v>
      </c>
    </row>
    <row r="263" spans="1:2">
      <c r="A263" s="1" t="s">
        <v>181</v>
      </c>
      <c r="B263" s="1" t="s">
        <v>727</v>
      </c>
    </row>
    <row r="264" spans="1:2">
      <c r="A264" s="1" t="s">
        <v>182</v>
      </c>
      <c r="B264" s="1" t="s">
        <v>808</v>
      </c>
    </row>
    <row r="265" spans="1:2">
      <c r="A265" s="1" t="s">
        <v>807</v>
      </c>
      <c r="B265" s="1" t="s">
        <v>808</v>
      </c>
    </row>
    <row r="266" spans="1:2">
      <c r="A266" s="1" t="s">
        <v>185</v>
      </c>
      <c r="B266" s="1" t="s">
        <v>809</v>
      </c>
    </row>
    <row r="267" spans="1:2">
      <c r="A267" s="1" t="s">
        <v>186</v>
      </c>
      <c r="B267" s="1" t="s">
        <v>800</v>
      </c>
    </row>
    <row r="268" spans="1:2">
      <c r="A268" s="1" t="s">
        <v>187</v>
      </c>
      <c r="B268" s="1" t="s">
        <v>673</v>
      </c>
    </row>
    <row r="269" spans="1:2">
      <c r="A269" s="1" t="s">
        <v>188</v>
      </c>
      <c r="B269" s="1" t="s">
        <v>717</v>
      </c>
    </row>
    <row r="270" spans="1:2">
      <c r="A270" s="1" t="s">
        <v>189</v>
      </c>
      <c r="B270" s="1" t="s">
        <v>727</v>
      </c>
    </row>
    <row r="271" spans="1:2">
      <c r="A271" s="1" t="s">
        <v>810</v>
      </c>
      <c r="B271" s="1" t="s">
        <v>724</v>
      </c>
    </row>
    <row r="272" spans="1:2">
      <c r="A272" s="1" t="s">
        <v>193</v>
      </c>
      <c r="B272" s="1" t="s">
        <v>809</v>
      </c>
    </row>
    <row r="273" spans="1:2">
      <c r="A273" s="1" t="s">
        <v>194</v>
      </c>
      <c r="B273" s="1" t="s">
        <v>676</v>
      </c>
    </row>
    <row r="274" spans="1:2">
      <c r="A274" s="1" t="s">
        <v>196</v>
      </c>
      <c r="B274" s="1" t="s">
        <v>769</v>
      </c>
    </row>
    <row r="275" spans="1:2">
      <c r="A275" s="1" t="s">
        <v>811</v>
      </c>
      <c r="B275" s="1" t="s">
        <v>774</v>
      </c>
    </row>
    <row r="276" spans="1:2">
      <c r="A276" s="1" t="s">
        <v>198</v>
      </c>
      <c r="B276" s="1" t="s">
        <v>690</v>
      </c>
    </row>
    <row r="277" spans="1:2">
      <c r="A277" s="1" t="s">
        <v>200</v>
      </c>
      <c r="B277" s="1" t="s">
        <v>699</v>
      </c>
    </row>
    <row r="278" spans="1:2">
      <c r="A278" s="1" t="s">
        <v>30</v>
      </c>
      <c r="B278" s="1" t="s">
        <v>687</v>
      </c>
    </row>
    <row r="279" spans="1:2">
      <c r="A279" s="1" t="s">
        <v>201</v>
      </c>
      <c r="B279" s="1" t="s">
        <v>786</v>
      </c>
    </row>
    <row r="280" spans="1:2">
      <c r="A280" s="1" t="s">
        <v>203</v>
      </c>
      <c r="B280" s="1" t="s">
        <v>697</v>
      </c>
    </row>
    <row r="281" spans="1:2">
      <c r="A281" s="1" t="s">
        <v>204</v>
      </c>
      <c r="B281" s="1" t="s">
        <v>696</v>
      </c>
    </row>
    <row r="282" spans="1:2">
      <c r="A282" s="1" t="s">
        <v>205</v>
      </c>
      <c r="B282" s="1" t="s">
        <v>681</v>
      </c>
    </row>
    <row r="283" spans="1:2">
      <c r="A283" s="1" t="s">
        <v>206</v>
      </c>
      <c r="B283" s="1" t="s">
        <v>673</v>
      </c>
    </row>
    <row r="284" spans="1:2">
      <c r="A284" s="1" t="s">
        <v>207</v>
      </c>
      <c r="B284" s="1" t="s">
        <v>764</v>
      </c>
    </row>
    <row r="285" spans="1:2">
      <c r="A285" s="1" t="s">
        <v>208</v>
      </c>
      <c r="B285" s="1" t="s">
        <v>695</v>
      </c>
    </row>
    <row r="286" spans="1:2">
      <c r="A286" s="1" t="s">
        <v>209</v>
      </c>
      <c r="B286" s="1" t="s">
        <v>684</v>
      </c>
    </row>
    <row r="287" spans="1:2">
      <c r="A287" s="1" t="s">
        <v>210</v>
      </c>
      <c r="B287" s="1" t="s">
        <v>711</v>
      </c>
    </row>
    <row r="288" spans="1:2">
      <c r="A288" s="1" t="s">
        <v>211</v>
      </c>
      <c r="B288" s="1" t="s">
        <v>681</v>
      </c>
    </row>
    <row r="289" spans="1:2">
      <c r="A289" s="1" t="s">
        <v>212</v>
      </c>
      <c r="B289" s="1" t="s">
        <v>687</v>
      </c>
    </row>
    <row r="290" spans="1:2">
      <c r="A290" s="1" t="s">
        <v>812</v>
      </c>
      <c r="B290" s="1" t="s">
        <v>672</v>
      </c>
    </row>
    <row r="291" spans="1:2">
      <c r="A291" s="1" t="s">
        <v>215</v>
      </c>
      <c r="B291" s="1" t="s">
        <v>697</v>
      </c>
    </row>
    <row r="292" spans="1:2">
      <c r="A292" s="1" t="s">
        <v>216</v>
      </c>
      <c r="B292" s="1" t="s">
        <v>700</v>
      </c>
    </row>
    <row r="293" spans="1:2">
      <c r="A293" s="1" t="s">
        <v>217</v>
      </c>
      <c r="B293" s="1" t="s">
        <v>671</v>
      </c>
    </row>
    <row r="294" spans="1:2">
      <c r="A294" s="1" t="s">
        <v>218</v>
      </c>
      <c r="B294" s="1" t="s">
        <v>704</v>
      </c>
    </row>
    <row r="295" spans="1:2">
      <c r="A295" s="1" t="s">
        <v>219</v>
      </c>
      <c r="B295" s="1" t="s">
        <v>813</v>
      </c>
    </row>
    <row r="296" spans="1:2">
      <c r="A296" s="1" t="s">
        <v>221</v>
      </c>
      <c r="B296" s="1" t="s">
        <v>680</v>
      </c>
    </row>
    <row r="297" spans="1:2">
      <c r="A297" s="1" t="s">
        <v>222</v>
      </c>
      <c r="B297" s="1" t="s">
        <v>814</v>
      </c>
    </row>
    <row r="298" spans="1:2">
      <c r="A298" s="1" t="s">
        <v>223</v>
      </c>
      <c r="B298" s="1" t="s">
        <v>676</v>
      </c>
    </row>
    <row r="299" spans="1:2">
      <c r="A299" s="1" t="s">
        <v>224</v>
      </c>
      <c r="B299" s="1" t="s">
        <v>815</v>
      </c>
    </row>
    <row r="300" spans="1:2">
      <c r="A300" s="1" t="s">
        <v>225</v>
      </c>
      <c r="B300" s="1" t="s">
        <v>816</v>
      </c>
    </row>
    <row r="301" spans="1:2">
      <c r="A301" s="1" t="s">
        <v>226</v>
      </c>
      <c r="B301" s="1" t="s">
        <v>817</v>
      </c>
    </row>
    <row r="302" spans="1:2">
      <c r="A302" s="1" t="s">
        <v>227</v>
      </c>
      <c r="B302" s="1" t="s">
        <v>678</v>
      </c>
    </row>
    <row r="303" spans="1:2">
      <c r="A303" s="1" t="s">
        <v>228</v>
      </c>
      <c r="B303" s="1" t="s">
        <v>681</v>
      </c>
    </row>
    <row r="304" spans="1:2">
      <c r="A304" s="1" t="s">
        <v>229</v>
      </c>
      <c r="B304" s="1" t="s">
        <v>815</v>
      </c>
    </row>
    <row r="305" spans="1:2">
      <c r="A305" s="1" t="s">
        <v>230</v>
      </c>
      <c r="B305" s="1" t="s">
        <v>818</v>
      </c>
    </row>
    <row r="306" spans="1:2">
      <c r="A306" s="1" t="s">
        <v>232</v>
      </c>
      <c r="B306" s="1" t="s">
        <v>680</v>
      </c>
    </row>
    <row r="307" spans="1:2">
      <c r="A307" s="1" t="s">
        <v>233</v>
      </c>
      <c r="B307" s="1" t="s">
        <v>678</v>
      </c>
    </row>
    <row r="308" spans="1:2">
      <c r="A308" s="1" t="s">
        <v>234</v>
      </c>
      <c r="B308" s="1" t="s">
        <v>676</v>
      </c>
    </row>
    <row r="309" spans="1:2">
      <c r="A309" s="1" t="s">
        <v>236</v>
      </c>
      <c r="B309" s="1" t="s">
        <v>786</v>
      </c>
    </row>
    <row r="310" spans="1:2">
      <c r="A310" s="1" t="s">
        <v>237</v>
      </c>
      <c r="B310" s="1" t="s">
        <v>819</v>
      </c>
    </row>
    <row r="311" spans="1:2">
      <c r="A311" s="1" t="s">
        <v>820</v>
      </c>
      <c r="B311" s="1" t="s">
        <v>819</v>
      </c>
    </row>
    <row r="312" spans="1:2">
      <c r="A312" s="1" t="s">
        <v>239</v>
      </c>
      <c r="B312" s="1" t="s">
        <v>680</v>
      </c>
    </row>
    <row r="313" spans="1:2">
      <c r="A313" s="1" t="s">
        <v>240</v>
      </c>
      <c r="B313" s="1" t="s">
        <v>814</v>
      </c>
    </row>
    <row r="314" spans="1:2">
      <c r="A314" s="1" t="s">
        <v>241</v>
      </c>
      <c r="B314" s="1" t="s">
        <v>681</v>
      </c>
    </row>
    <row r="315" spans="1:2">
      <c r="A315" s="1" t="s">
        <v>242</v>
      </c>
      <c r="B315" s="1" t="s">
        <v>769</v>
      </c>
    </row>
    <row r="316" spans="1:2">
      <c r="A316" s="1" t="s">
        <v>243</v>
      </c>
      <c r="B316" s="1" t="s">
        <v>821</v>
      </c>
    </row>
    <row r="317" spans="1:2">
      <c r="A317" s="1" t="s">
        <v>822</v>
      </c>
      <c r="B317" s="1" t="s">
        <v>821</v>
      </c>
    </row>
    <row r="318" spans="1:2">
      <c r="A318" s="1" t="s">
        <v>245</v>
      </c>
      <c r="B318" s="1" t="s">
        <v>676</v>
      </c>
    </row>
    <row r="319" spans="1:2">
      <c r="A319" s="1" t="s">
        <v>246</v>
      </c>
      <c r="B319" s="1" t="s">
        <v>729</v>
      </c>
    </row>
    <row r="320" spans="1:2">
      <c r="A320" s="1" t="s">
        <v>248</v>
      </c>
      <c r="B320" s="1" t="s">
        <v>678</v>
      </c>
    </row>
    <row r="321" spans="1:2">
      <c r="A321" s="1" t="s">
        <v>249</v>
      </c>
      <c r="B321" s="1" t="s">
        <v>699</v>
      </c>
    </row>
    <row r="322" spans="1:2">
      <c r="A322" s="1" t="s">
        <v>250</v>
      </c>
      <c r="B322" s="1" t="s">
        <v>823</v>
      </c>
    </row>
    <row r="323" spans="1:2">
      <c r="A323" s="1" t="s">
        <v>251</v>
      </c>
      <c r="B323" s="1" t="s">
        <v>814</v>
      </c>
    </row>
    <row r="324" spans="1:2">
      <c r="A324" s="1" t="s">
        <v>252</v>
      </c>
      <c r="B324" s="1" t="s">
        <v>672</v>
      </c>
    </row>
    <row r="325" spans="1:2">
      <c r="A325" s="1" t="s">
        <v>86</v>
      </c>
      <c r="B325" s="1" t="s">
        <v>824</v>
      </c>
    </row>
    <row r="326" spans="1:2">
      <c r="A326" s="1" t="s">
        <v>253</v>
      </c>
      <c r="B326" s="1" t="s">
        <v>676</v>
      </c>
    </row>
    <row r="327" spans="1:2">
      <c r="A327" s="1" t="s">
        <v>254</v>
      </c>
      <c r="B327" s="1" t="s">
        <v>673</v>
      </c>
    </row>
    <row r="328" spans="1:2">
      <c r="A328" s="1" t="s">
        <v>255</v>
      </c>
      <c r="B328" s="1" t="s">
        <v>704</v>
      </c>
    </row>
    <row r="329" spans="1:2">
      <c r="A329" s="1" t="s">
        <v>256</v>
      </c>
      <c r="B329" s="1" t="s">
        <v>671</v>
      </c>
    </row>
    <row r="330" spans="1:2">
      <c r="A330" s="1" t="s">
        <v>257</v>
      </c>
      <c r="B330" s="1" t="s">
        <v>685</v>
      </c>
    </row>
    <row r="331" spans="1:2">
      <c r="A331" s="1" t="s">
        <v>61</v>
      </c>
      <c r="B331" s="1" t="s">
        <v>825</v>
      </c>
    </row>
    <row r="332" spans="1:2">
      <c r="A332" s="1" t="s">
        <v>259</v>
      </c>
      <c r="B332" s="1" t="s">
        <v>785</v>
      </c>
    </row>
    <row r="333" spans="1:2">
      <c r="A333" s="1" t="s">
        <v>260</v>
      </c>
      <c r="B333" s="1" t="s">
        <v>793</v>
      </c>
    </row>
    <row r="334" spans="1:2">
      <c r="A334" s="1" t="s">
        <v>261</v>
      </c>
      <c r="B334" s="1" t="s">
        <v>681</v>
      </c>
    </row>
    <row r="335" spans="1:2">
      <c r="A335" s="1" t="s">
        <v>24</v>
      </c>
      <c r="B335" s="1" t="s">
        <v>687</v>
      </c>
    </row>
    <row r="336" spans="1:2">
      <c r="A336" s="1" t="s">
        <v>826</v>
      </c>
      <c r="B336" s="1" t="s">
        <v>793</v>
      </c>
    </row>
    <row r="337" spans="1:2">
      <c r="A337" s="1" t="s">
        <v>266</v>
      </c>
      <c r="B337" s="1" t="s">
        <v>671</v>
      </c>
    </row>
    <row r="338" spans="1:2">
      <c r="A338" s="1" t="s">
        <v>269</v>
      </c>
      <c r="B338" s="1" t="s">
        <v>827</v>
      </c>
    </row>
    <row r="339" spans="1:2">
      <c r="A339" s="1" t="s">
        <v>828</v>
      </c>
      <c r="B339" s="1" t="s">
        <v>827</v>
      </c>
    </row>
    <row r="340" spans="1:2">
      <c r="A340" s="1" t="s">
        <v>272</v>
      </c>
      <c r="B340" s="1" t="s">
        <v>668</v>
      </c>
    </row>
    <row r="341" spans="1:2">
      <c r="A341" s="1" t="s">
        <v>273</v>
      </c>
      <c r="B341" s="1" t="s">
        <v>793</v>
      </c>
    </row>
    <row r="342" spans="1:2">
      <c r="A342" s="1" t="s">
        <v>274</v>
      </c>
      <c r="B342" s="1" t="s">
        <v>676</v>
      </c>
    </row>
    <row r="343" spans="1:2">
      <c r="A343" s="1" t="s">
        <v>275</v>
      </c>
      <c r="B343" s="1" t="s">
        <v>674</v>
      </c>
    </row>
    <row r="344" spans="1:2">
      <c r="A344" s="1" t="s">
        <v>276</v>
      </c>
      <c r="B344" s="1" t="s">
        <v>829</v>
      </c>
    </row>
    <row r="345" spans="1:2">
      <c r="A345" s="1" t="s">
        <v>277</v>
      </c>
      <c r="B345" s="1" t="s">
        <v>830</v>
      </c>
    </row>
    <row r="346" spans="1:2">
      <c r="A346" s="1" t="s">
        <v>278</v>
      </c>
      <c r="B346" s="1" t="s">
        <v>668</v>
      </c>
    </row>
    <row r="347" spans="1:2">
      <c r="A347" s="1" t="s">
        <v>279</v>
      </c>
      <c r="B347" s="1" t="s">
        <v>669</v>
      </c>
    </row>
    <row r="348" spans="1:2">
      <c r="A348" s="1" t="s">
        <v>280</v>
      </c>
      <c r="B348" s="1" t="s">
        <v>676</v>
      </c>
    </row>
    <row r="349" spans="1:2">
      <c r="A349" s="1" t="s">
        <v>281</v>
      </c>
      <c r="B349" s="1" t="s">
        <v>687</v>
      </c>
    </row>
    <row r="350" spans="1:2">
      <c r="A350" s="1" t="s">
        <v>282</v>
      </c>
      <c r="B350" s="1" t="s">
        <v>704</v>
      </c>
    </row>
    <row r="351" spans="1:2">
      <c r="A351" s="1" t="s">
        <v>831</v>
      </c>
      <c r="B351" s="1" t="s">
        <v>712</v>
      </c>
    </row>
    <row r="352" spans="1:2">
      <c r="A352" s="1" t="s">
        <v>285</v>
      </c>
      <c r="B352" s="1" t="s">
        <v>683</v>
      </c>
    </row>
    <row r="353" spans="1:2">
      <c r="A353" s="1" t="s">
        <v>286</v>
      </c>
      <c r="B353" s="1" t="s">
        <v>676</v>
      </c>
    </row>
    <row r="354" spans="1:2">
      <c r="A354" s="1" t="s">
        <v>287</v>
      </c>
      <c r="B354" s="1" t="s">
        <v>722</v>
      </c>
    </row>
    <row r="355" spans="1:2">
      <c r="A355" s="1" t="s">
        <v>832</v>
      </c>
      <c r="B355" s="1" t="s">
        <v>730</v>
      </c>
    </row>
    <row r="356" spans="1:2">
      <c r="A356" s="1" t="s">
        <v>833</v>
      </c>
      <c r="B356" s="1" t="s">
        <v>712</v>
      </c>
    </row>
    <row r="357" spans="1:2">
      <c r="A357" s="1" t="s">
        <v>291</v>
      </c>
      <c r="B357" s="1" t="s">
        <v>711</v>
      </c>
    </row>
    <row r="358" spans="1:2">
      <c r="A358" s="1" t="s">
        <v>292</v>
      </c>
      <c r="B358" s="1" t="s">
        <v>671</v>
      </c>
    </row>
    <row r="359" spans="1:2">
      <c r="A359" s="1" t="s">
        <v>293</v>
      </c>
      <c r="B359" s="1" t="s">
        <v>764</v>
      </c>
    </row>
    <row r="360" spans="1:2">
      <c r="A360" s="1" t="s">
        <v>294</v>
      </c>
      <c r="B360" s="1" t="s">
        <v>680</v>
      </c>
    </row>
    <row r="361" spans="1:2">
      <c r="A361" s="1" t="s">
        <v>295</v>
      </c>
      <c r="B361" s="1" t="s">
        <v>678</v>
      </c>
    </row>
    <row r="362" spans="1:2">
      <c r="A362" s="1" t="s">
        <v>296</v>
      </c>
      <c r="B362" s="1" t="s">
        <v>676</v>
      </c>
    </row>
    <row r="363" spans="1:2">
      <c r="A363" s="1" t="s">
        <v>297</v>
      </c>
      <c r="B363" s="1" t="s">
        <v>727</v>
      </c>
    </row>
    <row r="364" spans="1:2">
      <c r="A364" s="1" t="s">
        <v>298</v>
      </c>
      <c r="B364" s="1" t="s">
        <v>678</v>
      </c>
    </row>
    <row r="365" spans="1:2">
      <c r="A365" s="1" t="s">
        <v>299</v>
      </c>
      <c r="B365" s="1" t="s">
        <v>671</v>
      </c>
    </row>
    <row r="366" spans="1:2">
      <c r="A366" s="1" t="s">
        <v>300</v>
      </c>
      <c r="B366" s="1" t="s">
        <v>685</v>
      </c>
    </row>
    <row r="367" spans="1:2">
      <c r="A367" s="1" t="s">
        <v>301</v>
      </c>
      <c r="B367" s="1" t="s">
        <v>725</v>
      </c>
    </row>
    <row r="368" spans="1:2">
      <c r="A368" s="1" t="s">
        <v>302</v>
      </c>
      <c r="B368" s="1" t="s">
        <v>711</v>
      </c>
    </row>
    <row r="369" spans="1:3">
      <c r="A369" s="1" t="s">
        <v>303</v>
      </c>
      <c r="B369" s="1" t="s">
        <v>699</v>
      </c>
    </row>
    <row r="370" spans="1:3">
      <c r="A370" s="1" t="s">
        <v>835</v>
      </c>
      <c r="B370" s="1" t="s">
        <v>774</v>
      </c>
    </row>
    <row r="371" spans="1:3">
      <c r="A371" s="1" t="s">
        <v>306</v>
      </c>
      <c r="B371" s="1" t="s">
        <v>834</v>
      </c>
    </row>
    <row r="372" spans="1:3">
      <c r="A372" s="1" t="s">
        <v>307</v>
      </c>
      <c r="B372" s="1" t="s">
        <v>711</v>
      </c>
    </row>
    <row r="373" spans="1:3">
      <c r="A373" s="1" t="s">
        <v>308</v>
      </c>
      <c r="B373" s="1" t="s">
        <v>671</v>
      </c>
    </row>
    <row r="374" spans="1:3">
      <c r="A374" s="1" t="s">
        <v>21</v>
      </c>
      <c r="B374" s="1" t="s">
        <v>694</v>
      </c>
      <c r="C374" s="2" t="s">
        <v>847</v>
      </c>
    </row>
    <row r="375" spans="1:3">
      <c r="A375" s="1" t="s">
        <v>22</v>
      </c>
      <c r="B375" s="1" t="s">
        <v>691</v>
      </c>
    </row>
    <row r="376" spans="1:3">
      <c r="A376" s="1" t="s">
        <v>23</v>
      </c>
      <c r="B376" s="1" t="s">
        <v>681</v>
      </c>
    </row>
    <row r="377" spans="1:3">
      <c r="A377" s="1" t="s">
        <v>25</v>
      </c>
      <c r="B377" s="1" t="s">
        <v>704</v>
      </c>
    </row>
    <row r="378" spans="1:3">
      <c r="A378" s="1" t="s">
        <v>28</v>
      </c>
      <c r="B378" s="1" t="s">
        <v>693</v>
      </c>
    </row>
    <row r="379" spans="1:3">
      <c r="A379" s="1" t="s">
        <v>29</v>
      </c>
      <c r="B379" s="1" t="s">
        <v>699</v>
      </c>
    </row>
    <row r="380" spans="1:3">
      <c r="A380" s="1" t="s">
        <v>31</v>
      </c>
      <c r="B380" s="1" t="s">
        <v>672</v>
      </c>
    </row>
    <row r="381" spans="1:3">
      <c r="A381" s="1" t="s">
        <v>34</v>
      </c>
      <c r="B381" s="1" t="s">
        <v>673</v>
      </c>
    </row>
    <row r="382" spans="1:3">
      <c r="A382" s="1" t="s">
        <v>35</v>
      </c>
      <c r="B382" s="1" t="s">
        <v>672</v>
      </c>
    </row>
    <row r="383" spans="1:3">
      <c r="A383" s="1" t="s">
        <v>38</v>
      </c>
      <c r="B383" s="1" t="s">
        <v>689</v>
      </c>
    </row>
    <row r="384" spans="1:3">
      <c r="A384" s="1" t="s">
        <v>848</v>
      </c>
      <c r="B384" s="1" t="s">
        <v>791</v>
      </c>
    </row>
    <row r="385" spans="1:2">
      <c r="A385" s="1" t="s">
        <v>44</v>
      </c>
      <c r="B385" s="1" t="s">
        <v>671</v>
      </c>
    </row>
    <row r="386" spans="1:2">
      <c r="A386" s="1" t="s">
        <v>47</v>
      </c>
      <c r="B386" s="1" t="s">
        <v>677</v>
      </c>
    </row>
    <row r="387" spans="1:2">
      <c r="A387" s="1" t="s">
        <v>48</v>
      </c>
      <c r="B387" s="1" t="s">
        <v>849</v>
      </c>
    </row>
    <row r="388" spans="1:2">
      <c r="A388" s="1" t="s">
        <v>850</v>
      </c>
      <c r="B388" s="1" t="s">
        <v>849</v>
      </c>
    </row>
    <row r="389" spans="1:2">
      <c r="A389" s="1" t="s">
        <v>53</v>
      </c>
      <c r="B389" s="1" t="s">
        <v>722</v>
      </c>
    </row>
    <row r="390" spans="1:2">
      <c r="A390" s="1" t="s">
        <v>851</v>
      </c>
      <c r="B390" s="1" t="s">
        <v>852</v>
      </c>
    </row>
    <row r="391" spans="1:2">
      <c r="A391" s="1" t="s">
        <v>59</v>
      </c>
      <c r="B391" s="1" t="s">
        <v>673</v>
      </c>
    </row>
    <row r="392" spans="1:2">
      <c r="A392" s="1" t="s">
        <v>60</v>
      </c>
      <c r="B392" s="1" t="s">
        <v>704</v>
      </c>
    </row>
    <row r="393" spans="1:2">
      <c r="A393" s="1" t="s">
        <v>58</v>
      </c>
      <c r="B393" s="1" t="s">
        <v>694</v>
      </c>
    </row>
    <row r="394" spans="1:2">
      <c r="A394" s="1" t="s">
        <v>63</v>
      </c>
      <c r="B394" s="1" t="s">
        <v>672</v>
      </c>
    </row>
    <row r="395" spans="1:2">
      <c r="A395" s="1" t="s">
        <v>66</v>
      </c>
      <c r="B395" s="1" t="s">
        <v>694</v>
      </c>
    </row>
    <row r="396" spans="1:2">
      <c r="A396" s="1" t="s">
        <v>83</v>
      </c>
      <c r="B396" s="1" t="s">
        <v>694</v>
      </c>
    </row>
    <row r="397" spans="1:2">
      <c r="A397" s="1" t="s">
        <v>84</v>
      </c>
      <c r="B397" s="1" t="s">
        <v>689</v>
      </c>
    </row>
    <row r="398" spans="1:2">
      <c r="A398" s="1" t="s">
        <v>85</v>
      </c>
      <c r="B398" s="1" t="s">
        <v>704</v>
      </c>
    </row>
    <row r="399" spans="1:2">
      <c r="A399" s="1" t="s">
        <v>89</v>
      </c>
      <c r="B399" s="1" t="s">
        <v>685</v>
      </c>
    </row>
    <row r="400" spans="1:2">
      <c r="A400" s="1" t="s">
        <v>94</v>
      </c>
      <c r="B400" s="1" t="s">
        <v>694</v>
      </c>
    </row>
    <row r="401" spans="1:2">
      <c r="A401" s="1" t="s">
        <v>97</v>
      </c>
      <c r="B401" s="1" t="s">
        <v>694</v>
      </c>
    </row>
    <row r="402" spans="1:2">
      <c r="A402" s="1" t="s">
        <v>98</v>
      </c>
      <c r="B402" s="1" t="s">
        <v>672</v>
      </c>
    </row>
    <row r="403" spans="1:2">
      <c r="A403" s="1" t="s">
        <v>102</v>
      </c>
      <c r="B403" s="1" t="s">
        <v>694</v>
      </c>
    </row>
    <row r="404" spans="1:2">
      <c r="A404" s="1" t="s">
        <v>105</v>
      </c>
      <c r="B404" s="1" t="s">
        <v>769</v>
      </c>
    </row>
    <row r="405" spans="1:2">
      <c r="A405" s="1" t="s">
        <v>106</v>
      </c>
      <c r="B405" s="1" t="s">
        <v>853</v>
      </c>
    </row>
    <row r="406" spans="1:2">
      <c r="A406" s="1" t="s">
        <v>854</v>
      </c>
      <c r="B406" s="1" t="s">
        <v>853</v>
      </c>
    </row>
    <row r="407" spans="1:2">
      <c r="A407" s="1" t="s">
        <v>309</v>
      </c>
      <c r="B407" s="1" t="s">
        <v>694</v>
      </c>
    </row>
    <row r="408" spans="1:2">
      <c r="A408" s="1" t="s">
        <v>312</v>
      </c>
      <c r="B408" s="1" t="s">
        <v>694</v>
      </c>
    </row>
    <row r="409" spans="1:2">
      <c r="A409" s="1" t="s">
        <v>313</v>
      </c>
      <c r="B409" s="1" t="s">
        <v>704</v>
      </c>
    </row>
    <row r="410" spans="1:2">
      <c r="A410" s="1" t="s">
        <v>314</v>
      </c>
      <c r="B410" s="1" t="s">
        <v>694</v>
      </c>
    </row>
    <row r="411" spans="1:2">
      <c r="A411" s="1" t="s">
        <v>315</v>
      </c>
      <c r="B411" s="1" t="s">
        <v>694</v>
      </c>
    </row>
    <row r="412" spans="1:2">
      <c r="A412" s="1" t="s">
        <v>317</v>
      </c>
      <c r="B412" s="1" t="s">
        <v>704</v>
      </c>
    </row>
    <row r="413" spans="1:2">
      <c r="A413" s="1" t="s">
        <v>318</v>
      </c>
      <c r="B413" s="1" t="s">
        <v>694</v>
      </c>
    </row>
    <row r="414" spans="1:2">
      <c r="A414" s="1" t="s">
        <v>319</v>
      </c>
      <c r="B414" s="1" t="s">
        <v>676</v>
      </c>
    </row>
    <row r="415" spans="1:2">
      <c r="A415" s="1" t="s">
        <v>320</v>
      </c>
      <c r="B415" s="1" t="s">
        <v>673</v>
      </c>
    </row>
    <row r="416" spans="1:2">
      <c r="A416" s="1" t="s">
        <v>855</v>
      </c>
      <c r="B416" s="1" t="s">
        <v>856</v>
      </c>
    </row>
    <row r="417" spans="1:3">
      <c r="A417" s="1" t="s">
        <v>322</v>
      </c>
      <c r="B417" s="1" t="s">
        <v>677</v>
      </c>
    </row>
    <row r="418" spans="1:3">
      <c r="A418" s="1" t="s">
        <v>324</v>
      </c>
      <c r="B418" s="1" t="s">
        <v>694</v>
      </c>
    </row>
    <row r="419" spans="1:3">
      <c r="A419" s="1" t="s">
        <v>325</v>
      </c>
      <c r="B419" s="1" t="s">
        <v>694</v>
      </c>
    </row>
    <row r="420" spans="1:3">
      <c r="A420" s="1" t="s">
        <v>326</v>
      </c>
      <c r="B420" s="1" t="s">
        <v>674</v>
      </c>
    </row>
    <row r="421" spans="1:3">
      <c r="A421" s="1" t="s">
        <v>327</v>
      </c>
      <c r="B421" s="1" t="s">
        <v>677</v>
      </c>
    </row>
    <row r="422" spans="1:3">
      <c r="A422" s="1" t="s">
        <v>329</v>
      </c>
      <c r="B422" s="1" t="s">
        <v>786</v>
      </c>
    </row>
    <row r="423" spans="1:3">
      <c r="A423" s="7" t="s">
        <v>626</v>
      </c>
      <c r="B423" s="1" t="s">
        <v>858</v>
      </c>
      <c r="C423" s="2" t="s">
        <v>857</v>
      </c>
    </row>
    <row r="424" spans="1:3">
      <c r="A424" s="7" t="s">
        <v>627</v>
      </c>
      <c r="B424" s="1" t="s">
        <v>686</v>
      </c>
    </row>
    <row r="425" spans="1:3">
      <c r="A425" s="7" t="s">
        <v>628</v>
      </c>
      <c r="B425" s="1" t="s">
        <v>689</v>
      </c>
    </row>
    <row r="426" spans="1:3">
      <c r="A426" s="7" t="s">
        <v>629</v>
      </c>
      <c r="B426" s="1" t="s">
        <v>859</v>
      </c>
    </row>
    <row r="427" spans="1:3">
      <c r="A427" s="7" t="s">
        <v>630</v>
      </c>
      <c r="B427" s="1" t="s">
        <v>677</v>
      </c>
    </row>
    <row r="428" spans="1:3">
      <c r="A428" s="7" t="s">
        <v>631</v>
      </c>
      <c r="B428" s="1" t="s">
        <v>717</v>
      </c>
    </row>
    <row r="429" spans="1:3">
      <c r="A429" s="7" t="s">
        <v>632</v>
      </c>
      <c r="B429" s="1" t="s">
        <v>674</v>
      </c>
    </row>
    <row r="430" spans="1:3">
      <c r="A430" s="7" t="s">
        <v>633</v>
      </c>
      <c r="B430" s="1" t="s">
        <v>736</v>
      </c>
    </row>
    <row r="431" spans="1:3">
      <c r="A431" s="7" t="s">
        <v>634</v>
      </c>
      <c r="B431" s="1" t="s">
        <v>675</v>
      </c>
    </row>
    <row r="432" spans="1:3">
      <c r="A432" s="7" t="s">
        <v>860</v>
      </c>
      <c r="B432" s="1" t="s">
        <v>674</v>
      </c>
    </row>
    <row r="433" spans="1:2">
      <c r="A433" s="7" t="s">
        <v>636</v>
      </c>
      <c r="B433" s="1" t="s">
        <v>859</v>
      </c>
    </row>
    <row r="434" spans="1:2">
      <c r="A434" s="7" t="s">
        <v>637</v>
      </c>
      <c r="B434" s="1" t="s">
        <v>688</v>
      </c>
    </row>
    <row r="435" spans="1:2">
      <c r="A435" s="7" t="s">
        <v>638</v>
      </c>
      <c r="B435" s="1" t="s">
        <v>723</v>
      </c>
    </row>
    <row r="436" spans="1:2">
      <c r="A436" s="7" t="s">
        <v>639</v>
      </c>
      <c r="B436" s="1" t="s">
        <v>674</v>
      </c>
    </row>
    <row r="437" spans="1:2">
      <c r="A437" s="7" t="s">
        <v>640</v>
      </c>
      <c r="B437" s="1" t="s">
        <v>723</v>
      </c>
    </row>
    <row r="438" spans="1:2">
      <c r="A438" s="7" t="s">
        <v>641</v>
      </c>
      <c r="B438" s="1" t="s">
        <v>673</v>
      </c>
    </row>
    <row r="439" spans="1:2">
      <c r="A439" s="7" t="s">
        <v>642</v>
      </c>
      <c r="B439" s="1" t="s">
        <v>736</v>
      </c>
    </row>
    <row r="440" spans="1:2">
      <c r="A440" s="7" t="s">
        <v>643</v>
      </c>
      <c r="B440" s="1" t="s">
        <v>861</v>
      </c>
    </row>
    <row r="441" spans="1:2">
      <c r="A441" s="7" t="s">
        <v>644</v>
      </c>
      <c r="B441" s="1" t="s">
        <v>786</v>
      </c>
    </row>
    <row r="442" spans="1:2">
      <c r="A442" s="7" t="s">
        <v>645</v>
      </c>
      <c r="B442" s="1" t="s">
        <v>717</v>
      </c>
    </row>
    <row r="443" spans="1:2">
      <c r="A443" s="7" t="s">
        <v>646</v>
      </c>
      <c r="B443" s="1" t="s">
        <v>689</v>
      </c>
    </row>
    <row r="444" spans="1:2">
      <c r="A444" s="7" t="s">
        <v>647</v>
      </c>
      <c r="B444" s="1" t="s">
        <v>671</v>
      </c>
    </row>
    <row r="445" spans="1:2">
      <c r="A445" s="7" t="s">
        <v>648</v>
      </c>
      <c r="B445" s="1" t="s">
        <v>793</v>
      </c>
    </row>
    <row r="446" spans="1:2">
      <c r="A446" s="7" t="s">
        <v>649</v>
      </c>
      <c r="B446" s="1" t="s">
        <v>714</v>
      </c>
    </row>
    <row r="447" spans="1:2">
      <c r="A447" s="7" t="s">
        <v>650</v>
      </c>
      <c r="B447" s="1" t="s">
        <v>849</v>
      </c>
    </row>
    <row r="448" spans="1:2">
      <c r="A448" s="7" t="s">
        <v>651</v>
      </c>
      <c r="B448" s="1" t="s">
        <v>675</v>
      </c>
    </row>
    <row r="449" spans="1:2">
      <c r="A449" s="7" t="s">
        <v>652</v>
      </c>
      <c r="B449" s="1" t="s">
        <v>673</v>
      </c>
    </row>
    <row r="450" spans="1:2">
      <c r="A450" s="7" t="s">
        <v>654</v>
      </c>
      <c r="B450" s="1" t="s">
        <v>793</v>
      </c>
    </row>
    <row r="451" spans="1:2">
      <c r="A451" s="7" t="s">
        <v>655</v>
      </c>
      <c r="B451" s="1" t="s">
        <v>668</v>
      </c>
    </row>
    <row r="452" spans="1:2">
      <c r="A452" s="7" t="s">
        <v>656</v>
      </c>
      <c r="B452" s="1" t="s">
        <v>801</v>
      </c>
    </row>
    <row r="453" spans="1:2">
      <c r="A453" s="7" t="s">
        <v>657</v>
      </c>
      <c r="B453" s="1" t="s">
        <v>717</v>
      </c>
    </row>
    <row r="454" spans="1:2">
      <c r="A454" s="7" t="s">
        <v>660</v>
      </c>
      <c r="B454" s="1" t="s">
        <v>697</v>
      </c>
    </row>
    <row r="455" spans="1:2">
      <c r="A455" s="7" t="s">
        <v>661</v>
      </c>
      <c r="B455" s="1" t="s">
        <v>862</v>
      </c>
    </row>
    <row r="456" spans="1:2">
      <c r="A456" s="7" t="s">
        <v>662</v>
      </c>
      <c r="B456" s="1" t="s">
        <v>699</v>
      </c>
    </row>
    <row r="457" spans="1:2">
      <c r="A457" s="7" t="s">
        <v>663</v>
      </c>
      <c r="B457" s="1" t="s">
        <v>683</v>
      </c>
    </row>
    <row r="458" spans="1:2">
      <c r="A458" s="7" t="s">
        <v>664</v>
      </c>
      <c r="B458" s="1" t="s">
        <v>684</v>
      </c>
    </row>
    <row r="459" spans="1:2">
      <c r="A459" s="2" t="s">
        <v>110</v>
      </c>
      <c r="B459" s="1" t="s">
        <v>785</v>
      </c>
    </row>
    <row r="460" spans="1:2">
      <c r="A460" s="2" t="s">
        <v>111</v>
      </c>
      <c r="B460" s="1" t="s">
        <v>669</v>
      </c>
    </row>
    <row r="461" spans="1:2">
      <c r="A461" s="2" t="s">
        <v>881</v>
      </c>
      <c r="B461" s="1" t="s">
        <v>676</v>
      </c>
    </row>
    <row r="462" spans="1:2">
      <c r="A462" s="1" t="s">
        <v>113</v>
      </c>
      <c r="B462" s="1" t="s">
        <v>882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2557-A0F6-4531-9F55-A0CC9442738C}">
  <dimension ref="A1:O148"/>
  <sheetViews>
    <sheetView showGridLines="0" tabSelected="1" zoomScale="70" zoomScaleNormal="70" workbookViewId="0">
      <selection activeCell="C15" sqref="C15"/>
    </sheetView>
  </sheetViews>
  <sheetFormatPr defaultRowHeight="16.5"/>
  <cols>
    <col min="1" max="2" width="20.875" style="2" bestFit="1" customWidth="1"/>
    <col min="3" max="3" width="15.625" style="2" bestFit="1" customWidth="1"/>
    <col min="4" max="4" width="15.25" style="2" bestFit="1" customWidth="1"/>
    <col min="5" max="5" width="19.5" style="2" bestFit="1" customWidth="1"/>
    <col min="6" max="6" width="15.875" style="2" customWidth="1"/>
    <col min="7" max="15" width="26.625" style="19" customWidth="1"/>
    <col min="16" max="16384" width="9" style="2"/>
  </cols>
  <sheetData>
    <row r="1" spans="1:15">
      <c r="A1" s="5" t="s">
        <v>1764</v>
      </c>
      <c r="B1" s="5" t="s">
        <v>1765</v>
      </c>
      <c r="C1" s="5" t="s">
        <v>1782</v>
      </c>
      <c r="D1" s="5" t="s">
        <v>951</v>
      </c>
      <c r="E1" s="5" t="s">
        <v>952</v>
      </c>
      <c r="F1" s="5" t="s">
        <v>954</v>
      </c>
      <c r="G1" s="17" t="s">
        <v>955</v>
      </c>
      <c r="H1" s="17" t="s">
        <v>956</v>
      </c>
      <c r="I1" s="17" t="s">
        <v>957</v>
      </c>
      <c r="J1" s="17" t="s">
        <v>958</v>
      </c>
      <c r="K1" s="17" t="s">
        <v>959</v>
      </c>
      <c r="L1" s="17" t="s">
        <v>960</v>
      </c>
      <c r="M1" s="17" t="s">
        <v>961</v>
      </c>
      <c r="N1" s="17" t="s">
        <v>1230</v>
      </c>
      <c r="O1" s="17" t="s">
        <v>1231</v>
      </c>
    </row>
    <row r="2" spans="1:15" s="16" customFormat="1">
      <c r="A2" s="4" t="s">
        <v>1754</v>
      </c>
      <c r="B2" s="4" t="s">
        <v>1774</v>
      </c>
      <c r="C2" s="4" t="s">
        <v>1745</v>
      </c>
      <c r="D2" s="4" t="s">
        <v>953</v>
      </c>
      <c r="E2" s="4" t="s">
        <v>1408</v>
      </c>
      <c r="F2" s="4" t="s">
        <v>962</v>
      </c>
      <c r="G2" s="18" t="str">
        <f>IFERROR(VLOOKUP(TRC_ROUTE_RESULT_ORIG!D2,IP_IP장비_MAP_TABLE!$A:$B,2,0),"-")</f>
        <v>SNSU-ACSM-LTE-L3SW-03</v>
      </c>
      <c r="H2" s="18" t="str">
        <f>IFERROR(VLOOKUP(TRC_ROUTE_RESULT_ORIG!E2,IP_IP장비_MAP_TABLE!$A:$B,2,0),"-")</f>
        <v>-</v>
      </c>
      <c r="I2" s="18" t="str">
        <f>IFERROR(VLOOKUP(TRC_ROUTE_RESULT_ORIG!F2,IP_IP장비_MAP_TABLE!$A:$B,2,0),"-")</f>
        <v>-</v>
      </c>
      <c r="J2" s="18" t="str">
        <f>IFERROR(VLOOKUP(TRC_ROUTE_RESULT_ORIG!G2,IP_IP장비_MAP_TABLE!$A:$B,2,0),"-")</f>
        <v>-</v>
      </c>
      <c r="K2" s="18" t="str">
        <f>IFERROR(VLOOKUP(TRC_ROUTE_RESULT_ORIG!H2,IP_IP장비_MAP_TABLE!$A:$B,2,0),"-")</f>
        <v>-</v>
      </c>
      <c r="L2" s="18" t="str">
        <f>IFERROR(VLOOKUP(TRC_ROUTE_RESULT_ORIG!I2,IP_IP장비_MAP_TABLE!$A:$B,2,0),"-")</f>
        <v>-</v>
      </c>
      <c r="M2" s="18" t="str">
        <f>IFERROR(VLOOKUP(TRC_ROUTE_RESULT_ORIG!J2,IP_IP장비_MAP_TABLE!$A:$B,2,0),"-")</f>
        <v>-</v>
      </c>
      <c r="N2" s="18" t="str">
        <f>IFERROR(VLOOKUP(TRC_ROUTE_RESULT_ORIG!K2,IP_IP장비_MAP_TABLE!$A:$B,2,0),"-")</f>
        <v>-</v>
      </c>
      <c r="O2" s="18" t="str">
        <f>IFERROR(VLOOKUP(TRC_ROUTE_RESULT_ORIG!L2,IP_IP장비_MAP_TABLE!$A:$B,2,0),"-")</f>
        <v>-</v>
      </c>
    </row>
    <row r="3" spans="1:15" s="16" customFormat="1">
      <c r="A3" s="4" t="s">
        <v>1754</v>
      </c>
      <c r="B3" s="4" t="s">
        <v>1774</v>
      </c>
      <c r="C3" s="4" t="s">
        <v>1746</v>
      </c>
      <c r="D3" s="4" t="s">
        <v>953</v>
      </c>
      <c r="E3" s="4" t="s">
        <v>1411</v>
      </c>
      <c r="F3" s="4" t="s">
        <v>964</v>
      </c>
      <c r="G3" s="18" t="str">
        <f>IFERROR(VLOOKUP(TRC_ROUTE_RESULT_ORIG!D3,IP_IP장비_MAP_TABLE!$A:$B,2,0),"-")</f>
        <v>SNSU-PCRF-GX-L3SW-01</v>
      </c>
      <c r="H3" s="18" t="str">
        <f>IFERROR(VLOOKUP(TRC_ROUTE_RESULT_ORIG!E3,IP_IP장비_MAP_TABLE!$A:$B,2,0),"-")</f>
        <v>SNSU-IPB_PE-RT-03</v>
      </c>
      <c r="I3" s="18" t="str">
        <f>IFERROR(VLOOKUP(TRC_ROUTE_RESULT_ORIG!F3,IP_IP장비_MAP_TABLE!$A:$B,2,0),"-")</f>
        <v>SNSU-IPB-P-RT-02</v>
      </c>
      <c r="J3" s="18" t="str">
        <f>IFERROR(VLOOKUP(TRC_ROUTE_RESULT_ORIG!G3,IP_IP장비_MAP_TABLE!$A:$B,2,0),"-")</f>
        <v>BORM-IPB_PPE-RT-03</v>
      </c>
      <c r="K3" s="18" t="str">
        <f>IFERROR(VLOOKUP(TRC_ROUTE_RESULT_ORIG!H3,IP_IP장비_MAP_TABLE!$A:$B,2,0),"-")</f>
        <v>BORM-LTE-S5-L3SW-01</v>
      </c>
      <c r="L3" s="18" t="str">
        <f>IFERROR(VLOOKUP(TRC_ROUTE_RESULT_ORIG!I3,IP_IP장비_MAP_TABLE!$A:$B,2,0),"-")</f>
        <v>-</v>
      </c>
      <c r="M3" s="18" t="str">
        <f>IFERROR(VLOOKUP(TRC_ROUTE_RESULT_ORIG!J3,IP_IP장비_MAP_TABLE!$A:$B,2,0),"-")</f>
        <v>-</v>
      </c>
      <c r="N3" s="18" t="str">
        <f>IFERROR(VLOOKUP(TRC_ROUTE_RESULT_ORIG!K3,IP_IP장비_MAP_TABLE!$A:$B,2,0),"-")</f>
        <v>-</v>
      </c>
      <c r="O3" s="18" t="str">
        <f>IFERROR(VLOOKUP(TRC_ROUTE_RESULT_ORIG!L3,IP_IP장비_MAP_TABLE!$A:$B,2,0),"-")</f>
        <v>-</v>
      </c>
    </row>
    <row r="4" spans="1:15" s="16" customFormat="1">
      <c r="A4" s="4" t="s">
        <v>1754</v>
      </c>
      <c r="B4" s="4" t="s">
        <v>1778</v>
      </c>
      <c r="C4" s="4" t="s">
        <v>1747</v>
      </c>
      <c r="D4" s="4" t="s">
        <v>953</v>
      </c>
      <c r="E4" s="4" t="s">
        <v>1409</v>
      </c>
      <c r="F4" s="4" t="s">
        <v>965</v>
      </c>
      <c r="G4" s="18" t="str">
        <f>IFERROR(VLOOKUP(TRC_ROUTE_RESULT_ORIG!D4,IP_IP장비_MAP_TABLE!$A:$B,2,0),"-")</f>
        <v>SNSU-PCRF-GX-L3SW-01</v>
      </c>
      <c r="H4" s="18" t="str">
        <f>IFERROR(VLOOKUP(TRC_ROUTE_RESULT_ORIG!E4,IP_IP장비_MAP_TABLE!$A:$B,2,0),"-")</f>
        <v>SNSU-IPB_PE-RT-03</v>
      </c>
      <c r="I4" s="18" t="str">
        <f>IFERROR(VLOOKUP(TRC_ROUTE_RESULT_ORIG!F4,IP_IP장비_MAP_TABLE!$A:$B,2,0),"-")</f>
        <v>SNSU-IPB-P-RT-02</v>
      </c>
      <c r="J4" s="18" t="str">
        <f>IFERROR(VLOOKUP(TRC_ROUTE_RESULT_ORIG!G4,IP_IP장비_MAP_TABLE!$A:$B,2,0),"-")</f>
        <v>BNDG-NEW-IPB-PPE-RT-01</v>
      </c>
      <c r="K4" s="18" t="str">
        <f>IFERROR(VLOOKUP(TRC_ROUTE_RESULT_ORIG!H4,IP_IP장비_MAP_TABLE!$A:$B,2,0),"-")</f>
        <v>BNDG-IDCN-RCS-ASW-M</v>
      </c>
      <c r="L4" s="18" t="str">
        <f>IFERROR(VLOOKUP(TRC_ROUTE_RESULT_ORIG!I4,IP_IP장비_MAP_TABLE!$A:$B,2,0),"-")</f>
        <v>-</v>
      </c>
      <c r="M4" s="18" t="str">
        <f>IFERROR(VLOOKUP(TRC_ROUTE_RESULT_ORIG!J4,IP_IP장비_MAP_TABLE!$A:$B,2,0),"-")</f>
        <v>-</v>
      </c>
      <c r="N4" s="18" t="str">
        <f>IFERROR(VLOOKUP(TRC_ROUTE_RESULT_ORIG!K4,IP_IP장비_MAP_TABLE!$A:$B,2,0),"-")</f>
        <v>-</v>
      </c>
      <c r="O4" s="18" t="str">
        <f>IFERROR(VLOOKUP(TRC_ROUTE_RESULT_ORIG!L4,IP_IP장비_MAP_TABLE!$A:$B,2,0),"-")</f>
        <v>-</v>
      </c>
    </row>
    <row r="5" spans="1:15" s="16" customFormat="1">
      <c r="A5" s="4" t="s">
        <v>1754</v>
      </c>
      <c r="B5" s="4" t="s">
        <v>1781</v>
      </c>
      <c r="C5" s="4" t="s">
        <v>1745</v>
      </c>
      <c r="D5" s="4" t="s">
        <v>953</v>
      </c>
      <c r="E5" s="4" t="s">
        <v>1416</v>
      </c>
      <c r="F5" s="4" t="s">
        <v>966</v>
      </c>
      <c r="G5" s="18" t="str">
        <f>IFERROR(VLOOKUP(TRC_ROUTE_RESULT_ORIG!D5,IP_IP장비_MAP_TABLE!$A:$B,2,0),"-")</f>
        <v>-</v>
      </c>
      <c r="H5" s="18" t="str">
        <f>IFERROR(VLOOKUP(TRC_ROUTE_RESULT_ORIG!E5,IP_IP장비_MAP_TABLE!$A:$B,2,0),"-")</f>
        <v>-</v>
      </c>
      <c r="I5" s="18" t="str">
        <f>IFERROR(VLOOKUP(TRC_ROUTE_RESULT_ORIG!F5,IP_IP장비_MAP_TABLE!$A:$B,2,0),"-")</f>
        <v>-</v>
      </c>
      <c r="J5" s="18" t="str">
        <f>IFERROR(VLOOKUP(TRC_ROUTE_RESULT_ORIG!G5,IP_IP장비_MAP_TABLE!$A:$B,2,0),"-")</f>
        <v>-</v>
      </c>
      <c r="K5" s="18" t="str">
        <f>IFERROR(VLOOKUP(TRC_ROUTE_RESULT_ORIG!H5,IP_IP장비_MAP_TABLE!$A:$B,2,0),"-")</f>
        <v>-</v>
      </c>
      <c r="L5" s="18" t="str">
        <f>IFERROR(VLOOKUP(TRC_ROUTE_RESULT_ORIG!I5,IP_IP장비_MAP_TABLE!$A:$B,2,0),"-")</f>
        <v>-</v>
      </c>
      <c r="M5" s="18" t="str">
        <f>IFERROR(VLOOKUP(TRC_ROUTE_RESULT_ORIG!J5,IP_IP장비_MAP_TABLE!$A:$B,2,0),"-")</f>
        <v>-</v>
      </c>
      <c r="N5" s="18" t="str">
        <f>IFERROR(VLOOKUP(TRC_ROUTE_RESULT_ORIG!K5,IP_IP장비_MAP_TABLE!$A:$B,2,0),"-")</f>
        <v>-</v>
      </c>
      <c r="O5" s="18" t="str">
        <f>IFERROR(VLOOKUP(TRC_ROUTE_RESULT_ORIG!L5,IP_IP장비_MAP_TABLE!$A:$B,2,0),"-")</f>
        <v>-</v>
      </c>
    </row>
    <row r="6" spans="1:15" s="16" customFormat="1">
      <c r="A6" s="4" t="s">
        <v>1754</v>
      </c>
      <c r="B6" s="4" t="s">
        <v>1769</v>
      </c>
      <c r="C6" s="4" t="s">
        <v>1745</v>
      </c>
      <c r="D6" s="4" t="s">
        <v>953</v>
      </c>
      <c r="E6" s="4" t="s">
        <v>1417</v>
      </c>
      <c r="F6" s="4" t="s">
        <v>968</v>
      </c>
      <c r="G6" s="18" t="str">
        <f>IFERROR(VLOOKUP(TRC_ROUTE_RESULT_ORIG!D6,IP_IP장비_MAP_TABLE!$A:$B,2,0),"-")</f>
        <v>SNSU-GGSN-L2SW-09</v>
      </c>
      <c r="H6" s="18" t="str">
        <f>IFERROR(VLOOKUP(TRC_ROUTE_RESULT_ORIG!E6,IP_IP장비_MAP_TABLE!$A:$B,2,0),"-")</f>
        <v>SNSU-IPB-L3SW-01</v>
      </c>
      <c r="I6" s="18" t="str">
        <f>IFERROR(VLOOKUP(TRC_ROUTE_RESULT_ORIG!F6,IP_IP장비_MAP_TABLE!$A:$B,2,0),"-")</f>
        <v>SNSU-IPB-NEW_PE-RT-02</v>
      </c>
      <c r="J6" s="18" t="str">
        <f>IFERROR(VLOOKUP(TRC_ROUTE_RESULT_ORIG!G6,IP_IP장비_MAP_TABLE!$A:$B,2,0),"-")</f>
        <v>SNSU-IPB-NEW_PE-RT-02</v>
      </c>
      <c r="K6" s="18" t="str">
        <f>IFERROR(VLOOKUP(TRC_ROUTE_RESULT_ORIG!H6,IP_IP장비_MAP_TABLE!$A:$B,2,0),"-")</f>
        <v>SNSU-IPB-NEW_PE-RT-02</v>
      </c>
      <c r="L6" s="18" t="str">
        <f>IFERROR(VLOOKUP(TRC_ROUTE_RESULT_ORIG!I6,IP_IP장비_MAP_TABLE!$A:$B,2,0),"-")</f>
        <v>SNSU-IMS-A-L3SW-01</v>
      </c>
      <c r="M6" s="18" t="str">
        <f>IFERROR(VLOOKUP(TRC_ROUTE_RESULT_ORIG!J6,IP_IP장비_MAP_TABLE!$A:$B,2,0),"-")</f>
        <v>-</v>
      </c>
      <c r="N6" s="18" t="str">
        <f>IFERROR(VLOOKUP(TRC_ROUTE_RESULT_ORIG!K6,IP_IP장비_MAP_TABLE!$A:$B,2,0),"-")</f>
        <v>-</v>
      </c>
      <c r="O6" s="18" t="str">
        <f>IFERROR(VLOOKUP(TRC_ROUTE_RESULT_ORIG!L6,IP_IP장비_MAP_TABLE!$A:$B,2,0),"-")</f>
        <v>-</v>
      </c>
    </row>
    <row r="7" spans="1:15" s="16" customFormat="1">
      <c r="A7" s="4" t="s">
        <v>1754</v>
      </c>
      <c r="B7" s="4" t="s">
        <v>1769</v>
      </c>
      <c r="C7" s="4" t="s">
        <v>1748</v>
      </c>
      <c r="D7" s="4" t="s">
        <v>953</v>
      </c>
      <c r="E7" s="4" t="s">
        <v>1435</v>
      </c>
      <c r="F7" s="4" t="s">
        <v>969</v>
      </c>
      <c r="G7" s="18" t="str">
        <f>IFERROR(VLOOKUP(TRC_ROUTE_RESULT_ORIG!D7,IP_IP장비_MAP_TABLE!$A:$B,2,0),"-")</f>
        <v>SNSU-GGSN-L2SW-09</v>
      </c>
      <c r="H7" s="18" t="str">
        <f>IFERROR(VLOOKUP(TRC_ROUTE_RESULT_ORIG!E7,IP_IP장비_MAP_TABLE!$A:$B,2,0),"-")</f>
        <v>SNSU-IPB-L3SW-01</v>
      </c>
      <c r="I7" s="18" t="str">
        <f>IFERROR(VLOOKUP(TRC_ROUTE_RESULT_ORIG!F7,IP_IP장비_MAP_TABLE!$A:$B,2,0),"-")</f>
        <v>SNSU-IPB-NEW_PE-RT-02</v>
      </c>
      <c r="J7" s="18" t="str">
        <f>IFERROR(VLOOKUP(TRC_ROUTE_RESULT_ORIG!G7,IP_IP장비_MAP_TABLE!$A:$B,2,0),"-")</f>
        <v>SNSU-IPB-P-RT-04</v>
      </c>
      <c r="K7" s="18" t="str">
        <f>IFERROR(VLOOKUP(TRC_ROUTE_RESULT_ORIG!H7,IP_IP장비_MAP_TABLE!$A:$B,2,0),"-")</f>
        <v>DNSN-IPB_P-RT-04</v>
      </c>
      <c r="L7" s="18" t="str">
        <f>IFERROR(VLOOKUP(TRC_ROUTE_RESULT_ORIG!I7,IP_IP장비_MAP_TABLE!$A:$B,2,0),"-")</f>
        <v>DNSN-IPB_PE-RT-06</v>
      </c>
      <c r="M7" s="18" t="str">
        <f>IFERROR(VLOOKUP(TRC_ROUTE_RESULT_ORIG!J7,IP_IP장비_MAP_TABLE!$A:$B,2,0),"-")</f>
        <v>DNSN-IMS-A-L3SW-01</v>
      </c>
      <c r="N7" s="18" t="str">
        <f>IFERROR(VLOOKUP(TRC_ROUTE_RESULT_ORIG!K7,IP_IP장비_MAP_TABLE!$A:$B,2,0),"-")</f>
        <v>-</v>
      </c>
      <c r="O7" s="18" t="str">
        <f>IFERROR(VLOOKUP(TRC_ROUTE_RESULT_ORIG!L7,IP_IP장비_MAP_TABLE!$A:$B,2,0),"-")</f>
        <v>-</v>
      </c>
    </row>
    <row r="8" spans="1:15" s="16" customFormat="1">
      <c r="A8" s="4" t="s">
        <v>1754</v>
      </c>
      <c r="B8" s="4" t="s">
        <v>1766</v>
      </c>
      <c r="C8" s="4" t="s">
        <v>1749</v>
      </c>
      <c r="D8" s="4" t="s">
        <v>953</v>
      </c>
      <c r="E8" s="4" t="s">
        <v>1433</v>
      </c>
      <c r="F8" s="4" t="s">
        <v>970</v>
      </c>
      <c r="G8" s="18" t="str">
        <f>IFERROR(VLOOKUP(TRC_ROUTE_RESULT_ORIG!D8,IP_IP장비_MAP_TABLE!$A:$B,2,0),"-")</f>
        <v>SNSU-LTE-S5-L3SW-01</v>
      </c>
      <c r="H8" s="18" t="str">
        <f>IFERROR(VLOOKUP(TRC_ROUTE_RESULT_ORIG!E8,IP_IP장비_MAP_TABLE!$A:$B,2,0),"-")</f>
        <v>SNSU-IPB_PE-RT-03</v>
      </c>
      <c r="I8" s="18" t="str">
        <f>IFERROR(VLOOKUP(TRC_ROUTE_RESULT_ORIG!F8,IP_IP장비_MAP_TABLE!$A:$B,2,0),"-")</f>
        <v>SNSU-IPB-P-RT-02</v>
      </c>
      <c r="J8" s="18" t="str">
        <f>IFERROR(VLOOKUP(TRC_ROUTE_RESULT_ORIG!G8,IP_IP장비_MAP_TABLE!$A:$B,2,0),"-")</f>
        <v>DNSN-IPB-P-RT-02</v>
      </c>
      <c r="K8" s="18" t="str">
        <f>IFERROR(VLOOKUP(TRC_ROUTE_RESULT_ORIG!H8,IP_IP장비_MAP_TABLE!$A:$B,2,0),"-")</f>
        <v>TAEP-IPB-PPE-RT-02</v>
      </c>
      <c r="L8" s="18" t="str">
        <f>IFERROR(VLOOKUP(TRC_ROUTE_RESULT_ORIG!I8,IP_IP장비_MAP_TABLE!$A:$B,2,0),"-")</f>
        <v>TAEP-IPB-L3SW-02</v>
      </c>
      <c r="M8" s="18" t="str">
        <f>IFERROR(VLOOKUP(TRC_ROUTE_RESULT_ORIG!J8,IP_IP장비_MAP_TABLE!$A:$B,2,0),"-")</f>
        <v>-</v>
      </c>
      <c r="N8" s="18" t="str">
        <f>IFERROR(VLOOKUP(TRC_ROUTE_RESULT_ORIG!K8,IP_IP장비_MAP_TABLE!$A:$B,2,0),"-")</f>
        <v>-</v>
      </c>
      <c r="O8" s="18" t="str">
        <f>IFERROR(VLOOKUP(TRC_ROUTE_RESULT_ORIG!L8,IP_IP장비_MAP_TABLE!$A:$B,2,0),"-")</f>
        <v>-</v>
      </c>
    </row>
    <row r="9" spans="1:15" s="16" customFormat="1">
      <c r="A9" s="4" t="s">
        <v>1754</v>
      </c>
      <c r="B9" s="4" t="s">
        <v>1766</v>
      </c>
      <c r="C9" s="4" t="s">
        <v>1750</v>
      </c>
      <c r="D9" s="4" t="s">
        <v>953</v>
      </c>
      <c r="E9" s="4" t="s">
        <v>1451</v>
      </c>
      <c r="F9" s="4" t="s">
        <v>971</v>
      </c>
      <c r="G9" s="18" t="str">
        <f>IFERROR(VLOOKUP(TRC_ROUTE_RESULT_ORIG!D9,IP_IP장비_MAP_TABLE!$A:$B,2,0),"-")</f>
        <v>SNSU-LTE-S5-L3SW-01</v>
      </c>
      <c r="H9" s="18" t="str">
        <f>IFERROR(VLOOKUP(TRC_ROUTE_RESULT_ORIG!E9,IP_IP장비_MAP_TABLE!$A:$B,2,0),"-")</f>
        <v>SNSU-IPB_PE-RT-03</v>
      </c>
      <c r="I9" s="18" t="str">
        <f>IFERROR(VLOOKUP(TRC_ROUTE_RESULT_ORIG!F9,IP_IP장비_MAP_TABLE!$A:$B,2,0),"-")</f>
        <v>SNSU-IPB-P-RT-03</v>
      </c>
      <c r="J9" s="18" t="str">
        <f>IFERROR(VLOOKUP(TRC_ROUTE_RESULT_ORIG!G9,IP_IP장비_MAP_TABLE!$A:$B,2,0),"-")</f>
        <v>DNSN-IPB_P-RT-04</v>
      </c>
      <c r="K9" s="18" t="str">
        <f>IFERROR(VLOOKUP(TRC_ROUTE_RESULT_ORIG!H9,IP_IP장비_MAP_TABLE!$A:$B,2,0),"-")</f>
        <v>CNTM-IPB_PPE-RT-02</v>
      </c>
      <c r="L9" s="18" t="str">
        <f>IFERROR(VLOOKUP(TRC_ROUTE_RESULT_ORIG!I9,IP_IP장비_MAP_TABLE!$A:$B,2,0),"-")</f>
        <v>CNTM-IPB-L3SW-01</v>
      </c>
      <c r="M9" s="18" t="str">
        <f>IFERROR(VLOOKUP(TRC_ROUTE_RESULT_ORIG!J9,IP_IP장비_MAP_TABLE!$A:$B,2,0),"-")</f>
        <v>-</v>
      </c>
      <c r="N9" s="18" t="str">
        <f>IFERROR(VLOOKUP(TRC_ROUTE_RESULT_ORIG!K9,IP_IP장비_MAP_TABLE!$A:$B,2,0),"-")</f>
        <v>-</v>
      </c>
      <c r="O9" s="18" t="str">
        <f>IFERROR(VLOOKUP(TRC_ROUTE_RESULT_ORIG!L9,IP_IP장비_MAP_TABLE!$A:$B,2,0),"-")</f>
        <v>-</v>
      </c>
    </row>
    <row r="10" spans="1:15" s="16" customFormat="1">
      <c r="A10" s="4" t="s">
        <v>1754</v>
      </c>
      <c r="B10" s="4" t="s">
        <v>1766</v>
      </c>
      <c r="C10" s="4" t="s">
        <v>1748</v>
      </c>
      <c r="D10" s="4" t="s">
        <v>953</v>
      </c>
      <c r="E10" s="4" t="s">
        <v>1436</v>
      </c>
      <c r="F10" s="4" t="s">
        <v>972</v>
      </c>
      <c r="G10" s="18" t="str">
        <f>IFERROR(VLOOKUP(TRC_ROUTE_RESULT_ORIG!D10,IP_IP장비_MAP_TABLE!$A:$B,2,0),"-")</f>
        <v>SNSU-LTE-S5-L3SW-01</v>
      </c>
      <c r="H10" s="18" t="str">
        <f>IFERROR(VLOOKUP(TRC_ROUTE_RESULT_ORIG!E10,IP_IP장비_MAP_TABLE!$A:$B,2,0),"-")</f>
        <v>SNSU-IPB_PE-RT-04</v>
      </c>
      <c r="I10" s="18" t="str">
        <f>IFERROR(VLOOKUP(TRC_ROUTE_RESULT_ORIG!F10,IP_IP장비_MAP_TABLE!$A:$B,2,0),"-")</f>
        <v>SNSU-IPB-P-RT-04</v>
      </c>
      <c r="J10" s="18" t="str">
        <f>IFERROR(VLOOKUP(TRC_ROUTE_RESULT_ORIG!G10,IP_IP장비_MAP_TABLE!$A:$B,2,0),"-")</f>
        <v>DNSN-IPB-P-RT-02</v>
      </c>
      <c r="K10" s="18" t="str">
        <f>IFERROR(VLOOKUP(TRC_ROUTE_RESULT_ORIG!H10,IP_IP장비_MAP_TABLE!$A:$B,2,0),"-")</f>
        <v>DNSN-IPB-NEW_PE-RT-02</v>
      </c>
      <c r="L10" s="18" t="str">
        <f>IFERROR(VLOOKUP(TRC_ROUTE_RESULT_ORIG!I10,IP_IP장비_MAP_TABLE!$A:$B,2,0),"-")</f>
        <v>DNSN-GGSN-GnSW-04</v>
      </c>
      <c r="M10" s="18" t="str">
        <f>IFERROR(VLOOKUP(TRC_ROUTE_RESULT_ORIG!J10,IP_IP장비_MAP_TABLE!$A:$B,2,0),"-")</f>
        <v>-</v>
      </c>
      <c r="N10" s="18" t="str">
        <f>IFERROR(VLOOKUP(TRC_ROUTE_RESULT_ORIG!K10,IP_IP장비_MAP_TABLE!$A:$B,2,0),"-")</f>
        <v>-</v>
      </c>
      <c r="O10" s="18" t="str">
        <f>IFERROR(VLOOKUP(TRC_ROUTE_RESULT_ORIG!L10,IP_IP장비_MAP_TABLE!$A:$B,2,0),"-")</f>
        <v>-</v>
      </c>
    </row>
    <row r="11" spans="1:15" s="16" customFormat="1">
      <c r="A11" s="4" t="s">
        <v>1754</v>
      </c>
      <c r="B11" s="4" t="s">
        <v>1766</v>
      </c>
      <c r="C11" s="4" t="s">
        <v>1751</v>
      </c>
      <c r="D11" s="4" t="s">
        <v>953</v>
      </c>
      <c r="E11" s="4" t="s">
        <v>1434</v>
      </c>
      <c r="F11" s="4" t="s">
        <v>973</v>
      </c>
      <c r="G11" s="18" t="str">
        <f>IFERROR(VLOOKUP(TRC_ROUTE_RESULT_ORIG!D11,IP_IP장비_MAP_TABLE!$A:$B,2,0),"-")</f>
        <v>SNSU-LTE-S5-L3SW-01</v>
      </c>
      <c r="H11" s="18" t="str">
        <f>IFERROR(VLOOKUP(TRC_ROUTE_RESULT_ORIG!E11,IP_IP장비_MAP_TABLE!$A:$B,2,0),"-")</f>
        <v>SNSU-IPB_PE-RT-03</v>
      </c>
      <c r="I11" s="18" t="str">
        <f>IFERROR(VLOOKUP(TRC_ROUTE_RESULT_ORIG!F11,IP_IP장비_MAP_TABLE!$A:$B,2,0),"-")</f>
        <v>SNSU-IPB-P-RT-04</v>
      </c>
      <c r="J11" s="18" t="str">
        <f>IFERROR(VLOOKUP(TRC_ROUTE_RESULT_ORIG!G11,IP_IP장비_MAP_TABLE!$A:$B,2,0),"-")</f>
        <v>SUYU-IPB_PPE-RT-02</v>
      </c>
      <c r="K11" s="18" t="str">
        <f>IFERROR(VLOOKUP(TRC_ROUTE_RESULT_ORIG!H11,IP_IP장비_MAP_TABLE!$A:$B,2,0),"-")</f>
        <v>SUYU-IWCDMA-L3SW-04</v>
      </c>
      <c r="L11" s="18" t="str">
        <f>IFERROR(VLOOKUP(TRC_ROUTE_RESULT_ORIG!I11,IP_IP장비_MAP_TABLE!$A:$B,2,0),"-")</f>
        <v>-</v>
      </c>
      <c r="M11" s="18" t="str">
        <f>IFERROR(VLOOKUP(TRC_ROUTE_RESULT_ORIG!J11,IP_IP장비_MAP_TABLE!$A:$B,2,0),"-")</f>
        <v>-</v>
      </c>
      <c r="N11" s="18" t="str">
        <f>IFERROR(VLOOKUP(TRC_ROUTE_RESULT_ORIG!K11,IP_IP장비_MAP_TABLE!$A:$B,2,0),"-")</f>
        <v>-</v>
      </c>
      <c r="O11" s="18" t="str">
        <f>IFERROR(VLOOKUP(TRC_ROUTE_RESULT_ORIG!L11,IP_IP장비_MAP_TABLE!$A:$B,2,0),"-")</f>
        <v>-</v>
      </c>
    </row>
    <row r="12" spans="1:15" s="16" customFormat="1">
      <c r="A12" s="4" t="s">
        <v>1754</v>
      </c>
      <c r="B12" s="4" t="s">
        <v>1766</v>
      </c>
      <c r="C12" s="4" t="s">
        <v>1746</v>
      </c>
      <c r="D12" s="4" t="s">
        <v>953</v>
      </c>
      <c r="E12" s="4" t="s">
        <v>1412</v>
      </c>
      <c r="F12" s="4" t="s">
        <v>978</v>
      </c>
      <c r="G12" s="18" t="str">
        <f>IFERROR(VLOOKUP(TRC_ROUTE_RESULT_ORIG!D12,IP_IP장비_MAP_TABLE!$A:$B,2,0),"-")</f>
        <v>SNSU-LTE-S5-L3SW-01</v>
      </c>
      <c r="H12" s="18" t="str">
        <f>IFERROR(VLOOKUP(TRC_ROUTE_RESULT_ORIG!E12,IP_IP장비_MAP_TABLE!$A:$B,2,0),"-")</f>
        <v>SNSU-IPB_PE-RT-03</v>
      </c>
      <c r="I12" s="18" t="str">
        <f>IFERROR(VLOOKUP(TRC_ROUTE_RESULT_ORIG!F12,IP_IP장비_MAP_TABLE!$A:$B,2,0),"-")</f>
        <v>SNSU-IPB-P-RT-03</v>
      </c>
      <c r="J12" s="18" t="str">
        <f>IFERROR(VLOOKUP(TRC_ROUTE_RESULT_ORIG!G12,IP_IP장비_MAP_TABLE!$A:$B,2,0),"-")</f>
        <v>BORM-IPB_PPE-RT-01</v>
      </c>
      <c r="K12" s="18" t="str">
        <f>IFERROR(VLOOKUP(TRC_ROUTE_RESULT_ORIG!H12,IP_IP장비_MAP_TABLE!$A:$B,2,0),"-")</f>
        <v>BORM-IWCDMA-L3SW-02</v>
      </c>
      <c r="L12" s="18" t="str">
        <f>IFERROR(VLOOKUP(TRC_ROUTE_RESULT_ORIG!I12,IP_IP장비_MAP_TABLE!$A:$B,2,0),"-")</f>
        <v>-</v>
      </c>
      <c r="M12" s="18" t="str">
        <f>IFERROR(VLOOKUP(TRC_ROUTE_RESULT_ORIG!J12,IP_IP장비_MAP_TABLE!$A:$B,2,0),"-")</f>
        <v>-</v>
      </c>
      <c r="N12" s="18" t="str">
        <f>IFERROR(VLOOKUP(TRC_ROUTE_RESULT_ORIG!K12,IP_IP장비_MAP_TABLE!$A:$B,2,0),"-")</f>
        <v>-</v>
      </c>
      <c r="O12" s="18" t="str">
        <f>IFERROR(VLOOKUP(TRC_ROUTE_RESULT_ORIG!L12,IP_IP장비_MAP_TABLE!$A:$B,2,0),"-")</f>
        <v>-</v>
      </c>
    </row>
    <row r="13" spans="1:15" s="16" customFormat="1">
      <c r="A13" s="4" t="s">
        <v>1755</v>
      </c>
      <c r="B13" s="4" t="s">
        <v>1774</v>
      </c>
      <c r="C13" s="4" t="s">
        <v>1745</v>
      </c>
      <c r="D13" s="4" t="s">
        <v>979</v>
      </c>
      <c r="E13" s="4" t="s">
        <v>1408</v>
      </c>
      <c r="F13" s="4" t="s">
        <v>980</v>
      </c>
      <c r="G13" s="18" t="str">
        <f>IFERROR(VLOOKUP(TRC_ROUTE_RESULT_ORIG!D13,IP_IP장비_MAP_TABLE!$A:$B,2,0),"-")</f>
        <v>SNSU-ACSM-LTE-L3SW-03</v>
      </c>
      <c r="H13" s="18" t="str">
        <f>IFERROR(VLOOKUP(TRC_ROUTE_RESULT_ORIG!E13,IP_IP장비_MAP_TABLE!$A:$B,2,0),"-")</f>
        <v>SNSU-ACSM_CHA-L3SW-02</v>
      </c>
      <c r="I13" s="18" t="str">
        <f>IFERROR(VLOOKUP(TRC_ROUTE_RESULT_ORIG!F13,IP_IP장비_MAP_TABLE!$A:$B,2,0),"-")</f>
        <v>SNSU-BDN-CSM_AG-L3SW-02</v>
      </c>
      <c r="J13" s="18" t="str">
        <f>IFERROR(VLOOKUP(TRC_ROUTE_RESULT_ORIG!G13,IP_IP장비_MAP_TABLE!$A:$B,2,0),"-")</f>
        <v>SNSU-ACSM-POFCS_AG-L3SW-02</v>
      </c>
      <c r="K13" s="18" t="str">
        <f>IFERROR(VLOOKUP(TRC_ROUTE_RESULT_ORIG!H13,IP_IP장비_MAP_TABLE!$A:$B,2,0),"-")</f>
        <v>SNSU-ACSM-POFCS-L3SW-03</v>
      </c>
      <c r="L13" s="18" t="str">
        <f>IFERROR(VLOOKUP(TRC_ROUTE_RESULT_ORIG!I13,IP_IP장비_MAP_TABLE!$A:$B,2,0),"-")</f>
        <v>-</v>
      </c>
      <c r="M13" s="18" t="str">
        <f>IFERROR(VLOOKUP(TRC_ROUTE_RESULT_ORIG!J13,IP_IP장비_MAP_TABLE!$A:$B,2,0),"-")</f>
        <v>-</v>
      </c>
      <c r="N13" s="18" t="str">
        <f>IFERROR(VLOOKUP(TRC_ROUTE_RESULT_ORIG!K13,IP_IP장비_MAP_TABLE!$A:$B,2,0),"-")</f>
        <v>-</v>
      </c>
      <c r="O13" s="18" t="str">
        <f>IFERROR(VLOOKUP(TRC_ROUTE_RESULT_ORIG!L13,IP_IP장비_MAP_TABLE!$A:$B,2,0),"-")</f>
        <v>-</v>
      </c>
    </row>
    <row r="14" spans="1:15" s="16" customFormat="1">
      <c r="A14" s="4" t="s">
        <v>1755</v>
      </c>
      <c r="B14" s="4" t="s">
        <v>1774</v>
      </c>
      <c r="C14" s="4" t="s">
        <v>1746</v>
      </c>
      <c r="D14" s="4" t="s">
        <v>979</v>
      </c>
      <c r="E14" s="4" t="s">
        <v>1410</v>
      </c>
      <c r="F14" s="4" t="s">
        <v>1366</v>
      </c>
      <c r="G14" s="18" t="str">
        <f>IFERROR(VLOOKUP(TRC_ROUTE_RESULT_ORIG!D14,IP_IP장비_MAP_TABLE!$A:$B,2,0),"-")</f>
        <v>SNSU-PCRF-GX-L3SW-03</v>
      </c>
      <c r="H14" s="18" t="str">
        <f>IFERROR(VLOOKUP(TRC_ROUTE_RESULT_ORIG!E14,IP_IP장비_MAP_TABLE!$A:$B,2,0),"-")</f>
        <v>SNSU-IPB_PE-RT-08</v>
      </c>
      <c r="I14" s="18" t="str">
        <f>IFERROR(VLOOKUP(TRC_ROUTE_RESULT_ORIG!F14,IP_IP장비_MAP_TABLE!$A:$B,2,0),"-")</f>
        <v>SNSU-IPB-P-RT-02</v>
      </c>
      <c r="J14" s="18" t="str">
        <f>IFERROR(VLOOKUP(TRC_ROUTE_RESULT_ORIG!G14,IP_IP장비_MAP_TABLE!$A:$B,2,0),"-")</f>
        <v>BORM-IPB_PPE-RT-03</v>
      </c>
      <c r="K14" s="18" t="str">
        <f>IFERROR(VLOOKUP(TRC_ROUTE_RESULT_ORIG!H14,IP_IP장비_MAP_TABLE!$A:$B,2,0),"-")</f>
        <v>BORM-LTE-S5-L3SW-01</v>
      </c>
      <c r="L14" s="18" t="str">
        <f>IFERROR(VLOOKUP(TRC_ROUTE_RESULT_ORIG!I14,IP_IP장비_MAP_TABLE!$A:$B,2,0),"-")</f>
        <v>-</v>
      </c>
      <c r="M14" s="18" t="str">
        <f>IFERROR(VLOOKUP(TRC_ROUTE_RESULT_ORIG!J14,IP_IP장비_MAP_TABLE!$A:$B,2,0),"-")</f>
        <v>-</v>
      </c>
      <c r="N14" s="18" t="str">
        <f>IFERROR(VLOOKUP(TRC_ROUTE_RESULT_ORIG!K14,IP_IP장비_MAP_TABLE!$A:$B,2,0),"-")</f>
        <v>-</v>
      </c>
      <c r="O14" s="18" t="str">
        <f>IFERROR(VLOOKUP(TRC_ROUTE_RESULT_ORIG!L14,IP_IP장비_MAP_TABLE!$A:$B,2,0),"-")</f>
        <v>-</v>
      </c>
    </row>
    <row r="15" spans="1:15" s="16" customFormat="1">
      <c r="A15" s="4" t="s">
        <v>1755</v>
      </c>
      <c r="B15" s="4" t="s">
        <v>1781</v>
      </c>
      <c r="C15" s="4" t="s">
        <v>1745</v>
      </c>
      <c r="D15" s="4" t="s">
        <v>979</v>
      </c>
      <c r="E15" s="4" t="s">
        <v>1416</v>
      </c>
      <c r="F15" s="4" t="s">
        <v>478</v>
      </c>
      <c r="G15" s="18" t="str">
        <f>IFERROR(VLOOKUP(TRC_ROUTE_RESULT_ORIG!D15,IP_IP장비_MAP_TABLE!$A:$B,2,0),"-")</f>
        <v>-</v>
      </c>
      <c r="H15" s="18" t="str">
        <f>IFERROR(VLOOKUP(TRC_ROUTE_RESULT_ORIG!E15,IP_IP장비_MAP_TABLE!$A:$B,2,0),"-")</f>
        <v>-</v>
      </c>
      <c r="I15" s="18" t="str">
        <f>IFERROR(VLOOKUP(TRC_ROUTE_RESULT_ORIG!F15,IP_IP장비_MAP_TABLE!$A:$B,2,0),"-")</f>
        <v>-</v>
      </c>
      <c r="J15" s="18" t="str">
        <f>IFERROR(VLOOKUP(TRC_ROUTE_RESULT_ORIG!G15,IP_IP장비_MAP_TABLE!$A:$B,2,0),"-")</f>
        <v>-</v>
      </c>
      <c r="K15" s="18" t="str">
        <f>IFERROR(VLOOKUP(TRC_ROUTE_RESULT_ORIG!H15,IP_IP장비_MAP_TABLE!$A:$B,2,0),"-")</f>
        <v>-</v>
      </c>
      <c r="L15" s="18" t="str">
        <f>IFERROR(VLOOKUP(TRC_ROUTE_RESULT_ORIG!I15,IP_IP장비_MAP_TABLE!$A:$B,2,0),"-")</f>
        <v>-</v>
      </c>
      <c r="M15" s="18" t="str">
        <f>IFERROR(VLOOKUP(TRC_ROUTE_RESULT_ORIG!J15,IP_IP장비_MAP_TABLE!$A:$B,2,0),"-")</f>
        <v>-</v>
      </c>
      <c r="N15" s="18" t="str">
        <f>IFERROR(VLOOKUP(TRC_ROUTE_RESULT_ORIG!K15,IP_IP장비_MAP_TABLE!$A:$B,2,0),"-")</f>
        <v>-</v>
      </c>
      <c r="O15" s="18" t="str">
        <f>IFERROR(VLOOKUP(TRC_ROUTE_RESULT_ORIG!L15,IP_IP장비_MAP_TABLE!$A:$B,2,0),"-")</f>
        <v>-</v>
      </c>
    </row>
    <row r="16" spans="1:15" s="16" customFormat="1">
      <c r="A16" s="4" t="s">
        <v>1755</v>
      </c>
      <c r="B16" s="4" t="s">
        <v>1766</v>
      </c>
      <c r="C16" s="4" t="s">
        <v>1750</v>
      </c>
      <c r="D16" s="4" t="s">
        <v>979</v>
      </c>
      <c r="E16" s="4" t="s">
        <v>1451</v>
      </c>
      <c r="F16" s="4" t="s">
        <v>971</v>
      </c>
      <c r="G16" s="18" t="str">
        <f>IFERROR(VLOOKUP(TRC_ROUTE_RESULT_ORIG!D16,IP_IP장비_MAP_TABLE!$A:$B,2,0),"-")</f>
        <v>SNSU-LTE-S5-L3SW-02</v>
      </c>
      <c r="H16" s="18" t="str">
        <f>IFERROR(VLOOKUP(TRC_ROUTE_RESULT_ORIG!E16,IP_IP장비_MAP_TABLE!$A:$B,2,0),"-")</f>
        <v>SNSU-IPB_PE-RT-03</v>
      </c>
      <c r="I16" s="18" t="str">
        <f>IFERROR(VLOOKUP(TRC_ROUTE_RESULT_ORIG!F16,IP_IP장비_MAP_TABLE!$A:$B,2,0),"-")</f>
        <v>SNSU-IPB-P-RT-03</v>
      </c>
      <c r="J16" s="18" t="str">
        <f>IFERROR(VLOOKUP(TRC_ROUTE_RESULT_ORIG!G16,IP_IP장비_MAP_TABLE!$A:$B,2,0),"-")</f>
        <v>DNSN-IPB-P-RT-02</v>
      </c>
      <c r="K16" s="18" t="str">
        <f>IFERROR(VLOOKUP(TRC_ROUTE_RESULT_ORIG!H16,IP_IP장비_MAP_TABLE!$A:$B,2,0),"-")</f>
        <v>CNTM-IPB_PPE-RT-01</v>
      </c>
      <c r="L16" s="18" t="str">
        <f>IFERROR(VLOOKUP(TRC_ROUTE_RESULT_ORIG!I16,IP_IP장비_MAP_TABLE!$A:$B,2,0),"-")</f>
        <v>CNTM-IPB-L3SW-01</v>
      </c>
      <c r="M16" s="18" t="str">
        <f>IFERROR(VLOOKUP(TRC_ROUTE_RESULT_ORIG!J16,IP_IP장비_MAP_TABLE!$A:$B,2,0),"-")</f>
        <v>-</v>
      </c>
      <c r="N16" s="18" t="str">
        <f>IFERROR(VLOOKUP(TRC_ROUTE_RESULT_ORIG!K16,IP_IP장비_MAP_TABLE!$A:$B,2,0),"-")</f>
        <v>-</v>
      </c>
      <c r="O16" s="18" t="str">
        <f>IFERROR(VLOOKUP(TRC_ROUTE_RESULT_ORIG!L16,IP_IP장비_MAP_TABLE!$A:$B,2,0),"-")</f>
        <v>-</v>
      </c>
    </row>
    <row r="17" spans="1:15" s="16" customFormat="1">
      <c r="A17" s="4" t="s">
        <v>1755</v>
      </c>
      <c r="B17" s="4" t="s">
        <v>1766</v>
      </c>
      <c r="C17" s="4" t="s">
        <v>1749</v>
      </c>
      <c r="D17" s="4" t="s">
        <v>979</v>
      </c>
      <c r="E17" s="4" t="s">
        <v>1433</v>
      </c>
      <c r="F17" s="4" t="s">
        <v>970</v>
      </c>
      <c r="G17" s="18" t="str">
        <f>IFERROR(VLOOKUP(TRC_ROUTE_RESULT_ORIG!D17,IP_IP장비_MAP_TABLE!$A:$B,2,0),"-")</f>
        <v>SNSU-LTE-S5-L3SW-02</v>
      </c>
      <c r="H17" s="18" t="str">
        <f>IFERROR(VLOOKUP(TRC_ROUTE_RESULT_ORIG!E17,IP_IP장비_MAP_TABLE!$A:$B,2,0),"-")</f>
        <v>SNSU-IPB_PE-RT-04</v>
      </c>
      <c r="I17" s="18" t="str">
        <f>IFERROR(VLOOKUP(TRC_ROUTE_RESULT_ORIG!F17,IP_IP장비_MAP_TABLE!$A:$B,2,0),"-")</f>
        <v>SNSU-IPB-P-RT-03</v>
      </c>
      <c r="J17" s="18" t="str">
        <f>IFERROR(VLOOKUP(TRC_ROUTE_RESULT_ORIG!G17,IP_IP장비_MAP_TABLE!$A:$B,2,0),"-")</f>
        <v>DNSN-IPB-P-RT-02</v>
      </c>
      <c r="K17" s="18" t="str">
        <f>IFERROR(VLOOKUP(TRC_ROUTE_RESULT_ORIG!H17,IP_IP장비_MAP_TABLE!$A:$B,2,0),"-")</f>
        <v>TAEP-IPB-PPE-RT-02</v>
      </c>
      <c r="L17" s="18" t="str">
        <f>IFERROR(VLOOKUP(TRC_ROUTE_RESULT_ORIG!I17,IP_IP장비_MAP_TABLE!$A:$B,2,0),"-")</f>
        <v>TAEP-IPB-L3SW-02</v>
      </c>
      <c r="M17" s="18" t="str">
        <f>IFERROR(VLOOKUP(TRC_ROUTE_RESULT_ORIG!J17,IP_IP장비_MAP_TABLE!$A:$B,2,0),"-")</f>
        <v>-</v>
      </c>
      <c r="N17" s="18" t="str">
        <f>IFERROR(VLOOKUP(TRC_ROUTE_RESULT_ORIG!K17,IP_IP장비_MAP_TABLE!$A:$B,2,0),"-")</f>
        <v>-</v>
      </c>
      <c r="O17" s="18" t="str">
        <f>IFERROR(VLOOKUP(TRC_ROUTE_RESULT_ORIG!L17,IP_IP장비_MAP_TABLE!$A:$B,2,0),"-")</f>
        <v>-</v>
      </c>
    </row>
    <row r="18" spans="1:15" s="16" customFormat="1">
      <c r="A18" s="4" t="s">
        <v>1755</v>
      </c>
      <c r="B18" s="4" t="s">
        <v>1766</v>
      </c>
      <c r="C18" s="4" t="s">
        <v>1748</v>
      </c>
      <c r="D18" s="4" t="s">
        <v>979</v>
      </c>
      <c r="E18" s="4" t="s">
        <v>1436</v>
      </c>
      <c r="F18" s="4" t="s">
        <v>972</v>
      </c>
      <c r="G18" s="18" t="str">
        <f>IFERROR(VLOOKUP(TRC_ROUTE_RESULT_ORIG!D18,IP_IP장비_MAP_TABLE!$A:$B,2,0),"-")</f>
        <v>SNSU-LTE-S5-L3SW-02</v>
      </c>
      <c r="H18" s="18" t="str">
        <f>IFERROR(VLOOKUP(TRC_ROUTE_RESULT_ORIG!E18,IP_IP장비_MAP_TABLE!$A:$B,2,0),"-")</f>
        <v>SNSU-IPB_PE-RT-03</v>
      </c>
      <c r="I18" s="18" t="str">
        <f>IFERROR(VLOOKUP(TRC_ROUTE_RESULT_ORIG!F18,IP_IP장비_MAP_TABLE!$A:$B,2,0),"-")</f>
        <v>SNSU-IPB-P-RT-03</v>
      </c>
      <c r="J18" s="18" t="str">
        <f>IFERROR(VLOOKUP(TRC_ROUTE_RESULT_ORIG!G18,IP_IP장비_MAP_TABLE!$A:$B,2,0),"-")</f>
        <v>DNSN-IPB_P-RT-04</v>
      </c>
      <c r="K18" s="18" t="str">
        <f>IFERROR(VLOOKUP(TRC_ROUTE_RESULT_ORIG!H18,IP_IP장비_MAP_TABLE!$A:$B,2,0),"-")</f>
        <v>DNSN-IPB-NEW_PE-RT-02</v>
      </c>
      <c r="L18" s="18" t="str">
        <f>IFERROR(VLOOKUP(TRC_ROUTE_RESULT_ORIG!I18,IP_IP장비_MAP_TABLE!$A:$B,2,0),"-")</f>
        <v>DNSN-GGSN-GnSW-03</v>
      </c>
      <c r="M18" s="18" t="str">
        <f>IFERROR(VLOOKUP(TRC_ROUTE_RESULT_ORIG!J18,IP_IP장비_MAP_TABLE!$A:$B,2,0),"-")</f>
        <v>-</v>
      </c>
      <c r="N18" s="18" t="str">
        <f>IFERROR(VLOOKUP(TRC_ROUTE_RESULT_ORIG!K18,IP_IP장비_MAP_TABLE!$A:$B,2,0),"-")</f>
        <v>-</v>
      </c>
      <c r="O18" s="18" t="str">
        <f>IFERROR(VLOOKUP(TRC_ROUTE_RESULT_ORIG!L18,IP_IP장비_MAP_TABLE!$A:$B,2,0),"-")</f>
        <v>-</v>
      </c>
    </row>
    <row r="19" spans="1:15">
      <c r="A19" s="4" t="s">
        <v>1755</v>
      </c>
      <c r="B19" s="4" t="s">
        <v>1766</v>
      </c>
      <c r="C19" s="4" t="s">
        <v>1746</v>
      </c>
      <c r="D19" s="1" t="s">
        <v>979</v>
      </c>
      <c r="E19" s="4" t="s">
        <v>1412</v>
      </c>
      <c r="F19" s="1" t="s">
        <v>978</v>
      </c>
      <c r="G19" s="18" t="str">
        <f>IFERROR(VLOOKUP(TRC_ROUTE_RESULT_ORIG!D19,IP_IP장비_MAP_TABLE!$A:$B,2,0),"-")</f>
        <v>SNSU-LTE-S5-L3SW-02</v>
      </c>
      <c r="H19" s="18" t="str">
        <f>IFERROR(VLOOKUP(TRC_ROUTE_RESULT_ORIG!E19,IP_IP장비_MAP_TABLE!$A:$B,2,0),"-")</f>
        <v>SNSU-IPB_PE-RT-04</v>
      </c>
      <c r="I19" s="18" t="str">
        <f>IFERROR(VLOOKUP(TRC_ROUTE_RESULT_ORIG!F19,IP_IP장비_MAP_TABLE!$A:$B,2,0),"-")</f>
        <v>SNSU-IPB-P-RT-03</v>
      </c>
      <c r="J19" s="18" t="str">
        <f>IFERROR(VLOOKUP(TRC_ROUTE_RESULT_ORIG!G19,IP_IP장비_MAP_TABLE!$A:$B,2,0),"-")</f>
        <v>BORM-IPB_PPE-RT-01</v>
      </c>
      <c r="K19" s="18" t="str">
        <f>IFERROR(VLOOKUP(TRC_ROUTE_RESULT_ORIG!H19,IP_IP장비_MAP_TABLE!$A:$B,2,0),"-")</f>
        <v>BORM-IWCDMA-L3SW-01</v>
      </c>
      <c r="L19" s="18" t="str">
        <f>IFERROR(VLOOKUP(TRC_ROUTE_RESULT_ORIG!I19,IP_IP장비_MAP_TABLE!$A:$B,2,0),"-")</f>
        <v>-</v>
      </c>
      <c r="M19" s="18" t="str">
        <f>IFERROR(VLOOKUP(TRC_ROUTE_RESULT_ORIG!J19,IP_IP장비_MAP_TABLE!$A:$B,2,0),"-")</f>
        <v>-</v>
      </c>
      <c r="N19" s="18" t="str">
        <f>IFERROR(VLOOKUP(TRC_ROUTE_RESULT_ORIG!K19,IP_IP장비_MAP_TABLE!$A:$B,2,0),"-")</f>
        <v>-</v>
      </c>
      <c r="O19" s="18" t="str">
        <f>IFERROR(VLOOKUP(TRC_ROUTE_RESULT_ORIG!L19,IP_IP장비_MAP_TABLE!$A:$B,2,0),"-")</f>
        <v>-</v>
      </c>
    </row>
    <row r="20" spans="1:15">
      <c r="A20" s="4" t="s">
        <v>1755</v>
      </c>
      <c r="B20" s="4" t="s">
        <v>1766</v>
      </c>
      <c r="C20" s="4" t="s">
        <v>1751</v>
      </c>
      <c r="D20" s="1" t="s">
        <v>979</v>
      </c>
      <c r="E20" s="4" t="s">
        <v>1434</v>
      </c>
      <c r="F20" s="1" t="s">
        <v>973</v>
      </c>
      <c r="G20" s="18" t="str">
        <f>IFERROR(VLOOKUP(TRC_ROUTE_RESULT_ORIG!D20,IP_IP장비_MAP_TABLE!$A:$B,2,0),"-")</f>
        <v>SNSU-LTE-S5-L3SW-02</v>
      </c>
      <c r="H20" s="18" t="str">
        <f>IFERROR(VLOOKUP(TRC_ROUTE_RESULT_ORIG!E20,IP_IP장비_MAP_TABLE!$A:$B,2,0),"-")</f>
        <v>SNSU-IPB_PE-RT-04</v>
      </c>
      <c r="I20" s="18" t="str">
        <f>IFERROR(VLOOKUP(TRC_ROUTE_RESULT_ORIG!F20,IP_IP장비_MAP_TABLE!$A:$B,2,0),"-")</f>
        <v>SNSU-IPB-P-RT-03</v>
      </c>
      <c r="J20" s="18" t="str">
        <f>IFERROR(VLOOKUP(TRC_ROUTE_RESULT_ORIG!G20,IP_IP장비_MAP_TABLE!$A:$B,2,0),"-")</f>
        <v>SUYU-IPB_PPE-RT-02</v>
      </c>
      <c r="K20" s="18" t="str">
        <f>IFERROR(VLOOKUP(TRC_ROUTE_RESULT_ORIG!H20,IP_IP장비_MAP_TABLE!$A:$B,2,0),"-")</f>
        <v>SUYU-IWCDMA-L3SW-04</v>
      </c>
      <c r="L20" s="18" t="str">
        <f>IFERROR(VLOOKUP(TRC_ROUTE_RESULT_ORIG!I20,IP_IP장비_MAP_TABLE!$A:$B,2,0),"-")</f>
        <v>-</v>
      </c>
      <c r="M20" s="18" t="str">
        <f>IFERROR(VLOOKUP(TRC_ROUTE_RESULT_ORIG!J20,IP_IP장비_MAP_TABLE!$A:$B,2,0),"-")</f>
        <v>-</v>
      </c>
      <c r="N20" s="18" t="str">
        <f>IFERROR(VLOOKUP(TRC_ROUTE_RESULT_ORIG!K20,IP_IP장비_MAP_TABLE!$A:$B,2,0),"-")</f>
        <v>-</v>
      </c>
      <c r="O20" s="18" t="str">
        <f>IFERROR(VLOOKUP(TRC_ROUTE_RESULT_ORIG!L20,IP_IP장비_MAP_TABLE!$A:$B,2,0),"-")</f>
        <v>-</v>
      </c>
    </row>
    <row r="21" spans="1:15">
      <c r="A21" s="4" t="s">
        <v>1755</v>
      </c>
      <c r="B21" s="4" t="s">
        <v>1756</v>
      </c>
      <c r="C21" s="4" t="s">
        <v>1745</v>
      </c>
      <c r="D21" s="1" t="s">
        <v>979</v>
      </c>
      <c r="E21" s="4" t="s">
        <v>1418</v>
      </c>
      <c r="F21" s="1" t="s">
        <v>1012</v>
      </c>
      <c r="G21" s="18" t="str">
        <f>IFERROR(VLOOKUP(TRC_ROUTE_RESULT_ORIG!D21,IP_IP장비_MAP_TABLE!$A:$B,2,0),"-")</f>
        <v>SNSU-LTE-S5-L3SW-02</v>
      </c>
      <c r="H21" s="18" t="str">
        <f>IFERROR(VLOOKUP(TRC_ROUTE_RESULT_ORIG!E21,IP_IP장비_MAP_TABLE!$A:$B,2,0),"-")</f>
        <v>SNSU-IPB_PE-RT-04</v>
      </c>
      <c r="I21" s="18" t="str">
        <f>IFERROR(VLOOKUP(TRC_ROUTE_RESULT_ORIG!F21,IP_IP장비_MAP_TABLE!$A:$B,2,0),"-")</f>
        <v>SNSU-IPB-P-RT-02</v>
      </c>
      <c r="J21" s="18" t="str">
        <f>IFERROR(VLOOKUP(TRC_ROUTE_RESULT_ORIG!G21,IP_IP장비_MAP_TABLE!$A:$B,2,0),"-")</f>
        <v>SNSU-IPB_PE-RT-05</v>
      </c>
      <c r="K21" s="18" t="str">
        <f>IFERROR(VLOOKUP(TRC_ROUTE_RESULT_ORIG!H21,IP_IP장비_MAP_TABLE!$A:$B,2,0),"-")</f>
        <v>SNSU-LTE-S5-L3SW-05</v>
      </c>
      <c r="L21" s="18" t="str">
        <f>IFERROR(VLOOKUP(TRC_ROUTE_RESULT_ORIG!I21,IP_IP장비_MAP_TABLE!$A:$B,2,0),"-")</f>
        <v>-</v>
      </c>
      <c r="M21" s="18" t="str">
        <f>IFERROR(VLOOKUP(TRC_ROUTE_RESULT_ORIG!J21,IP_IP장비_MAP_TABLE!$A:$B,2,0),"-")</f>
        <v>-</v>
      </c>
      <c r="N21" s="18" t="str">
        <f>IFERROR(VLOOKUP(TRC_ROUTE_RESULT_ORIG!K21,IP_IP장비_MAP_TABLE!$A:$B,2,0),"-")</f>
        <v>-</v>
      </c>
      <c r="O21" s="18" t="str">
        <f>IFERROR(VLOOKUP(TRC_ROUTE_RESULT_ORIG!L21,IP_IP장비_MAP_TABLE!$A:$B,2,0),"-")</f>
        <v>-</v>
      </c>
    </row>
    <row r="22" spans="1:15">
      <c r="A22" s="4" t="s">
        <v>1755</v>
      </c>
      <c r="B22" s="4" t="s">
        <v>1756</v>
      </c>
      <c r="C22" s="4" t="s">
        <v>1748</v>
      </c>
      <c r="D22" s="1" t="s">
        <v>979</v>
      </c>
      <c r="E22" s="4" t="s">
        <v>1437</v>
      </c>
      <c r="F22" s="1" t="s">
        <v>1017</v>
      </c>
      <c r="G22" s="18" t="str">
        <f>IFERROR(VLOOKUP(TRC_ROUTE_RESULT_ORIG!D22,IP_IP장비_MAP_TABLE!$A:$B,2,0),"-")</f>
        <v>SNSU-LTE-S5-L3SW-02</v>
      </c>
      <c r="H22" s="18" t="str">
        <f>IFERROR(VLOOKUP(TRC_ROUTE_RESULT_ORIG!E22,IP_IP장비_MAP_TABLE!$A:$B,2,0),"-")</f>
        <v>SNSU-IPB_PE-RT-03</v>
      </c>
      <c r="I22" s="18" t="str">
        <f>IFERROR(VLOOKUP(TRC_ROUTE_RESULT_ORIG!F22,IP_IP장비_MAP_TABLE!$A:$B,2,0),"-")</f>
        <v>SNSU-IPB-P-RT-02</v>
      </c>
      <c r="J22" s="18" t="str">
        <f>IFERROR(VLOOKUP(TRC_ROUTE_RESULT_ORIG!G22,IP_IP장비_MAP_TABLE!$A:$B,2,0),"-")</f>
        <v>DNSN-IPB-P-RT-04</v>
      </c>
      <c r="K22" s="18" t="str">
        <f>IFERROR(VLOOKUP(TRC_ROUTE_RESULT_ORIG!H22,IP_IP장비_MAP_TABLE!$A:$B,2,0),"-")</f>
        <v>DNSN-IPB_PE-RT-03</v>
      </c>
      <c r="L22" s="18" t="str">
        <f>IFERROR(VLOOKUP(TRC_ROUTE_RESULT_ORIG!I22,IP_IP장비_MAP_TABLE!$A:$B,2,0),"-")</f>
        <v>DNSN-LTE-S5-L3SW-01</v>
      </c>
      <c r="M22" s="18" t="str">
        <f>IFERROR(VLOOKUP(TRC_ROUTE_RESULT_ORIG!J22,IP_IP장비_MAP_TABLE!$A:$B,2,0),"-")</f>
        <v>-</v>
      </c>
      <c r="N22" s="18" t="str">
        <f>IFERROR(VLOOKUP(TRC_ROUTE_RESULT_ORIG!K22,IP_IP장비_MAP_TABLE!$A:$B,2,0),"-")</f>
        <v>-</v>
      </c>
      <c r="O22" s="18" t="str">
        <f>IFERROR(VLOOKUP(TRC_ROUTE_RESULT_ORIG!L22,IP_IP장비_MAP_TABLE!$A:$B,2,0),"-")</f>
        <v>-</v>
      </c>
    </row>
    <row r="23" spans="1:15">
      <c r="A23" s="4" t="s">
        <v>1755</v>
      </c>
      <c r="B23" s="4" t="s">
        <v>1755</v>
      </c>
      <c r="C23" s="4" t="s">
        <v>1750</v>
      </c>
      <c r="D23" s="1" t="s">
        <v>979</v>
      </c>
      <c r="E23" s="4" t="s">
        <v>1567</v>
      </c>
      <c r="F23" s="1" t="s">
        <v>1022</v>
      </c>
      <c r="G23" s="18" t="str">
        <f>IFERROR(VLOOKUP(TRC_ROUTE_RESULT_ORIG!D23,IP_IP장비_MAP_TABLE!$A:$B,2,0),"-")</f>
        <v>SNSU-LTE-S5-L3SW-02</v>
      </c>
      <c r="H23" s="18" t="str">
        <f>IFERROR(VLOOKUP(TRC_ROUTE_RESULT_ORIG!E23,IP_IP장비_MAP_TABLE!$A:$B,2,0),"-")</f>
        <v>SNSU-IPB_PE-RT-03</v>
      </c>
      <c r="I23" s="18" t="str">
        <f>IFERROR(VLOOKUP(TRC_ROUTE_RESULT_ORIG!F23,IP_IP장비_MAP_TABLE!$A:$B,2,0),"-")</f>
        <v>SNSU-IPB-P-RT-04</v>
      </c>
      <c r="J23" s="18" t="str">
        <f>IFERROR(VLOOKUP(TRC_ROUTE_RESULT_ORIG!G23,IP_IP장비_MAP_TABLE!$A:$B,2,0),"-")</f>
        <v>DNSN-IPB-P-RT-04</v>
      </c>
      <c r="K23" s="18" t="str">
        <f>IFERROR(VLOOKUP(TRC_ROUTE_RESULT_ORIG!H23,IP_IP장비_MAP_TABLE!$A:$B,2,0),"-")</f>
        <v>CNTM-IPB_PPE-RT-02</v>
      </c>
      <c r="L23" s="18" t="str">
        <f>IFERROR(VLOOKUP(TRC_ROUTE_RESULT_ORIG!I23,IP_IP장비_MAP_TABLE!$A:$B,2,0),"-")</f>
        <v>CNTM-PLTE-S5-SGi-02</v>
      </c>
      <c r="M23" s="18" t="str">
        <f>IFERROR(VLOOKUP(TRC_ROUTE_RESULT_ORIG!J23,IP_IP장비_MAP_TABLE!$A:$B,2,0),"-")</f>
        <v>-</v>
      </c>
      <c r="N23" s="18" t="str">
        <f>IFERROR(VLOOKUP(TRC_ROUTE_RESULT_ORIG!K23,IP_IP장비_MAP_TABLE!$A:$B,2,0),"-")</f>
        <v>-</v>
      </c>
      <c r="O23" s="18" t="str">
        <f>IFERROR(VLOOKUP(TRC_ROUTE_RESULT_ORIG!L23,IP_IP장비_MAP_TABLE!$A:$B,2,0),"-")</f>
        <v>-</v>
      </c>
    </row>
    <row r="24" spans="1:15">
      <c r="A24" s="4" t="s">
        <v>1755</v>
      </c>
      <c r="B24" s="4" t="s">
        <v>1757</v>
      </c>
      <c r="C24" s="4" t="s">
        <v>1745</v>
      </c>
      <c r="D24" s="1" t="s">
        <v>979</v>
      </c>
      <c r="E24" s="4" t="s">
        <v>1419</v>
      </c>
      <c r="F24" s="1" t="s">
        <v>1028</v>
      </c>
      <c r="G24" s="18" t="str">
        <f>IFERROR(VLOOKUP(TRC_ROUTE_RESULT_ORIG!D24,IP_IP장비_MAP_TABLE!$A:$B,2,0),"-")</f>
        <v>SNSU-LTE-S5-L3SW-02</v>
      </c>
      <c r="H24" s="18" t="str">
        <f>IFERROR(VLOOKUP(TRC_ROUTE_RESULT_ORIG!E24,IP_IP장비_MAP_TABLE!$A:$B,2,0),"-")</f>
        <v>SNSU-IPB_PE-RT-03</v>
      </c>
      <c r="I24" s="18" t="str">
        <f>IFERROR(VLOOKUP(TRC_ROUTE_RESULT_ORIG!F24,IP_IP장비_MAP_TABLE!$A:$B,2,0),"-")</f>
        <v>SNSU-IPB-P-RT-01</v>
      </c>
      <c r="J24" s="18" t="str">
        <f>IFERROR(VLOOKUP(TRC_ROUTE_RESULT_ORIG!G24,IP_IP장비_MAP_TABLE!$A:$B,2,0),"-")</f>
        <v>SNSU-IPB_PE-RT-15</v>
      </c>
      <c r="K24" s="18" t="str">
        <f>IFERROR(VLOOKUP(TRC_ROUTE_RESULT_ORIG!H24,IP_IP장비_MAP_TABLE!$A:$B,2,0),"-")</f>
        <v>SNSU-LTE-S5-L3SW-17</v>
      </c>
      <c r="L24" s="18" t="str">
        <f>IFERROR(VLOOKUP(TRC_ROUTE_RESULT_ORIG!I24,IP_IP장비_MAP_TABLE!$A:$B,2,0),"-")</f>
        <v>-</v>
      </c>
      <c r="M24" s="18" t="str">
        <f>IFERROR(VLOOKUP(TRC_ROUTE_RESULT_ORIG!J24,IP_IP장비_MAP_TABLE!$A:$B,2,0),"-")</f>
        <v>-</v>
      </c>
      <c r="N24" s="18" t="str">
        <f>IFERROR(VLOOKUP(TRC_ROUTE_RESULT_ORIG!K24,IP_IP장비_MAP_TABLE!$A:$B,2,0),"-")</f>
        <v>-</v>
      </c>
      <c r="O24" s="18" t="str">
        <f>IFERROR(VLOOKUP(TRC_ROUTE_RESULT_ORIG!L24,IP_IP장비_MAP_TABLE!$A:$B,2,0),"-")</f>
        <v>-</v>
      </c>
    </row>
    <row r="25" spans="1:15">
      <c r="A25" s="4" t="s">
        <v>1755</v>
      </c>
      <c r="B25" s="4" t="s">
        <v>1767</v>
      </c>
      <c r="C25" s="4" t="s">
        <v>1748</v>
      </c>
      <c r="D25" s="1" t="s">
        <v>979</v>
      </c>
      <c r="E25" s="4" t="s">
        <v>1438</v>
      </c>
      <c r="F25" s="1" t="s">
        <v>610</v>
      </c>
      <c r="G25" s="18" t="str">
        <f>IFERROR(VLOOKUP(TRC_ROUTE_RESULT_ORIG!D25,IP_IP장비_MAP_TABLE!$A:$B,2,0),"-")</f>
        <v>SNSU-LTE-S5-L3SW-02</v>
      </c>
      <c r="H25" s="18" t="str">
        <f>IFERROR(VLOOKUP(TRC_ROUTE_RESULT_ORIG!E25,IP_IP장비_MAP_TABLE!$A:$B,2,0),"-")</f>
        <v>SNSU-IPB_PE-RT-04</v>
      </c>
      <c r="I25" s="18" t="str">
        <f>IFERROR(VLOOKUP(TRC_ROUTE_RESULT_ORIG!F25,IP_IP장비_MAP_TABLE!$A:$B,2,0),"-")</f>
        <v>SNSU-IPB-P-RT-04</v>
      </c>
      <c r="J25" s="18" t="str">
        <f>IFERROR(VLOOKUP(TRC_ROUTE_RESULT_ORIG!G25,IP_IP장비_MAP_TABLE!$A:$B,2,0),"-")</f>
        <v>SNSU-IPB_CORE-RT-04</v>
      </c>
      <c r="K25" s="18" t="str">
        <f>IFERROR(VLOOKUP(TRC_ROUTE_RESULT_ORIG!H25,IP_IP장비_MAP_TABLE!$A:$B,2,0),"-")</f>
        <v>DNSN-IPB_CORE-RT-04</v>
      </c>
      <c r="L25" s="18" t="str">
        <f>IFERROR(VLOOKUP(TRC_ROUTE_RESULT_ORIG!I25,IP_IP장비_MAP_TABLE!$A:$B,2,0),"-")</f>
        <v>DNSN-5G-B-PUB-BL-04</v>
      </c>
      <c r="M25" s="18" t="str">
        <f>IFERROR(VLOOKUP(TRC_ROUTE_RESULT_ORIG!J25,IP_IP장비_MAP_TABLE!$A:$B,2,0),"-")</f>
        <v>DNSN-IPB-5G-B-SPGW212-LF-01</v>
      </c>
      <c r="N25" s="18" t="str">
        <f>IFERROR(VLOOKUP(TRC_ROUTE_RESULT_ORIG!K25,IP_IP장비_MAP_TABLE!$A:$B,2,0),"-")</f>
        <v>DNSN-IPB-5G-B-SPGW212-LF-01</v>
      </c>
      <c r="O25" s="18" t="str">
        <f>IFERROR(VLOOKUP(TRC_ROUTE_RESULT_ORIG!L25,IP_IP장비_MAP_TABLE!$A:$B,2,0),"-")</f>
        <v>-</v>
      </c>
    </row>
    <row r="26" spans="1:15">
      <c r="A26" s="4" t="s">
        <v>1756</v>
      </c>
      <c r="B26" s="4" t="s">
        <v>1774</v>
      </c>
      <c r="C26" s="4" t="s">
        <v>1745</v>
      </c>
      <c r="D26" s="1" t="s">
        <v>1072</v>
      </c>
      <c r="E26" s="4" t="s">
        <v>1408</v>
      </c>
      <c r="F26" s="1" t="s">
        <v>1029</v>
      </c>
      <c r="G26" s="18" t="str">
        <f>IFERROR(VLOOKUP(TRC_ROUTE_RESULT_ORIG!D26,IP_IP장비_MAP_TABLE!$A:$B,2,0),"-")</f>
        <v>SNSU-ACSM-LTE-L3SW-03</v>
      </c>
      <c r="H26" s="18" t="str">
        <f>IFERROR(VLOOKUP(TRC_ROUTE_RESULT_ORIG!E26,IP_IP장비_MAP_TABLE!$A:$B,2,0),"-")</f>
        <v>-</v>
      </c>
      <c r="I26" s="18" t="str">
        <f>IFERROR(VLOOKUP(TRC_ROUTE_RESULT_ORIG!F26,IP_IP장비_MAP_TABLE!$A:$B,2,0),"-")</f>
        <v>-</v>
      </c>
      <c r="J26" s="18" t="str">
        <f>IFERROR(VLOOKUP(TRC_ROUTE_RESULT_ORIG!G26,IP_IP장비_MAP_TABLE!$A:$B,2,0),"-")</f>
        <v>-</v>
      </c>
      <c r="K26" s="18" t="str">
        <f>IFERROR(VLOOKUP(TRC_ROUTE_RESULT_ORIG!H26,IP_IP장비_MAP_TABLE!$A:$B,2,0),"-")</f>
        <v>-</v>
      </c>
      <c r="L26" s="18" t="str">
        <f>IFERROR(VLOOKUP(TRC_ROUTE_RESULT_ORIG!I26,IP_IP장비_MAP_TABLE!$A:$B,2,0),"-")</f>
        <v>-</v>
      </c>
      <c r="M26" s="18" t="str">
        <f>IFERROR(VLOOKUP(TRC_ROUTE_RESULT_ORIG!J26,IP_IP장비_MAP_TABLE!$A:$B,2,0),"-")</f>
        <v>-</v>
      </c>
      <c r="N26" s="18" t="str">
        <f>IFERROR(VLOOKUP(TRC_ROUTE_RESULT_ORIG!K26,IP_IP장비_MAP_TABLE!$A:$B,2,0),"-")</f>
        <v>-</v>
      </c>
      <c r="O26" s="18" t="str">
        <f>IFERROR(VLOOKUP(TRC_ROUTE_RESULT_ORIG!L26,IP_IP장비_MAP_TABLE!$A:$B,2,0),"-")</f>
        <v>-</v>
      </c>
    </row>
    <row r="27" spans="1:15">
      <c r="A27" s="4" t="s">
        <v>1756</v>
      </c>
      <c r="B27" s="4" t="s">
        <v>1758</v>
      </c>
      <c r="C27" s="4" t="s">
        <v>1745</v>
      </c>
      <c r="D27" s="1" t="s">
        <v>1072</v>
      </c>
      <c r="E27" s="4" t="s">
        <v>1420</v>
      </c>
      <c r="F27" s="1" t="s">
        <v>1035</v>
      </c>
      <c r="G27" s="18" t="str">
        <f>IFERROR(VLOOKUP(TRC_ROUTE_RESULT_ORIG!D27,IP_IP장비_MAP_TABLE!$A:$B,2,0),"-")</f>
        <v>SNSU-LTE-S5-L3SW-14</v>
      </c>
      <c r="H27" s="18" t="str">
        <f>IFERROR(VLOOKUP(TRC_ROUTE_RESULT_ORIG!E27,IP_IP장비_MAP_TABLE!$A:$B,2,0),"-")</f>
        <v>SNSU-IPB_PE-RT-12</v>
      </c>
      <c r="I27" s="18" t="str">
        <f>IFERROR(VLOOKUP(TRC_ROUTE_RESULT_ORIG!F27,IP_IP장비_MAP_TABLE!$A:$B,2,0),"-")</f>
        <v>SNSU-IPB-P-RT-01</v>
      </c>
      <c r="J27" s="18" t="str">
        <f>IFERROR(VLOOKUP(TRC_ROUTE_RESULT_ORIG!G27,IP_IP장비_MAP_TABLE!$A:$B,2,0),"-")</f>
        <v>SNSU-IPB_PE-RT-04</v>
      </c>
      <c r="K27" s="18" t="str">
        <f>IFERROR(VLOOKUP(TRC_ROUTE_RESULT_ORIG!H27,IP_IP장비_MAP_TABLE!$A:$B,2,0),"-")</f>
        <v>SNSU-LTE-S5-L3SW-02</v>
      </c>
      <c r="L27" s="18" t="str">
        <f>IFERROR(VLOOKUP(TRC_ROUTE_RESULT_ORIG!I27,IP_IP장비_MAP_TABLE!$A:$B,2,0),"-")</f>
        <v>-</v>
      </c>
      <c r="M27" s="18" t="str">
        <f>IFERROR(VLOOKUP(TRC_ROUTE_RESULT_ORIG!J27,IP_IP장비_MAP_TABLE!$A:$B,2,0),"-")</f>
        <v>-</v>
      </c>
      <c r="N27" s="18" t="str">
        <f>IFERROR(VLOOKUP(TRC_ROUTE_RESULT_ORIG!K27,IP_IP장비_MAP_TABLE!$A:$B,2,0),"-")</f>
        <v>-</v>
      </c>
      <c r="O27" s="18" t="str">
        <f>IFERROR(VLOOKUP(TRC_ROUTE_RESULT_ORIG!L27,IP_IP장비_MAP_TABLE!$A:$B,2,0),"-")</f>
        <v>-</v>
      </c>
    </row>
    <row r="28" spans="1:15">
      <c r="A28" s="4" t="s">
        <v>1756</v>
      </c>
      <c r="B28" s="4" t="s">
        <v>1758</v>
      </c>
      <c r="C28" s="4" t="s">
        <v>1748</v>
      </c>
      <c r="D28" s="1" t="s">
        <v>1072</v>
      </c>
      <c r="E28" s="4" t="s">
        <v>1439</v>
      </c>
      <c r="F28" s="1" t="s">
        <v>1041</v>
      </c>
      <c r="G28" s="18" t="str">
        <f>IFERROR(VLOOKUP(TRC_ROUTE_RESULT_ORIG!D28,IP_IP장비_MAP_TABLE!$A:$B,2,0),"-")</f>
        <v>SNSU-LTE-S5-L3SW-14</v>
      </c>
      <c r="H28" s="18" t="str">
        <f>IFERROR(VLOOKUP(TRC_ROUTE_RESULT_ORIG!E28,IP_IP장비_MAP_TABLE!$A:$B,2,0),"-")</f>
        <v>SNSU-IPB_PE-RT-12</v>
      </c>
      <c r="I28" s="18" t="str">
        <f>IFERROR(VLOOKUP(TRC_ROUTE_RESULT_ORIG!F28,IP_IP장비_MAP_TABLE!$A:$B,2,0),"-")</f>
        <v>SNSU-IPB-P-RT-02</v>
      </c>
      <c r="J28" s="18" t="str">
        <f>IFERROR(VLOOKUP(TRC_ROUTE_RESULT_ORIG!G28,IP_IP장비_MAP_TABLE!$A:$B,2,0),"-")</f>
        <v>DNSN-IPB-P-RT-01</v>
      </c>
      <c r="K28" s="18" t="str">
        <f>IFERROR(VLOOKUP(TRC_ROUTE_RESULT_ORIG!H28,IP_IP장비_MAP_TABLE!$A:$B,2,0),"-")</f>
        <v>DNSN-IPB_PE-RT-08</v>
      </c>
      <c r="L28" s="18" t="str">
        <f>IFERROR(VLOOKUP(TRC_ROUTE_RESULT_ORIG!I28,IP_IP장비_MAP_TABLE!$A:$B,2,0),"-")</f>
        <v>DNSN-LTE-S5-L3SW-04</v>
      </c>
      <c r="M28" s="18" t="str">
        <f>IFERROR(VLOOKUP(TRC_ROUTE_RESULT_ORIG!J28,IP_IP장비_MAP_TABLE!$A:$B,2,0),"-")</f>
        <v>-</v>
      </c>
      <c r="N28" s="18" t="str">
        <f>IFERROR(VLOOKUP(TRC_ROUTE_RESULT_ORIG!K28,IP_IP장비_MAP_TABLE!$A:$B,2,0),"-")</f>
        <v>-</v>
      </c>
      <c r="O28" s="18" t="str">
        <f>IFERROR(VLOOKUP(TRC_ROUTE_RESULT_ORIG!L28,IP_IP장비_MAP_TABLE!$A:$B,2,0),"-")</f>
        <v>-</v>
      </c>
    </row>
    <row r="29" spans="1:15">
      <c r="A29" s="4" t="s">
        <v>1756</v>
      </c>
      <c r="B29" s="4" t="s">
        <v>1758</v>
      </c>
      <c r="C29" s="4" t="s">
        <v>1746</v>
      </c>
      <c r="D29" s="1" t="s">
        <v>1072</v>
      </c>
      <c r="E29" s="4" t="s">
        <v>1413</v>
      </c>
      <c r="F29" s="1" t="s">
        <v>1046</v>
      </c>
      <c r="G29" s="18" t="str">
        <f>IFERROR(VLOOKUP(TRC_ROUTE_RESULT_ORIG!D29,IP_IP장비_MAP_TABLE!$A:$B,2,0),"-")</f>
        <v>SNSU-LTE-S5-L3SW-14</v>
      </c>
      <c r="H29" s="18" t="str">
        <f>IFERROR(VLOOKUP(TRC_ROUTE_RESULT_ORIG!E29,IP_IP장비_MAP_TABLE!$A:$B,2,0),"-")</f>
        <v>SNSU-IPB_PE-RT-12</v>
      </c>
      <c r="I29" s="18" t="str">
        <f>IFERROR(VLOOKUP(TRC_ROUTE_RESULT_ORIG!F29,IP_IP장비_MAP_TABLE!$A:$B,2,0),"-")</f>
        <v>SNSU-IPB-P-RT-01</v>
      </c>
      <c r="J29" s="18" t="str">
        <f>IFERROR(VLOOKUP(TRC_ROUTE_RESULT_ORIG!G29,IP_IP장비_MAP_TABLE!$A:$B,2,0),"-")</f>
        <v>BORM-IPB_PPE-RT-04</v>
      </c>
      <c r="K29" s="18" t="str">
        <f>IFERROR(VLOOKUP(TRC_ROUTE_RESULT_ORIG!H29,IP_IP장비_MAP_TABLE!$A:$B,2,0),"-")</f>
        <v>BORM-vEPC-S5-SGI-01</v>
      </c>
      <c r="L29" s="18" t="str">
        <f>IFERROR(VLOOKUP(TRC_ROUTE_RESULT_ORIG!I29,IP_IP장비_MAP_TABLE!$A:$B,2,0),"-")</f>
        <v>-</v>
      </c>
      <c r="M29" s="18" t="str">
        <f>IFERROR(VLOOKUP(TRC_ROUTE_RESULT_ORIG!J29,IP_IP장비_MAP_TABLE!$A:$B,2,0),"-")</f>
        <v>-</v>
      </c>
      <c r="N29" s="18" t="str">
        <f>IFERROR(VLOOKUP(TRC_ROUTE_RESULT_ORIG!K29,IP_IP장비_MAP_TABLE!$A:$B,2,0),"-")</f>
        <v>-</v>
      </c>
      <c r="O29" s="18" t="str">
        <f>IFERROR(VLOOKUP(TRC_ROUTE_RESULT_ORIG!L29,IP_IP장비_MAP_TABLE!$A:$B,2,0),"-")</f>
        <v>-</v>
      </c>
    </row>
    <row r="30" spans="1:15">
      <c r="A30" s="4" t="s">
        <v>1756</v>
      </c>
      <c r="B30" s="4" t="s">
        <v>1755</v>
      </c>
      <c r="C30" s="4" t="s">
        <v>1745</v>
      </c>
      <c r="D30" s="1" t="s">
        <v>1072</v>
      </c>
      <c r="E30" s="4" t="s">
        <v>1421</v>
      </c>
      <c r="F30" s="1" t="s">
        <v>1052</v>
      </c>
      <c r="G30" s="18" t="str">
        <f>IFERROR(VLOOKUP(TRC_ROUTE_RESULT_ORIG!D30,IP_IP장비_MAP_TABLE!$A:$B,2,0),"-")</f>
        <v>SNSU-LTE-S5-L3SW-14</v>
      </c>
      <c r="H30" s="18" t="str">
        <f>IFERROR(VLOOKUP(TRC_ROUTE_RESULT_ORIG!E30,IP_IP장비_MAP_TABLE!$A:$B,2,0),"-")</f>
        <v>SNSU-IPB_PE-RT-11</v>
      </c>
      <c r="I30" s="18" t="str">
        <f>IFERROR(VLOOKUP(TRC_ROUTE_RESULT_ORIG!F30,IP_IP장비_MAP_TABLE!$A:$B,2,0),"-")</f>
        <v>SNSU-IPB-P-RT-01</v>
      </c>
      <c r="J30" s="18" t="str">
        <f>IFERROR(VLOOKUP(TRC_ROUTE_RESULT_ORIG!G30,IP_IP장비_MAP_TABLE!$A:$B,2,0),"-")</f>
        <v>SNSU-IPB_PE-RT-03</v>
      </c>
      <c r="K30" s="18" t="str">
        <f>IFERROR(VLOOKUP(TRC_ROUTE_RESULT_ORIG!H30,IP_IP장비_MAP_TABLE!$A:$B,2,0),"-")</f>
        <v>SNSU-LTE-S5-L3SW-01</v>
      </c>
      <c r="L30" s="18" t="str">
        <f>IFERROR(VLOOKUP(TRC_ROUTE_RESULT_ORIG!I30,IP_IP장비_MAP_TABLE!$A:$B,2,0),"-")</f>
        <v>-</v>
      </c>
      <c r="M30" s="18" t="str">
        <f>IFERROR(VLOOKUP(TRC_ROUTE_RESULT_ORIG!J30,IP_IP장비_MAP_TABLE!$A:$B,2,0),"-")</f>
        <v>-</v>
      </c>
      <c r="N30" s="18" t="str">
        <f>IFERROR(VLOOKUP(TRC_ROUTE_RESULT_ORIG!K30,IP_IP장비_MAP_TABLE!$A:$B,2,0),"-")</f>
        <v>-</v>
      </c>
      <c r="O30" s="18" t="str">
        <f>IFERROR(VLOOKUP(TRC_ROUTE_RESULT_ORIG!L30,IP_IP장비_MAP_TABLE!$A:$B,2,0),"-")</f>
        <v>-</v>
      </c>
    </row>
    <row r="31" spans="1:15">
      <c r="A31" s="4" t="s">
        <v>1756</v>
      </c>
      <c r="B31" s="4" t="s">
        <v>1755</v>
      </c>
      <c r="C31" s="4" t="s">
        <v>1746</v>
      </c>
      <c r="D31" s="1" t="s">
        <v>1072</v>
      </c>
      <c r="E31" s="4" t="s">
        <v>1414</v>
      </c>
      <c r="F31" s="1" t="s">
        <v>1057</v>
      </c>
      <c r="G31" s="18" t="str">
        <f>IFERROR(VLOOKUP(TRC_ROUTE_RESULT_ORIG!D31,IP_IP장비_MAP_TABLE!$A:$B,2,0),"-")</f>
        <v>SNSU-LTE-S5-L3SW-14</v>
      </c>
      <c r="H31" s="18" t="str">
        <f>IFERROR(VLOOKUP(TRC_ROUTE_RESULT_ORIG!E31,IP_IP장비_MAP_TABLE!$A:$B,2,0),"-")</f>
        <v>SNSU-IPB_PE-RT-11</v>
      </c>
      <c r="I31" s="18" t="str">
        <f>IFERROR(VLOOKUP(TRC_ROUTE_RESULT_ORIG!F31,IP_IP장비_MAP_TABLE!$A:$B,2,0),"-")</f>
        <v>SNSU-IPB-P-RT-01</v>
      </c>
      <c r="J31" s="18" t="str">
        <f>IFERROR(VLOOKUP(TRC_ROUTE_RESULT_ORIG!G31,IP_IP장비_MAP_TABLE!$A:$B,2,0),"-")</f>
        <v>BORM-IPB_PPE-RT-04</v>
      </c>
      <c r="K31" s="18" t="str">
        <f>IFERROR(VLOOKUP(TRC_ROUTE_RESULT_ORIG!H31,IP_IP장비_MAP_TABLE!$A:$B,2,0),"-")</f>
        <v>BORM-vEPC-S5-SGI-02</v>
      </c>
      <c r="L31" s="18" t="str">
        <f>IFERROR(VLOOKUP(TRC_ROUTE_RESULT_ORIG!I31,IP_IP장비_MAP_TABLE!$A:$B,2,0),"-")</f>
        <v>-</v>
      </c>
      <c r="M31" s="18" t="str">
        <f>IFERROR(VLOOKUP(TRC_ROUTE_RESULT_ORIG!J31,IP_IP장비_MAP_TABLE!$A:$B,2,0),"-")</f>
        <v>-</v>
      </c>
      <c r="N31" s="18" t="str">
        <f>IFERROR(VLOOKUP(TRC_ROUTE_RESULT_ORIG!K31,IP_IP장비_MAP_TABLE!$A:$B,2,0),"-")</f>
        <v>-</v>
      </c>
      <c r="O31" s="18" t="str">
        <f>IFERROR(VLOOKUP(TRC_ROUTE_RESULT_ORIG!L31,IP_IP장비_MAP_TABLE!$A:$B,2,0),"-")</f>
        <v>-</v>
      </c>
    </row>
    <row r="32" spans="1:15">
      <c r="A32" s="4" t="s">
        <v>1756</v>
      </c>
      <c r="B32" s="4" t="s">
        <v>1755</v>
      </c>
      <c r="C32" s="4" t="s">
        <v>1748</v>
      </c>
      <c r="D32" s="1" t="s">
        <v>1072</v>
      </c>
      <c r="E32" s="4" t="s">
        <v>1440</v>
      </c>
      <c r="F32" s="1" t="s">
        <v>1062</v>
      </c>
      <c r="G32" s="18" t="str">
        <f>IFERROR(VLOOKUP(TRC_ROUTE_RESULT_ORIG!D32,IP_IP장비_MAP_TABLE!$A:$B,2,0),"-")</f>
        <v>SNSU-LTE-S5-L3SW-14</v>
      </c>
      <c r="H32" s="18" t="str">
        <f>IFERROR(VLOOKUP(TRC_ROUTE_RESULT_ORIG!E32,IP_IP장비_MAP_TABLE!$A:$B,2,0),"-")</f>
        <v>SNSU-IPB_PE-RT-12</v>
      </c>
      <c r="I32" s="18" t="str">
        <f>IFERROR(VLOOKUP(TRC_ROUTE_RESULT_ORIG!F32,IP_IP장비_MAP_TABLE!$A:$B,2,0),"-")</f>
        <v>SNSU-IPB-P-RT-01</v>
      </c>
      <c r="J32" s="18" t="str">
        <f>IFERROR(VLOOKUP(TRC_ROUTE_RESULT_ORIG!G32,IP_IP장비_MAP_TABLE!$A:$B,2,0),"-")</f>
        <v>DNSN-IPB-P-RT-04</v>
      </c>
      <c r="K32" s="18" t="str">
        <f>IFERROR(VLOOKUP(TRC_ROUTE_RESULT_ORIG!H32,IP_IP장비_MAP_TABLE!$A:$B,2,0),"-")</f>
        <v>DNSN-IPB_PE-RT-03</v>
      </c>
      <c r="L32" s="18" t="str">
        <f>IFERROR(VLOOKUP(TRC_ROUTE_RESULT_ORIG!I32,IP_IP장비_MAP_TABLE!$A:$B,2,0),"-")</f>
        <v>DNSN-LTE-S5-L3SW-01</v>
      </c>
      <c r="M32" s="18" t="str">
        <f>IFERROR(VLOOKUP(TRC_ROUTE_RESULT_ORIG!J32,IP_IP장비_MAP_TABLE!$A:$B,2,0),"-")</f>
        <v>-</v>
      </c>
      <c r="N32" s="18" t="str">
        <f>IFERROR(VLOOKUP(TRC_ROUTE_RESULT_ORIG!K32,IP_IP장비_MAP_TABLE!$A:$B,2,0),"-")</f>
        <v>-</v>
      </c>
      <c r="O32" s="18" t="str">
        <f>IFERROR(VLOOKUP(TRC_ROUTE_RESULT_ORIG!L32,IP_IP장비_MAP_TABLE!$A:$B,2,0),"-")</f>
        <v>-</v>
      </c>
    </row>
    <row r="33" spans="1:15">
      <c r="A33" s="4" t="s">
        <v>1756</v>
      </c>
      <c r="B33" s="4" t="s">
        <v>1773</v>
      </c>
      <c r="C33" s="1" t="s">
        <v>1750</v>
      </c>
      <c r="D33" s="1" t="s">
        <v>1072</v>
      </c>
      <c r="E33" s="4" t="s">
        <v>1444</v>
      </c>
      <c r="F33" s="1" t="s">
        <v>1071</v>
      </c>
      <c r="G33" s="18" t="str">
        <f>IFERROR(VLOOKUP(TRC_ROUTE_RESULT_ORIG!D33,IP_IP장비_MAP_TABLE!$A:$B,2,0),"-")</f>
        <v>SNSU-LTE-S5-L3SW-14</v>
      </c>
      <c r="H33" s="18" t="str">
        <f>IFERROR(VLOOKUP(TRC_ROUTE_RESULT_ORIG!E33,IP_IP장비_MAP_TABLE!$A:$B,2,0),"-")</f>
        <v>SNSU-IPB_PE-RT-12</v>
      </c>
      <c r="I33" s="18" t="str">
        <f>IFERROR(VLOOKUP(TRC_ROUTE_RESULT_ORIG!F33,IP_IP장비_MAP_TABLE!$A:$B,2,0),"-")</f>
        <v>SNSU-IPB-P-RT-03</v>
      </c>
      <c r="J33" s="18" t="str">
        <f>IFERROR(VLOOKUP(TRC_ROUTE_RESULT_ORIG!G33,IP_IP장비_MAP_TABLE!$A:$B,2,0),"-")</f>
        <v>SNSU-IPB_CORE-RT-02</v>
      </c>
      <c r="K33" s="18" t="str">
        <f>IFERROR(VLOOKUP(TRC_ROUTE_RESULT_ORIG!H33,IP_IP장비_MAP_TABLE!$A:$B,2,0),"-")</f>
        <v>DNSN-IPB_CORE-RT-03</v>
      </c>
      <c r="L33" s="18" t="str">
        <f>IFERROR(VLOOKUP(TRC_ROUTE_RESULT_ORIG!I33,IP_IP장비_MAP_TABLE!$A:$B,2,0),"-")</f>
        <v>CNTM-IPB_CORE-RT-01</v>
      </c>
      <c r="M33" s="18" t="str">
        <f>IFERROR(VLOOKUP(TRC_ROUTE_RESULT_ORIG!J33,IP_IP장비_MAP_TABLE!$A:$B,2,0),"-")</f>
        <v>CNTM-5G-MEC-PUB-BL-02</v>
      </c>
      <c r="N33" s="18" t="str">
        <f>IFERROR(VLOOKUP(TRC_ROUTE_RESULT_ORIG!K33,IP_IP장비_MAP_TABLE!$A:$B,2,0),"-")</f>
        <v>CNTM-5G-MEC-PUB-MECGW591-LF-02</v>
      </c>
      <c r="O33" s="18" t="str">
        <f>IFERROR(VLOOKUP(TRC_ROUTE_RESULT_ORIG!L33,IP_IP장비_MAP_TABLE!$A:$B,2,0),"-")</f>
        <v>확인 안됨</v>
      </c>
    </row>
    <row r="34" spans="1:15" s="16" customFormat="1">
      <c r="A34" s="4" t="s">
        <v>1767</v>
      </c>
      <c r="B34" s="4" t="s">
        <v>1774</v>
      </c>
      <c r="C34" s="4" t="s">
        <v>1745</v>
      </c>
      <c r="D34" s="4" t="s">
        <v>1753</v>
      </c>
      <c r="E34" s="4" t="s">
        <v>1408</v>
      </c>
      <c r="F34" s="4" t="s">
        <v>1078</v>
      </c>
      <c r="G34" s="18" t="str">
        <f>IFERROR(VLOOKUP(TRC_ROUTE_RESULT_ORIG!D34,IP_IP장비_MAP_TABLE!$A:$B,2,0),"-")</f>
        <v>SNSU-ACSM-POFCS-L3SW-01</v>
      </c>
      <c r="H34" s="18" t="str">
        <f>IFERROR(VLOOKUP(TRC_ROUTE_RESULT_ORIG!E34,IP_IP장비_MAP_TABLE!$A:$B,2,0),"-")</f>
        <v>SNSU-BDN-CSM_AG-L3SW-01</v>
      </c>
      <c r="I34" s="18" t="str">
        <f>IFERROR(VLOOKUP(TRC_ROUTE_RESULT_ORIG!F34,IP_IP장비_MAP_TABLE!$A:$B,2,0),"-")</f>
        <v>SNSU-ACSM_CHA-L3SW-01</v>
      </c>
      <c r="J34" s="18" t="str">
        <f>IFERROR(VLOOKUP(TRC_ROUTE_RESULT_ORIG!G34,IP_IP장비_MAP_TABLE!$A:$B,2,0),"-")</f>
        <v>SNSU-ACSM-LTE-L3SW-04</v>
      </c>
      <c r="K34" s="18" t="str">
        <f>IFERROR(VLOOKUP(TRC_ROUTE_RESULT_ORIG!H34,IP_IP장비_MAP_TABLE!$A:$B,2,0),"-")</f>
        <v>-</v>
      </c>
      <c r="L34" s="18" t="str">
        <f>IFERROR(VLOOKUP(TRC_ROUTE_RESULT_ORIG!I34,IP_IP장비_MAP_TABLE!$A:$B,2,0),"-")</f>
        <v>-</v>
      </c>
      <c r="M34" s="18" t="str">
        <f>IFERROR(VLOOKUP(TRC_ROUTE_RESULT_ORIG!J34,IP_IP장비_MAP_TABLE!$A:$B,2,0),"-")</f>
        <v>-</v>
      </c>
      <c r="N34" s="18" t="str">
        <f>IFERROR(VLOOKUP(TRC_ROUTE_RESULT_ORIG!K34,IP_IP장비_MAP_TABLE!$A:$B,2,0),"-")</f>
        <v>-</v>
      </c>
      <c r="O34" s="18" t="str">
        <f>IFERROR(VLOOKUP(TRC_ROUTE_RESULT_ORIG!L34,IP_IP장비_MAP_TABLE!$A:$B,2,0),"-")</f>
        <v>-</v>
      </c>
    </row>
    <row r="35" spans="1:15">
      <c r="A35" s="4" t="s">
        <v>1767</v>
      </c>
      <c r="B35" s="4" t="s">
        <v>1768</v>
      </c>
      <c r="C35" s="4" t="s">
        <v>1745</v>
      </c>
      <c r="D35" s="4" t="s">
        <v>1753</v>
      </c>
      <c r="E35" s="4" t="s">
        <v>1420</v>
      </c>
      <c r="F35" s="1" t="s">
        <v>623</v>
      </c>
      <c r="G35" s="18" t="str">
        <f>IFERROR(VLOOKUP(TRC_ROUTE_RESULT_ORIG!D35,IP_IP장비_MAP_TABLE!$A:$B,2,0),"-")</f>
        <v>SNSU-LTE-SGI-L3SW-20</v>
      </c>
      <c r="H35" s="18" t="str">
        <f>IFERROR(VLOOKUP(TRC_ROUTE_RESULT_ORIG!E35,IP_IP장비_MAP_TABLE!$A:$B,2,0),"-")</f>
        <v>SNSU-IPB_PE-RT-16</v>
      </c>
      <c r="I35" s="18" t="str">
        <f>IFERROR(VLOOKUP(TRC_ROUTE_RESULT_ORIG!F35,IP_IP장비_MAP_TABLE!$A:$B,2,0),"-")</f>
        <v>SNSU-IPB-P-RT-02</v>
      </c>
      <c r="J35" s="18" t="str">
        <f>IFERROR(VLOOKUP(TRC_ROUTE_RESULT_ORIG!G35,IP_IP장비_MAP_TABLE!$A:$B,2,0),"-")</f>
        <v>SNSU-IPB_PE-RT-08</v>
      </c>
      <c r="K35" s="18" t="str">
        <f>IFERROR(VLOOKUP(TRC_ROUTE_RESULT_ORIG!H35,IP_IP장비_MAP_TABLE!$A:$B,2,0),"-")</f>
        <v>SNSU-LTE-S5-L3SW-09</v>
      </c>
      <c r="L35" s="18" t="str">
        <f>IFERROR(VLOOKUP(TRC_ROUTE_RESULT_ORIG!I35,IP_IP장비_MAP_TABLE!$A:$B,2,0),"-")</f>
        <v>-</v>
      </c>
      <c r="M35" s="18" t="str">
        <f>IFERROR(VLOOKUP(TRC_ROUTE_RESULT_ORIG!J35,IP_IP장비_MAP_TABLE!$A:$B,2,0),"-")</f>
        <v>-</v>
      </c>
      <c r="N35" s="18" t="str">
        <f>IFERROR(VLOOKUP(TRC_ROUTE_RESULT_ORIG!K35,IP_IP장비_MAP_TABLE!$A:$B,2,0),"-")</f>
        <v>-</v>
      </c>
      <c r="O35" s="18" t="str">
        <f>IFERROR(VLOOKUP(TRC_ROUTE_RESULT_ORIG!L35,IP_IP장비_MAP_TABLE!$A:$B,2,0),"-")</f>
        <v>-</v>
      </c>
    </row>
    <row r="36" spans="1:15">
      <c r="A36" s="4" t="s">
        <v>1767</v>
      </c>
      <c r="B36" s="4" t="s">
        <v>1768</v>
      </c>
      <c r="C36" s="4" t="s">
        <v>1748</v>
      </c>
      <c r="D36" s="4" t="s">
        <v>1753</v>
      </c>
      <c r="E36" s="4" t="s">
        <v>1439</v>
      </c>
      <c r="F36" s="1" t="s">
        <v>1759</v>
      </c>
      <c r="G36" s="18" t="str">
        <f>IFERROR(VLOOKUP(TRC_ROUTE_RESULT_ORIG!D36,IP_IP장비_MAP_TABLE!$A:$B,2,0),"-")</f>
        <v>SNSU-LTE-SGI-L3SW-20</v>
      </c>
      <c r="H36" s="18" t="str">
        <f>IFERROR(VLOOKUP(TRC_ROUTE_RESULT_ORIG!E36,IP_IP장비_MAP_TABLE!$A:$B,2,0),"-")</f>
        <v>SNSU-IPB_PE-RT-16</v>
      </c>
      <c r="I36" s="18" t="str">
        <f>IFERROR(VLOOKUP(TRC_ROUTE_RESULT_ORIG!F36,IP_IP장비_MAP_TABLE!$A:$B,2,0),"-")</f>
        <v>SNSU-IPB-P-RT-03</v>
      </c>
      <c r="J36" s="18" t="str">
        <f>IFERROR(VLOOKUP(TRC_ROUTE_RESULT_ORIG!G36,IP_IP장비_MAP_TABLE!$A:$B,2,0),"-")</f>
        <v>SNSU-IPB_CORE-RT-03</v>
      </c>
      <c r="K36" s="18" t="str">
        <f>IFERROR(VLOOKUP(TRC_ROUTE_RESULT_ORIG!H36,IP_IP장비_MAP_TABLE!$A:$B,2,0),"-")</f>
        <v>DNSN-IPB_CORE-RT-01</v>
      </c>
      <c r="L36" s="18" t="str">
        <f>IFERROR(VLOOKUP(TRC_ROUTE_RESULT_ORIG!I36,IP_IP장비_MAP_TABLE!$A:$B,2,0),"-")</f>
        <v>DNSN-5G-A-PUB-BL-03</v>
      </c>
      <c r="M36" s="18" t="str">
        <f>IFERROR(VLOOKUP(TRC_ROUTE_RESULT_ORIG!J36,IP_IP장비_MAP_TABLE!$A:$B,2,0),"-")</f>
        <v>DNSN-5G-A-PUB-vMME73-LF-01</v>
      </c>
      <c r="N36" s="18" t="str">
        <f>IFERROR(VLOOKUP(TRC_ROUTE_RESULT_ORIG!K36,IP_IP장비_MAP_TABLE!$A:$B,2,0),"-")</f>
        <v>-</v>
      </c>
      <c r="O36" s="18" t="str">
        <f>IFERROR(VLOOKUP(TRC_ROUTE_RESULT_ORIG!L36,IP_IP장비_MAP_TABLE!$A:$B,2,0),"-")</f>
        <v>-</v>
      </c>
    </row>
    <row r="37" spans="1:15">
      <c r="A37" s="4" t="s">
        <v>1767</v>
      </c>
      <c r="B37" s="4" t="s">
        <v>1774</v>
      </c>
      <c r="C37" s="4" t="s">
        <v>1746</v>
      </c>
      <c r="D37" s="4" t="s">
        <v>1753</v>
      </c>
      <c r="E37" s="4" t="s">
        <v>1410</v>
      </c>
      <c r="F37" s="1" t="s">
        <v>985</v>
      </c>
      <c r="G37" s="18" t="str">
        <f>IFERROR(VLOOKUP(TRC_ROUTE_RESULT_ORIG!D37,IP_IP장비_MAP_TABLE!$A:$B,2,0),"-")</f>
        <v>SNSU-LTE-SGI-L3SW-20</v>
      </c>
      <c r="H37" s="18" t="str">
        <f>IFERROR(VLOOKUP(TRC_ROUTE_RESULT_ORIG!E37,IP_IP장비_MAP_TABLE!$A:$B,2,0),"-")</f>
        <v>SNSU-IPB_PE-RT-16</v>
      </c>
      <c r="I37" s="18" t="str">
        <f>IFERROR(VLOOKUP(TRC_ROUTE_RESULT_ORIG!F37,IP_IP장비_MAP_TABLE!$A:$B,2,0),"-")</f>
        <v>SNSU-IPB-P-RT-01</v>
      </c>
      <c r="J37" s="18" t="str">
        <f>IFERROR(VLOOKUP(TRC_ROUTE_RESULT_ORIG!G37,IP_IP장비_MAP_TABLE!$A:$B,2,0),"-")</f>
        <v>BORM-IPB_PPE-RT-03</v>
      </c>
      <c r="K37" s="18" t="str">
        <f>IFERROR(VLOOKUP(TRC_ROUTE_RESULT_ORIG!H37,IP_IP장비_MAP_TABLE!$A:$B,2,0),"-")</f>
        <v>BORM-LTE-S5-L3SW-01</v>
      </c>
      <c r="L37" s="18" t="str">
        <f>IFERROR(VLOOKUP(TRC_ROUTE_RESULT_ORIG!I37,IP_IP장비_MAP_TABLE!$A:$B,2,0),"-")</f>
        <v>-</v>
      </c>
      <c r="M37" s="18" t="str">
        <f>IFERROR(VLOOKUP(TRC_ROUTE_RESULT_ORIG!J37,IP_IP장비_MAP_TABLE!$A:$B,2,0),"-")</f>
        <v>-</v>
      </c>
      <c r="N37" s="18" t="str">
        <f>IFERROR(VLOOKUP(TRC_ROUTE_RESULT_ORIG!K37,IP_IP장비_MAP_TABLE!$A:$B,2,0),"-")</f>
        <v>-</v>
      </c>
      <c r="O37" s="18" t="str">
        <f>IFERROR(VLOOKUP(TRC_ROUTE_RESULT_ORIG!L37,IP_IP장비_MAP_TABLE!$A:$B,2,0),"-")</f>
        <v>-</v>
      </c>
    </row>
    <row r="38" spans="1:15">
      <c r="A38" s="4" t="s">
        <v>1767</v>
      </c>
      <c r="B38" s="4" t="s">
        <v>1781</v>
      </c>
      <c r="C38" s="4" t="s">
        <v>1745</v>
      </c>
      <c r="D38" s="4" t="s">
        <v>1753</v>
      </c>
      <c r="E38" s="4" t="s">
        <v>1416</v>
      </c>
      <c r="F38" s="1" t="s">
        <v>1095</v>
      </c>
      <c r="G38" s="18" t="str">
        <f>IFERROR(VLOOKUP(TRC_ROUTE_RESULT_ORIG!D38,IP_IP장비_MAP_TABLE!$A:$B,2,0),"-")</f>
        <v>SNSU-LTE-SGI-L3SW-20</v>
      </c>
      <c r="H38" s="18" t="str">
        <f>IFERROR(VLOOKUP(TRC_ROUTE_RESULT_ORIG!E38,IP_IP장비_MAP_TABLE!$A:$B,2,0),"-")</f>
        <v>SNSU-IPB_PE-RT-15</v>
      </c>
      <c r="I38" s="18" t="str">
        <f>IFERROR(VLOOKUP(TRC_ROUTE_RESULT_ORIG!F38,IP_IP장비_MAP_TABLE!$A:$B,2,0),"-")</f>
        <v>SNSU-IPB-P-RT-02</v>
      </c>
      <c r="J38" s="18" t="str">
        <f>IFERROR(VLOOKUP(TRC_ROUTE_RESULT_ORIG!G38,IP_IP장비_MAP_TABLE!$A:$B,2,0),"-")</f>
        <v>SNSU-IPB_CORE-RT-04</v>
      </c>
      <c r="K38" s="18" t="str">
        <f>IFERROR(VLOOKUP(TRC_ROUTE_RESULT_ORIG!H38,IP_IP장비_MAP_TABLE!$A:$B,2,0),"-")</f>
        <v>SNSU-SBI-AG-L3SW-04</v>
      </c>
      <c r="L38" s="18" t="str">
        <f>IFERROR(VLOOKUP(TRC_ROUTE_RESULT_ORIG!I38,IP_IP장비_MAP_TABLE!$A:$B,2,0),"-")</f>
        <v>SNSU-IPB-5G-LTE-PCF-TOR-01</v>
      </c>
      <c r="M38" s="18" t="str">
        <f>IFERROR(VLOOKUP(TRC_ROUTE_RESULT_ORIG!J38,IP_IP장비_MAP_TABLE!$A:$B,2,0),"-")</f>
        <v>-</v>
      </c>
      <c r="N38" s="18" t="str">
        <f>IFERROR(VLOOKUP(TRC_ROUTE_RESULT_ORIG!K38,IP_IP장비_MAP_TABLE!$A:$B,2,0),"-")</f>
        <v>-</v>
      </c>
      <c r="O38" s="18" t="str">
        <f>IFERROR(VLOOKUP(TRC_ROUTE_RESULT_ORIG!L38,IP_IP장비_MAP_TABLE!$A:$B,2,0),"-")</f>
        <v>-</v>
      </c>
    </row>
    <row r="39" spans="1:15">
      <c r="A39" s="4" t="s">
        <v>1767</v>
      </c>
      <c r="B39" s="4" t="s">
        <v>1755</v>
      </c>
      <c r="C39" s="4" t="s">
        <v>1745</v>
      </c>
      <c r="D39" s="4" t="s">
        <v>1753</v>
      </c>
      <c r="E39" s="4" t="s">
        <v>1421</v>
      </c>
      <c r="F39" s="1" t="s">
        <v>1052</v>
      </c>
      <c r="G39" s="18" t="str">
        <f>IFERROR(VLOOKUP(TRC_ROUTE_RESULT_ORIG!D39,IP_IP장비_MAP_TABLE!$A:$B,2,0),"-")</f>
        <v>SNSU-LTE-S5-L3SW-18</v>
      </c>
      <c r="H39" s="18" t="str">
        <f>IFERROR(VLOOKUP(TRC_ROUTE_RESULT_ORIG!E39,IP_IP장비_MAP_TABLE!$A:$B,2,0),"-")</f>
        <v>SNSU-IPB_PE-RT-16</v>
      </c>
      <c r="I39" s="18" t="str">
        <f>IFERROR(VLOOKUP(TRC_ROUTE_RESULT_ORIG!F39,IP_IP장비_MAP_TABLE!$A:$B,2,0),"-")</f>
        <v>SNSU-IPB-P-RT-03</v>
      </c>
      <c r="J39" s="18" t="str">
        <f>IFERROR(VLOOKUP(TRC_ROUTE_RESULT_ORIG!G39,IP_IP장비_MAP_TABLE!$A:$B,2,0),"-")</f>
        <v>SNSU-IPB_PE-RT-03</v>
      </c>
      <c r="K39" s="18" t="str">
        <f>IFERROR(VLOOKUP(TRC_ROUTE_RESULT_ORIG!H39,IP_IP장비_MAP_TABLE!$A:$B,2,0),"-")</f>
        <v>SNSU-LTE-S5-L3SW-01</v>
      </c>
      <c r="L39" s="18" t="str">
        <f>IFERROR(VLOOKUP(TRC_ROUTE_RESULT_ORIG!I39,IP_IP장비_MAP_TABLE!$A:$B,2,0),"-")</f>
        <v>-</v>
      </c>
      <c r="M39" s="18" t="str">
        <f>IFERROR(VLOOKUP(TRC_ROUTE_RESULT_ORIG!J39,IP_IP장비_MAP_TABLE!$A:$B,2,0),"-")</f>
        <v>-</v>
      </c>
      <c r="N39" s="18" t="str">
        <f>IFERROR(VLOOKUP(TRC_ROUTE_RESULT_ORIG!K39,IP_IP장비_MAP_TABLE!$A:$B,2,0),"-")</f>
        <v>-</v>
      </c>
      <c r="O39" s="18" t="str">
        <f>IFERROR(VLOOKUP(TRC_ROUTE_RESULT_ORIG!L39,IP_IP장비_MAP_TABLE!$A:$B,2,0),"-")</f>
        <v>-</v>
      </c>
    </row>
    <row r="40" spans="1:15">
      <c r="A40" s="4" t="s">
        <v>1767</v>
      </c>
      <c r="B40" s="4" t="s">
        <v>1755</v>
      </c>
      <c r="C40" s="4" t="s">
        <v>1746</v>
      </c>
      <c r="D40" s="4" t="s">
        <v>1753</v>
      </c>
      <c r="E40" s="4" t="s">
        <v>1449</v>
      </c>
      <c r="F40" s="1" t="s">
        <v>1057</v>
      </c>
      <c r="G40" s="18" t="str">
        <f>IFERROR(VLOOKUP(TRC_ROUTE_RESULT_ORIG!D40,IP_IP장비_MAP_TABLE!$A:$B,2,0),"-")</f>
        <v>SNSU-LTE-S5-L3SW-18</v>
      </c>
      <c r="H40" s="18" t="str">
        <f>IFERROR(VLOOKUP(TRC_ROUTE_RESULT_ORIG!E40,IP_IP장비_MAP_TABLE!$A:$B,2,0),"-")</f>
        <v>SNSU-IPB_PE-RT-16</v>
      </c>
      <c r="I40" s="18" t="str">
        <f>IFERROR(VLOOKUP(TRC_ROUTE_RESULT_ORIG!F40,IP_IP장비_MAP_TABLE!$A:$B,2,0),"-")</f>
        <v>SNSU-IPB-P-RT-03</v>
      </c>
      <c r="J40" s="18" t="str">
        <f>IFERROR(VLOOKUP(TRC_ROUTE_RESULT_ORIG!G40,IP_IP장비_MAP_TABLE!$A:$B,2,0),"-")</f>
        <v>BORM-IPB_PPE-RT-03</v>
      </c>
      <c r="K40" s="18" t="str">
        <f>IFERROR(VLOOKUP(TRC_ROUTE_RESULT_ORIG!H40,IP_IP장비_MAP_TABLE!$A:$B,2,0),"-")</f>
        <v>BORM-vEPC-S5-SGI-01</v>
      </c>
      <c r="L40" s="18" t="str">
        <f>IFERROR(VLOOKUP(TRC_ROUTE_RESULT_ORIG!I40,IP_IP장비_MAP_TABLE!$A:$B,2,0),"-")</f>
        <v>-</v>
      </c>
      <c r="M40" s="18" t="str">
        <f>IFERROR(VLOOKUP(TRC_ROUTE_RESULT_ORIG!J40,IP_IP장비_MAP_TABLE!$A:$B,2,0),"-")</f>
        <v>-</v>
      </c>
      <c r="N40" s="18" t="str">
        <f>IFERROR(VLOOKUP(TRC_ROUTE_RESULT_ORIG!K40,IP_IP장비_MAP_TABLE!$A:$B,2,0),"-")</f>
        <v>-</v>
      </c>
      <c r="O40" s="18" t="str">
        <f>IFERROR(VLOOKUP(TRC_ROUTE_RESULT_ORIG!L40,IP_IP장비_MAP_TABLE!$A:$B,2,0),"-")</f>
        <v>-</v>
      </c>
    </row>
    <row r="41" spans="1:15">
      <c r="A41" s="4" t="s">
        <v>1767</v>
      </c>
      <c r="B41" s="4" t="s">
        <v>1755</v>
      </c>
      <c r="C41" s="4" t="s">
        <v>1748</v>
      </c>
      <c r="D41" s="4" t="s">
        <v>1753</v>
      </c>
      <c r="E41" s="4" t="s">
        <v>1440</v>
      </c>
      <c r="F41" s="1" t="s">
        <v>1062</v>
      </c>
      <c r="G41" s="18" t="str">
        <f>IFERROR(VLOOKUP(TRC_ROUTE_RESULT_ORIG!D41,IP_IP장비_MAP_TABLE!$A:$B,2,0),"-")</f>
        <v>SNSU-LTE-S5-L3SW-18</v>
      </c>
      <c r="H41" s="18" t="str">
        <f>IFERROR(VLOOKUP(TRC_ROUTE_RESULT_ORIG!E41,IP_IP장비_MAP_TABLE!$A:$B,2,0),"-")</f>
        <v>SNSU-IPB_PE-RT-15</v>
      </c>
      <c r="I41" s="18" t="str">
        <f>IFERROR(VLOOKUP(TRC_ROUTE_RESULT_ORIG!F41,IP_IP장비_MAP_TABLE!$A:$B,2,0),"-")</f>
        <v>SNSU-IPB-P-RT-04</v>
      </c>
      <c r="J41" s="18" t="str">
        <f>IFERROR(VLOOKUP(TRC_ROUTE_RESULT_ORIG!G41,IP_IP장비_MAP_TABLE!$A:$B,2,0),"-")</f>
        <v>DNSN-IPB-P-RT-01</v>
      </c>
      <c r="K41" s="18" t="str">
        <f>IFERROR(VLOOKUP(TRC_ROUTE_RESULT_ORIG!H41,IP_IP장비_MAP_TABLE!$A:$B,2,0),"-")</f>
        <v>DNSN-IPB_PE-RT-04</v>
      </c>
      <c r="L41" s="18" t="str">
        <f>IFERROR(VLOOKUP(TRC_ROUTE_RESULT_ORIG!I41,IP_IP장비_MAP_TABLE!$A:$B,2,0),"-")</f>
        <v>DNSN-LTE-S5-L3SW-01</v>
      </c>
      <c r="M41" s="18" t="str">
        <f>IFERROR(VLOOKUP(TRC_ROUTE_RESULT_ORIG!J41,IP_IP장비_MAP_TABLE!$A:$B,2,0),"-")</f>
        <v>-</v>
      </c>
      <c r="N41" s="18" t="str">
        <f>IFERROR(VLOOKUP(TRC_ROUTE_RESULT_ORIG!K41,IP_IP장비_MAP_TABLE!$A:$B,2,0),"-")</f>
        <v>-</v>
      </c>
      <c r="O41" s="18" t="str">
        <f>IFERROR(VLOOKUP(TRC_ROUTE_RESULT_ORIG!L41,IP_IP장비_MAP_TABLE!$A:$B,2,0),"-")</f>
        <v>-</v>
      </c>
    </row>
    <row r="42" spans="1:15">
      <c r="A42" s="4" t="s">
        <v>1767</v>
      </c>
      <c r="B42" s="4" t="s">
        <v>1763</v>
      </c>
      <c r="C42" s="4" t="s">
        <v>1745</v>
      </c>
      <c r="D42" s="4" t="s">
        <v>1753</v>
      </c>
      <c r="E42" s="4" t="s">
        <v>1422</v>
      </c>
      <c r="F42" s="1" t="s">
        <v>1110</v>
      </c>
      <c r="G42" s="18" t="str">
        <f>IFERROR(VLOOKUP(TRC_ROUTE_RESULT_ORIG!D42,IP_IP장비_MAP_TABLE!$A:$B,2,0),"-")</f>
        <v>SNSU-LTE-S5-L3SW-18</v>
      </c>
      <c r="H42" s="18" t="str">
        <f>IFERROR(VLOOKUP(TRC_ROUTE_RESULT_ORIG!E42,IP_IP장비_MAP_TABLE!$A:$B,2,0),"-")</f>
        <v>SNSU-IPB_PE-RT-15</v>
      </c>
      <c r="I42" s="18" t="str">
        <f>IFERROR(VLOOKUP(TRC_ROUTE_RESULT_ORIG!F42,IP_IP장비_MAP_TABLE!$A:$B,2,0),"-")</f>
        <v>SNSU-IPB-R-RT-03</v>
      </c>
      <c r="J42" s="18" t="str">
        <f>IFERROR(VLOOKUP(TRC_ROUTE_RESULT_ORIG!G42,IP_IP장비_MAP_TABLE!$A:$B,2,0),"-")</f>
        <v>SNSU-IPB_CORE-RT-03</v>
      </c>
      <c r="K42" s="18" t="str">
        <f>IFERROR(VLOOKUP(TRC_ROUTE_RESULT_ORIG!H42,IP_IP장비_MAP_TABLE!$A:$B,2,0),"-")</f>
        <v>SNSU-5G-CD-PUB-BL-04</v>
      </c>
      <c r="L42" s="18" t="str">
        <f>IFERROR(VLOOKUP(TRC_ROUTE_RESULT_ORIG!I42,IP_IP장비_MAP_TABLE!$A:$B,2,0),"-")</f>
        <v>SNSU-5G-C-PUB-SMF01-LF-01</v>
      </c>
      <c r="M42" s="18" t="str">
        <f>IFERROR(VLOOKUP(TRC_ROUTE_RESULT_ORIG!J42,IP_IP장비_MAP_TABLE!$A:$B,2,0),"-")</f>
        <v>-</v>
      </c>
      <c r="N42" s="18" t="str">
        <f>IFERROR(VLOOKUP(TRC_ROUTE_RESULT_ORIG!K42,IP_IP장비_MAP_TABLE!$A:$B,2,0),"-")</f>
        <v>-</v>
      </c>
      <c r="O42" s="18" t="str">
        <f>IFERROR(VLOOKUP(TRC_ROUTE_RESULT_ORIG!L42,IP_IP장비_MAP_TABLE!$A:$B,2,0),"-")</f>
        <v>-</v>
      </c>
    </row>
    <row r="43" spans="1:15">
      <c r="A43" s="4" t="s">
        <v>1767</v>
      </c>
      <c r="B43" s="4" t="s">
        <v>1763</v>
      </c>
      <c r="C43" s="4" t="s">
        <v>1746</v>
      </c>
      <c r="D43" s="4" t="s">
        <v>1753</v>
      </c>
      <c r="E43" s="4" t="s">
        <v>1450</v>
      </c>
      <c r="F43" s="1" t="s">
        <v>1112</v>
      </c>
      <c r="G43" s="18" t="str">
        <f>IFERROR(VLOOKUP(TRC_ROUTE_RESULT_ORIG!D43,IP_IP장비_MAP_TABLE!$A:$B,2,0),"-")</f>
        <v>SNSU-LTE-S5-L3SW-18</v>
      </c>
      <c r="H43" s="18" t="str">
        <f>IFERROR(VLOOKUP(TRC_ROUTE_RESULT_ORIG!E43,IP_IP장비_MAP_TABLE!$A:$B,2,0),"-")</f>
        <v>SNSU-IPB_PE-RT-15</v>
      </c>
      <c r="I43" s="18" t="str">
        <f>IFERROR(VLOOKUP(TRC_ROUTE_RESULT_ORIG!F43,IP_IP장비_MAP_TABLE!$A:$B,2,0),"-")</f>
        <v>SNSU-IPB-R-RT-03</v>
      </c>
      <c r="J43" s="18" t="str">
        <f>IFERROR(VLOOKUP(TRC_ROUTE_RESULT_ORIG!G43,IP_IP장비_MAP_TABLE!$A:$B,2,0),"-")</f>
        <v>SNSU-IPB_CORE-RT-01</v>
      </c>
      <c r="K43" s="18" t="str">
        <f>IFERROR(VLOOKUP(TRC_ROUTE_RESULT_ORIG!H43,IP_IP장비_MAP_TABLE!$A:$B,2,0),"-")</f>
        <v>BORM-IPB_CORE-RT-02</v>
      </c>
      <c r="L43" s="18" t="str">
        <f>IFERROR(VLOOKUP(TRC_ROUTE_RESULT_ORIG!I43,IP_IP장비_MAP_TABLE!$A:$B,2,0),"-")</f>
        <v>BORM-IPB-5G-C-B2B-BL-01</v>
      </c>
      <c r="M43" s="18" t="str">
        <f>IFERROR(VLOOKUP(TRC_ROUTE_RESULT_ORIG!J43,IP_IP장비_MAP_TABLE!$A:$B,2,0),"-")</f>
        <v>BORM-IPB-5G-C-B2B-SMF01-LF-01</v>
      </c>
      <c r="N43" s="18" t="str">
        <f>IFERROR(VLOOKUP(TRC_ROUTE_RESULT_ORIG!K43,IP_IP장비_MAP_TABLE!$A:$B,2,0),"-")</f>
        <v>-</v>
      </c>
      <c r="O43" s="18" t="str">
        <f>IFERROR(VLOOKUP(TRC_ROUTE_RESULT_ORIG!L43,IP_IP장비_MAP_TABLE!$A:$B,2,0),"-")</f>
        <v>-</v>
      </c>
    </row>
    <row r="44" spans="1:15">
      <c r="A44" s="4" t="s">
        <v>1767</v>
      </c>
      <c r="B44" s="4" t="s">
        <v>1773</v>
      </c>
      <c r="C44" s="1" t="s">
        <v>1752</v>
      </c>
      <c r="D44" s="4" t="s">
        <v>1753</v>
      </c>
      <c r="E44" s="4" t="s">
        <v>1447</v>
      </c>
      <c r="F44" s="1" t="s">
        <v>1117</v>
      </c>
      <c r="G44" s="18" t="str">
        <f>IFERROR(VLOOKUP(TRC_ROUTE_RESULT_ORIG!D44,IP_IP장비_MAP_TABLE!$A:$B,2,0),"-")</f>
        <v>SNSU-LTE-S5-L3SW-18</v>
      </c>
      <c r="H44" s="18" t="str">
        <f>IFERROR(VLOOKUP(TRC_ROUTE_RESULT_ORIG!E44,IP_IP장비_MAP_TABLE!$A:$B,2,0),"-")</f>
        <v>SNSU-IPB_PE-RT-16</v>
      </c>
      <c r="I44" s="18" t="str">
        <f>IFERROR(VLOOKUP(TRC_ROUTE_RESULT_ORIG!F44,IP_IP장비_MAP_TABLE!$A:$B,2,0),"-")</f>
        <v>SNSU-IPB-P-RT-02</v>
      </c>
      <c r="J44" s="18" t="str">
        <f>IFERROR(VLOOKUP(TRC_ROUTE_RESULT_ORIG!G44,IP_IP장비_MAP_TABLE!$A:$B,2,0),"-")</f>
        <v>SNSU-IPB_CORE-RT-02</v>
      </c>
      <c r="K44" s="18" t="str">
        <f>IFERROR(VLOOKUP(TRC_ROUTE_RESULT_ORIG!H44,IP_IP장비_MAP_TABLE!$A:$B,2,0),"-")</f>
        <v>DNSN-IPB_CORE-RT-01</v>
      </c>
      <c r="L44" s="18" t="str">
        <f>IFERROR(VLOOKUP(TRC_ROUTE_RESULT_ORIG!I44,IP_IP장비_MAP_TABLE!$A:$B,2,0),"-")</f>
        <v>GWJU-IPB_CORE-RT-01</v>
      </c>
      <c r="M44" s="18" t="str">
        <f>IFERROR(VLOOKUP(TRC_ROUTE_RESULT_ORIG!J44,IP_IP장비_MAP_TABLE!$A:$B,2,0),"-")</f>
        <v>GWJU-IPB-5G-MEC-BL-02</v>
      </c>
      <c r="N44" s="18" t="str">
        <f>IFERROR(VLOOKUP(TRC_ROUTE_RESULT_ORIG!K44,IP_IP장비_MAP_TABLE!$A:$B,2,0),"-")</f>
        <v>GWJU-5G-MEC-PUB-MECGW541-LF-02</v>
      </c>
      <c r="O44" s="18" t="str">
        <f>IFERROR(VLOOKUP(TRC_ROUTE_RESULT_ORIG!L44,IP_IP장비_MAP_TABLE!$A:$B,2,0),"-")</f>
        <v>-</v>
      </c>
    </row>
    <row r="45" spans="1:15">
      <c r="A45" s="4" t="s">
        <v>1767</v>
      </c>
      <c r="B45" s="4" t="s">
        <v>1773</v>
      </c>
      <c r="C45" s="1" t="s">
        <v>1750</v>
      </c>
      <c r="D45" s="4" t="s">
        <v>1753</v>
      </c>
      <c r="E45" s="4" t="s">
        <v>1445</v>
      </c>
      <c r="F45" s="1" t="s">
        <v>1071</v>
      </c>
      <c r="G45" s="18" t="str">
        <f>IFERROR(VLOOKUP(TRC_ROUTE_RESULT_ORIG!D45,IP_IP장비_MAP_TABLE!$A:$B,2,0),"-")</f>
        <v>SNSU-LTE-S5-L3SW-18</v>
      </c>
      <c r="H45" s="18" t="str">
        <f>IFERROR(VLOOKUP(TRC_ROUTE_RESULT_ORIG!E45,IP_IP장비_MAP_TABLE!$A:$B,2,0),"-")</f>
        <v>SNSU-IPB_PE-RT-15</v>
      </c>
      <c r="I45" s="18" t="str">
        <f>IFERROR(VLOOKUP(TRC_ROUTE_RESULT_ORIG!F45,IP_IP장비_MAP_TABLE!$A:$B,2,0),"-")</f>
        <v>SNSU-IPB-P-RT-01</v>
      </c>
      <c r="J45" s="18" t="str">
        <f>IFERROR(VLOOKUP(TRC_ROUTE_RESULT_ORIG!G45,IP_IP장비_MAP_TABLE!$A:$B,2,0),"-")</f>
        <v>SNSU-IPB_CORE-RT-04</v>
      </c>
      <c r="K45" s="18" t="str">
        <f>IFERROR(VLOOKUP(TRC_ROUTE_RESULT_ORIG!H45,IP_IP장비_MAP_TABLE!$A:$B,2,0),"-")</f>
        <v>DNSN-IPB_CORE-RT-02</v>
      </c>
      <c r="L45" s="18" t="str">
        <f>IFERROR(VLOOKUP(TRC_ROUTE_RESULT_ORIG!I45,IP_IP장비_MAP_TABLE!$A:$B,2,0),"-")</f>
        <v>CNTM-IPB_CORE-RT-02</v>
      </c>
      <c r="M45" s="18" t="str">
        <f>IFERROR(VLOOKUP(TRC_ROUTE_RESULT_ORIG!J45,IP_IP장비_MAP_TABLE!$A:$B,2,0),"-")</f>
        <v>CNTM-5G-MEC-PUB-BL-01</v>
      </c>
      <c r="N45" s="18" t="str">
        <f>IFERROR(VLOOKUP(TRC_ROUTE_RESULT_ORIG!K45,IP_IP장비_MAP_TABLE!$A:$B,2,0),"-")</f>
        <v>CNTM-5G-MEC-PUB-MECGW591-LF-01</v>
      </c>
      <c r="O45" s="18" t="str">
        <f>IFERROR(VLOOKUP(TRC_ROUTE_RESULT_ORIG!L45,IP_IP장비_MAP_TABLE!$A:$B,2,0),"-")</f>
        <v>확인 안됨</v>
      </c>
    </row>
    <row r="46" spans="1:15">
      <c r="A46" s="4" t="s">
        <v>1767</v>
      </c>
      <c r="B46" s="4" t="s">
        <v>1763</v>
      </c>
      <c r="C46" s="4" t="s">
        <v>1748</v>
      </c>
      <c r="D46" s="4" t="s">
        <v>1753</v>
      </c>
      <c r="E46" s="4" t="s">
        <v>1441</v>
      </c>
      <c r="F46" s="1" t="s">
        <v>1124</v>
      </c>
      <c r="G46" s="18" t="str">
        <f>IFERROR(VLOOKUP(TRC_ROUTE_RESULT_ORIG!D46,IP_IP장비_MAP_TABLE!$A:$B,2,0),"-")</f>
        <v>SNSU-LTE-S5-L3SW-18</v>
      </c>
      <c r="H46" s="18" t="str">
        <f>IFERROR(VLOOKUP(TRC_ROUTE_RESULT_ORIG!E46,IP_IP장비_MAP_TABLE!$A:$B,2,0),"-")</f>
        <v>SNSU-IPB_PE-RT-15</v>
      </c>
      <c r="I46" s="18" t="str">
        <f>IFERROR(VLOOKUP(TRC_ROUTE_RESULT_ORIG!F46,IP_IP장비_MAP_TABLE!$A:$B,2,0),"-")</f>
        <v>SNSU-IPB-P-RT-02</v>
      </c>
      <c r="J46" s="18" t="str">
        <f>IFERROR(VLOOKUP(TRC_ROUTE_RESULT_ORIG!G46,IP_IP장비_MAP_TABLE!$A:$B,2,0),"-")</f>
        <v>SNSU-IPB_CORE-RT-04</v>
      </c>
      <c r="K46" s="18" t="str">
        <f>IFERROR(VLOOKUP(TRC_ROUTE_RESULT_ORIG!H46,IP_IP장비_MAP_TABLE!$A:$B,2,0),"-")</f>
        <v>DNSN-IPB_CORE-RT-01</v>
      </c>
      <c r="L46" s="18" t="str">
        <f>IFERROR(VLOOKUP(TRC_ROUTE_RESULT_ORIG!I46,IP_IP장비_MAP_TABLE!$A:$B,2,0),"-")</f>
        <v>DNSN-IPB-5G-C-BL-02</v>
      </c>
      <c r="M46" s="18" t="str">
        <f>IFERROR(VLOOKUP(TRC_ROUTE_RESULT_ORIG!J46,IP_IP장비_MAP_TABLE!$A:$B,2,0),"-")</f>
        <v>-</v>
      </c>
      <c r="N46" s="18" t="str">
        <f>IFERROR(VLOOKUP(TRC_ROUTE_RESULT_ORIG!K46,IP_IP장비_MAP_TABLE!$A:$B,2,0),"-")</f>
        <v>-</v>
      </c>
      <c r="O46" s="18" t="str">
        <f>IFERROR(VLOOKUP(TRC_ROUTE_RESULT_ORIG!L46,IP_IP장비_MAP_TABLE!$A:$B,2,0),"-")</f>
        <v>-</v>
      </c>
    </row>
    <row r="47" spans="1:15">
      <c r="A47" s="4" t="s">
        <v>1767</v>
      </c>
      <c r="B47" s="4" t="s">
        <v>1766</v>
      </c>
      <c r="C47" s="4" t="s">
        <v>1750</v>
      </c>
      <c r="D47" s="4" t="s">
        <v>1753</v>
      </c>
      <c r="E47" s="4" t="s">
        <v>1451</v>
      </c>
      <c r="F47" s="1" t="s">
        <v>971</v>
      </c>
      <c r="G47" s="18" t="str">
        <f>IFERROR(VLOOKUP(TRC_ROUTE_RESULT_ORIG!D47,IP_IP장비_MAP_TABLE!$A:$B,2,0),"-")</f>
        <v>SNSU-LTE-S5-L3SW-18</v>
      </c>
      <c r="H47" s="18" t="str">
        <f>IFERROR(VLOOKUP(TRC_ROUTE_RESULT_ORIG!E47,IP_IP장비_MAP_TABLE!$A:$B,2,0),"-")</f>
        <v>SNSU-IPB_PE-RT-15</v>
      </c>
      <c r="I47" s="18" t="str">
        <f>IFERROR(VLOOKUP(TRC_ROUTE_RESULT_ORIG!F47,IP_IP장비_MAP_TABLE!$A:$B,2,0),"-")</f>
        <v>SNSU-IPB-P-RT-03</v>
      </c>
      <c r="J47" s="18" t="str">
        <f>IFERROR(VLOOKUP(TRC_ROUTE_RESULT_ORIG!G47,IP_IP장비_MAP_TABLE!$A:$B,2,0),"-")</f>
        <v>DNSN-IPB-P-RT-01</v>
      </c>
      <c r="K47" s="18" t="str">
        <f>IFERROR(VLOOKUP(TRC_ROUTE_RESULT_ORIG!H47,IP_IP장비_MAP_TABLE!$A:$B,2,0),"-")</f>
        <v>CNTM-IPB_PPE-RT-01</v>
      </c>
      <c r="L47" s="18" t="str">
        <f>IFERROR(VLOOKUP(TRC_ROUTE_RESULT_ORIG!I47,IP_IP장비_MAP_TABLE!$A:$B,2,0),"-")</f>
        <v>CNTM-IPB-L3SW-02</v>
      </c>
      <c r="M47" s="18" t="str">
        <f>IFERROR(VLOOKUP(TRC_ROUTE_RESULT_ORIG!J47,IP_IP장비_MAP_TABLE!$A:$B,2,0),"-")</f>
        <v>-</v>
      </c>
      <c r="N47" s="18" t="str">
        <f>IFERROR(VLOOKUP(TRC_ROUTE_RESULT_ORIG!K47,IP_IP장비_MAP_TABLE!$A:$B,2,0),"-")</f>
        <v>-</v>
      </c>
      <c r="O47" s="18" t="str">
        <f>IFERROR(VLOOKUP(TRC_ROUTE_RESULT_ORIG!L47,IP_IP장비_MAP_TABLE!$A:$B,2,0),"-")</f>
        <v>-</v>
      </c>
    </row>
    <row r="48" spans="1:15">
      <c r="A48" s="4" t="s">
        <v>1767</v>
      </c>
      <c r="B48" s="4" t="s">
        <v>1766</v>
      </c>
      <c r="C48" s="4" t="s">
        <v>1749</v>
      </c>
      <c r="D48" s="4" t="s">
        <v>1753</v>
      </c>
      <c r="E48" s="4" t="s">
        <v>1433</v>
      </c>
      <c r="F48" s="1" t="s">
        <v>970</v>
      </c>
      <c r="G48" s="18" t="str">
        <f>IFERROR(VLOOKUP(TRC_ROUTE_RESULT_ORIG!D48,IP_IP장비_MAP_TABLE!$A:$B,2,0),"-")</f>
        <v>SNSU-LTE-S5-L3SW-18</v>
      </c>
      <c r="H48" s="18" t="str">
        <f>IFERROR(VLOOKUP(TRC_ROUTE_RESULT_ORIG!E48,IP_IP장비_MAP_TABLE!$A:$B,2,0),"-")</f>
        <v>SNSU-IPB_PE-RT-16</v>
      </c>
      <c r="I48" s="18" t="str">
        <f>IFERROR(VLOOKUP(TRC_ROUTE_RESULT_ORIG!F48,IP_IP장비_MAP_TABLE!$A:$B,2,0),"-")</f>
        <v>SNSU-IPB-P-RT-03</v>
      </c>
      <c r="J48" s="18" t="str">
        <f>IFERROR(VLOOKUP(TRC_ROUTE_RESULT_ORIG!G48,IP_IP장비_MAP_TABLE!$A:$B,2,0),"-")</f>
        <v>DNSN-IPB_P-RT-04</v>
      </c>
      <c r="K48" s="18" t="str">
        <f>IFERROR(VLOOKUP(TRC_ROUTE_RESULT_ORIG!H48,IP_IP장비_MAP_TABLE!$A:$B,2,0),"-")</f>
        <v>TAEP-IPB-PPE-RT-01</v>
      </c>
      <c r="L48" s="18" t="str">
        <f>IFERROR(VLOOKUP(TRC_ROUTE_RESULT_ORIG!I48,IP_IP장비_MAP_TABLE!$A:$B,2,0),"-")</f>
        <v>TAEP-IPB-L3SW-01</v>
      </c>
      <c r="M48" s="18" t="str">
        <f>IFERROR(VLOOKUP(TRC_ROUTE_RESULT_ORIG!J48,IP_IP장비_MAP_TABLE!$A:$B,2,0),"-")</f>
        <v>-</v>
      </c>
      <c r="N48" s="18" t="str">
        <f>IFERROR(VLOOKUP(TRC_ROUTE_RESULT_ORIG!K48,IP_IP장비_MAP_TABLE!$A:$B,2,0),"-")</f>
        <v>-</v>
      </c>
      <c r="O48" s="18" t="str">
        <f>IFERROR(VLOOKUP(TRC_ROUTE_RESULT_ORIG!L48,IP_IP장비_MAP_TABLE!$A:$B,2,0),"-")</f>
        <v>-</v>
      </c>
    </row>
    <row r="49" spans="1:15">
      <c r="A49" s="4" t="s">
        <v>1767</v>
      </c>
      <c r="B49" s="4" t="s">
        <v>1766</v>
      </c>
      <c r="C49" s="4" t="s">
        <v>1746</v>
      </c>
      <c r="D49" s="4" t="s">
        <v>1753</v>
      </c>
      <c r="E49" s="4" t="s">
        <v>1412</v>
      </c>
      <c r="F49" s="1" t="s">
        <v>1137</v>
      </c>
      <c r="G49" s="18" t="str">
        <f>IFERROR(VLOOKUP(TRC_ROUTE_RESULT_ORIG!D49,IP_IP장비_MAP_TABLE!$A:$B,2,0),"-")</f>
        <v>SNSU-LTE-S5-L3SW-18</v>
      </c>
      <c r="H49" s="18" t="str">
        <f>IFERROR(VLOOKUP(TRC_ROUTE_RESULT_ORIG!E49,IP_IP장비_MAP_TABLE!$A:$B,2,0),"-")</f>
        <v>SNSU-IPB_PE-RT-16</v>
      </c>
      <c r="I49" s="18" t="str">
        <f>IFERROR(VLOOKUP(TRC_ROUTE_RESULT_ORIG!F49,IP_IP장비_MAP_TABLE!$A:$B,2,0),"-")</f>
        <v>SNSU-IPB-P-RT-02</v>
      </c>
      <c r="J49" s="18" t="str">
        <f>IFERROR(VLOOKUP(TRC_ROUTE_RESULT_ORIG!G49,IP_IP장비_MAP_TABLE!$A:$B,2,0),"-")</f>
        <v>BORM-IPB_PPE-RT-02</v>
      </c>
      <c r="K49" s="18" t="str">
        <f>IFERROR(VLOOKUP(TRC_ROUTE_RESULT_ORIG!H49,IP_IP장비_MAP_TABLE!$A:$B,2,0),"-")</f>
        <v>BORM-IWCDMA-L3SW-01</v>
      </c>
      <c r="L49" s="18" t="str">
        <f>IFERROR(VLOOKUP(TRC_ROUTE_RESULT_ORIG!I49,IP_IP장비_MAP_TABLE!$A:$B,2,0),"-")</f>
        <v>-</v>
      </c>
      <c r="M49" s="18" t="str">
        <f>IFERROR(VLOOKUP(TRC_ROUTE_RESULT_ORIG!J49,IP_IP장비_MAP_TABLE!$A:$B,2,0),"-")</f>
        <v>-</v>
      </c>
      <c r="N49" s="18" t="str">
        <f>IFERROR(VLOOKUP(TRC_ROUTE_RESULT_ORIG!K49,IP_IP장비_MAP_TABLE!$A:$B,2,0),"-")</f>
        <v>-</v>
      </c>
      <c r="O49" s="18" t="str">
        <f>IFERROR(VLOOKUP(TRC_ROUTE_RESULT_ORIG!L49,IP_IP장비_MAP_TABLE!$A:$B,2,0),"-")</f>
        <v>-</v>
      </c>
    </row>
    <row r="50" spans="1:15">
      <c r="A50" s="4" t="s">
        <v>1767</v>
      </c>
      <c r="B50" s="4" t="s">
        <v>1766</v>
      </c>
      <c r="C50" s="4" t="s">
        <v>1748</v>
      </c>
      <c r="D50" s="4" t="s">
        <v>1753</v>
      </c>
      <c r="E50" s="4" t="s">
        <v>1436</v>
      </c>
      <c r="F50" s="1" t="s">
        <v>972</v>
      </c>
      <c r="G50" s="18" t="str">
        <f>IFERROR(VLOOKUP(TRC_ROUTE_RESULT_ORIG!D50,IP_IP장비_MAP_TABLE!$A:$B,2,0),"-")</f>
        <v>SNSU-LTE-S5-L3SW-18</v>
      </c>
      <c r="H50" s="18" t="str">
        <f>IFERROR(VLOOKUP(TRC_ROUTE_RESULT_ORIG!E50,IP_IP장비_MAP_TABLE!$A:$B,2,0),"-")</f>
        <v>SNSU-IPB_PE-RT-15</v>
      </c>
      <c r="I50" s="18" t="str">
        <f>IFERROR(VLOOKUP(TRC_ROUTE_RESULT_ORIG!F50,IP_IP장비_MAP_TABLE!$A:$B,2,0),"-")</f>
        <v>SNSU-IPB-P-RT-01</v>
      </c>
      <c r="J50" s="18" t="str">
        <f>IFERROR(VLOOKUP(TRC_ROUTE_RESULT_ORIG!G50,IP_IP장비_MAP_TABLE!$A:$B,2,0),"-")</f>
        <v>DNSN-IPB_P-RT-03</v>
      </c>
      <c r="K50" s="18" t="str">
        <f>IFERROR(VLOOKUP(TRC_ROUTE_RESULT_ORIG!H50,IP_IP장비_MAP_TABLE!$A:$B,2,0),"-")</f>
        <v>DNSN-IPB-NEW_PE-RT-01</v>
      </c>
      <c r="L50" s="18" t="str">
        <f>IFERROR(VLOOKUP(TRC_ROUTE_RESULT_ORIG!I50,IP_IP장비_MAP_TABLE!$A:$B,2,0),"-")</f>
        <v>DNSN-GGSN-GnSW-04</v>
      </c>
      <c r="M50" s="18" t="str">
        <f>IFERROR(VLOOKUP(TRC_ROUTE_RESULT_ORIG!J50,IP_IP장비_MAP_TABLE!$A:$B,2,0),"-")</f>
        <v>-</v>
      </c>
      <c r="N50" s="18" t="str">
        <f>IFERROR(VLOOKUP(TRC_ROUTE_RESULT_ORIG!K50,IP_IP장비_MAP_TABLE!$A:$B,2,0),"-")</f>
        <v>-</v>
      </c>
      <c r="O50" s="18" t="str">
        <f>IFERROR(VLOOKUP(TRC_ROUTE_RESULT_ORIG!L50,IP_IP장비_MAP_TABLE!$A:$B,2,0),"-")</f>
        <v>-</v>
      </c>
    </row>
    <row r="51" spans="1:15">
      <c r="A51" s="4" t="s">
        <v>1767</v>
      </c>
      <c r="B51" s="4" t="s">
        <v>1766</v>
      </c>
      <c r="C51" s="4" t="s">
        <v>1751</v>
      </c>
      <c r="D51" s="4" t="s">
        <v>1753</v>
      </c>
      <c r="E51" s="4" t="s">
        <v>1434</v>
      </c>
      <c r="F51" s="1" t="s">
        <v>973</v>
      </c>
      <c r="G51" s="18" t="str">
        <f>IFERROR(VLOOKUP(TRC_ROUTE_RESULT_ORIG!D51,IP_IP장비_MAP_TABLE!$A:$B,2,0),"-")</f>
        <v>SNSU-LTE-S5-L3SW-18</v>
      </c>
      <c r="H51" s="18" t="str">
        <f>IFERROR(VLOOKUP(TRC_ROUTE_RESULT_ORIG!E51,IP_IP장비_MAP_TABLE!$A:$B,2,0),"-")</f>
        <v>SNSU-IPB_PE-RT-15</v>
      </c>
      <c r="I51" s="18" t="str">
        <f>IFERROR(VLOOKUP(TRC_ROUTE_RESULT_ORIG!F51,IP_IP장비_MAP_TABLE!$A:$B,2,0),"-")</f>
        <v>SNSU-IPB-P-RT-03</v>
      </c>
      <c r="J51" s="18" t="str">
        <f>IFERROR(VLOOKUP(TRC_ROUTE_RESULT_ORIG!G51,IP_IP장비_MAP_TABLE!$A:$B,2,0),"-")</f>
        <v>SUYU-IPB_PPE-RT-02</v>
      </c>
      <c r="K51" s="18" t="str">
        <f>IFERROR(VLOOKUP(TRC_ROUTE_RESULT_ORIG!H51,IP_IP장비_MAP_TABLE!$A:$B,2,0),"-")</f>
        <v>SUYU-IWCDMA-L3SW-04</v>
      </c>
      <c r="L51" s="18" t="str">
        <f>IFERROR(VLOOKUP(TRC_ROUTE_RESULT_ORIG!I51,IP_IP장비_MAP_TABLE!$A:$B,2,0),"-")</f>
        <v>-</v>
      </c>
      <c r="M51" s="18" t="str">
        <f>IFERROR(VLOOKUP(TRC_ROUTE_RESULT_ORIG!J51,IP_IP장비_MAP_TABLE!$A:$B,2,0),"-")</f>
        <v>-</v>
      </c>
      <c r="N51" s="18" t="str">
        <f>IFERROR(VLOOKUP(TRC_ROUTE_RESULT_ORIG!K51,IP_IP장비_MAP_TABLE!$A:$B,2,0),"-")</f>
        <v>-</v>
      </c>
      <c r="O51" s="18" t="str">
        <f>IFERROR(VLOOKUP(TRC_ROUTE_RESULT_ORIG!L51,IP_IP장비_MAP_TABLE!$A:$B,2,0),"-")</f>
        <v>-</v>
      </c>
    </row>
    <row r="52" spans="1:15">
      <c r="A52" s="4" t="s">
        <v>1767</v>
      </c>
      <c r="B52" s="4" t="s">
        <v>1756</v>
      </c>
      <c r="C52" s="4" t="s">
        <v>1745</v>
      </c>
      <c r="D52" s="4" t="s">
        <v>1753</v>
      </c>
      <c r="E52" s="4" t="s">
        <v>1418</v>
      </c>
      <c r="F52" s="1" t="s">
        <v>1012</v>
      </c>
      <c r="G52" s="18" t="str">
        <f>IFERROR(VLOOKUP(TRC_ROUTE_RESULT_ORIG!D52,IP_IP장비_MAP_TABLE!$A:$B,2,0),"-")</f>
        <v>SNSU-LTE-S5-L3SW-18</v>
      </c>
      <c r="H52" s="18" t="str">
        <f>IFERROR(VLOOKUP(TRC_ROUTE_RESULT_ORIG!E52,IP_IP장비_MAP_TABLE!$A:$B,2,0),"-")</f>
        <v>SNSU-IPB_PE-RT-15</v>
      </c>
      <c r="I52" s="18" t="str">
        <f>IFERROR(VLOOKUP(TRC_ROUTE_RESULT_ORIG!F52,IP_IP장비_MAP_TABLE!$A:$B,2,0),"-")</f>
        <v>SNSU-IPB-R-RT-03</v>
      </c>
      <c r="J52" s="18" t="str">
        <f>IFERROR(VLOOKUP(TRC_ROUTE_RESULT_ORIG!G52,IP_IP장비_MAP_TABLE!$A:$B,2,0),"-")</f>
        <v>SNSU-IPB_PE-RT-05</v>
      </c>
      <c r="K52" s="18" t="str">
        <f>IFERROR(VLOOKUP(TRC_ROUTE_RESULT_ORIG!H52,IP_IP장비_MAP_TABLE!$A:$B,2,0),"-")</f>
        <v>SNSU-LTE-S5-L3SW-05</v>
      </c>
      <c r="L52" s="18" t="str">
        <f>IFERROR(VLOOKUP(TRC_ROUTE_RESULT_ORIG!I52,IP_IP장비_MAP_TABLE!$A:$B,2,0),"-")</f>
        <v>-</v>
      </c>
      <c r="M52" s="18" t="str">
        <f>IFERROR(VLOOKUP(TRC_ROUTE_RESULT_ORIG!J52,IP_IP장비_MAP_TABLE!$A:$B,2,0),"-")</f>
        <v>-</v>
      </c>
      <c r="N52" s="18" t="str">
        <f>IFERROR(VLOOKUP(TRC_ROUTE_RESULT_ORIG!K52,IP_IP장비_MAP_TABLE!$A:$B,2,0),"-")</f>
        <v>-</v>
      </c>
      <c r="O52" s="18" t="str">
        <f>IFERROR(VLOOKUP(TRC_ROUTE_RESULT_ORIG!L52,IP_IP장비_MAP_TABLE!$A:$B,2,0),"-")</f>
        <v>-</v>
      </c>
    </row>
    <row r="53" spans="1:15">
      <c r="A53" s="4" t="s">
        <v>1767</v>
      </c>
      <c r="B53" s="4" t="s">
        <v>1756</v>
      </c>
      <c r="C53" s="4" t="s">
        <v>1748</v>
      </c>
      <c r="D53" s="4" t="s">
        <v>1753</v>
      </c>
      <c r="E53" s="4" t="s">
        <v>1437</v>
      </c>
      <c r="F53" s="1" t="s">
        <v>1017</v>
      </c>
      <c r="G53" s="18" t="str">
        <f>IFERROR(VLOOKUP(TRC_ROUTE_RESULT_ORIG!D53,IP_IP장비_MAP_TABLE!$A:$B,2,0),"-")</f>
        <v>SNSU-LTE-S5-L3SW-18</v>
      </c>
      <c r="H53" s="18" t="str">
        <f>IFERROR(VLOOKUP(TRC_ROUTE_RESULT_ORIG!E53,IP_IP장비_MAP_TABLE!$A:$B,2,0),"-")</f>
        <v>SNSU-IPB_PE-RT-16</v>
      </c>
      <c r="I53" s="18" t="str">
        <f>IFERROR(VLOOKUP(TRC_ROUTE_RESULT_ORIG!F53,IP_IP장비_MAP_TABLE!$A:$B,2,0),"-")</f>
        <v>SNSU-IPB-P-RT-03</v>
      </c>
      <c r="J53" s="18" t="str">
        <f>IFERROR(VLOOKUP(TRC_ROUTE_RESULT_ORIG!G53,IP_IP장비_MAP_TABLE!$A:$B,2,0),"-")</f>
        <v>DNSN-IPB-P-RT-01</v>
      </c>
      <c r="K53" s="18" t="str">
        <f>IFERROR(VLOOKUP(TRC_ROUTE_RESULT_ORIG!H53,IP_IP장비_MAP_TABLE!$A:$B,2,0),"-")</f>
        <v>DNSN-IPB_PE-RT-03</v>
      </c>
      <c r="L53" s="18" t="str">
        <f>IFERROR(VLOOKUP(TRC_ROUTE_RESULT_ORIG!I53,IP_IP장비_MAP_TABLE!$A:$B,2,0),"-")</f>
        <v>DNSN-LTE-S5-L3SW-02</v>
      </c>
      <c r="M53" s="18" t="str">
        <f>IFERROR(VLOOKUP(TRC_ROUTE_RESULT_ORIG!J53,IP_IP장비_MAP_TABLE!$A:$B,2,0),"-")</f>
        <v>-</v>
      </c>
      <c r="N53" s="18" t="str">
        <f>IFERROR(VLOOKUP(TRC_ROUTE_RESULT_ORIG!K53,IP_IP장비_MAP_TABLE!$A:$B,2,0),"-")</f>
        <v>-</v>
      </c>
      <c r="O53" s="18" t="str">
        <f>IFERROR(VLOOKUP(TRC_ROUTE_RESULT_ORIG!L53,IP_IP장비_MAP_TABLE!$A:$B,2,0),"-")</f>
        <v>-</v>
      </c>
    </row>
    <row r="54" spans="1:15">
      <c r="A54" s="4" t="s">
        <v>1767</v>
      </c>
      <c r="B54" s="4" t="s">
        <v>1773</v>
      </c>
      <c r="C54" s="1" t="s">
        <v>1750</v>
      </c>
      <c r="D54" s="4" t="s">
        <v>1753</v>
      </c>
      <c r="E54" s="4" t="s">
        <v>1446</v>
      </c>
      <c r="F54" s="1" t="s">
        <v>1146</v>
      </c>
      <c r="G54" s="18" t="str">
        <f>IFERROR(VLOOKUP(TRC_ROUTE_RESULT_ORIG!D54,IP_IP장비_MAP_TABLE!$A:$B,2,0),"-")</f>
        <v>SNSU-LTE-S5-L3SW-18</v>
      </c>
      <c r="H54" s="18" t="str">
        <f>IFERROR(VLOOKUP(TRC_ROUTE_RESULT_ORIG!E54,IP_IP장비_MAP_TABLE!$A:$B,2,0),"-")</f>
        <v>SNSU-IPB_PE-RT-16</v>
      </c>
      <c r="I54" s="18" t="str">
        <f>IFERROR(VLOOKUP(TRC_ROUTE_RESULT_ORIG!F54,IP_IP장비_MAP_TABLE!$A:$B,2,0),"-")</f>
        <v>SNSU-IPB-P-RT-04</v>
      </c>
      <c r="J54" s="18" t="str">
        <f>IFERROR(VLOOKUP(TRC_ROUTE_RESULT_ORIG!G54,IP_IP장비_MAP_TABLE!$A:$B,2,0),"-")</f>
        <v>SNSU-IPB_CORE-RT-04</v>
      </c>
      <c r="K54" s="18" t="str">
        <f>IFERROR(VLOOKUP(TRC_ROUTE_RESULT_ORIG!H54,IP_IP장비_MAP_TABLE!$A:$B,2,0),"-")</f>
        <v>DNSN-IPB_CORE-RT-03</v>
      </c>
      <c r="L54" s="18" t="str">
        <f>IFERROR(VLOOKUP(TRC_ROUTE_RESULT_ORIG!I54,IP_IP장비_MAP_TABLE!$A:$B,2,0),"-")</f>
        <v>CNTM-IPB_CORE-RT-01</v>
      </c>
      <c r="M54" s="18" t="str">
        <f>IFERROR(VLOOKUP(TRC_ROUTE_RESULT_ORIG!J54,IP_IP장비_MAP_TABLE!$A:$B,2,0),"-")</f>
        <v>CNTM-5G-MEC-PUB-BL-02</v>
      </c>
      <c r="N54" s="18" t="str">
        <f>IFERROR(VLOOKUP(TRC_ROUTE_RESULT_ORIG!K54,IP_IP장비_MAP_TABLE!$A:$B,2,0),"-")</f>
        <v>CNTM-5G-MEC-PUB-MECGW591-LF-02</v>
      </c>
      <c r="O54" s="18" t="str">
        <f>IFERROR(VLOOKUP(TRC_ROUTE_RESULT_ORIG!L54,IP_IP장비_MAP_TABLE!$A:$B,2,0),"-")</f>
        <v>확인 안됨</v>
      </c>
    </row>
    <row r="55" spans="1:15">
      <c r="A55" s="4" t="s">
        <v>1767</v>
      </c>
      <c r="B55" s="4" t="s">
        <v>1763</v>
      </c>
      <c r="C55" s="4" t="s">
        <v>1748</v>
      </c>
      <c r="D55" s="4" t="s">
        <v>1753</v>
      </c>
      <c r="E55" s="4" t="s">
        <v>1442</v>
      </c>
      <c r="F55" s="1" t="s">
        <v>1760</v>
      </c>
      <c r="G55" s="18" t="str">
        <f>IFERROR(VLOOKUP(TRC_ROUTE_RESULT_ORIG!D55,IP_IP장비_MAP_TABLE!$A:$B,2,0),"-")</f>
        <v>SNSU-LTE-S5-L3SW-18</v>
      </c>
      <c r="H55" s="18" t="str">
        <f>IFERROR(VLOOKUP(TRC_ROUTE_RESULT_ORIG!E55,IP_IP장비_MAP_TABLE!$A:$B,2,0),"-")</f>
        <v>SNSU-IPB_PE-RT-15</v>
      </c>
      <c r="I55" s="18" t="str">
        <f>IFERROR(VLOOKUP(TRC_ROUTE_RESULT_ORIG!F55,IP_IP장비_MAP_TABLE!$A:$B,2,0),"-")</f>
        <v>SNSU-IPB-P-RT-02</v>
      </c>
      <c r="J55" s="18" t="str">
        <f>IFERROR(VLOOKUP(TRC_ROUTE_RESULT_ORIG!G55,IP_IP장비_MAP_TABLE!$A:$B,2,0),"-")</f>
        <v>SNSU-IPB_CORE-RT-02</v>
      </c>
      <c r="K55" s="18" t="str">
        <f>IFERROR(VLOOKUP(TRC_ROUTE_RESULT_ORIG!H55,IP_IP장비_MAP_TABLE!$A:$B,2,0),"-")</f>
        <v>DNSN-IPB_CORE-RT-04</v>
      </c>
      <c r="L55" s="18" t="str">
        <f>IFERROR(VLOOKUP(TRC_ROUTE_RESULT_ORIG!I55,IP_IP장비_MAP_TABLE!$A:$B,2,0),"-")</f>
        <v>DNSN-IPB-5G-C-BL-01</v>
      </c>
      <c r="M55" s="18" t="str">
        <f>IFERROR(VLOOKUP(TRC_ROUTE_RESULT_ORIG!J55,IP_IP장비_MAP_TABLE!$A:$B,2,0),"-")</f>
        <v>-</v>
      </c>
      <c r="N55" s="18" t="str">
        <f>IFERROR(VLOOKUP(TRC_ROUTE_RESULT_ORIG!K55,IP_IP장비_MAP_TABLE!$A:$B,2,0),"-")</f>
        <v>-</v>
      </c>
      <c r="O55" s="18" t="str">
        <f>IFERROR(VLOOKUP(TRC_ROUTE_RESULT_ORIG!L55,IP_IP장비_MAP_TABLE!$A:$B,2,0),"-")</f>
        <v>-</v>
      </c>
    </row>
    <row r="56" spans="1:15">
      <c r="A56" s="4" t="s">
        <v>1763</v>
      </c>
      <c r="B56" s="4" t="s">
        <v>1783</v>
      </c>
      <c r="C56" s="4" t="s">
        <v>1745</v>
      </c>
      <c r="D56" s="1" t="s">
        <v>1215</v>
      </c>
      <c r="E56" s="4" t="s">
        <v>1423</v>
      </c>
      <c r="F56" s="1" t="s">
        <v>1152</v>
      </c>
      <c r="G56" s="18" t="str">
        <f>IFERROR(VLOOKUP(TRC_ROUTE_RESULT_ORIG!D56,IP_IP장비_MAP_TABLE!$A:$B,2,0),"-")</f>
        <v>SNSU-5G-C-PUB-SMF01-LF-01</v>
      </c>
      <c r="H56" s="18" t="str">
        <f>IFERROR(VLOOKUP(TRC_ROUTE_RESULT_ORIG!E56,IP_IP장비_MAP_TABLE!$A:$B,2,0),"-")</f>
        <v>SNSU-5G-C-PUB-AMF01-LF-01</v>
      </c>
      <c r="I56" s="18" t="str">
        <f>IFERROR(VLOOKUP(TRC_ROUTE_RESULT_ORIG!F56,IP_IP장비_MAP_TABLE!$A:$B,2,0),"-")</f>
        <v>-</v>
      </c>
      <c r="J56" s="18" t="str">
        <f>IFERROR(VLOOKUP(TRC_ROUTE_RESULT_ORIG!G56,IP_IP장비_MAP_TABLE!$A:$B,2,0),"-")</f>
        <v>-</v>
      </c>
      <c r="K56" s="18" t="str">
        <f>IFERROR(VLOOKUP(TRC_ROUTE_RESULT_ORIG!H56,IP_IP장비_MAP_TABLE!$A:$B,2,0),"-")</f>
        <v>-</v>
      </c>
      <c r="L56" s="18" t="str">
        <f>IFERROR(VLOOKUP(TRC_ROUTE_RESULT_ORIG!I56,IP_IP장비_MAP_TABLE!$A:$B,2,0),"-")</f>
        <v>-</v>
      </c>
      <c r="M56" s="18" t="str">
        <f>IFERROR(VLOOKUP(TRC_ROUTE_RESULT_ORIG!J56,IP_IP장비_MAP_TABLE!$A:$B,2,0),"-")</f>
        <v>-</v>
      </c>
      <c r="N56" s="18" t="str">
        <f>IFERROR(VLOOKUP(TRC_ROUTE_RESULT_ORIG!K56,IP_IP장비_MAP_TABLE!$A:$B,2,0),"-")</f>
        <v>-</v>
      </c>
      <c r="O56" s="18" t="str">
        <f>IFERROR(VLOOKUP(TRC_ROUTE_RESULT_ORIG!L56,IP_IP장비_MAP_TABLE!$A:$B,2,0),"-")</f>
        <v>-</v>
      </c>
    </row>
    <row r="57" spans="1:15">
      <c r="A57" s="4" t="s">
        <v>1763</v>
      </c>
      <c r="B57" s="4" t="s">
        <v>1774</v>
      </c>
      <c r="C57" s="4" t="s">
        <v>1745</v>
      </c>
      <c r="D57" s="1" t="s">
        <v>1215</v>
      </c>
      <c r="E57" s="4" t="s">
        <v>1408</v>
      </c>
      <c r="F57" s="1" t="s">
        <v>1157</v>
      </c>
      <c r="G57" s="18" t="str">
        <f>IFERROR(VLOOKUP(TRC_ROUTE_RESULT_ORIG!D57,IP_IP장비_MAP_TABLE!$A:$B,2,0),"-")</f>
        <v>SNSU-5G-C-PUB-SMF01-LF-01</v>
      </c>
      <c r="H57" s="18" t="str">
        <f>IFERROR(VLOOKUP(TRC_ROUTE_RESULT_ORIG!E57,IP_IP장비_MAP_TABLE!$A:$B,2,0),"-")</f>
        <v>SNSU-5G-CD-PUB-BL-01</v>
      </c>
      <c r="I57" s="18" t="str">
        <f>IFERROR(VLOOKUP(TRC_ROUTE_RESULT_ORIG!F57,IP_IP장비_MAP_TABLE!$A:$B,2,0),"-")</f>
        <v>SNSU-IPB_CORE-RT-04</v>
      </c>
      <c r="J57" s="18" t="str">
        <f>IFERROR(VLOOKUP(TRC_ROUTE_RESULT_ORIG!G57,IP_IP장비_MAP_TABLE!$A:$B,2,0),"-")</f>
        <v>SNSU-SBI-AG-L3SW-03</v>
      </c>
      <c r="K57" s="18" t="str">
        <f>IFERROR(VLOOKUP(TRC_ROUTE_RESULT_ORIG!H57,IP_IP장비_MAP_TABLE!$A:$B,2,0),"-")</f>
        <v>SNSU-SBI-SOFCS-TOR-02</v>
      </c>
      <c r="L57" s="18" t="str">
        <f>IFERROR(VLOOKUP(TRC_ROUTE_RESULT_ORIG!I57,IP_IP장비_MAP_TABLE!$A:$B,2,0),"-")</f>
        <v>-</v>
      </c>
      <c r="M57" s="18" t="str">
        <f>IFERROR(VLOOKUP(TRC_ROUTE_RESULT_ORIG!J57,IP_IP장비_MAP_TABLE!$A:$B,2,0),"-")</f>
        <v>-</v>
      </c>
      <c r="N57" s="18" t="str">
        <f>IFERROR(VLOOKUP(TRC_ROUTE_RESULT_ORIG!K57,IP_IP장비_MAP_TABLE!$A:$B,2,0),"-")</f>
        <v>-</v>
      </c>
      <c r="O57" s="18" t="str">
        <f>IFERROR(VLOOKUP(TRC_ROUTE_RESULT_ORIG!L57,IP_IP장비_MAP_TABLE!$A:$B,2,0),"-")</f>
        <v>-</v>
      </c>
    </row>
    <row r="58" spans="1:15">
      <c r="A58" s="4" t="s">
        <v>1763</v>
      </c>
      <c r="B58" s="4" t="s">
        <v>1758</v>
      </c>
      <c r="C58" s="4" t="s">
        <v>1745</v>
      </c>
      <c r="D58" s="1" t="s">
        <v>1215</v>
      </c>
      <c r="E58" s="4" t="s">
        <v>1420</v>
      </c>
      <c r="F58" s="1" t="s">
        <v>623</v>
      </c>
      <c r="G58" s="18" t="str">
        <f>IFERROR(VLOOKUP(TRC_ROUTE_RESULT_ORIG!D58,IP_IP장비_MAP_TABLE!$A:$B,2,0),"-")</f>
        <v>SNSU-5G-C-PUB-SMF01-LF-01</v>
      </c>
      <c r="H58" s="18" t="str">
        <f>IFERROR(VLOOKUP(TRC_ROUTE_RESULT_ORIG!E58,IP_IP장비_MAP_TABLE!$A:$B,2,0),"-")</f>
        <v>SNSU-5G-CD-PUB-BL-01</v>
      </c>
      <c r="I58" s="18" t="str">
        <f>IFERROR(VLOOKUP(TRC_ROUTE_RESULT_ORIG!F58,IP_IP장비_MAP_TABLE!$A:$B,2,0),"-")</f>
        <v>SNSU-IPB_CORE-RT-02</v>
      </c>
      <c r="J58" s="18" t="str">
        <f>IFERROR(VLOOKUP(TRC_ROUTE_RESULT_ORIG!G58,IP_IP장비_MAP_TABLE!$A:$B,2,0),"-")</f>
        <v>SNSU-IPB-P-RT-01</v>
      </c>
      <c r="K58" s="18" t="str">
        <f>IFERROR(VLOOKUP(TRC_ROUTE_RESULT_ORIG!H58,IP_IP장비_MAP_TABLE!$A:$B,2,0),"-")</f>
        <v>SNSU-IPB_PE-RT-07</v>
      </c>
      <c r="L58" s="18" t="str">
        <f>IFERROR(VLOOKUP(TRC_ROUTE_RESULT_ORIG!I58,IP_IP장비_MAP_TABLE!$A:$B,2,0),"-")</f>
        <v>SNSU-LTE-S5-L3SW-10</v>
      </c>
      <c r="M58" s="18" t="str">
        <f>IFERROR(VLOOKUP(TRC_ROUTE_RESULT_ORIG!J58,IP_IP장비_MAP_TABLE!$A:$B,2,0),"-")</f>
        <v>-</v>
      </c>
      <c r="N58" s="18" t="str">
        <f>IFERROR(VLOOKUP(TRC_ROUTE_RESULT_ORIG!K58,IP_IP장비_MAP_TABLE!$A:$B,2,0),"-")</f>
        <v>-</v>
      </c>
      <c r="O58" s="18" t="str">
        <f>IFERROR(VLOOKUP(TRC_ROUTE_RESULT_ORIG!L58,IP_IP장비_MAP_TABLE!$A:$B,2,0),"-")</f>
        <v>-</v>
      </c>
    </row>
    <row r="59" spans="1:15">
      <c r="A59" s="4" t="s">
        <v>1763</v>
      </c>
      <c r="B59" s="4" t="s">
        <v>1768</v>
      </c>
      <c r="C59" s="4" t="s">
        <v>1748</v>
      </c>
      <c r="D59" s="1" t="s">
        <v>1215</v>
      </c>
      <c r="E59" s="4" t="s">
        <v>1439</v>
      </c>
      <c r="F59" s="1" t="s">
        <v>1369</v>
      </c>
      <c r="G59" s="18" t="str">
        <f>IFERROR(VLOOKUP(TRC_ROUTE_RESULT_ORIG!D59,IP_IP장비_MAP_TABLE!$A:$B,2,0),"-")</f>
        <v>SNSU-5G-C-PUB-SMF01-LF-01</v>
      </c>
      <c r="H59" s="18" t="str">
        <f>IFERROR(VLOOKUP(TRC_ROUTE_RESULT_ORIG!E59,IP_IP장비_MAP_TABLE!$A:$B,2,0),"-")</f>
        <v>SNSU-5G-CD-PUB-BL-02</v>
      </c>
      <c r="I59" s="18" t="str">
        <f>IFERROR(VLOOKUP(TRC_ROUTE_RESULT_ORIG!F59,IP_IP장비_MAP_TABLE!$A:$B,2,0),"-")</f>
        <v>SNSU-IPB_CORE-RT-03</v>
      </c>
      <c r="J59" s="18" t="str">
        <f>IFERROR(VLOOKUP(TRC_ROUTE_RESULT_ORIG!G59,IP_IP장비_MAP_TABLE!$A:$B,2,0),"-")</f>
        <v>DNSN-IPB_CORE-RT-03</v>
      </c>
      <c r="K59" s="18" t="str">
        <f>IFERROR(VLOOKUP(TRC_ROUTE_RESULT_ORIG!H59,IP_IP장비_MAP_TABLE!$A:$B,2,0),"-")</f>
        <v>DNSN-5G-A-PUB-BL-04</v>
      </c>
      <c r="L59" s="18" t="str">
        <f>IFERROR(VLOOKUP(TRC_ROUTE_RESULT_ORIG!I59,IP_IP장비_MAP_TABLE!$A:$B,2,0),"-")</f>
        <v>DNSN-IPB-5G-A-MME71-LF-01</v>
      </c>
      <c r="M59" s="18" t="str">
        <f>IFERROR(VLOOKUP(TRC_ROUTE_RESULT_ORIG!J59,IP_IP장비_MAP_TABLE!$A:$B,2,0),"-")</f>
        <v>-</v>
      </c>
      <c r="N59" s="18" t="str">
        <f>IFERROR(VLOOKUP(TRC_ROUTE_RESULT_ORIG!K59,IP_IP장비_MAP_TABLE!$A:$B,2,0),"-")</f>
        <v>-</v>
      </c>
      <c r="O59" s="18" t="str">
        <f>IFERROR(VLOOKUP(TRC_ROUTE_RESULT_ORIG!L59,IP_IP장비_MAP_TABLE!$A:$B,2,0),"-")</f>
        <v>-</v>
      </c>
    </row>
    <row r="60" spans="1:15">
      <c r="A60" s="4" t="s">
        <v>1763</v>
      </c>
      <c r="B60" s="4" t="s">
        <v>1784</v>
      </c>
      <c r="C60" s="4" t="s">
        <v>1745</v>
      </c>
      <c r="D60" s="1" t="s">
        <v>1215</v>
      </c>
      <c r="E60" s="4" t="s">
        <v>1424</v>
      </c>
      <c r="F60" s="1" t="s">
        <v>1169</v>
      </c>
      <c r="G60" s="18" t="str">
        <f>IFERROR(VLOOKUP(TRC_ROUTE_RESULT_ORIG!D60,IP_IP장비_MAP_TABLE!$A:$B,2,0),"-")</f>
        <v>SNSU-5G-C-PUB-SMF01-LF-01</v>
      </c>
      <c r="H60" s="18" t="str">
        <f>IFERROR(VLOOKUP(TRC_ROUTE_RESULT_ORIG!E60,IP_IP장비_MAP_TABLE!$A:$B,2,0),"-")</f>
        <v>SNSU-5G-C-PUB-NRF01-LF-01</v>
      </c>
      <c r="I60" s="18" t="str">
        <f>IFERROR(VLOOKUP(TRC_ROUTE_RESULT_ORIG!F60,IP_IP장비_MAP_TABLE!$A:$B,2,0),"-")</f>
        <v>-</v>
      </c>
      <c r="J60" s="18" t="str">
        <f>IFERROR(VLOOKUP(TRC_ROUTE_RESULT_ORIG!G60,IP_IP장비_MAP_TABLE!$A:$B,2,0),"-")</f>
        <v>-</v>
      </c>
      <c r="K60" s="18" t="str">
        <f>IFERROR(VLOOKUP(TRC_ROUTE_RESULT_ORIG!H60,IP_IP장비_MAP_TABLE!$A:$B,2,0),"-")</f>
        <v>-</v>
      </c>
      <c r="L60" s="18" t="str">
        <f>IFERROR(VLOOKUP(TRC_ROUTE_RESULT_ORIG!I60,IP_IP장비_MAP_TABLE!$A:$B,2,0),"-")</f>
        <v>-</v>
      </c>
      <c r="M60" s="18" t="str">
        <f>IFERROR(VLOOKUP(TRC_ROUTE_RESULT_ORIG!J60,IP_IP장비_MAP_TABLE!$A:$B,2,0),"-")</f>
        <v>-</v>
      </c>
      <c r="N60" s="18" t="str">
        <f>IFERROR(VLOOKUP(TRC_ROUTE_RESULT_ORIG!K60,IP_IP장비_MAP_TABLE!$A:$B,2,0),"-")</f>
        <v>-</v>
      </c>
      <c r="O60" s="18" t="str">
        <f>IFERROR(VLOOKUP(TRC_ROUTE_RESULT_ORIG!L60,IP_IP장비_MAP_TABLE!$A:$B,2,0),"-")</f>
        <v>-</v>
      </c>
    </row>
    <row r="61" spans="1:15">
      <c r="A61" s="4" t="s">
        <v>1763</v>
      </c>
      <c r="B61" s="4" t="s">
        <v>1774</v>
      </c>
      <c r="C61" s="4" t="s">
        <v>1746</v>
      </c>
      <c r="D61" s="1" t="s">
        <v>1215</v>
      </c>
      <c r="E61" s="4" t="s">
        <v>1410</v>
      </c>
      <c r="F61" s="1" t="s">
        <v>985</v>
      </c>
      <c r="G61" s="18" t="str">
        <f>IFERROR(VLOOKUP(TRC_ROUTE_RESULT_ORIG!D61,IP_IP장비_MAP_TABLE!$A:$B,2,0),"-")</f>
        <v>SNSU-5G-C-PUB-SMF01-LF-01</v>
      </c>
      <c r="H61" s="18" t="str">
        <f>IFERROR(VLOOKUP(TRC_ROUTE_RESULT_ORIG!E61,IP_IP장비_MAP_TABLE!$A:$B,2,0),"-")</f>
        <v>SNSU-5G-CD-PUB-BL-02</v>
      </c>
      <c r="I61" s="18" t="str">
        <f>IFERROR(VLOOKUP(TRC_ROUTE_RESULT_ORIG!F61,IP_IP장비_MAP_TABLE!$A:$B,2,0),"-")</f>
        <v>SNSU-IPB_CORE-RT-01</v>
      </c>
      <c r="J61" s="18" t="str">
        <f>IFERROR(VLOOKUP(TRC_ROUTE_RESULT_ORIG!G61,IP_IP장비_MAP_TABLE!$A:$B,2,0),"-")</f>
        <v>BORM-IPB_CORE-RT-01</v>
      </c>
      <c r="K61" s="18" t="str">
        <f>IFERROR(VLOOKUP(TRC_ROUTE_RESULT_ORIG!H61,IP_IP장비_MAP_TABLE!$A:$B,2,0),"-")</f>
        <v>BORM-IPB_PPE-RT-03</v>
      </c>
      <c r="L61" s="18" t="str">
        <f>IFERROR(VLOOKUP(TRC_ROUTE_RESULT_ORIG!I61,IP_IP장비_MAP_TABLE!$A:$B,2,0),"-")</f>
        <v>BORM-LTE-S5-L3SW-02</v>
      </c>
      <c r="M61" s="18" t="str">
        <f>IFERROR(VLOOKUP(TRC_ROUTE_RESULT_ORIG!J61,IP_IP장비_MAP_TABLE!$A:$B,2,0),"-")</f>
        <v>-</v>
      </c>
      <c r="N61" s="18" t="str">
        <f>IFERROR(VLOOKUP(TRC_ROUTE_RESULT_ORIG!K61,IP_IP장비_MAP_TABLE!$A:$B,2,0),"-")</f>
        <v>-</v>
      </c>
      <c r="O61" s="18" t="str">
        <f>IFERROR(VLOOKUP(TRC_ROUTE_RESULT_ORIG!L61,IP_IP장비_MAP_TABLE!$A:$B,2,0),"-")</f>
        <v>-</v>
      </c>
    </row>
    <row r="62" spans="1:15">
      <c r="A62" s="4" t="s">
        <v>1763</v>
      </c>
      <c r="B62" s="4" t="s">
        <v>1785</v>
      </c>
      <c r="C62" s="4" t="s">
        <v>1745</v>
      </c>
      <c r="D62" s="1" t="s">
        <v>1215</v>
      </c>
      <c r="E62" s="4" t="s">
        <v>1425</v>
      </c>
      <c r="F62" s="1" t="s">
        <v>1177</v>
      </c>
      <c r="G62" s="18" t="str">
        <f>IFERROR(VLOOKUP(TRC_ROUTE_RESULT_ORIG!D62,IP_IP장비_MAP_TABLE!$A:$B,2,0),"-")</f>
        <v>SNSU-5G-C-PUB-SMF01-LF-01</v>
      </c>
      <c r="H62" s="18" t="str">
        <f>IFERROR(VLOOKUP(TRC_ROUTE_RESULT_ORIG!E62,IP_IP장비_MAP_TABLE!$A:$B,2,0),"-")</f>
        <v>SNSU-5G-CD-PUB-BL-04</v>
      </c>
      <c r="I62" s="18" t="str">
        <f>IFERROR(VLOOKUP(TRC_ROUTE_RESULT_ORIG!F62,IP_IP장비_MAP_TABLE!$A:$B,2,0),"-")</f>
        <v>SNSU-IPB_CORE-RT-01</v>
      </c>
      <c r="J62" s="18" t="str">
        <f>IFERROR(VLOOKUP(TRC_ROUTE_RESULT_ORIG!G62,IP_IP장비_MAP_TABLE!$A:$B,2,0),"-")</f>
        <v>SNSU-SBI-AG-L3SW-04</v>
      </c>
      <c r="K62" s="18" t="str">
        <f>IFERROR(VLOOKUP(TRC_ROUTE_RESULT_ORIG!H62,IP_IP장비_MAP_TABLE!$A:$B,2,0),"-")</f>
        <v>SNSU-IPB-5G-PCF-TOR-01</v>
      </c>
      <c r="L62" s="18" t="str">
        <f>IFERROR(VLOOKUP(TRC_ROUTE_RESULT_ORIG!I62,IP_IP장비_MAP_TABLE!$A:$B,2,0),"-")</f>
        <v>-</v>
      </c>
      <c r="M62" s="18" t="str">
        <f>IFERROR(VLOOKUP(TRC_ROUTE_RESULT_ORIG!J62,IP_IP장비_MAP_TABLE!$A:$B,2,0),"-")</f>
        <v>-</v>
      </c>
      <c r="N62" s="18" t="str">
        <f>IFERROR(VLOOKUP(TRC_ROUTE_RESULT_ORIG!K62,IP_IP장비_MAP_TABLE!$A:$B,2,0),"-")</f>
        <v>-</v>
      </c>
      <c r="O62" s="18" t="str">
        <f>IFERROR(VLOOKUP(TRC_ROUTE_RESULT_ORIG!L62,IP_IP장비_MAP_TABLE!$A:$B,2,0),"-")</f>
        <v>-</v>
      </c>
    </row>
    <row r="63" spans="1:15">
      <c r="A63" s="4" t="s">
        <v>1763</v>
      </c>
      <c r="B63" s="4" t="s">
        <v>1785</v>
      </c>
      <c r="C63" s="4" t="s">
        <v>1745</v>
      </c>
      <c r="D63" s="1" t="s">
        <v>1215</v>
      </c>
      <c r="E63" s="4" t="s">
        <v>1426</v>
      </c>
      <c r="F63" s="1" t="s">
        <v>1180</v>
      </c>
      <c r="G63" s="18" t="str">
        <f>IFERROR(VLOOKUP(TRC_ROUTE_RESULT_ORIG!D63,IP_IP장비_MAP_TABLE!$A:$B,2,0),"-")</f>
        <v>SNSU-5G-C-PUB-SMF01-LF-01</v>
      </c>
      <c r="H63" s="18" t="str">
        <f>IFERROR(VLOOKUP(TRC_ROUTE_RESULT_ORIG!E63,IP_IP장비_MAP_TABLE!$A:$B,2,0),"-")</f>
        <v>SNSU-5G-CD-PUB-BL-01</v>
      </c>
      <c r="I63" s="18" t="str">
        <f>IFERROR(VLOOKUP(TRC_ROUTE_RESULT_ORIG!F63,IP_IP장비_MAP_TABLE!$A:$B,2,0),"-")</f>
        <v>SNSU-IPB_CORE-RT-04</v>
      </c>
      <c r="J63" s="18" t="str">
        <f>IFERROR(VLOOKUP(TRC_ROUTE_RESULT_ORIG!G63,IP_IP장비_MAP_TABLE!$A:$B,2,0),"-")</f>
        <v>SNSU-SBI-AG-L3SW-04</v>
      </c>
      <c r="K63" s="18" t="str">
        <f>IFERROR(VLOOKUP(TRC_ROUTE_RESULT_ORIG!H63,IP_IP장비_MAP_TABLE!$A:$B,2,0),"-")</f>
        <v>SNSU-SBI-IPMDMS-TOR-01</v>
      </c>
      <c r="L63" s="18" t="str">
        <f>IFERROR(VLOOKUP(TRC_ROUTE_RESULT_ORIG!I63,IP_IP장비_MAP_TABLE!$A:$B,2,0),"-")</f>
        <v>-</v>
      </c>
      <c r="M63" s="18" t="str">
        <f>IFERROR(VLOOKUP(TRC_ROUTE_RESULT_ORIG!J63,IP_IP장비_MAP_TABLE!$A:$B,2,0),"-")</f>
        <v>-</v>
      </c>
      <c r="N63" s="18" t="str">
        <f>IFERROR(VLOOKUP(TRC_ROUTE_RESULT_ORIG!K63,IP_IP장비_MAP_TABLE!$A:$B,2,0),"-")</f>
        <v>-</v>
      </c>
      <c r="O63" s="18" t="str">
        <f>IFERROR(VLOOKUP(TRC_ROUTE_RESULT_ORIG!L63,IP_IP장비_MAP_TABLE!$A:$B,2,0),"-")</f>
        <v>-</v>
      </c>
    </row>
    <row r="64" spans="1:15">
      <c r="A64" s="4" t="s">
        <v>1763</v>
      </c>
      <c r="B64" s="4" t="s">
        <v>1755</v>
      </c>
      <c r="C64" s="4" t="s">
        <v>1745</v>
      </c>
      <c r="D64" s="1" t="s">
        <v>1215</v>
      </c>
      <c r="E64" s="4" t="s">
        <v>1427</v>
      </c>
      <c r="F64" s="1" t="s">
        <v>1052</v>
      </c>
      <c r="G64" s="18" t="str">
        <f>IFERROR(VLOOKUP(TRC_ROUTE_RESULT_ORIG!D64,IP_IP장비_MAP_TABLE!$A:$B,2,0),"-")</f>
        <v>SNSU-5G-C-PUB-SMF01-LF-01</v>
      </c>
      <c r="H64" s="18" t="str">
        <f>IFERROR(VLOOKUP(TRC_ROUTE_RESULT_ORIG!E64,IP_IP장비_MAP_TABLE!$A:$B,2,0),"-")</f>
        <v>SNSU-5G-CD-PUB-BL-04</v>
      </c>
      <c r="I64" s="18" t="str">
        <f>IFERROR(VLOOKUP(TRC_ROUTE_RESULT_ORIG!F64,IP_IP장비_MAP_TABLE!$A:$B,2,0),"-")</f>
        <v>SNSU-IPB_CORE-RT-04</v>
      </c>
      <c r="J64" s="18" t="str">
        <f>IFERROR(VLOOKUP(TRC_ROUTE_RESULT_ORIG!G64,IP_IP장비_MAP_TABLE!$A:$B,2,0),"-")</f>
        <v>SNSU-IPB-P-RT-02</v>
      </c>
      <c r="K64" s="18" t="str">
        <f>IFERROR(VLOOKUP(TRC_ROUTE_RESULT_ORIG!H64,IP_IP장비_MAP_TABLE!$A:$B,2,0),"-")</f>
        <v>SNSU-IPB_PE-RT-03</v>
      </c>
      <c r="L64" s="18" t="str">
        <f>IFERROR(VLOOKUP(TRC_ROUTE_RESULT_ORIG!I64,IP_IP장비_MAP_TABLE!$A:$B,2,0),"-")</f>
        <v>SNSU-LTE-S5-L3SW-01</v>
      </c>
      <c r="M64" s="18" t="str">
        <f>IFERROR(VLOOKUP(TRC_ROUTE_RESULT_ORIG!J64,IP_IP장비_MAP_TABLE!$A:$B,2,0),"-")</f>
        <v>-</v>
      </c>
      <c r="N64" s="18" t="str">
        <f>IFERROR(VLOOKUP(TRC_ROUTE_RESULT_ORIG!K64,IP_IP장비_MAP_TABLE!$A:$B,2,0),"-")</f>
        <v>-</v>
      </c>
      <c r="O64" s="18" t="str">
        <f>IFERROR(VLOOKUP(TRC_ROUTE_RESULT_ORIG!L64,IP_IP장비_MAP_TABLE!$A:$B,2,0),"-")</f>
        <v>-</v>
      </c>
    </row>
    <row r="65" spans="1:15">
      <c r="A65" s="4" t="s">
        <v>1763</v>
      </c>
      <c r="B65" s="4" t="s">
        <v>1755</v>
      </c>
      <c r="C65" s="4" t="s">
        <v>1748</v>
      </c>
      <c r="D65" s="1" t="s">
        <v>1215</v>
      </c>
      <c r="E65" s="4" t="s">
        <v>1443</v>
      </c>
      <c r="F65" s="1" t="s">
        <v>1062</v>
      </c>
      <c r="G65" s="18" t="str">
        <f>IFERROR(VLOOKUP(TRC_ROUTE_RESULT_ORIG!D65,IP_IP장비_MAP_TABLE!$A:$B,2,0),"-")</f>
        <v>SNSU-5G-C-PUB-SMF01-LF-01</v>
      </c>
      <c r="H65" s="18" t="str">
        <f>IFERROR(VLOOKUP(TRC_ROUTE_RESULT_ORIG!E65,IP_IP장비_MAP_TABLE!$A:$B,2,0),"-")</f>
        <v>SNSU-5G-CD-PUB-BL-04</v>
      </c>
      <c r="I65" s="18" t="str">
        <f>IFERROR(VLOOKUP(TRC_ROUTE_RESULT_ORIG!F65,IP_IP장비_MAP_TABLE!$A:$B,2,0),"-")</f>
        <v>SNSU-IPB_CORE-RT-04</v>
      </c>
      <c r="J65" s="18" t="str">
        <f>IFERROR(VLOOKUP(TRC_ROUTE_RESULT_ORIG!G65,IP_IP장비_MAP_TABLE!$A:$B,2,0),"-")</f>
        <v>DNSN-IPB_CORE-RT-03</v>
      </c>
      <c r="K65" s="18" t="str">
        <f>IFERROR(VLOOKUP(TRC_ROUTE_RESULT_ORIG!H65,IP_IP장비_MAP_TABLE!$A:$B,2,0),"-")</f>
        <v>DNSN-IPB_P-RT-04</v>
      </c>
      <c r="L65" s="18" t="str">
        <f>IFERROR(VLOOKUP(TRC_ROUTE_RESULT_ORIG!I65,IP_IP장비_MAP_TABLE!$A:$B,2,0),"-")</f>
        <v>DNSN-IPB_PE-RT-03</v>
      </c>
      <c r="M65" s="18" t="str">
        <f>IFERROR(VLOOKUP(TRC_ROUTE_RESULT_ORIG!J65,IP_IP장비_MAP_TABLE!$A:$B,2,0),"-")</f>
        <v>DNSN-LTE-S5-L3SW-02</v>
      </c>
      <c r="N65" s="18" t="str">
        <f>IFERROR(VLOOKUP(TRC_ROUTE_RESULT_ORIG!K65,IP_IP장비_MAP_TABLE!$A:$B,2,0),"-")</f>
        <v>-</v>
      </c>
      <c r="O65" s="18" t="str">
        <f>IFERROR(VLOOKUP(TRC_ROUTE_RESULT_ORIG!L65,IP_IP장비_MAP_TABLE!$A:$B,2,0),"-")</f>
        <v>-</v>
      </c>
    </row>
    <row r="66" spans="1:15">
      <c r="A66" s="4" t="s">
        <v>1763</v>
      </c>
      <c r="B66" s="4" t="s">
        <v>1767</v>
      </c>
      <c r="C66" s="4" t="s">
        <v>1745</v>
      </c>
      <c r="D66" s="1" t="s">
        <v>1215</v>
      </c>
      <c r="E66" s="4" t="s">
        <v>1428</v>
      </c>
      <c r="F66" s="1" t="s">
        <v>1195</v>
      </c>
      <c r="G66" s="18" t="str">
        <f>IFERROR(VLOOKUP(TRC_ROUTE_RESULT_ORIG!D66,IP_IP장비_MAP_TABLE!$A:$B,2,0),"-")</f>
        <v>SNSU-5G-C-PUB-SMF01-LF-01</v>
      </c>
      <c r="H66" s="18" t="str">
        <f>IFERROR(VLOOKUP(TRC_ROUTE_RESULT_ORIG!E66,IP_IP장비_MAP_TABLE!$A:$B,2,0),"-")</f>
        <v>SNSU-5G-CD-PUB-BL-03</v>
      </c>
      <c r="I66" s="18" t="str">
        <f>IFERROR(VLOOKUP(TRC_ROUTE_RESULT_ORIG!F66,IP_IP장비_MAP_TABLE!$A:$B,2,0),"-")</f>
        <v>SNSU-IPB_CORE-RT-03</v>
      </c>
      <c r="J66" s="18" t="str">
        <f>IFERROR(VLOOKUP(TRC_ROUTE_RESULT_ORIG!G66,IP_IP장비_MAP_TABLE!$A:$B,2,0),"-")</f>
        <v>SNSU-IPB-P-RT-01</v>
      </c>
      <c r="K66" s="18" t="str">
        <f>IFERROR(VLOOKUP(TRC_ROUTE_RESULT_ORIG!H66,IP_IP장비_MAP_TABLE!$A:$B,2,0),"-")</f>
        <v>SNSU-IPB_PE-RT-16</v>
      </c>
      <c r="L66" s="18" t="str">
        <f>IFERROR(VLOOKUP(TRC_ROUTE_RESULT_ORIG!I66,IP_IP장비_MAP_TABLE!$A:$B,2,0),"-")</f>
        <v>SNSU-LTE-S5-L3SW-17</v>
      </c>
      <c r="M66" s="18" t="str">
        <f>IFERROR(VLOOKUP(TRC_ROUTE_RESULT_ORIG!J66,IP_IP장비_MAP_TABLE!$A:$B,2,0),"-")</f>
        <v>-</v>
      </c>
      <c r="N66" s="18" t="str">
        <f>IFERROR(VLOOKUP(TRC_ROUTE_RESULT_ORIG!K66,IP_IP장비_MAP_TABLE!$A:$B,2,0),"-")</f>
        <v>-</v>
      </c>
      <c r="O66" s="18" t="str">
        <f>IFERROR(VLOOKUP(TRC_ROUTE_RESULT_ORIG!L66,IP_IP장비_MAP_TABLE!$A:$B,2,0),"-")</f>
        <v>-</v>
      </c>
    </row>
    <row r="67" spans="1:15">
      <c r="A67" s="4" t="s">
        <v>1763</v>
      </c>
      <c r="B67" s="4" t="s">
        <v>1779</v>
      </c>
      <c r="C67" s="4" t="s">
        <v>1747</v>
      </c>
      <c r="D67" s="1" t="s">
        <v>1215</v>
      </c>
      <c r="E67" s="4" t="s">
        <v>1415</v>
      </c>
      <c r="F67" s="1" t="s">
        <v>1201</v>
      </c>
      <c r="G67" s="18" t="str">
        <f>IFERROR(VLOOKUP(TRC_ROUTE_RESULT_ORIG!D67,IP_IP장비_MAP_TABLE!$A:$B,2,0),"-")</f>
        <v>SNSU-5G-C-PUB-SMF01-LF-01</v>
      </c>
      <c r="H67" s="18" t="str">
        <f>IFERROR(VLOOKUP(TRC_ROUTE_RESULT_ORIG!E67,IP_IP장비_MAP_TABLE!$A:$B,2,0),"-")</f>
        <v>SNSU-5G-CD-PUB-BL-03</v>
      </c>
      <c r="I67" s="18" t="str">
        <f>IFERROR(VLOOKUP(TRC_ROUTE_RESULT_ORIG!F67,IP_IP장비_MAP_TABLE!$A:$B,2,0),"-")</f>
        <v>SNSU-IPB_CORE-RT-02</v>
      </c>
      <c r="J67" s="18" t="str">
        <f>IFERROR(VLOOKUP(TRC_ROUTE_RESULT_ORIG!G67,IP_IP장비_MAP_TABLE!$A:$B,2,0),"-")</f>
        <v>BNDG-IPB_CORE-RT-02</v>
      </c>
      <c r="K67" s="18" t="str">
        <f>IFERROR(VLOOKUP(TRC_ROUTE_RESULT_ORIG!H67,IP_IP장비_MAP_TABLE!$A:$B,2,0),"-")</f>
        <v>BNDG-SBI-AG-L3SW-01</v>
      </c>
      <c r="L67" s="18" t="str">
        <f>IFERROR(VLOOKUP(TRC_ROUTE_RESULT_ORIG!I67,IP_IP장비_MAP_TABLE!$A:$B,2,0),"-")</f>
        <v>BNDG-IPB-SBI-UDM-A-TOR-02</v>
      </c>
      <c r="M67" s="18" t="str">
        <f>IFERROR(VLOOKUP(TRC_ROUTE_RESULT_ORIG!J67,IP_IP장비_MAP_TABLE!$A:$B,2,0),"-")</f>
        <v>-</v>
      </c>
      <c r="N67" s="18" t="str">
        <f>IFERROR(VLOOKUP(TRC_ROUTE_RESULT_ORIG!K67,IP_IP장비_MAP_TABLE!$A:$B,2,0),"-")</f>
        <v>-</v>
      </c>
      <c r="O67" s="18" t="str">
        <f>IFERROR(VLOOKUP(TRC_ROUTE_RESULT_ORIG!L67,IP_IP장비_MAP_TABLE!$A:$B,2,0),"-")</f>
        <v>-</v>
      </c>
    </row>
    <row r="68" spans="1:15">
      <c r="A68" s="4" t="s">
        <v>1763</v>
      </c>
      <c r="B68" s="4" t="s">
        <v>1786</v>
      </c>
      <c r="C68" s="4" t="s">
        <v>1745</v>
      </c>
      <c r="D68" s="1" t="s">
        <v>1215</v>
      </c>
      <c r="E68" s="4" t="s">
        <v>1429</v>
      </c>
      <c r="F68" s="1" t="s">
        <v>1203</v>
      </c>
      <c r="G68" s="18" t="str">
        <f>IFERROR(VLOOKUP(TRC_ROUTE_RESULT_ORIG!D68,IP_IP장비_MAP_TABLE!$A:$B,2,0),"-")</f>
        <v>SNSU-5G-C-PUB-SMF01-LF-01</v>
      </c>
      <c r="H68" s="18" t="str">
        <f>IFERROR(VLOOKUP(TRC_ROUTE_RESULT_ORIG!E68,IP_IP장비_MAP_TABLE!$A:$B,2,0),"-")</f>
        <v>SNSU-5G-C-PUB-SMF-UDSF01-LF-01</v>
      </c>
      <c r="I68" s="18" t="str">
        <f>IFERROR(VLOOKUP(TRC_ROUTE_RESULT_ORIG!F68,IP_IP장비_MAP_TABLE!$A:$B,2,0),"-")</f>
        <v>-</v>
      </c>
      <c r="J68" s="18" t="str">
        <f>IFERROR(VLOOKUP(TRC_ROUTE_RESULT_ORIG!G68,IP_IP장비_MAP_TABLE!$A:$B,2,0),"-")</f>
        <v>-</v>
      </c>
      <c r="K68" s="18" t="str">
        <f>IFERROR(VLOOKUP(TRC_ROUTE_RESULT_ORIG!H68,IP_IP장비_MAP_TABLE!$A:$B,2,0),"-")</f>
        <v>-</v>
      </c>
      <c r="L68" s="18" t="str">
        <f>IFERROR(VLOOKUP(TRC_ROUTE_RESULT_ORIG!I68,IP_IP장비_MAP_TABLE!$A:$B,2,0),"-")</f>
        <v>-</v>
      </c>
      <c r="M68" s="18" t="str">
        <f>IFERROR(VLOOKUP(TRC_ROUTE_RESULT_ORIG!J68,IP_IP장비_MAP_TABLE!$A:$B,2,0),"-")</f>
        <v>-</v>
      </c>
      <c r="N68" s="18" t="str">
        <f>IFERROR(VLOOKUP(TRC_ROUTE_RESULT_ORIG!K68,IP_IP장비_MAP_TABLE!$A:$B,2,0),"-")</f>
        <v>-</v>
      </c>
      <c r="O68" s="18" t="str">
        <f>IFERROR(VLOOKUP(TRC_ROUTE_RESULT_ORIG!L68,IP_IP장비_MAP_TABLE!$A:$B,2,0),"-")</f>
        <v>-</v>
      </c>
    </row>
    <row r="69" spans="1:15">
      <c r="A69" s="4" t="s">
        <v>1763</v>
      </c>
      <c r="B69" s="4" t="s">
        <v>1776</v>
      </c>
      <c r="C69" s="4" t="s">
        <v>1745</v>
      </c>
      <c r="D69" s="1" t="s">
        <v>1215</v>
      </c>
      <c r="E69" s="4" t="s">
        <v>1430</v>
      </c>
      <c r="F69" s="1" t="s">
        <v>1205</v>
      </c>
      <c r="G69" s="18" t="str">
        <f>IFERROR(VLOOKUP(TRC_ROUTE_RESULT_ORIG!D69,IP_IP장비_MAP_TABLE!$A:$B,2,0),"-")</f>
        <v>SNSU-5G-C-PUB-SMF01-LF-01</v>
      </c>
      <c r="H69" s="18" t="str">
        <f>IFERROR(VLOOKUP(TRC_ROUTE_RESULT_ORIG!E69,IP_IP장비_MAP_TABLE!$A:$B,2,0),"-")</f>
        <v>SNSU-5G-C-PUB-UPF01-LF-01</v>
      </c>
      <c r="I69" s="18" t="str">
        <f>IFERROR(VLOOKUP(TRC_ROUTE_RESULT_ORIG!F69,IP_IP장비_MAP_TABLE!$A:$B,2,0),"-")</f>
        <v>-</v>
      </c>
      <c r="J69" s="18" t="str">
        <f>IFERROR(VLOOKUP(TRC_ROUTE_RESULT_ORIG!G69,IP_IP장비_MAP_TABLE!$A:$B,2,0),"-")</f>
        <v>-</v>
      </c>
      <c r="K69" s="18" t="str">
        <f>IFERROR(VLOOKUP(TRC_ROUTE_RESULT_ORIG!H69,IP_IP장비_MAP_TABLE!$A:$B,2,0),"-")</f>
        <v>-</v>
      </c>
      <c r="L69" s="18" t="str">
        <f>IFERROR(VLOOKUP(TRC_ROUTE_RESULT_ORIG!I69,IP_IP장비_MAP_TABLE!$A:$B,2,0),"-")</f>
        <v>-</v>
      </c>
      <c r="M69" s="18" t="str">
        <f>IFERROR(VLOOKUP(TRC_ROUTE_RESULT_ORIG!J69,IP_IP장비_MAP_TABLE!$A:$B,2,0),"-")</f>
        <v>-</v>
      </c>
      <c r="N69" s="18" t="str">
        <f>IFERROR(VLOOKUP(TRC_ROUTE_RESULT_ORIG!K69,IP_IP장비_MAP_TABLE!$A:$B,2,0),"-")</f>
        <v>-</v>
      </c>
      <c r="O69" s="18" t="str">
        <f>IFERROR(VLOOKUP(TRC_ROUTE_RESULT_ORIG!L69,IP_IP장비_MAP_TABLE!$A:$B,2,0),"-")</f>
        <v>-</v>
      </c>
    </row>
    <row r="70" spans="1:15">
      <c r="A70" s="4" t="s">
        <v>1763</v>
      </c>
      <c r="B70" s="4" t="s">
        <v>1776</v>
      </c>
      <c r="C70" s="4" t="s">
        <v>1745</v>
      </c>
      <c r="D70" s="1" t="s">
        <v>1215</v>
      </c>
      <c r="E70" s="4" t="s">
        <v>1431</v>
      </c>
      <c r="F70" s="1" t="s">
        <v>1207</v>
      </c>
      <c r="G70" s="18" t="str">
        <f>IFERROR(VLOOKUP(TRC_ROUTE_RESULT_ORIG!D70,IP_IP장비_MAP_TABLE!$A:$B,2,0),"-")</f>
        <v>SNSU-5G-C-PUB-SMF01-LF-01</v>
      </c>
      <c r="H70" s="18" t="str">
        <f>IFERROR(VLOOKUP(TRC_ROUTE_RESULT_ORIG!E70,IP_IP장비_MAP_TABLE!$A:$B,2,0),"-")</f>
        <v>SNSU-5G-C-PUB-UPF101-LF-01</v>
      </c>
      <c r="I70" s="18" t="str">
        <f>IFERROR(VLOOKUP(TRC_ROUTE_RESULT_ORIG!F70,IP_IP장비_MAP_TABLE!$A:$B,2,0),"-")</f>
        <v>-</v>
      </c>
      <c r="J70" s="18" t="str">
        <f>IFERROR(VLOOKUP(TRC_ROUTE_RESULT_ORIG!G70,IP_IP장비_MAP_TABLE!$A:$B,2,0),"-")</f>
        <v>-</v>
      </c>
      <c r="K70" s="18" t="str">
        <f>IFERROR(VLOOKUP(TRC_ROUTE_RESULT_ORIG!H70,IP_IP장비_MAP_TABLE!$A:$B,2,0),"-")</f>
        <v>-</v>
      </c>
      <c r="L70" s="18" t="str">
        <f>IFERROR(VLOOKUP(TRC_ROUTE_RESULT_ORIG!I70,IP_IP장비_MAP_TABLE!$A:$B,2,0),"-")</f>
        <v>-</v>
      </c>
      <c r="M70" s="18" t="str">
        <f>IFERROR(VLOOKUP(TRC_ROUTE_RESULT_ORIG!J70,IP_IP장비_MAP_TABLE!$A:$B,2,0),"-")</f>
        <v>-</v>
      </c>
      <c r="N70" s="18" t="str">
        <f>IFERROR(VLOOKUP(TRC_ROUTE_RESULT_ORIG!K70,IP_IP장비_MAP_TABLE!$A:$B,2,0),"-")</f>
        <v>-</v>
      </c>
      <c r="O70" s="18" t="str">
        <f>IFERROR(VLOOKUP(TRC_ROUTE_RESULT_ORIG!L70,IP_IP장비_MAP_TABLE!$A:$B,2,0),"-")</f>
        <v>-</v>
      </c>
    </row>
    <row r="71" spans="1:15">
      <c r="A71" s="4" t="s">
        <v>1763</v>
      </c>
      <c r="B71" s="4" t="s">
        <v>1776</v>
      </c>
      <c r="C71" s="1" t="s">
        <v>1747</v>
      </c>
      <c r="D71" s="1" t="s">
        <v>1215</v>
      </c>
      <c r="E71" s="4" t="s">
        <v>1217</v>
      </c>
      <c r="F71" s="1" t="s">
        <v>1214</v>
      </c>
      <c r="G71" s="18" t="str">
        <f>IFERROR(VLOOKUP(TRC_ROUTE_RESULT_ORIG!D71,IP_IP장비_MAP_TABLE!$A:$B,2,0),"-")</f>
        <v>SNSU-5G-C-PUB-SMF01-LF-01</v>
      </c>
      <c r="H71" s="18" t="str">
        <f>IFERROR(VLOOKUP(TRC_ROUTE_RESULT_ORIG!E71,IP_IP장비_MAP_TABLE!$A:$B,2,0),"-")</f>
        <v>SNSU-5G-CD-PUB-BL-04</v>
      </c>
      <c r="I71" s="18" t="str">
        <f>IFERROR(VLOOKUP(TRC_ROUTE_RESULT_ORIG!F71,IP_IP장비_MAP_TABLE!$A:$B,2,0),"-")</f>
        <v>SNSU-IPB_CORE-RT-03</v>
      </c>
      <c r="J71" s="18" t="str">
        <f>IFERROR(VLOOKUP(TRC_ROUTE_RESULT_ORIG!G71,IP_IP장비_MAP_TABLE!$A:$B,2,0),"-")</f>
        <v>BNDG-IPB_CORE-RT-01</v>
      </c>
      <c r="K71" s="18" t="str">
        <f>IFERROR(VLOOKUP(TRC_ROUTE_RESULT_ORIG!H71,IP_IP장비_MAP_TABLE!$A:$B,2,0),"-")</f>
        <v>BNDG-IPB_CORE-RT-01</v>
      </c>
      <c r="L71" s="18" t="str">
        <f>IFERROR(VLOOKUP(TRC_ROUTE_RESULT_ORIG!I71,IP_IP장비_MAP_TABLE!$A:$B,2,0),"-")</f>
        <v>BNDG12-GwangGyo-IVR-H02</v>
      </c>
      <c r="M71" s="18" t="str">
        <f>IFERROR(VLOOKUP(TRC_ROUTE_RESULT_ORIG!J71,IP_IP장비_MAP_TABLE!$A:$B,2,0),"-")</f>
        <v>GwangGyo12-GyeongGiDoCheong-IVRR02-H02</v>
      </c>
      <c r="N71" s="18" t="str">
        <f>IFERROR(VLOOKUP(TRC_ROUTE_RESULT_ORIG!K71,IP_IP장비_MAP_TABLE!$A:$B,2,0),"-")</f>
        <v>Gyeonggi-5G-PUB-ToR-02</v>
      </c>
      <c r="O71" s="18" t="str">
        <f>IFERROR(VLOOKUP(TRC_ROUTE_RESULT_ORIG!L71,IP_IP장비_MAP_TABLE!$A:$B,2,0),"-")</f>
        <v>-</v>
      </c>
    </row>
    <row r="72" spans="1:15">
      <c r="A72" s="4" t="s">
        <v>1763</v>
      </c>
      <c r="B72" s="4" t="s">
        <v>1776</v>
      </c>
      <c r="C72" s="1" t="s">
        <v>1745</v>
      </c>
      <c r="D72" s="1" t="s">
        <v>1215</v>
      </c>
      <c r="E72" s="4" t="s">
        <v>1216</v>
      </c>
      <c r="F72" s="1" t="s">
        <v>1218</v>
      </c>
      <c r="G72" s="18" t="str">
        <f>IFERROR(VLOOKUP(TRC_ROUTE_RESULT_ORIG!D72,IP_IP장비_MAP_TABLE!$A:$B,2,0),"-")</f>
        <v>-</v>
      </c>
      <c r="H72" s="18" t="str">
        <f>IFERROR(VLOOKUP(TRC_ROUTE_RESULT_ORIG!E72,IP_IP장비_MAP_TABLE!$A:$B,2,0),"-")</f>
        <v>-</v>
      </c>
      <c r="I72" s="18" t="str">
        <f>IFERROR(VLOOKUP(TRC_ROUTE_RESULT_ORIG!F72,IP_IP장비_MAP_TABLE!$A:$B,2,0),"-")</f>
        <v>-</v>
      </c>
      <c r="J72" s="18" t="str">
        <f>IFERROR(VLOOKUP(TRC_ROUTE_RESULT_ORIG!G72,IP_IP장비_MAP_TABLE!$A:$B,2,0),"-")</f>
        <v>-</v>
      </c>
      <c r="K72" s="18" t="str">
        <f>IFERROR(VLOOKUP(TRC_ROUTE_RESULT_ORIG!H72,IP_IP장비_MAP_TABLE!$A:$B,2,0),"-")</f>
        <v>-</v>
      </c>
      <c r="L72" s="18" t="str">
        <f>IFERROR(VLOOKUP(TRC_ROUTE_RESULT_ORIG!I72,IP_IP장비_MAP_TABLE!$A:$B,2,0),"-")</f>
        <v>-</v>
      </c>
      <c r="M72" s="18" t="str">
        <f>IFERROR(VLOOKUP(TRC_ROUTE_RESULT_ORIG!J72,IP_IP장비_MAP_TABLE!$A:$B,2,0),"-")</f>
        <v>-</v>
      </c>
      <c r="N72" s="18" t="str">
        <f>IFERROR(VLOOKUP(TRC_ROUTE_RESULT_ORIG!K72,IP_IP장비_MAP_TABLE!$A:$B,2,0),"-")</f>
        <v>-</v>
      </c>
      <c r="O72" s="18" t="str">
        <f>IFERROR(VLOOKUP(TRC_ROUTE_RESULT_ORIG!L72,IP_IP장비_MAP_TABLE!$A:$B,2,0),"-")</f>
        <v>-</v>
      </c>
    </row>
    <row r="73" spans="1:15">
      <c r="A73" s="4" t="s">
        <v>1776</v>
      </c>
      <c r="B73" s="4" t="s">
        <v>1774</v>
      </c>
      <c r="C73" s="4" t="s">
        <v>1745</v>
      </c>
      <c r="D73" s="1" t="s">
        <v>1229</v>
      </c>
      <c r="E73" s="4" t="s">
        <v>1408</v>
      </c>
      <c r="F73" s="1" t="s">
        <v>1157</v>
      </c>
      <c r="G73" s="18" t="str">
        <f>IFERROR(VLOOKUP(TRC_ROUTE_RESULT_ORIG!D73,IP_IP장비_MAP_TABLE!$A:$B,2,0),"-")</f>
        <v>SNSU-5G-C-PUB-UPF01-LF-01</v>
      </c>
      <c r="H73" s="18" t="str">
        <f>IFERROR(VLOOKUP(TRC_ROUTE_RESULT_ORIG!E73,IP_IP장비_MAP_TABLE!$A:$B,2,0),"-")</f>
        <v>SNSU-5G-CD-PUB-BL-01</v>
      </c>
      <c r="I73" s="18" t="str">
        <f>IFERROR(VLOOKUP(TRC_ROUTE_RESULT_ORIG!F73,IP_IP장비_MAP_TABLE!$A:$B,2,0),"-")</f>
        <v>SNSU-IPB_CORE-RT-01</v>
      </c>
      <c r="J73" s="18" t="str">
        <f>IFERROR(VLOOKUP(TRC_ROUTE_RESULT_ORIG!G73,IP_IP장비_MAP_TABLE!$A:$B,2,0),"-")</f>
        <v>SNSU-SBI-AG-L3SW-03</v>
      </c>
      <c r="K73" s="18" t="str">
        <f>IFERROR(VLOOKUP(TRC_ROUTE_RESULT_ORIG!H73,IP_IP장비_MAP_TABLE!$A:$B,2,0),"-")</f>
        <v>SNSU-SBI-SOFCS-TOR-01</v>
      </c>
      <c r="L73" s="18" t="str">
        <f>IFERROR(VLOOKUP(TRC_ROUTE_RESULT_ORIG!I73,IP_IP장비_MAP_TABLE!$A:$B,2,0),"-")</f>
        <v>-</v>
      </c>
      <c r="M73" s="18" t="str">
        <f>IFERROR(VLOOKUP(TRC_ROUTE_RESULT_ORIG!J73,IP_IP장비_MAP_TABLE!$A:$B,2,0),"-")</f>
        <v>-</v>
      </c>
      <c r="N73" s="18" t="str">
        <f>IFERROR(VLOOKUP(TRC_ROUTE_RESULT_ORIG!K73,IP_IP장비_MAP_TABLE!$A:$B,2,0),"-")</f>
        <v>-</v>
      </c>
      <c r="O73" s="18" t="str">
        <f>IFERROR(VLOOKUP(TRC_ROUTE_RESULT_ORIG!L73,IP_IP장비_MAP_TABLE!$A:$B,2,0),"-")</f>
        <v>-</v>
      </c>
    </row>
    <row r="74" spans="1:15">
      <c r="A74" s="4" t="s">
        <v>1776</v>
      </c>
      <c r="B74" s="4" t="s">
        <v>1784</v>
      </c>
      <c r="C74" s="4" t="s">
        <v>1745</v>
      </c>
      <c r="D74" s="1" t="s">
        <v>1229</v>
      </c>
      <c r="E74" s="4" t="s">
        <v>1424</v>
      </c>
      <c r="F74" s="1" t="s">
        <v>1169</v>
      </c>
      <c r="G74" s="18" t="str">
        <f>IFERROR(VLOOKUP(TRC_ROUTE_RESULT_ORIG!D74,IP_IP장비_MAP_TABLE!$A:$B,2,0),"-")</f>
        <v>SNSU-5G-C-PUB-UPF01-LF-01</v>
      </c>
      <c r="H74" s="18" t="str">
        <f>IFERROR(VLOOKUP(TRC_ROUTE_RESULT_ORIG!E74,IP_IP장비_MAP_TABLE!$A:$B,2,0),"-")</f>
        <v>SNSU-5G-C-PUB-NRF01-LF-01</v>
      </c>
      <c r="I74" s="18" t="str">
        <f>IFERROR(VLOOKUP(TRC_ROUTE_RESULT_ORIG!F74,IP_IP장비_MAP_TABLE!$A:$B,2,0),"-")</f>
        <v>-</v>
      </c>
      <c r="J74" s="18" t="str">
        <f>IFERROR(VLOOKUP(TRC_ROUTE_RESULT_ORIG!G74,IP_IP장비_MAP_TABLE!$A:$B,2,0),"-")</f>
        <v>-</v>
      </c>
      <c r="K74" s="18" t="str">
        <f>IFERROR(VLOOKUP(TRC_ROUTE_RESULT_ORIG!H74,IP_IP장비_MAP_TABLE!$A:$B,2,0),"-")</f>
        <v>-</v>
      </c>
      <c r="L74" s="18" t="str">
        <f>IFERROR(VLOOKUP(TRC_ROUTE_RESULT_ORIG!I74,IP_IP장비_MAP_TABLE!$A:$B,2,0),"-")</f>
        <v>-</v>
      </c>
      <c r="M74" s="18" t="str">
        <f>IFERROR(VLOOKUP(TRC_ROUTE_RESULT_ORIG!J74,IP_IP장비_MAP_TABLE!$A:$B,2,0),"-")</f>
        <v>-</v>
      </c>
      <c r="N74" s="18" t="str">
        <f>IFERROR(VLOOKUP(TRC_ROUTE_RESULT_ORIG!K74,IP_IP장비_MAP_TABLE!$A:$B,2,0),"-")</f>
        <v>-</v>
      </c>
      <c r="O74" s="18" t="str">
        <f>IFERROR(VLOOKUP(TRC_ROUTE_RESULT_ORIG!L74,IP_IP장비_MAP_TABLE!$A:$B,2,0),"-")</f>
        <v>-</v>
      </c>
    </row>
    <row r="75" spans="1:15">
      <c r="A75" s="4" t="s">
        <v>1776</v>
      </c>
      <c r="B75" s="4" t="s">
        <v>1763</v>
      </c>
      <c r="C75" s="4" t="s">
        <v>1745</v>
      </c>
      <c r="D75" s="1" t="s">
        <v>1229</v>
      </c>
      <c r="E75" s="4" t="s">
        <v>1432</v>
      </c>
      <c r="F75" s="1" t="s">
        <v>1224</v>
      </c>
      <c r="G75" s="18" t="str">
        <f>IFERROR(VLOOKUP(TRC_ROUTE_RESULT_ORIG!D75,IP_IP장비_MAP_TABLE!$A:$B,2,0),"-")</f>
        <v>SNSU-5G-C-PUB-UPF01-LF-01</v>
      </c>
      <c r="H75" s="18" t="str">
        <f>IFERROR(VLOOKUP(TRC_ROUTE_RESULT_ORIG!E75,IP_IP장비_MAP_TABLE!$A:$B,2,0),"-")</f>
        <v>SNSU-5G-C-PUB-SMF01-LF-01</v>
      </c>
      <c r="I75" s="18" t="str">
        <f>IFERROR(VLOOKUP(TRC_ROUTE_RESULT_ORIG!F75,IP_IP장비_MAP_TABLE!$A:$B,2,0),"-")</f>
        <v>-</v>
      </c>
      <c r="J75" s="18" t="str">
        <f>IFERROR(VLOOKUP(TRC_ROUTE_RESULT_ORIG!G75,IP_IP장비_MAP_TABLE!$A:$B,2,0),"-")</f>
        <v>-</v>
      </c>
      <c r="K75" s="18" t="str">
        <f>IFERROR(VLOOKUP(TRC_ROUTE_RESULT_ORIG!H75,IP_IP장비_MAP_TABLE!$A:$B,2,0),"-")</f>
        <v>-</v>
      </c>
      <c r="L75" s="18" t="str">
        <f>IFERROR(VLOOKUP(TRC_ROUTE_RESULT_ORIG!I75,IP_IP장비_MAP_TABLE!$A:$B,2,0),"-")</f>
        <v>-</v>
      </c>
      <c r="M75" s="18" t="str">
        <f>IFERROR(VLOOKUP(TRC_ROUTE_RESULT_ORIG!J75,IP_IP장비_MAP_TABLE!$A:$B,2,0),"-")</f>
        <v>-</v>
      </c>
      <c r="N75" s="18" t="str">
        <f>IFERROR(VLOOKUP(TRC_ROUTE_RESULT_ORIG!K75,IP_IP장비_MAP_TABLE!$A:$B,2,0),"-")</f>
        <v>-</v>
      </c>
      <c r="O75" s="18" t="str">
        <f>IFERROR(VLOOKUP(TRC_ROUTE_RESULT_ORIG!L75,IP_IP장비_MAP_TABLE!$A:$B,2,0),"-")</f>
        <v>-</v>
      </c>
    </row>
    <row r="76" spans="1:15">
      <c r="A76" s="4" t="s">
        <v>1776</v>
      </c>
      <c r="B76" s="4" t="s">
        <v>1763</v>
      </c>
      <c r="C76" s="4" t="s">
        <v>1746</v>
      </c>
      <c r="D76" s="1" t="s">
        <v>1229</v>
      </c>
      <c r="E76" s="4" t="s">
        <v>1448</v>
      </c>
      <c r="F76" s="1" t="s">
        <v>1228</v>
      </c>
      <c r="G76" s="18" t="str">
        <f>IFERROR(VLOOKUP(TRC_ROUTE_RESULT_ORIG!D76,IP_IP장비_MAP_TABLE!$A:$B,2,0),"-")</f>
        <v>SNSU-5G-C-PUB-UPF01-LF-01</v>
      </c>
      <c r="H76" s="18" t="str">
        <f>IFERROR(VLOOKUP(TRC_ROUTE_RESULT_ORIG!E76,IP_IP장비_MAP_TABLE!$A:$B,2,0),"-")</f>
        <v>SNSU-5G-CD-PUB-BL-03</v>
      </c>
      <c r="I76" s="18" t="str">
        <f>IFERROR(VLOOKUP(TRC_ROUTE_RESULT_ORIG!F76,IP_IP장비_MAP_TABLE!$A:$B,2,0),"-")</f>
        <v>SNSU-IPB_CORE-RT-04</v>
      </c>
      <c r="J76" s="18" t="str">
        <f>IFERROR(VLOOKUP(TRC_ROUTE_RESULT_ORIG!G76,IP_IP장비_MAP_TABLE!$A:$B,2,0),"-")</f>
        <v>BORM-IPB_CORE-RT-02</v>
      </c>
      <c r="K76" s="18" t="str">
        <f>IFERROR(VLOOKUP(TRC_ROUTE_RESULT_ORIG!H76,IP_IP장비_MAP_TABLE!$A:$B,2,0),"-")</f>
        <v>BORM-IPB-5G-C-B2B-BL-02</v>
      </c>
      <c r="L76" s="18" t="str">
        <f>IFERROR(VLOOKUP(TRC_ROUTE_RESULT_ORIG!I76,IP_IP장비_MAP_TABLE!$A:$B,2,0),"-")</f>
        <v>BORM-IPB-5G-C-B2B-SMF01-LF-01</v>
      </c>
      <c r="M76" s="18" t="str">
        <f>IFERROR(VLOOKUP(TRC_ROUTE_RESULT_ORIG!J76,IP_IP장비_MAP_TABLE!$A:$B,2,0),"-")</f>
        <v>-</v>
      </c>
      <c r="N76" s="18" t="str">
        <f>IFERROR(VLOOKUP(TRC_ROUTE_RESULT_ORIG!K76,IP_IP장비_MAP_TABLE!$A:$B,2,0),"-")</f>
        <v>-</v>
      </c>
      <c r="O76" s="18" t="str">
        <f>IFERROR(VLOOKUP(TRC_ROUTE_RESULT_ORIG!L76,IP_IP장비_MAP_TABLE!$A:$B,2,0),"-")</f>
        <v>-</v>
      </c>
    </row>
    <row r="77" spans="1:15">
      <c r="A77" s="4" t="s">
        <v>1757</v>
      </c>
      <c r="B77" s="4" t="s">
        <v>1774</v>
      </c>
      <c r="C77" s="4" t="s">
        <v>1745</v>
      </c>
      <c r="D77" s="4" t="s">
        <v>1568</v>
      </c>
      <c r="E77" s="4" t="s">
        <v>1408</v>
      </c>
      <c r="F77" s="4" t="s">
        <v>1464</v>
      </c>
      <c r="G77" s="18" t="str">
        <f>IFERROR(VLOOKUP(TRC_ROUTE_RESULT_ORIG!D77,IP_IP장비_MAP_TABLE!$A:$B,2,0),"-")</f>
        <v>SNSU-ACSM-POFCS-L3SW-01</v>
      </c>
      <c r="H77" s="18" t="str">
        <f>IFERROR(VLOOKUP(TRC_ROUTE_RESULT_ORIG!E77,IP_IP장비_MAP_TABLE!$A:$B,2,0),"-")</f>
        <v>SNSU-BDN-CSM_AG-L3SW-01</v>
      </c>
      <c r="I77" s="18" t="str">
        <f>IFERROR(VLOOKUP(TRC_ROUTE_RESULT_ORIG!F77,IP_IP장비_MAP_TABLE!$A:$B,2,0),"-")</f>
        <v>SNSU-ACSM-POFCS_AG-L3SW-02</v>
      </c>
      <c r="J77" s="18" t="str">
        <f>IFERROR(VLOOKUP(TRC_ROUTE_RESULT_ORIG!G77,IP_IP장비_MAP_TABLE!$A:$B,2,0),"-")</f>
        <v>SNSU-ACSM-POFCS-L3SW-05</v>
      </c>
      <c r="K77" s="18" t="str">
        <f>IFERROR(VLOOKUP(TRC_ROUTE_RESULT_ORIG!H77,IP_IP장비_MAP_TABLE!$A:$B,2,0),"-")</f>
        <v>-</v>
      </c>
      <c r="L77" s="18" t="str">
        <f>IFERROR(VLOOKUP(TRC_ROUTE_RESULT_ORIG!I77,IP_IP장비_MAP_TABLE!$A:$B,2,0),"-")</f>
        <v>-</v>
      </c>
      <c r="M77" s="18" t="str">
        <f>IFERROR(VLOOKUP(TRC_ROUTE_RESULT_ORIG!J77,IP_IP장비_MAP_TABLE!$A:$B,2,0),"-")</f>
        <v>-</v>
      </c>
      <c r="N77" s="18" t="str">
        <f>IFERROR(VLOOKUP(TRC_ROUTE_RESULT_ORIG!K77,IP_IP장비_MAP_TABLE!$A:$B,2,0),"-")</f>
        <v>-</v>
      </c>
      <c r="O77" s="18" t="str">
        <f>IFERROR(VLOOKUP(TRC_ROUTE_RESULT_ORIG!L77,IP_IP장비_MAP_TABLE!$A:$B,2,0),"-")</f>
        <v>-</v>
      </c>
    </row>
    <row r="78" spans="1:15">
      <c r="A78" s="4" t="s">
        <v>1757</v>
      </c>
      <c r="B78" s="4" t="s">
        <v>1758</v>
      </c>
      <c r="C78" s="4" t="s">
        <v>1745</v>
      </c>
      <c r="D78" s="4" t="s">
        <v>1568</v>
      </c>
      <c r="E78" s="4" t="s">
        <v>1453</v>
      </c>
      <c r="F78" s="4" t="s">
        <v>1035</v>
      </c>
      <c r="G78" s="18" t="str">
        <f>IFERROR(VLOOKUP(TRC_ROUTE_RESULT_ORIG!D78,IP_IP장비_MAP_TABLE!$A:$B,2,0),"-")</f>
        <v>SNSU-LTE-SGI-L3SW-19</v>
      </c>
      <c r="H78" s="18" t="str">
        <f>IFERROR(VLOOKUP(TRC_ROUTE_RESULT_ORIG!E78,IP_IP장비_MAP_TABLE!$A:$B,2,0),"-")</f>
        <v>SNSU-IPB_PE-RT-15</v>
      </c>
      <c r="I78" s="18" t="str">
        <f>IFERROR(VLOOKUP(TRC_ROUTE_RESULT_ORIG!F78,IP_IP장비_MAP_TABLE!$A:$B,2,0),"-")</f>
        <v>SNSU-IPB-P-RT-02</v>
      </c>
      <c r="J78" s="18" t="str">
        <f>IFERROR(VLOOKUP(TRC_ROUTE_RESULT_ORIG!G78,IP_IP장비_MAP_TABLE!$A:$B,2,0),"-")</f>
        <v>SNSU-IPB_PE-RT-03</v>
      </c>
      <c r="K78" s="18" t="str">
        <f>IFERROR(VLOOKUP(TRC_ROUTE_RESULT_ORIG!H78,IP_IP장비_MAP_TABLE!$A:$B,2,0),"-")</f>
        <v>SNSU-LTE-S5-L3SW-01</v>
      </c>
      <c r="L78" s="18" t="str">
        <f>IFERROR(VLOOKUP(TRC_ROUTE_RESULT_ORIG!I78,IP_IP장비_MAP_TABLE!$A:$B,2,0),"-")</f>
        <v>-</v>
      </c>
      <c r="M78" s="18" t="str">
        <f>IFERROR(VLOOKUP(TRC_ROUTE_RESULT_ORIG!J78,IP_IP장비_MAP_TABLE!$A:$B,2,0),"-")</f>
        <v>-</v>
      </c>
      <c r="N78" s="18" t="str">
        <f>IFERROR(VLOOKUP(TRC_ROUTE_RESULT_ORIG!K78,IP_IP장비_MAP_TABLE!$A:$B,2,0),"-")</f>
        <v>-</v>
      </c>
      <c r="O78" s="18" t="str">
        <f>IFERROR(VLOOKUP(TRC_ROUTE_RESULT_ORIG!L78,IP_IP장비_MAP_TABLE!$A:$B,2,0),"-")</f>
        <v>-</v>
      </c>
    </row>
    <row r="79" spans="1:15">
      <c r="A79" s="4" t="s">
        <v>1757</v>
      </c>
      <c r="B79" s="4" t="s">
        <v>1758</v>
      </c>
      <c r="C79" s="4" t="s">
        <v>1748</v>
      </c>
      <c r="D79" s="4" t="s">
        <v>1568</v>
      </c>
      <c r="E79" s="4" t="s">
        <v>1454</v>
      </c>
      <c r="F79" s="4" t="s">
        <v>1041</v>
      </c>
      <c r="G79" s="18" t="str">
        <f>IFERROR(VLOOKUP(TRC_ROUTE_RESULT_ORIG!D79,IP_IP장비_MAP_TABLE!$A:$B,2,0),"-")</f>
        <v>SNSU-LTE-SGI-L3SW-19</v>
      </c>
      <c r="H79" s="18" t="str">
        <f>IFERROR(VLOOKUP(TRC_ROUTE_RESULT_ORIG!E79,IP_IP장비_MAP_TABLE!$A:$B,2,0),"-")</f>
        <v>SNSU-IPB_PE-RT-15</v>
      </c>
      <c r="I79" s="18" t="str">
        <f>IFERROR(VLOOKUP(TRC_ROUTE_RESULT_ORIG!F79,IP_IP장비_MAP_TABLE!$A:$B,2,0),"-")</f>
        <v>SNSU-IPB-P-RT-04</v>
      </c>
      <c r="J79" s="18" t="str">
        <f>IFERROR(VLOOKUP(TRC_ROUTE_RESULT_ORIG!G79,IP_IP장비_MAP_TABLE!$A:$B,2,0),"-")</f>
        <v>DNSN-IPB-P-RT-01</v>
      </c>
      <c r="K79" s="18" t="str">
        <f>IFERROR(VLOOKUP(TRC_ROUTE_RESULT_ORIG!H79,IP_IP장비_MAP_TABLE!$A:$B,2,0),"-")</f>
        <v>DNSN-IPB_PE-RT-07</v>
      </c>
      <c r="L79" s="18" t="str">
        <f>IFERROR(VLOOKUP(TRC_ROUTE_RESULT_ORIG!I79,IP_IP장비_MAP_TABLE!$A:$B,2,0),"-")</f>
        <v>DNSN-LTE-S5-L3SW-04</v>
      </c>
      <c r="M79" s="18" t="str">
        <f>IFERROR(VLOOKUP(TRC_ROUTE_RESULT_ORIG!J79,IP_IP장비_MAP_TABLE!$A:$B,2,0),"-")</f>
        <v>-</v>
      </c>
      <c r="N79" s="18" t="str">
        <f>IFERROR(VLOOKUP(TRC_ROUTE_RESULT_ORIG!K79,IP_IP장비_MAP_TABLE!$A:$B,2,0),"-")</f>
        <v>-</v>
      </c>
      <c r="O79" s="18" t="str">
        <f>IFERROR(VLOOKUP(TRC_ROUTE_RESULT_ORIG!L79,IP_IP장비_MAP_TABLE!$A:$B,2,0),"-")</f>
        <v>-</v>
      </c>
    </row>
    <row r="80" spans="1:15">
      <c r="A80" s="4" t="s">
        <v>1757</v>
      </c>
      <c r="B80" s="4" t="s">
        <v>1774</v>
      </c>
      <c r="C80" s="4" t="s">
        <v>1746</v>
      </c>
      <c r="D80" s="4" t="s">
        <v>1568</v>
      </c>
      <c r="E80" s="4" t="s">
        <v>1411</v>
      </c>
      <c r="F80" s="4" t="s">
        <v>985</v>
      </c>
      <c r="G80" s="18" t="str">
        <f>IFERROR(VLOOKUP(TRC_ROUTE_RESULT_ORIG!D80,IP_IP장비_MAP_TABLE!$A:$B,2,0),"-")</f>
        <v>SNSU-LTE-SGI-L3SW-19</v>
      </c>
      <c r="H80" s="18" t="str">
        <f>IFERROR(VLOOKUP(TRC_ROUTE_RESULT_ORIG!E80,IP_IP장비_MAP_TABLE!$A:$B,2,0),"-")</f>
        <v>SNSU-IPB_PE-RT-16</v>
      </c>
      <c r="I80" s="18" t="str">
        <f>IFERROR(VLOOKUP(TRC_ROUTE_RESULT_ORIG!F80,IP_IP장비_MAP_TABLE!$A:$B,2,0),"-")</f>
        <v>SNSU-IPB-P-RT-04</v>
      </c>
      <c r="J80" s="18" t="str">
        <f>IFERROR(VLOOKUP(TRC_ROUTE_RESULT_ORIG!G80,IP_IP장비_MAP_TABLE!$A:$B,2,0),"-")</f>
        <v>BORM-IPB_PPE-RT-04</v>
      </c>
      <c r="K80" s="18" t="str">
        <f>IFERROR(VLOOKUP(TRC_ROUTE_RESULT_ORIG!H80,IP_IP장비_MAP_TABLE!$A:$B,2,0),"-")</f>
        <v>BORM-LTE-S5-L3SW-02</v>
      </c>
      <c r="L80" s="18" t="str">
        <f>IFERROR(VLOOKUP(TRC_ROUTE_RESULT_ORIG!I80,IP_IP장비_MAP_TABLE!$A:$B,2,0),"-")</f>
        <v>-</v>
      </c>
      <c r="M80" s="18" t="str">
        <f>IFERROR(VLOOKUP(TRC_ROUTE_RESULT_ORIG!J80,IP_IP장비_MAP_TABLE!$A:$B,2,0),"-")</f>
        <v>-</v>
      </c>
      <c r="N80" s="18" t="str">
        <f>IFERROR(VLOOKUP(TRC_ROUTE_RESULT_ORIG!K80,IP_IP장비_MAP_TABLE!$A:$B,2,0),"-")</f>
        <v>-</v>
      </c>
      <c r="O80" s="18" t="str">
        <f>IFERROR(VLOOKUP(TRC_ROUTE_RESULT_ORIG!L80,IP_IP장비_MAP_TABLE!$A:$B,2,0),"-")</f>
        <v>-</v>
      </c>
    </row>
    <row r="81" spans="1:15">
      <c r="A81" s="4" t="s">
        <v>1757</v>
      </c>
      <c r="B81" s="4" t="s">
        <v>1781</v>
      </c>
      <c r="C81" s="4" t="s">
        <v>1745</v>
      </c>
      <c r="D81" s="4" t="s">
        <v>1568</v>
      </c>
      <c r="E81" s="4" t="s">
        <v>1455</v>
      </c>
      <c r="F81" s="4" t="s">
        <v>966</v>
      </c>
      <c r="G81" s="18" t="str">
        <f>IFERROR(VLOOKUP(TRC_ROUTE_RESULT_ORIG!D81,IP_IP장비_MAP_TABLE!$A:$B,2,0),"-")</f>
        <v>SNSU-LTE-SGI-L3SW-19</v>
      </c>
      <c r="H81" s="18" t="str">
        <f>IFERROR(VLOOKUP(TRC_ROUTE_RESULT_ORIG!E81,IP_IP장비_MAP_TABLE!$A:$B,2,0),"-")</f>
        <v>SNSU-IPB_PE-RT-15</v>
      </c>
      <c r="I81" s="18" t="str">
        <f>IFERROR(VLOOKUP(TRC_ROUTE_RESULT_ORIG!F81,IP_IP장비_MAP_TABLE!$A:$B,2,0),"-")</f>
        <v>SNSU-IPB-P-RT-03</v>
      </c>
      <c r="J81" s="18" t="str">
        <f>IFERROR(VLOOKUP(TRC_ROUTE_RESULT_ORIG!G81,IP_IP장비_MAP_TABLE!$A:$B,2,0),"-")</f>
        <v>SNSU-IPB_PE-RT-04</v>
      </c>
      <c r="K81" s="18" t="str">
        <f>IFERROR(VLOOKUP(TRC_ROUTE_RESULT_ORIG!H81,IP_IP장비_MAP_TABLE!$A:$B,2,0),"-")</f>
        <v>SNSU-PCRF-GX-L3SW-02</v>
      </c>
      <c r="L81" s="18" t="str">
        <f>IFERROR(VLOOKUP(TRC_ROUTE_RESULT_ORIG!I81,IP_IP장비_MAP_TABLE!$A:$B,2,0),"-")</f>
        <v>-</v>
      </c>
      <c r="M81" s="18" t="str">
        <f>IFERROR(VLOOKUP(TRC_ROUTE_RESULT_ORIG!J81,IP_IP장비_MAP_TABLE!$A:$B,2,0),"-")</f>
        <v>-</v>
      </c>
      <c r="N81" s="18" t="str">
        <f>IFERROR(VLOOKUP(TRC_ROUTE_RESULT_ORIG!K81,IP_IP장비_MAP_TABLE!$A:$B,2,0),"-")</f>
        <v>-</v>
      </c>
      <c r="O81" s="18" t="str">
        <f>IFERROR(VLOOKUP(TRC_ROUTE_RESULT_ORIG!L81,IP_IP장비_MAP_TABLE!$A:$B,2,0),"-")</f>
        <v>-</v>
      </c>
    </row>
    <row r="82" spans="1:15">
      <c r="A82" s="4" t="s">
        <v>1757</v>
      </c>
      <c r="B82" s="4" t="s">
        <v>1756</v>
      </c>
      <c r="C82" s="4" t="s">
        <v>1745</v>
      </c>
      <c r="D82" s="4" t="s">
        <v>1568</v>
      </c>
      <c r="E82" s="4" t="s">
        <v>1456</v>
      </c>
      <c r="F82" s="4" t="s">
        <v>1463</v>
      </c>
      <c r="G82" s="18" t="str">
        <f>IFERROR(VLOOKUP(TRC_ROUTE_RESULT_ORIG!D82,IP_IP장비_MAP_TABLE!$A:$B,2,0),"-")</f>
        <v>SNSU-LTE-S5-L3SW-17</v>
      </c>
      <c r="H82" s="18" t="str">
        <f>IFERROR(VLOOKUP(TRC_ROUTE_RESULT_ORIG!E82,IP_IP장비_MAP_TABLE!$A:$B,2,0),"-")</f>
        <v>SNSU-IPB_PE-RT-16</v>
      </c>
      <c r="I82" s="18" t="str">
        <f>IFERROR(VLOOKUP(TRC_ROUTE_RESULT_ORIG!F82,IP_IP장비_MAP_TABLE!$A:$B,2,0),"-")</f>
        <v>SNSU-IPB-P-RT-03</v>
      </c>
      <c r="J82" s="18" t="str">
        <f>IFERROR(VLOOKUP(TRC_ROUTE_RESULT_ORIG!G82,IP_IP장비_MAP_TABLE!$A:$B,2,0),"-")</f>
        <v>SNSU-IPB_PE-RT-07</v>
      </c>
      <c r="K82" s="18" t="str">
        <f>IFERROR(VLOOKUP(TRC_ROUTE_RESULT_ORIG!H82,IP_IP장비_MAP_TABLE!$A:$B,2,0),"-")</f>
        <v>SNSU-LTE-S5-L3SW-03</v>
      </c>
      <c r="L82" s="18" t="str">
        <f>IFERROR(VLOOKUP(TRC_ROUTE_RESULT_ORIG!I82,IP_IP장비_MAP_TABLE!$A:$B,2,0),"-")</f>
        <v>-</v>
      </c>
      <c r="M82" s="18" t="str">
        <f>IFERROR(VLOOKUP(TRC_ROUTE_RESULT_ORIG!J82,IP_IP장비_MAP_TABLE!$A:$B,2,0),"-")</f>
        <v>-</v>
      </c>
      <c r="N82" s="18" t="str">
        <f>IFERROR(VLOOKUP(TRC_ROUTE_RESULT_ORIG!K82,IP_IP장비_MAP_TABLE!$A:$B,2,0),"-")</f>
        <v>-</v>
      </c>
      <c r="O82" s="18" t="str">
        <f>IFERROR(VLOOKUP(TRC_ROUTE_RESULT_ORIG!L82,IP_IP장비_MAP_TABLE!$A:$B,2,0),"-")</f>
        <v>-</v>
      </c>
    </row>
    <row r="83" spans="1:15">
      <c r="A83" s="4" t="s">
        <v>1757</v>
      </c>
      <c r="B83" s="4" t="s">
        <v>1756</v>
      </c>
      <c r="C83" s="4" t="s">
        <v>1748</v>
      </c>
      <c r="D83" s="4" t="s">
        <v>1568</v>
      </c>
      <c r="E83" s="4" t="s">
        <v>1457</v>
      </c>
      <c r="F83" s="4" t="s">
        <v>1017</v>
      </c>
      <c r="G83" s="18" t="str">
        <f>IFERROR(VLOOKUP(TRC_ROUTE_RESULT_ORIG!D83,IP_IP장비_MAP_TABLE!$A:$B,2,0),"-")</f>
        <v>SNSU-LTE-S5-L3SW-17</v>
      </c>
      <c r="H83" s="18" t="str">
        <f>IFERROR(VLOOKUP(TRC_ROUTE_RESULT_ORIG!E83,IP_IP장비_MAP_TABLE!$A:$B,2,0),"-")</f>
        <v>SNSU-IPB_PE-RT-15</v>
      </c>
      <c r="I83" s="18" t="str">
        <f>IFERROR(VLOOKUP(TRC_ROUTE_RESULT_ORIG!F83,IP_IP장비_MAP_TABLE!$A:$B,2,0),"-")</f>
        <v>SNSU-IPB-P-RT-03</v>
      </c>
      <c r="J83" s="18" t="str">
        <f>IFERROR(VLOOKUP(TRC_ROUTE_RESULT_ORIG!G83,IP_IP장비_MAP_TABLE!$A:$B,2,0),"-")</f>
        <v>DNSN-IPB-P-RT-02</v>
      </c>
      <c r="K83" s="18" t="str">
        <f>IFERROR(VLOOKUP(TRC_ROUTE_RESULT_ORIG!H83,IP_IP장비_MAP_TABLE!$A:$B,2,0),"-")</f>
        <v>DNSN-IPB_PE-RT-04</v>
      </c>
      <c r="L83" s="18" t="str">
        <f>IFERROR(VLOOKUP(TRC_ROUTE_RESULT_ORIG!I83,IP_IP장비_MAP_TABLE!$A:$B,2,0),"-")</f>
        <v>DNSN-LTE-S5-L3SW-01</v>
      </c>
      <c r="M83" s="18" t="str">
        <f>IFERROR(VLOOKUP(TRC_ROUTE_RESULT_ORIG!J83,IP_IP장비_MAP_TABLE!$A:$B,2,0),"-")</f>
        <v>-</v>
      </c>
      <c r="N83" s="18" t="str">
        <f>IFERROR(VLOOKUP(TRC_ROUTE_RESULT_ORIG!K83,IP_IP장비_MAP_TABLE!$A:$B,2,0),"-")</f>
        <v>-</v>
      </c>
      <c r="O83" s="18" t="str">
        <f>IFERROR(VLOOKUP(TRC_ROUTE_RESULT_ORIG!L83,IP_IP장비_MAP_TABLE!$A:$B,2,0),"-")</f>
        <v>-</v>
      </c>
    </row>
    <row r="84" spans="1:15">
      <c r="A84" s="4" t="s">
        <v>1757</v>
      </c>
      <c r="B84" s="4" t="s">
        <v>1755</v>
      </c>
      <c r="C84" s="4" t="s">
        <v>1745</v>
      </c>
      <c r="D84" s="4" t="s">
        <v>1568</v>
      </c>
      <c r="E84" s="4" t="s">
        <v>1458</v>
      </c>
      <c r="F84" s="4" t="s">
        <v>1462</v>
      </c>
      <c r="G84" s="18" t="str">
        <f>IFERROR(VLOOKUP(TRC_ROUTE_RESULT_ORIG!D84,IP_IP장비_MAP_TABLE!$A:$B,2,0),"-")</f>
        <v>SNSU-LTE-S5-L3SW-17</v>
      </c>
      <c r="H84" s="18" t="str">
        <f>IFERROR(VLOOKUP(TRC_ROUTE_RESULT_ORIG!E84,IP_IP장비_MAP_TABLE!$A:$B,2,0),"-")</f>
        <v>SNSU-IPB_PE-RT-16</v>
      </c>
      <c r="I84" s="18" t="str">
        <f>IFERROR(VLOOKUP(TRC_ROUTE_RESULT_ORIG!F84,IP_IP장비_MAP_TABLE!$A:$B,2,0),"-")</f>
        <v>SNSU-IPB-P-RT-01</v>
      </c>
      <c r="J84" s="18" t="str">
        <f>IFERROR(VLOOKUP(TRC_ROUTE_RESULT_ORIG!G84,IP_IP장비_MAP_TABLE!$A:$B,2,0),"-")</f>
        <v>SNSU-IPB_PE-RT-08</v>
      </c>
      <c r="K84" s="18" t="str">
        <f>IFERROR(VLOOKUP(TRC_ROUTE_RESULT_ORIG!H84,IP_IP장비_MAP_TABLE!$A:$B,2,0),"-")</f>
        <v>SNSU-LTE-S5-L3SW-03</v>
      </c>
      <c r="L84" s="18" t="str">
        <f>IFERROR(VLOOKUP(TRC_ROUTE_RESULT_ORIG!I84,IP_IP장비_MAP_TABLE!$A:$B,2,0),"-")</f>
        <v>-</v>
      </c>
      <c r="M84" s="18" t="str">
        <f>IFERROR(VLOOKUP(TRC_ROUTE_RESULT_ORIG!J84,IP_IP장비_MAP_TABLE!$A:$B,2,0),"-")</f>
        <v>-</v>
      </c>
      <c r="N84" s="18" t="str">
        <f>IFERROR(VLOOKUP(TRC_ROUTE_RESULT_ORIG!K84,IP_IP장비_MAP_TABLE!$A:$B,2,0),"-")</f>
        <v>-</v>
      </c>
      <c r="O84" s="18" t="str">
        <f>IFERROR(VLOOKUP(TRC_ROUTE_RESULT_ORIG!L84,IP_IP장비_MAP_TABLE!$A:$B,2,0),"-")</f>
        <v>-</v>
      </c>
    </row>
    <row r="85" spans="1:15">
      <c r="A85" s="4" t="s">
        <v>1757</v>
      </c>
      <c r="B85" s="4" t="s">
        <v>1755</v>
      </c>
      <c r="C85" s="4" t="s">
        <v>1746</v>
      </c>
      <c r="D85" s="4" t="s">
        <v>1568</v>
      </c>
      <c r="E85" s="4" t="s">
        <v>1459</v>
      </c>
      <c r="F85" s="4" t="s">
        <v>1057</v>
      </c>
      <c r="G85" s="18" t="str">
        <f>IFERROR(VLOOKUP(TRC_ROUTE_RESULT_ORIG!D85,IP_IP장비_MAP_TABLE!$A:$B,2,0),"-")</f>
        <v>SNSU-LTE-S5-L3SW-17</v>
      </c>
      <c r="H85" s="18" t="str">
        <f>IFERROR(VLOOKUP(TRC_ROUTE_RESULT_ORIG!E85,IP_IP장비_MAP_TABLE!$A:$B,2,0),"-")</f>
        <v>SNSU-IPB_PE-RT-16</v>
      </c>
      <c r="I85" s="18" t="str">
        <f>IFERROR(VLOOKUP(TRC_ROUTE_RESULT_ORIG!F85,IP_IP장비_MAP_TABLE!$A:$B,2,0),"-")</f>
        <v>SNSU-IPB-P-RT-04</v>
      </c>
      <c r="J85" s="18" t="str">
        <f>IFERROR(VLOOKUP(TRC_ROUTE_RESULT_ORIG!G85,IP_IP장비_MAP_TABLE!$A:$B,2,0),"-")</f>
        <v>BORM-IPB_PPE-RT-03</v>
      </c>
      <c r="K85" s="18" t="str">
        <f>IFERROR(VLOOKUP(TRC_ROUTE_RESULT_ORIG!H85,IP_IP장비_MAP_TABLE!$A:$B,2,0),"-")</f>
        <v>BORM-vEPC-S5-SGI-02</v>
      </c>
      <c r="L85" s="18" t="str">
        <f>IFERROR(VLOOKUP(TRC_ROUTE_RESULT_ORIG!I85,IP_IP장비_MAP_TABLE!$A:$B,2,0),"-")</f>
        <v>-</v>
      </c>
      <c r="M85" s="18" t="str">
        <f>IFERROR(VLOOKUP(TRC_ROUTE_RESULT_ORIG!J85,IP_IP장비_MAP_TABLE!$A:$B,2,0),"-")</f>
        <v>-</v>
      </c>
      <c r="N85" s="18" t="str">
        <f>IFERROR(VLOOKUP(TRC_ROUTE_RESULT_ORIG!K85,IP_IP장비_MAP_TABLE!$A:$B,2,0),"-")</f>
        <v>-</v>
      </c>
      <c r="O85" s="18" t="str">
        <f>IFERROR(VLOOKUP(TRC_ROUTE_RESULT_ORIG!L85,IP_IP장비_MAP_TABLE!$A:$B,2,0),"-")</f>
        <v>-</v>
      </c>
    </row>
    <row r="86" spans="1:15">
      <c r="A86" s="4" t="s">
        <v>1757</v>
      </c>
      <c r="B86" s="4" t="s">
        <v>1755</v>
      </c>
      <c r="C86" s="4" t="s">
        <v>1748</v>
      </c>
      <c r="D86" s="4" t="s">
        <v>1568</v>
      </c>
      <c r="E86" s="4" t="s">
        <v>1460</v>
      </c>
      <c r="F86" s="4" t="s">
        <v>1461</v>
      </c>
      <c r="G86" s="18" t="str">
        <f>IFERROR(VLOOKUP(TRC_ROUTE_RESULT_ORIG!D86,IP_IP장비_MAP_TABLE!$A:$B,2,0),"-")</f>
        <v>SNSU-LTE-S5-L3SW-17</v>
      </c>
      <c r="H86" s="18" t="str">
        <f>IFERROR(VLOOKUP(TRC_ROUTE_RESULT_ORIG!E86,IP_IP장비_MAP_TABLE!$A:$B,2,0),"-")</f>
        <v>SNSU-IPB_PE-RT-15</v>
      </c>
      <c r="I86" s="18" t="str">
        <f>IFERROR(VLOOKUP(TRC_ROUTE_RESULT_ORIG!F86,IP_IP장비_MAP_TABLE!$A:$B,2,0),"-")</f>
        <v>SNSU-IPB-P-RT-01</v>
      </c>
      <c r="J86" s="18" t="str">
        <f>IFERROR(VLOOKUP(TRC_ROUTE_RESULT_ORIG!G86,IP_IP장비_MAP_TABLE!$A:$B,2,0),"-")</f>
        <v>DNSN-IPB-P-RT-02</v>
      </c>
      <c r="K86" s="18" t="str">
        <f>IFERROR(VLOOKUP(TRC_ROUTE_RESULT_ORIG!H86,IP_IP장비_MAP_TABLE!$A:$B,2,0),"-")</f>
        <v>DNSN-IPB_PE-RT-10</v>
      </c>
      <c r="L86" s="18" t="str">
        <f>IFERROR(VLOOKUP(TRC_ROUTE_RESULT_ORIG!I86,IP_IP장비_MAP_TABLE!$A:$B,2,0),"-")</f>
        <v>DNSN-LTE-S5-L3SW-07</v>
      </c>
      <c r="M86" s="18" t="str">
        <f>IFERROR(VLOOKUP(TRC_ROUTE_RESULT_ORIG!J86,IP_IP장비_MAP_TABLE!$A:$B,2,0),"-")</f>
        <v>-</v>
      </c>
      <c r="N86" s="18" t="str">
        <f>IFERROR(VLOOKUP(TRC_ROUTE_RESULT_ORIG!K86,IP_IP장비_MAP_TABLE!$A:$B,2,0),"-")</f>
        <v>-</v>
      </c>
      <c r="O86" s="18" t="str">
        <f>IFERROR(VLOOKUP(TRC_ROUTE_RESULT_ORIG!L86,IP_IP장비_MAP_TABLE!$A:$B,2,0),"-")</f>
        <v>-</v>
      </c>
    </row>
    <row r="87" spans="1:15">
      <c r="A87" s="4" t="s">
        <v>1755</v>
      </c>
      <c r="B87" s="4" t="s">
        <v>1774</v>
      </c>
      <c r="C87" s="4" t="s">
        <v>1745</v>
      </c>
      <c r="D87" s="4" t="s">
        <v>1569</v>
      </c>
      <c r="E87" s="4" t="s">
        <v>1408</v>
      </c>
      <c r="F87" s="4" t="s">
        <v>1514</v>
      </c>
      <c r="G87" s="18" t="str">
        <f>IFERROR(VLOOKUP(TRC_ROUTE_RESULT_ORIG!D87,IP_IP장비_MAP_TABLE!$A:$B,2,0),"-")</f>
        <v>SNSU-ACSM-POFCS-L3SW-01</v>
      </c>
      <c r="H87" s="18" t="str">
        <f>IFERROR(VLOOKUP(TRC_ROUTE_RESULT_ORIG!E87,IP_IP장비_MAP_TABLE!$A:$B,2,0),"-")</f>
        <v>SNSU-BDN-CSM_AG-L3SW-01</v>
      </c>
      <c r="I87" s="18" t="str">
        <f>IFERROR(VLOOKUP(TRC_ROUTE_RESULT_ORIG!F87,IP_IP장비_MAP_TABLE!$A:$B,2,0),"-")</f>
        <v>SNSU-ACSM_CHA-L3SW-01</v>
      </c>
      <c r="J87" s="18" t="str">
        <f>IFERROR(VLOOKUP(TRC_ROUTE_RESULT_ORIG!G87,IP_IP장비_MAP_TABLE!$A:$B,2,0),"-")</f>
        <v>SNSU-ACSM-LTE-L3SW-03</v>
      </c>
      <c r="K87" s="18" t="str">
        <f>IFERROR(VLOOKUP(TRC_ROUTE_RESULT_ORIG!H87,IP_IP장비_MAP_TABLE!$A:$B,2,0),"-")</f>
        <v>-</v>
      </c>
      <c r="L87" s="18" t="str">
        <f>IFERROR(VLOOKUP(TRC_ROUTE_RESULT_ORIG!I87,IP_IP장비_MAP_TABLE!$A:$B,2,0),"-")</f>
        <v>-</v>
      </c>
      <c r="M87" s="18" t="str">
        <f>IFERROR(VLOOKUP(TRC_ROUTE_RESULT_ORIG!J87,IP_IP장비_MAP_TABLE!$A:$B,2,0),"-")</f>
        <v>-</v>
      </c>
      <c r="N87" s="18" t="str">
        <f>IFERROR(VLOOKUP(TRC_ROUTE_RESULT_ORIG!K87,IP_IP장비_MAP_TABLE!$A:$B,2,0),"-")</f>
        <v>-</v>
      </c>
      <c r="O87" s="18" t="str">
        <f>IFERROR(VLOOKUP(TRC_ROUTE_RESULT_ORIG!L87,IP_IP장비_MAP_TABLE!$A:$B,2,0),"-")</f>
        <v>-</v>
      </c>
    </row>
    <row r="88" spans="1:15">
      <c r="A88" s="4" t="s">
        <v>1755</v>
      </c>
      <c r="B88" s="4" t="s">
        <v>1774</v>
      </c>
      <c r="C88" s="4" t="s">
        <v>1746</v>
      </c>
      <c r="D88" s="4" t="s">
        <v>1569</v>
      </c>
      <c r="E88" s="4" t="s">
        <v>1411</v>
      </c>
      <c r="F88" s="4" t="s">
        <v>985</v>
      </c>
      <c r="G88" s="18" t="str">
        <f>IFERROR(VLOOKUP(TRC_ROUTE_RESULT_ORIG!D88,IP_IP장비_MAP_TABLE!$A:$B,2,0),"-")</f>
        <v>SNSU-LTE-S5-L3SW-13</v>
      </c>
      <c r="H88" s="18" t="str">
        <f>IFERROR(VLOOKUP(TRC_ROUTE_RESULT_ORIG!E88,IP_IP장비_MAP_TABLE!$A:$B,2,0),"-")</f>
        <v>SNSU-IPB_PE-RT-12</v>
      </c>
      <c r="I88" s="18" t="str">
        <f>IFERROR(VLOOKUP(TRC_ROUTE_RESULT_ORIG!F88,IP_IP장비_MAP_TABLE!$A:$B,2,0),"-")</f>
        <v>SNSU-IPB-P-RT-03</v>
      </c>
      <c r="J88" s="18" t="str">
        <f>IFERROR(VLOOKUP(TRC_ROUTE_RESULT_ORIG!G88,IP_IP장비_MAP_TABLE!$A:$B,2,0),"-")</f>
        <v>BORM-IPB_PPE-RT-04</v>
      </c>
      <c r="K88" s="18" t="str">
        <f>IFERROR(VLOOKUP(TRC_ROUTE_RESULT_ORIG!H88,IP_IP장비_MAP_TABLE!$A:$B,2,0),"-")</f>
        <v>BORM-LTE-S5-L3SW-02</v>
      </c>
      <c r="L88" s="18" t="str">
        <f>IFERROR(VLOOKUP(TRC_ROUTE_RESULT_ORIG!I88,IP_IP장비_MAP_TABLE!$A:$B,2,0),"-")</f>
        <v>-</v>
      </c>
      <c r="M88" s="18" t="str">
        <f>IFERROR(VLOOKUP(TRC_ROUTE_RESULT_ORIG!J88,IP_IP장비_MAP_TABLE!$A:$B,2,0),"-")</f>
        <v>-</v>
      </c>
      <c r="N88" s="18" t="str">
        <f>IFERROR(VLOOKUP(TRC_ROUTE_RESULT_ORIG!K88,IP_IP장비_MAP_TABLE!$A:$B,2,0),"-")</f>
        <v>-</v>
      </c>
      <c r="O88" s="18" t="str">
        <f>IFERROR(VLOOKUP(TRC_ROUTE_RESULT_ORIG!L88,IP_IP장비_MAP_TABLE!$A:$B,2,0),"-")</f>
        <v>-</v>
      </c>
    </row>
    <row r="89" spans="1:15">
      <c r="A89" s="4" t="s">
        <v>1755</v>
      </c>
      <c r="B89" s="4" t="s">
        <v>1781</v>
      </c>
      <c r="C89" s="4" t="s">
        <v>1745</v>
      </c>
      <c r="D89" s="4" t="s">
        <v>1569</v>
      </c>
      <c r="E89" s="4" t="s">
        <v>1455</v>
      </c>
      <c r="F89" s="4" t="s">
        <v>966</v>
      </c>
      <c r="G89" s="18" t="str">
        <f>IFERROR(VLOOKUP(TRC_ROUTE_RESULT_ORIG!D89,IP_IP장비_MAP_TABLE!$A:$B,2,0),"-")</f>
        <v>SNSU-LTE-S5-L3SW-13</v>
      </c>
      <c r="H89" s="18" t="str">
        <f>IFERROR(VLOOKUP(TRC_ROUTE_RESULT_ORIG!E89,IP_IP장비_MAP_TABLE!$A:$B,2,0),"-")</f>
        <v>SNSU-IPB_PE-RT-11</v>
      </c>
      <c r="I89" s="18" t="str">
        <f>IFERROR(VLOOKUP(TRC_ROUTE_RESULT_ORIG!F89,IP_IP장비_MAP_TABLE!$A:$B,2,0),"-")</f>
        <v>SNSU-IPB-P-RT-03</v>
      </c>
      <c r="J89" s="18" t="str">
        <f>IFERROR(VLOOKUP(TRC_ROUTE_RESULT_ORIG!G89,IP_IP장비_MAP_TABLE!$A:$B,2,0),"-")</f>
        <v>SNSU-IPB_PE-RT-03</v>
      </c>
      <c r="K89" s="18" t="str">
        <f>IFERROR(VLOOKUP(TRC_ROUTE_RESULT_ORIG!H89,IP_IP장비_MAP_TABLE!$A:$B,2,0),"-")</f>
        <v>SNSU-PCRF-GX-L3SW-01</v>
      </c>
      <c r="L89" s="18" t="str">
        <f>IFERROR(VLOOKUP(TRC_ROUTE_RESULT_ORIG!I89,IP_IP장비_MAP_TABLE!$A:$B,2,0),"-")</f>
        <v>-</v>
      </c>
      <c r="M89" s="18" t="str">
        <f>IFERROR(VLOOKUP(TRC_ROUTE_RESULT_ORIG!J89,IP_IP장비_MAP_TABLE!$A:$B,2,0),"-")</f>
        <v>-</v>
      </c>
      <c r="N89" s="18" t="str">
        <f>IFERROR(VLOOKUP(TRC_ROUTE_RESULT_ORIG!K89,IP_IP장비_MAP_TABLE!$A:$B,2,0),"-")</f>
        <v>-</v>
      </c>
      <c r="O89" s="18" t="str">
        <f>IFERROR(VLOOKUP(TRC_ROUTE_RESULT_ORIG!L89,IP_IP장비_MAP_TABLE!$A:$B,2,0),"-")</f>
        <v>-</v>
      </c>
    </row>
    <row r="90" spans="1:15">
      <c r="A90" s="4" t="s">
        <v>1755</v>
      </c>
      <c r="B90" s="4" t="s">
        <v>1766</v>
      </c>
      <c r="C90" s="4" t="s">
        <v>1750</v>
      </c>
      <c r="D90" s="4" t="s">
        <v>1569</v>
      </c>
      <c r="E90" s="4" t="s">
        <v>1515</v>
      </c>
      <c r="F90" s="4" t="s">
        <v>971</v>
      </c>
      <c r="G90" s="18" t="str">
        <f>IFERROR(VLOOKUP(TRC_ROUTE_RESULT_ORIG!D90,IP_IP장비_MAP_TABLE!$A:$B,2,0),"-")</f>
        <v>SNSU-LTE-S5-L3SW-13</v>
      </c>
      <c r="H90" s="18" t="str">
        <f>IFERROR(VLOOKUP(TRC_ROUTE_RESULT_ORIG!E90,IP_IP장비_MAP_TABLE!$A:$B,2,0),"-")</f>
        <v>SNSU-IPB_PE-RT-11</v>
      </c>
      <c r="I90" s="18" t="str">
        <f>IFERROR(VLOOKUP(TRC_ROUTE_RESULT_ORIG!F90,IP_IP장비_MAP_TABLE!$A:$B,2,0),"-")</f>
        <v>SNSU-IPB-P-RT-01</v>
      </c>
      <c r="J90" s="18" t="str">
        <f>IFERROR(VLOOKUP(TRC_ROUTE_RESULT_ORIG!G90,IP_IP장비_MAP_TABLE!$A:$B,2,0),"-")</f>
        <v>DNSN-IPB-P-RT-01</v>
      </c>
      <c r="K90" s="18" t="str">
        <f>IFERROR(VLOOKUP(TRC_ROUTE_RESULT_ORIG!H90,IP_IP장비_MAP_TABLE!$A:$B,2,0),"-")</f>
        <v>CNTM-IPB_PPE-RT-01</v>
      </c>
      <c r="L90" s="18" t="str">
        <f>IFERROR(VLOOKUP(TRC_ROUTE_RESULT_ORIG!I90,IP_IP장비_MAP_TABLE!$A:$B,2,0),"-")</f>
        <v>CNTM-IPB-L3SW-01</v>
      </c>
      <c r="M90" s="18" t="str">
        <f>IFERROR(VLOOKUP(TRC_ROUTE_RESULT_ORIG!J90,IP_IP장비_MAP_TABLE!$A:$B,2,0),"-")</f>
        <v>-</v>
      </c>
      <c r="N90" s="18" t="str">
        <f>IFERROR(VLOOKUP(TRC_ROUTE_RESULT_ORIG!K90,IP_IP장비_MAP_TABLE!$A:$B,2,0),"-")</f>
        <v>-</v>
      </c>
      <c r="O90" s="18" t="str">
        <f>IFERROR(VLOOKUP(TRC_ROUTE_RESULT_ORIG!L90,IP_IP장비_MAP_TABLE!$A:$B,2,0),"-")</f>
        <v>-</v>
      </c>
    </row>
    <row r="91" spans="1:15">
      <c r="A91" s="4" t="s">
        <v>1755</v>
      </c>
      <c r="B91" s="4" t="s">
        <v>1766</v>
      </c>
      <c r="C91" s="4" t="s">
        <v>1749</v>
      </c>
      <c r="D91" s="4" t="s">
        <v>1569</v>
      </c>
      <c r="E91" s="4" t="s">
        <v>1516</v>
      </c>
      <c r="F91" s="4" t="s">
        <v>970</v>
      </c>
      <c r="G91" s="18" t="str">
        <f>IFERROR(VLOOKUP(TRC_ROUTE_RESULT_ORIG!D91,IP_IP장비_MAP_TABLE!$A:$B,2,0),"-")</f>
        <v>SNSU-LTE-S5-L3SW-13</v>
      </c>
      <c r="H91" s="18" t="str">
        <f>IFERROR(VLOOKUP(TRC_ROUTE_RESULT_ORIG!E91,IP_IP장비_MAP_TABLE!$A:$B,2,0),"-")</f>
        <v>SNSU-IPB_PE-RT-11</v>
      </c>
      <c r="I91" s="18" t="str">
        <f>IFERROR(VLOOKUP(TRC_ROUTE_RESULT_ORIG!F91,IP_IP장비_MAP_TABLE!$A:$B,2,0),"-")</f>
        <v>SNSU-IPB-P-RT-01</v>
      </c>
      <c r="J91" s="18" t="str">
        <f>IFERROR(VLOOKUP(TRC_ROUTE_RESULT_ORIG!G91,IP_IP장비_MAP_TABLE!$A:$B,2,0),"-")</f>
        <v>DNSN-IPB-P-RT-04</v>
      </c>
      <c r="K91" s="18" t="str">
        <f>IFERROR(VLOOKUP(TRC_ROUTE_RESULT_ORIG!H91,IP_IP장비_MAP_TABLE!$A:$B,2,0),"-")</f>
        <v>TAEP-IPB-PPE-RT-01</v>
      </c>
      <c r="L91" s="18" t="str">
        <f>IFERROR(VLOOKUP(TRC_ROUTE_RESULT_ORIG!I91,IP_IP장비_MAP_TABLE!$A:$B,2,0),"-")</f>
        <v>TAEP-IPB-L3SW-01</v>
      </c>
      <c r="M91" s="18" t="str">
        <f>IFERROR(VLOOKUP(TRC_ROUTE_RESULT_ORIG!J91,IP_IP장비_MAP_TABLE!$A:$B,2,0),"-")</f>
        <v>-</v>
      </c>
      <c r="N91" s="18" t="str">
        <f>IFERROR(VLOOKUP(TRC_ROUTE_RESULT_ORIG!K91,IP_IP장비_MAP_TABLE!$A:$B,2,0),"-")</f>
        <v>-</v>
      </c>
      <c r="O91" s="18" t="str">
        <f>IFERROR(VLOOKUP(TRC_ROUTE_RESULT_ORIG!L91,IP_IP장비_MAP_TABLE!$A:$B,2,0),"-")</f>
        <v>-</v>
      </c>
    </row>
    <row r="92" spans="1:15">
      <c r="A92" s="4" t="s">
        <v>1755</v>
      </c>
      <c r="B92" s="4" t="s">
        <v>1766</v>
      </c>
      <c r="C92" s="4" t="s">
        <v>1748</v>
      </c>
      <c r="D92" s="4" t="s">
        <v>1569</v>
      </c>
      <c r="E92" s="4" t="s">
        <v>1517</v>
      </c>
      <c r="F92" s="4" t="s">
        <v>972</v>
      </c>
      <c r="G92" s="18" t="str">
        <f>IFERROR(VLOOKUP(TRC_ROUTE_RESULT_ORIG!D92,IP_IP장비_MAP_TABLE!$A:$B,2,0),"-")</f>
        <v>SNSU-LTE-S5-L3SW-13</v>
      </c>
      <c r="H92" s="18" t="str">
        <f>IFERROR(VLOOKUP(TRC_ROUTE_RESULT_ORIG!E92,IP_IP장비_MAP_TABLE!$A:$B,2,0),"-")</f>
        <v>SNSU-IPB_PE-RT-12</v>
      </c>
      <c r="I92" s="18" t="str">
        <f>IFERROR(VLOOKUP(TRC_ROUTE_RESULT_ORIG!F92,IP_IP장비_MAP_TABLE!$A:$B,2,0),"-")</f>
        <v>SNSU-IPB-P-RT-01</v>
      </c>
      <c r="J92" s="18" t="str">
        <f>IFERROR(VLOOKUP(TRC_ROUTE_RESULT_ORIG!G92,IP_IP장비_MAP_TABLE!$A:$B,2,0),"-")</f>
        <v>DNSN-IPB_P-RT-03</v>
      </c>
      <c r="K92" s="18" t="str">
        <f>IFERROR(VLOOKUP(TRC_ROUTE_RESULT_ORIG!H92,IP_IP장비_MAP_TABLE!$A:$B,2,0),"-")</f>
        <v>DNSN-IPB-NEW_PE-RT-01</v>
      </c>
      <c r="L92" s="18" t="str">
        <f>IFERROR(VLOOKUP(TRC_ROUTE_RESULT_ORIG!I92,IP_IP장비_MAP_TABLE!$A:$B,2,0),"-")</f>
        <v>DNSN-GGSN-GnSW-03</v>
      </c>
      <c r="M92" s="18" t="str">
        <f>IFERROR(VLOOKUP(TRC_ROUTE_RESULT_ORIG!J92,IP_IP장비_MAP_TABLE!$A:$B,2,0),"-")</f>
        <v>-</v>
      </c>
      <c r="N92" s="18" t="str">
        <f>IFERROR(VLOOKUP(TRC_ROUTE_RESULT_ORIG!K92,IP_IP장비_MAP_TABLE!$A:$B,2,0),"-")</f>
        <v>-</v>
      </c>
      <c r="O92" s="18" t="str">
        <f>IFERROR(VLOOKUP(TRC_ROUTE_RESULT_ORIG!L92,IP_IP장비_MAP_TABLE!$A:$B,2,0),"-")</f>
        <v>-</v>
      </c>
    </row>
    <row r="93" spans="1:15">
      <c r="A93" s="4" t="s">
        <v>1755</v>
      </c>
      <c r="B93" s="4" t="s">
        <v>1766</v>
      </c>
      <c r="C93" s="4" t="s">
        <v>1746</v>
      </c>
      <c r="D93" s="4" t="s">
        <v>1569</v>
      </c>
      <c r="E93" s="4" t="s">
        <v>1518</v>
      </c>
      <c r="F93" s="4" t="s">
        <v>1137</v>
      </c>
      <c r="G93" s="18" t="str">
        <f>IFERROR(VLOOKUP(TRC_ROUTE_RESULT_ORIG!D93,IP_IP장비_MAP_TABLE!$A:$B,2,0),"-")</f>
        <v>SNSU-LTE-S5-L3SW-13</v>
      </c>
      <c r="H93" s="18" t="str">
        <f>IFERROR(VLOOKUP(TRC_ROUTE_RESULT_ORIG!E93,IP_IP장비_MAP_TABLE!$A:$B,2,0),"-")</f>
        <v>SNSU-IPB_PE-RT-12</v>
      </c>
      <c r="I93" s="18" t="str">
        <f>IFERROR(VLOOKUP(TRC_ROUTE_RESULT_ORIG!F93,IP_IP장비_MAP_TABLE!$A:$B,2,0),"-")</f>
        <v>SNSU-IPB-P-RT-03</v>
      </c>
      <c r="J93" s="18" t="str">
        <f>IFERROR(VLOOKUP(TRC_ROUTE_RESULT_ORIG!G93,IP_IP장비_MAP_TABLE!$A:$B,2,0),"-")</f>
        <v>BORM-IPB_PPE-RT-01</v>
      </c>
      <c r="K93" s="18" t="str">
        <f>IFERROR(VLOOKUP(TRC_ROUTE_RESULT_ORIG!H93,IP_IP장비_MAP_TABLE!$A:$B,2,0),"-")</f>
        <v>BORM-IWCDMA-L3SW-01</v>
      </c>
      <c r="L93" s="18" t="str">
        <f>IFERROR(VLOOKUP(TRC_ROUTE_RESULT_ORIG!I93,IP_IP장비_MAP_TABLE!$A:$B,2,0),"-")</f>
        <v>-</v>
      </c>
      <c r="M93" s="18" t="str">
        <f>IFERROR(VLOOKUP(TRC_ROUTE_RESULT_ORIG!J93,IP_IP장비_MAP_TABLE!$A:$B,2,0),"-")</f>
        <v>-</v>
      </c>
      <c r="N93" s="18" t="str">
        <f>IFERROR(VLOOKUP(TRC_ROUTE_RESULT_ORIG!K93,IP_IP장비_MAP_TABLE!$A:$B,2,0),"-")</f>
        <v>-</v>
      </c>
      <c r="O93" s="18" t="str">
        <f>IFERROR(VLOOKUP(TRC_ROUTE_RESULT_ORIG!L93,IP_IP장비_MAP_TABLE!$A:$B,2,0),"-")</f>
        <v>-</v>
      </c>
    </row>
    <row r="94" spans="1:15">
      <c r="A94" s="4" t="s">
        <v>1755</v>
      </c>
      <c r="B94" s="4" t="s">
        <v>1766</v>
      </c>
      <c r="C94" s="4" t="s">
        <v>1751</v>
      </c>
      <c r="D94" s="4" t="s">
        <v>1569</v>
      </c>
      <c r="E94" s="4" t="s">
        <v>1519</v>
      </c>
      <c r="F94" s="4" t="s">
        <v>1522</v>
      </c>
      <c r="G94" s="18" t="str">
        <f>IFERROR(VLOOKUP(TRC_ROUTE_RESULT_ORIG!D94,IP_IP장비_MAP_TABLE!$A:$B,2,0),"-")</f>
        <v>SNSU-LTE-S5-L3SW-13</v>
      </c>
      <c r="H94" s="18" t="str">
        <f>IFERROR(VLOOKUP(TRC_ROUTE_RESULT_ORIG!E94,IP_IP장비_MAP_TABLE!$A:$B,2,0),"-")</f>
        <v>SNSU-IPB_PE-RT-11</v>
      </c>
      <c r="I94" s="18" t="str">
        <f>IFERROR(VLOOKUP(TRC_ROUTE_RESULT_ORIG!F94,IP_IP장비_MAP_TABLE!$A:$B,2,0),"-")</f>
        <v>SNSU-IPB-P-RT-01</v>
      </c>
      <c r="J94" s="18" t="str">
        <f>IFERROR(VLOOKUP(TRC_ROUTE_RESULT_ORIG!G94,IP_IP장비_MAP_TABLE!$A:$B,2,0),"-")</f>
        <v>SUYU-IPB_PPE-RT-01</v>
      </c>
      <c r="K94" s="18" t="str">
        <f>IFERROR(VLOOKUP(TRC_ROUTE_RESULT_ORIG!H94,IP_IP장비_MAP_TABLE!$A:$B,2,0),"-")</f>
        <v>SUYU-IWCDMA-L3SW-03</v>
      </c>
      <c r="L94" s="18" t="str">
        <f>IFERROR(VLOOKUP(TRC_ROUTE_RESULT_ORIG!I94,IP_IP장비_MAP_TABLE!$A:$B,2,0),"-")</f>
        <v>-</v>
      </c>
      <c r="M94" s="18" t="str">
        <f>IFERROR(VLOOKUP(TRC_ROUTE_RESULT_ORIG!J94,IP_IP장비_MAP_TABLE!$A:$B,2,0),"-")</f>
        <v>-</v>
      </c>
      <c r="N94" s="18" t="str">
        <f>IFERROR(VLOOKUP(TRC_ROUTE_RESULT_ORIG!K94,IP_IP장비_MAP_TABLE!$A:$B,2,0),"-")</f>
        <v>-</v>
      </c>
      <c r="O94" s="18" t="str">
        <f>IFERROR(VLOOKUP(TRC_ROUTE_RESULT_ORIG!L94,IP_IP장비_MAP_TABLE!$A:$B,2,0),"-")</f>
        <v>-</v>
      </c>
    </row>
    <row r="95" spans="1:15">
      <c r="A95" s="4" t="s">
        <v>1755</v>
      </c>
      <c r="B95" s="4" t="s">
        <v>1756</v>
      </c>
      <c r="C95" s="4" t="s">
        <v>1745</v>
      </c>
      <c r="D95" s="4" t="s">
        <v>1569</v>
      </c>
      <c r="E95" s="4" t="s">
        <v>1456</v>
      </c>
      <c r="F95" s="4" t="s">
        <v>1012</v>
      </c>
      <c r="G95" s="18" t="str">
        <f>IFERROR(VLOOKUP(TRC_ROUTE_RESULT_ORIG!D95,IP_IP장비_MAP_TABLE!$A:$B,2,0),"-")</f>
        <v>SNSU-LTE-S5-L3SW-13</v>
      </c>
      <c r="H95" s="18" t="str">
        <f>IFERROR(VLOOKUP(TRC_ROUTE_RESULT_ORIG!E95,IP_IP장비_MAP_TABLE!$A:$B,2,0),"-")</f>
        <v>SNSU-IPB_PE-RT-12</v>
      </c>
      <c r="I95" s="18" t="str">
        <f>IFERROR(VLOOKUP(TRC_ROUTE_RESULT_ORIG!F95,IP_IP장비_MAP_TABLE!$A:$B,2,0),"-")</f>
        <v>SNSU-IPB-P-RT-01</v>
      </c>
      <c r="J95" s="18" t="str">
        <f>IFERROR(VLOOKUP(TRC_ROUTE_RESULT_ORIG!G95,IP_IP장비_MAP_TABLE!$A:$B,2,0),"-")</f>
        <v>SNSU-IPB_PE-RT-05</v>
      </c>
      <c r="K95" s="18" t="str">
        <f>IFERROR(VLOOKUP(TRC_ROUTE_RESULT_ORIG!H95,IP_IP장비_MAP_TABLE!$A:$B,2,0),"-")</f>
        <v>SNSU-LTE-S5-L3SW-05</v>
      </c>
      <c r="L95" s="18" t="str">
        <f>IFERROR(VLOOKUP(TRC_ROUTE_RESULT_ORIG!I95,IP_IP장비_MAP_TABLE!$A:$B,2,0),"-")</f>
        <v>-</v>
      </c>
      <c r="M95" s="18" t="str">
        <f>IFERROR(VLOOKUP(TRC_ROUTE_RESULT_ORIG!J95,IP_IP장비_MAP_TABLE!$A:$B,2,0),"-")</f>
        <v>-</v>
      </c>
      <c r="N95" s="18" t="str">
        <f>IFERROR(VLOOKUP(TRC_ROUTE_RESULT_ORIG!K95,IP_IP장비_MAP_TABLE!$A:$B,2,0),"-")</f>
        <v>-</v>
      </c>
      <c r="O95" s="18" t="str">
        <f>IFERROR(VLOOKUP(TRC_ROUTE_RESULT_ORIG!L95,IP_IP장비_MAP_TABLE!$A:$B,2,0),"-")</f>
        <v>-</v>
      </c>
    </row>
    <row r="96" spans="1:15">
      <c r="A96" s="4" t="s">
        <v>1755</v>
      </c>
      <c r="B96" s="4" t="s">
        <v>1756</v>
      </c>
      <c r="C96" s="4" t="s">
        <v>1748</v>
      </c>
      <c r="D96" s="4" t="s">
        <v>1569</v>
      </c>
      <c r="E96" s="4" t="s">
        <v>1457</v>
      </c>
      <c r="F96" s="4" t="s">
        <v>1017</v>
      </c>
      <c r="G96" s="18" t="str">
        <f>IFERROR(VLOOKUP(TRC_ROUTE_RESULT_ORIG!D96,IP_IP장비_MAP_TABLE!$A:$B,2,0),"-")</f>
        <v>SNSU-LTE-S5-L3SW-13</v>
      </c>
      <c r="H96" s="18" t="str">
        <f>IFERROR(VLOOKUP(TRC_ROUTE_RESULT_ORIG!E96,IP_IP장비_MAP_TABLE!$A:$B,2,0),"-")</f>
        <v>SNSU-IPB_PE-RT-11</v>
      </c>
      <c r="I96" s="18" t="str">
        <f>IFERROR(VLOOKUP(TRC_ROUTE_RESULT_ORIG!F96,IP_IP장비_MAP_TABLE!$A:$B,2,0),"-")</f>
        <v>SNSU-IPB-P-RT-03</v>
      </c>
      <c r="J96" s="18" t="str">
        <f>IFERROR(VLOOKUP(TRC_ROUTE_RESULT_ORIG!G96,IP_IP장비_MAP_TABLE!$A:$B,2,0),"-")</f>
        <v>DNSN-IPB-P-RT-04</v>
      </c>
      <c r="K96" s="18" t="str">
        <f>IFERROR(VLOOKUP(TRC_ROUTE_RESULT_ORIG!H96,IP_IP장비_MAP_TABLE!$A:$B,2,0),"-")</f>
        <v>DNSN-IPB_PE-RT-03</v>
      </c>
      <c r="L96" s="18" t="str">
        <f>IFERROR(VLOOKUP(TRC_ROUTE_RESULT_ORIG!I96,IP_IP장비_MAP_TABLE!$A:$B,2,0),"-")</f>
        <v>DNSN-LTE-S5-L3SW-02</v>
      </c>
      <c r="M96" s="18" t="str">
        <f>IFERROR(VLOOKUP(TRC_ROUTE_RESULT_ORIG!J96,IP_IP장비_MAP_TABLE!$A:$B,2,0),"-")</f>
        <v>-</v>
      </c>
      <c r="N96" s="18" t="str">
        <f>IFERROR(VLOOKUP(TRC_ROUTE_RESULT_ORIG!K96,IP_IP장비_MAP_TABLE!$A:$B,2,0),"-")</f>
        <v>-</v>
      </c>
      <c r="O96" s="18" t="str">
        <f>IFERROR(VLOOKUP(TRC_ROUTE_RESULT_ORIG!L96,IP_IP장비_MAP_TABLE!$A:$B,2,0),"-")</f>
        <v>-</v>
      </c>
    </row>
    <row r="97" spans="1:15">
      <c r="A97" s="4" t="s">
        <v>1755</v>
      </c>
      <c r="B97" s="4" t="s">
        <v>1755</v>
      </c>
      <c r="C97" s="4" t="s">
        <v>1750</v>
      </c>
      <c r="D97" s="4" t="s">
        <v>1569</v>
      </c>
      <c r="E97" s="4" t="s">
        <v>1520</v>
      </c>
      <c r="F97" s="4" t="s">
        <v>1521</v>
      </c>
      <c r="G97" s="18" t="str">
        <f>IFERROR(VLOOKUP(TRC_ROUTE_RESULT_ORIG!D97,IP_IP장비_MAP_TABLE!$A:$B,2,0),"-")</f>
        <v>SNSU-LTE-S5-L3SW-13</v>
      </c>
      <c r="H97" s="18" t="str">
        <f>IFERROR(VLOOKUP(TRC_ROUTE_RESULT_ORIG!E97,IP_IP장비_MAP_TABLE!$A:$B,2,0),"-")</f>
        <v>SNSU-IPB_PE-RT-11</v>
      </c>
      <c r="I97" s="18" t="str">
        <f>IFERROR(VLOOKUP(TRC_ROUTE_RESULT_ORIG!F97,IP_IP장비_MAP_TABLE!$A:$B,2,0),"-")</f>
        <v>SNSU-IPB-P-RT-04</v>
      </c>
      <c r="J97" s="18" t="str">
        <f>IFERROR(VLOOKUP(TRC_ROUTE_RESULT_ORIG!G97,IP_IP장비_MAP_TABLE!$A:$B,2,0),"-")</f>
        <v>DNSN-IPB-P-RT-03</v>
      </c>
      <c r="K97" s="18" t="str">
        <f>IFERROR(VLOOKUP(TRC_ROUTE_RESULT_ORIG!H97,IP_IP장비_MAP_TABLE!$A:$B,2,0),"-")</f>
        <v>CNTM-IPB_PPE-RT-01</v>
      </c>
      <c r="L97" s="18" t="str">
        <f>IFERROR(VLOOKUP(TRC_ROUTE_RESULT_ORIG!I97,IP_IP장비_MAP_TABLE!$A:$B,2,0),"-")</f>
        <v>CNTM-PLTE-S5-SGi-02</v>
      </c>
      <c r="M97" s="18" t="str">
        <f>IFERROR(VLOOKUP(TRC_ROUTE_RESULT_ORIG!J97,IP_IP장비_MAP_TABLE!$A:$B,2,0),"-")</f>
        <v>-</v>
      </c>
      <c r="N97" s="18" t="str">
        <f>IFERROR(VLOOKUP(TRC_ROUTE_RESULT_ORIG!K97,IP_IP장비_MAP_TABLE!$A:$B,2,0),"-")</f>
        <v>-</v>
      </c>
      <c r="O97" s="18" t="str">
        <f>IFERROR(VLOOKUP(TRC_ROUTE_RESULT_ORIG!L97,IP_IP장비_MAP_TABLE!$A:$B,2,0),"-")</f>
        <v>-</v>
      </c>
    </row>
    <row r="98" spans="1:15">
      <c r="A98" s="4" t="s">
        <v>1767</v>
      </c>
      <c r="B98" s="4" t="s">
        <v>1774</v>
      </c>
      <c r="C98" s="4" t="s">
        <v>1745</v>
      </c>
      <c r="D98" s="4" t="s">
        <v>1573</v>
      </c>
      <c r="E98" s="4" t="s">
        <v>1574</v>
      </c>
      <c r="F98" s="4" t="s">
        <v>1601</v>
      </c>
      <c r="G98" s="18" t="str">
        <f>IFERROR(VLOOKUP(TRC_ROUTE_RESULT_ORIG!D98,IP_IP장비_MAP_TABLE!$A:$B,2,0),"-")</f>
        <v>SNSU-5G-BDN-CSM-L3SW-01</v>
      </c>
      <c r="H98" s="18" t="str">
        <f>IFERROR(VLOOKUP(TRC_ROUTE_RESULT_ORIG!E98,IP_IP장비_MAP_TABLE!$A:$B,2,0),"-")</f>
        <v>SNSU-BDN-CSM_AG-L3SW-01</v>
      </c>
      <c r="I98" s="18" t="str">
        <f>IFERROR(VLOOKUP(TRC_ROUTE_RESULT_ORIG!F98,IP_IP장비_MAP_TABLE!$A:$B,2,0),"-")</f>
        <v>SNSU-ACSM-POFCS_AG-L3SW-02</v>
      </c>
      <c r="J98" s="18" t="str">
        <f>IFERROR(VLOOKUP(TRC_ROUTE_RESULT_ORIG!G98,IP_IP장비_MAP_TABLE!$A:$B,2,0),"-")</f>
        <v>SNSU-ACSM-POFCS-L3SW-05</v>
      </c>
      <c r="K98" s="18" t="str">
        <f>IFERROR(VLOOKUP(TRC_ROUTE_RESULT_ORIG!H98,IP_IP장비_MAP_TABLE!$A:$B,2,0),"-")</f>
        <v>-</v>
      </c>
      <c r="L98" s="18" t="str">
        <f>IFERROR(VLOOKUP(TRC_ROUTE_RESULT_ORIG!I98,IP_IP장비_MAP_TABLE!$A:$B,2,0),"-")</f>
        <v>-</v>
      </c>
      <c r="M98" s="18" t="str">
        <f>IFERROR(VLOOKUP(TRC_ROUTE_RESULT_ORIG!J98,IP_IP장비_MAP_TABLE!$A:$B,2,0),"-")</f>
        <v>-</v>
      </c>
      <c r="N98" s="18" t="str">
        <f>IFERROR(VLOOKUP(TRC_ROUTE_RESULT_ORIG!K98,IP_IP장비_MAP_TABLE!$A:$B,2,0),"-")</f>
        <v>-</v>
      </c>
      <c r="O98" s="18" t="str">
        <f>IFERROR(VLOOKUP(TRC_ROUTE_RESULT_ORIG!L98,IP_IP장비_MAP_TABLE!$A:$B,2,0),"-")</f>
        <v>-</v>
      </c>
    </row>
    <row r="99" spans="1:15">
      <c r="A99" s="4" t="s">
        <v>1767</v>
      </c>
      <c r="B99" s="4" t="s">
        <v>1758</v>
      </c>
      <c r="C99" s="4" t="s">
        <v>1745</v>
      </c>
      <c r="D99" s="4" t="s">
        <v>1573</v>
      </c>
      <c r="E99" s="4" t="s">
        <v>1575</v>
      </c>
      <c r="F99" s="4" t="s">
        <v>623</v>
      </c>
      <c r="G99" s="18" t="str">
        <f>IFERROR(VLOOKUP(TRC_ROUTE_RESULT_ORIG!D99,IP_IP장비_MAP_TABLE!$A:$B,2,0),"-")</f>
        <v>SNSU-NSA-S5-SGI-L3SW-02</v>
      </c>
      <c r="H99" s="18" t="str">
        <f>IFERROR(VLOOKUP(TRC_ROUTE_RESULT_ORIG!E99,IP_IP장비_MAP_TABLE!$A:$B,2,0),"-")</f>
        <v>SNSU-IPB_CORE-RT-03</v>
      </c>
      <c r="I99" s="18" t="str">
        <f>IFERROR(VLOOKUP(TRC_ROUTE_RESULT_ORIG!F99,IP_IP장비_MAP_TABLE!$A:$B,2,0),"-")</f>
        <v>SNSU-IPB-P-RT-04</v>
      </c>
      <c r="J99" s="18" t="str">
        <f>IFERROR(VLOOKUP(TRC_ROUTE_RESULT_ORIG!G99,IP_IP장비_MAP_TABLE!$A:$B,2,0),"-")</f>
        <v>SNSU-IPB_PE-RT-07</v>
      </c>
      <c r="K99" s="18" t="str">
        <f>IFERROR(VLOOKUP(TRC_ROUTE_RESULT_ORIG!H99,IP_IP장비_MAP_TABLE!$A:$B,2,0),"-")</f>
        <v>SNSU-LTE-S5-L3SW-10</v>
      </c>
      <c r="L99" s="18" t="str">
        <f>IFERROR(VLOOKUP(TRC_ROUTE_RESULT_ORIG!I99,IP_IP장비_MAP_TABLE!$A:$B,2,0),"-")</f>
        <v>-</v>
      </c>
      <c r="M99" s="18" t="str">
        <f>IFERROR(VLOOKUP(TRC_ROUTE_RESULT_ORIG!J99,IP_IP장비_MAP_TABLE!$A:$B,2,0),"-")</f>
        <v>-</v>
      </c>
      <c r="N99" s="18" t="str">
        <f>IFERROR(VLOOKUP(TRC_ROUTE_RESULT_ORIG!K99,IP_IP장비_MAP_TABLE!$A:$B,2,0),"-")</f>
        <v>-</v>
      </c>
      <c r="O99" s="18" t="str">
        <f>IFERROR(VLOOKUP(TRC_ROUTE_RESULT_ORIG!L99,IP_IP장비_MAP_TABLE!$A:$B,2,0),"-")</f>
        <v>-</v>
      </c>
    </row>
    <row r="100" spans="1:15">
      <c r="A100" s="4" t="s">
        <v>1767</v>
      </c>
      <c r="B100" s="4" t="s">
        <v>1768</v>
      </c>
      <c r="C100" s="4" t="s">
        <v>1748</v>
      </c>
      <c r="D100" s="4" t="s">
        <v>1573</v>
      </c>
      <c r="E100" s="4" t="s">
        <v>1576</v>
      </c>
      <c r="F100" s="4" t="s">
        <v>1167</v>
      </c>
      <c r="G100" s="18" t="str">
        <f>IFERROR(VLOOKUP(TRC_ROUTE_RESULT_ORIG!D100,IP_IP장비_MAP_TABLE!$A:$B,2,0),"-")</f>
        <v>SNSU-NSA-S5-SGI-L3SW-02</v>
      </c>
      <c r="H100" s="18" t="str">
        <f>IFERROR(VLOOKUP(TRC_ROUTE_RESULT_ORIG!E100,IP_IP장비_MAP_TABLE!$A:$B,2,0),"-")</f>
        <v>SNSU-IPB_CORE-RT-04</v>
      </c>
      <c r="I100" s="18" t="str">
        <f>IFERROR(VLOOKUP(TRC_ROUTE_RESULT_ORIG!F100,IP_IP장비_MAP_TABLE!$A:$B,2,0),"-")</f>
        <v>DNSN-IPB_CORE-RT-01</v>
      </c>
      <c r="J100" s="18" t="str">
        <f>IFERROR(VLOOKUP(TRC_ROUTE_RESULT_ORIG!G100,IP_IP장비_MAP_TABLE!$A:$B,2,0),"-")</f>
        <v>DNSN-5G-A-PUB-BL-01</v>
      </c>
      <c r="K100" s="18" t="str">
        <f>IFERROR(VLOOKUP(TRC_ROUTE_RESULT_ORIG!H100,IP_IP장비_MAP_TABLE!$A:$B,2,0),"-")</f>
        <v>DNSN-IPB-5G-A-MME71-LF-01</v>
      </c>
      <c r="L100" s="18" t="str">
        <f>IFERROR(VLOOKUP(TRC_ROUTE_RESULT_ORIG!I100,IP_IP장비_MAP_TABLE!$A:$B,2,0),"-")</f>
        <v>-</v>
      </c>
      <c r="M100" s="18" t="str">
        <f>IFERROR(VLOOKUP(TRC_ROUTE_RESULT_ORIG!J100,IP_IP장비_MAP_TABLE!$A:$B,2,0),"-")</f>
        <v>-</v>
      </c>
      <c r="N100" s="18" t="str">
        <f>IFERROR(VLOOKUP(TRC_ROUTE_RESULT_ORIG!K100,IP_IP장비_MAP_TABLE!$A:$B,2,0),"-")</f>
        <v>-</v>
      </c>
      <c r="O100" s="18" t="str">
        <f>IFERROR(VLOOKUP(TRC_ROUTE_RESULT_ORIG!L100,IP_IP장비_MAP_TABLE!$A:$B,2,0),"-")</f>
        <v>-</v>
      </c>
    </row>
    <row r="101" spans="1:15">
      <c r="A101" s="4" t="s">
        <v>1767</v>
      </c>
      <c r="B101" s="4" t="s">
        <v>1774</v>
      </c>
      <c r="C101" s="4" t="s">
        <v>1746</v>
      </c>
      <c r="D101" s="4" t="s">
        <v>1573</v>
      </c>
      <c r="E101" s="4" t="s">
        <v>1577</v>
      </c>
      <c r="F101" s="4" t="s">
        <v>985</v>
      </c>
      <c r="G101" s="18" t="str">
        <f>IFERROR(VLOOKUP(TRC_ROUTE_RESULT_ORIG!D101,IP_IP장비_MAP_TABLE!$A:$B,2,0),"-")</f>
        <v>SNSU-NSA-S5-SGI-L3SW-02</v>
      </c>
      <c r="H101" s="18" t="str">
        <f>IFERROR(VLOOKUP(TRC_ROUTE_RESULT_ORIG!E101,IP_IP장비_MAP_TABLE!$A:$B,2,0),"-")</f>
        <v>SNSU-IPB_CORE-RT-02</v>
      </c>
      <c r="I101" s="18" t="str">
        <f>IFERROR(VLOOKUP(TRC_ROUTE_RESULT_ORIG!F101,IP_IP장비_MAP_TABLE!$A:$B,2,0),"-")</f>
        <v>BORM-IPB_CORE-RT-01</v>
      </c>
      <c r="J101" s="18" t="str">
        <f>IFERROR(VLOOKUP(TRC_ROUTE_RESULT_ORIG!G101,IP_IP장비_MAP_TABLE!$A:$B,2,0),"-")</f>
        <v>BORM-IPB_PPE-RT-03</v>
      </c>
      <c r="K101" s="18" t="str">
        <f>IFERROR(VLOOKUP(TRC_ROUTE_RESULT_ORIG!H101,IP_IP장비_MAP_TABLE!$A:$B,2,0),"-")</f>
        <v>BORM-LTE-S5-L3SW-02</v>
      </c>
      <c r="L101" s="18" t="str">
        <f>IFERROR(VLOOKUP(TRC_ROUTE_RESULT_ORIG!I101,IP_IP장비_MAP_TABLE!$A:$B,2,0),"-")</f>
        <v>-</v>
      </c>
      <c r="M101" s="18" t="str">
        <f>IFERROR(VLOOKUP(TRC_ROUTE_RESULT_ORIG!J101,IP_IP장비_MAP_TABLE!$A:$B,2,0),"-")</f>
        <v>-</v>
      </c>
      <c r="N101" s="18" t="str">
        <f>IFERROR(VLOOKUP(TRC_ROUTE_RESULT_ORIG!K101,IP_IP장비_MAP_TABLE!$A:$B,2,0),"-")</f>
        <v>-</v>
      </c>
      <c r="O101" s="18" t="str">
        <f>IFERROR(VLOOKUP(TRC_ROUTE_RESULT_ORIG!L101,IP_IP장비_MAP_TABLE!$A:$B,2,0),"-")</f>
        <v>-</v>
      </c>
    </row>
    <row r="102" spans="1:15">
      <c r="A102" s="4" t="s">
        <v>1767</v>
      </c>
      <c r="B102" s="4" t="s">
        <v>1781</v>
      </c>
      <c r="C102" s="4" t="s">
        <v>1745</v>
      </c>
      <c r="D102" s="4" t="s">
        <v>1573</v>
      </c>
      <c r="E102" s="4" t="s">
        <v>1578</v>
      </c>
      <c r="F102" s="4" t="s">
        <v>966</v>
      </c>
      <c r="G102" s="18" t="str">
        <f>IFERROR(VLOOKUP(TRC_ROUTE_RESULT_ORIG!D102,IP_IP장비_MAP_TABLE!$A:$B,2,0),"-")</f>
        <v>SNSU-NSA-S5-SGI-L3SW-02</v>
      </c>
      <c r="H102" s="18" t="str">
        <f>IFERROR(VLOOKUP(TRC_ROUTE_RESULT_ORIG!E102,IP_IP장비_MAP_TABLE!$A:$B,2,0),"-")</f>
        <v>SNSU-IPB_CORE-RT-02</v>
      </c>
      <c r="I102" s="18" t="str">
        <f>IFERROR(VLOOKUP(TRC_ROUTE_RESULT_ORIG!F102,IP_IP장비_MAP_TABLE!$A:$B,2,0),"-")</f>
        <v>SNSU-IPB-P-RT-01</v>
      </c>
      <c r="J102" s="18" t="str">
        <f>IFERROR(VLOOKUP(TRC_ROUTE_RESULT_ORIG!G102,IP_IP장비_MAP_TABLE!$A:$B,2,0),"-")</f>
        <v>SNSU-IPB_PE-RT-04</v>
      </c>
      <c r="K102" s="18" t="str">
        <f>IFERROR(VLOOKUP(TRC_ROUTE_RESULT_ORIG!H102,IP_IP장비_MAP_TABLE!$A:$B,2,0),"-")</f>
        <v>SNSU-PCRF-GX-L3SW-01</v>
      </c>
      <c r="L102" s="18" t="str">
        <f>IFERROR(VLOOKUP(TRC_ROUTE_RESULT_ORIG!I102,IP_IP장비_MAP_TABLE!$A:$B,2,0),"-")</f>
        <v>-</v>
      </c>
      <c r="M102" s="18" t="str">
        <f>IFERROR(VLOOKUP(TRC_ROUTE_RESULT_ORIG!J102,IP_IP장비_MAP_TABLE!$A:$B,2,0),"-")</f>
        <v>-</v>
      </c>
      <c r="N102" s="18" t="str">
        <f>IFERROR(VLOOKUP(TRC_ROUTE_RESULT_ORIG!K102,IP_IP장비_MAP_TABLE!$A:$B,2,0),"-")</f>
        <v>-</v>
      </c>
      <c r="O102" s="18" t="str">
        <f>IFERROR(VLOOKUP(TRC_ROUTE_RESULT_ORIG!L102,IP_IP장비_MAP_TABLE!$A:$B,2,0),"-")</f>
        <v>-</v>
      </c>
    </row>
    <row r="103" spans="1:15">
      <c r="A103" s="4" t="s">
        <v>1767</v>
      </c>
      <c r="B103" s="4" t="s">
        <v>1767</v>
      </c>
      <c r="C103" s="4" t="s">
        <v>1748</v>
      </c>
      <c r="D103" s="4" t="s">
        <v>1573</v>
      </c>
      <c r="E103" s="4" t="s">
        <v>1579</v>
      </c>
      <c r="F103" s="4" t="s">
        <v>601</v>
      </c>
      <c r="G103" s="18" t="str">
        <f>IFERROR(VLOOKUP(TRC_ROUTE_RESULT_ORIG!D103,IP_IP장비_MAP_TABLE!$A:$B,2,0),"-")</f>
        <v>SNSU-NSA-S5-SGI-L3SW-02</v>
      </c>
      <c r="H103" s="18" t="str">
        <f>IFERROR(VLOOKUP(TRC_ROUTE_RESULT_ORIG!E103,IP_IP장비_MAP_TABLE!$A:$B,2,0),"-")</f>
        <v>SNSU-IPB_CORE-RT-02</v>
      </c>
      <c r="I103" s="18" t="str">
        <f>IFERROR(VLOOKUP(TRC_ROUTE_RESULT_ORIG!F103,IP_IP장비_MAP_TABLE!$A:$B,2,0),"-")</f>
        <v>DNSN-IPB_CORE-RT-04</v>
      </c>
      <c r="J103" s="18" t="str">
        <f>IFERROR(VLOOKUP(TRC_ROUTE_RESULT_ORIG!G103,IP_IP장비_MAP_TABLE!$A:$B,2,0),"-")</f>
        <v>DNSN-5G-B-PUB-BL-02</v>
      </c>
      <c r="K103" s="18" t="str">
        <f>IFERROR(VLOOKUP(TRC_ROUTE_RESULT_ORIG!H103,IP_IP장비_MAP_TABLE!$A:$B,2,0),"-")</f>
        <v>DNSN-IPB-5G-B-SPGW213-LF-01</v>
      </c>
      <c r="L103" s="18" t="str">
        <f>IFERROR(VLOOKUP(TRC_ROUTE_RESULT_ORIG!I103,IP_IP장비_MAP_TABLE!$A:$B,2,0),"-")</f>
        <v>-</v>
      </c>
      <c r="M103" s="18" t="str">
        <f>IFERROR(VLOOKUP(TRC_ROUTE_RESULT_ORIG!J103,IP_IP장비_MAP_TABLE!$A:$B,2,0),"-")</f>
        <v>-</v>
      </c>
      <c r="N103" s="18" t="str">
        <f>IFERROR(VLOOKUP(TRC_ROUTE_RESULT_ORIG!K103,IP_IP장비_MAP_TABLE!$A:$B,2,0),"-")</f>
        <v>-</v>
      </c>
      <c r="O103" s="18" t="str">
        <f>IFERROR(VLOOKUP(TRC_ROUTE_RESULT_ORIG!L103,IP_IP장비_MAP_TABLE!$A:$B,2,0),"-")</f>
        <v>-</v>
      </c>
    </row>
    <row r="104" spans="1:15">
      <c r="A104" s="4" t="s">
        <v>1767</v>
      </c>
      <c r="B104" s="4" t="s">
        <v>1773</v>
      </c>
      <c r="C104" s="1" t="s">
        <v>1750</v>
      </c>
      <c r="D104" s="4" t="s">
        <v>1573</v>
      </c>
      <c r="E104" s="4" t="s">
        <v>1580</v>
      </c>
      <c r="F104" s="4" t="s">
        <v>1146</v>
      </c>
      <c r="G104" s="18" t="str">
        <f>IFERROR(VLOOKUP(TRC_ROUTE_RESULT_ORIG!D104,IP_IP장비_MAP_TABLE!$A:$B,2,0),"-")</f>
        <v>SNSU-NSA-S5-SGI-L3SW-02</v>
      </c>
      <c r="H104" s="18" t="str">
        <f>IFERROR(VLOOKUP(TRC_ROUTE_RESULT_ORIG!E104,IP_IP장비_MAP_TABLE!$A:$B,2,0),"-")</f>
        <v>SNSU-IPB_CORE-RT-04</v>
      </c>
      <c r="I104" s="18" t="str">
        <f>IFERROR(VLOOKUP(TRC_ROUTE_RESULT_ORIG!F104,IP_IP장비_MAP_TABLE!$A:$B,2,0),"-")</f>
        <v>DNSN-IPB_CORE-RT-03</v>
      </c>
      <c r="J104" s="18" t="str">
        <f>IFERROR(VLOOKUP(TRC_ROUTE_RESULT_ORIG!G104,IP_IP장비_MAP_TABLE!$A:$B,2,0),"-")</f>
        <v>CNTM-IPB_CORE-RT-01</v>
      </c>
      <c r="K104" s="18" t="str">
        <f>IFERROR(VLOOKUP(TRC_ROUTE_RESULT_ORIG!H104,IP_IP장비_MAP_TABLE!$A:$B,2,0),"-")</f>
        <v>CNTM-5G-MEC-PUB-BL-01</v>
      </c>
      <c r="L104" s="18" t="str">
        <f>IFERROR(VLOOKUP(TRC_ROUTE_RESULT_ORIG!I104,IP_IP장비_MAP_TABLE!$A:$B,2,0),"-")</f>
        <v>CNTM-5G-MEC-PUB-MECGW591-LF-01</v>
      </c>
      <c r="M104" s="18" t="str">
        <f>IFERROR(VLOOKUP(TRC_ROUTE_RESULT_ORIG!J104,IP_IP장비_MAP_TABLE!$A:$B,2,0),"-")</f>
        <v>확인 안됨</v>
      </c>
      <c r="N104" s="18" t="str">
        <f>IFERROR(VLOOKUP(TRC_ROUTE_RESULT_ORIG!K104,IP_IP장비_MAP_TABLE!$A:$B,2,0),"-")</f>
        <v>-</v>
      </c>
      <c r="O104" s="18" t="str">
        <f>IFERROR(VLOOKUP(TRC_ROUTE_RESULT_ORIG!L104,IP_IP장비_MAP_TABLE!$A:$B,2,0),"-")</f>
        <v>-</v>
      </c>
    </row>
    <row r="105" spans="1:15">
      <c r="A105" s="4" t="s">
        <v>1767</v>
      </c>
      <c r="B105" s="4" t="s">
        <v>1763</v>
      </c>
      <c r="C105" s="4" t="s">
        <v>1748</v>
      </c>
      <c r="D105" s="4" t="s">
        <v>1573</v>
      </c>
      <c r="E105" s="4" t="s">
        <v>1600</v>
      </c>
      <c r="F105" s="4" t="s">
        <v>1149</v>
      </c>
      <c r="G105" s="18" t="str">
        <f>IFERROR(VLOOKUP(TRC_ROUTE_RESULT_ORIG!D105,IP_IP장비_MAP_TABLE!$A:$B,2,0),"-")</f>
        <v>SNSU-NSA-S5-SGI-L3SW-02</v>
      </c>
      <c r="H105" s="18" t="str">
        <f>IFERROR(VLOOKUP(TRC_ROUTE_RESULT_ORIG!E105,IP_IP장비_MAP_TABLE!$A:$B,2,0),"-")</f>
        <v>SNSU-IPB_CORE-RT-04</v>
      </c>
      <c r="I105" s="18" t="str">
        <f>IFERROR(VLOOKUP(TRC_ROUTE_RESULT_ORIG!F105,IP_IP장비_MAP_TABLE!$A:$B,2,0),"-")</f>
        <v>DNSN-IPB_CORE-RT-01</v>
      </c>
      <c r="J105" s="18" t="str">
        <f>IFERROR(VLOOKUP(TRC_ROUTE_RESULT_ORIG!G105,IP_IP장비_MAP_TABLE!$A:$B,2,0),"-")</f>
        <v>DNSN-IPB-5G-C-BL-02</v>
      </c>
      <c r="K105" s="18" t="str">
        <f>IFERROR(VLOOKUP(TRC_ROUTE_RESULT_ORIG!H105,IP_IP장비_MAP_TABLE!$A:$B,2,0),"-")</f>
        <v>-</v>
      </c>
      <c r="L105" s="18" t="str">
        <f>IFERROR(VLOOKUP(TRC_ROUTE_RESULT_ORIG!I105,IP_IP장비_MAP_TABLE!$A:$B,2,0),"-")</f>
        <v>-</v>
      </c>
      <c r="M105" s="18" t="str">
        <f>IFERROR(VLOOKUP(TRC_ROUTE_RESULT_ORIG!J105,IP_IP장비_MAP_TABLE!$A:$B,2,0),"-")</f>
        <v>-</v>
      </c>
      <c r="N105" s="18" t="str">
        <f>IFERROR(VLOOKUP(TRC_ROUTE_RESULT_ORIG!K105,IP_IP장비_MAP_TABLE!$A:$B,2,0),"-")</f>
        <v>-</v>
      </c>
      <c r="O105" s="18" t="str">
        <f>IFERROR(VLOOKUP(TRC_ROUTE_RESULT_ORIG!L105,IP_IP장비_MAP_TABLE!$A:$B,2,0),"-")</f>
        <v>-</v>
      </c>
    </row>
    <row r="106" spans="1:15">
      <c r="A106" s="4" t="s">
        <v>1767</v>
      </c>
      <c r="B106" s="4" t="s">
        <v>1755</v>
      </c>
      <c r="C106" s="4" t="s">
        <v>1745</v>
      </c>
      <c r="D106" s="4" t="s">
        <v>1573</v>
      </c>
      <c r="E106" s="4" t="s">
        <v>1582</v>
      </c>
      <c r="F106" s="4" t="s">
        <v>1052</v>
      </c>
      <c r="G106" s="18" t="str">
        <f>IFERROR(VLOOKUP(TRC_ROUTE_RESULT_ORIG!D106,IP_IP장비_MAP_TABLE!$A:$B,2,0),"-")</f>
        <v>SNSU-NSA-S5-SGI-L3SW-02</v>
      </c>
      <c r="H106" s="18" t="str">
        <f>IFERROR(VLOOKUP(TRC_ROUTE_RESULT_ORIG!E106,IP_IP장비_MAP_TABLE!$A:$B,2,0),"-")</f>
        <v>SNSU-IPB_CORE-RT-03</v>
      </c>
      <c r="I106" s="18" t="str">
        <f>IFERROR(VLOOKUP(TRC_ROUTE_RESULT_ORIG!F106,IP_IP장비_MAP_TABLE!$A:$B,2,0),"-")</f>
        <v>SNSU-IPB-P-RT-03</v>
      </c>
      <c r="J106" s="18" t="str">
        <f>IFERROR(VLOOKUP(TRC_ROUTE_RESULT_ORIG!G106,IP_IP장비_MAP_TABLE!$A:$B,2,0),"-")</f>
        <v>SNSU-IPB_PE-RT-03</v>
      </c>
      <c r="K106" s="18" t="str">
        <f>IFERROR(VLOOKUP(TRC_ROUTE_RESULT_ORIG!H106,IP_IP장비_MAP_TABLE!$A:$B,2,0),"-")</f>
        <v>SNSU-LTE-S5-L3SW-02</v>
      </c>
      <c r="L106" s="18" t="str">
        <f>IFERROR(VLOOKUP(TRC_ROUTE_RESULT_ORIG!I106,IP_IP장비_MAP_TABLE!$A:$B,2,0),"-")</f>
        <v>-</v>
      </c>
      <c r="M106" s="18" t="str">
        <f>IFERROR(VLOOKUP(TRC_ROUTE_RESULT_ORIG!J106,IP_IP장비_MAP_TABLE!$A:$B,2,0),"-")</f>
        <v>-</v>
      </c>
      <c r="N106" s="18" t="str">
        <f>IFERROR(VLOOKUP(TRC_ROUTE_RESULT_ORIG!K106,IP_IP장비_MAP_TABLE!$A:$B,2,0),"-")</f>
        <v>-</v>
      </c>
      <c r="O106" s="18" t="str">
        <f>IFERROR(VLOOKUP(TRC_ROUTE_RESULT_ORIG!L106,IP_IP장비_MAP_TABLE!$A:$B,2,0),"-")</f>
        <v>-</v>
      </c>
    </row>
    <row r="107" spans="1:15">
      <c r="A107" s="4" t="s">
        <v>1767</v>
      </c>
      <c r="B107" s="4" t="s">
        <v>1755</v>
      </c>
      <c r="C107" s="4" t="s">
        <v>1748</v>
      </c>
      <c r="D107" s="4" t="s">
        <v>1573</v>
      </c>
      <c r="E107" s="4" t="s">
        <v>1583</v>
      </c>
      <c r="F107" s="4" t="s">
        <v>1062</v>
      </c>
      <c r="G107" s="18" t="str">
        <f>IFERROR(VLOOKUP(TRC_ROUTE_RESULT_ORIG!D107,IP_IP장비_MAP_TABLE!$A:$B,2,0),"-")</f>
        <v>SNSU-NSA-S5-SGI-L3SW-02</v>
      </c>
      <c r="H107" s="18" t="str">
        <f>IFERROR(VLOOKUP(TRC_ROUTE_RESULT_ORIG!E107,IP_IP장비_MAP_TABLE!$A:$B,2,0),"-")</f>
        <v>SNSU-IPB_CORE-RT-02</v>
      </c>
      <c r="I107" s="18" t="str">
        <f>IFERROR(VLOOKUP(TRC_ROUTE_RESULT_ORIG!F107,IP_IP장비_MAP_TABLE!$A:$B,2,0),"-")</f>
        <v>DNSN-IPB_CORE-RT-03</v>
      </c>
      <c r="J107" s="18" t="str">
        <f>IFERROR(VLOOKUP(TRC_ROUTE_RESULT_ORIG!G107,IP_IP장비_MAP_TABLE!$A:$B,2,0),"-")</f>
        <v>DNSN-IPB-P-RT-02</v>
      </c>
      <c r="K107" s="18" t="str">
        <f>IFERROR(VLOOKUP(TRC_ROUTE_RESULT_ORIG!H107,IP_IP장비_MAP_TABLE!$A:$B,2,0),"-")</f>
        <v>DNSN-IPB_PE-RT-03</v>
      </c>
      <c r="L107" s="18" t="str">
        <f>IFERROR(VLOOKUP(TRC_ROUTE_RESULT_ORIG!I107,IP_IP장비_MAP_TABLE!$A:$B,2,0),"-")</f>
        <v>DNSN-LTE-S5-L3SW-02</v>
      </c>
      <c r="M107" s="18" t="str">
        <f>IFERROR(VLOOKUP(TRC_ROUTE_RESULT_ORIG!J107,IP_IP장비_MAP_TABLE!$A:$B,2,0),"-")</f>
        <v>-</v>
      </c>
      <c r="N107" s="18" t="str">
        <f>IFERROR(VLOOKUP(TRC_ROUTE_RESULT_ORIG!K107,IP_IP장비_MAP_TABLE!$A:$B,2,0),"-")</f>
        <v>-</v>
      </c>
      <c r="O107" s="18" t="str">
        <f>IFERROR(VLOOKUP(TRC_ROUTE_RESULT_ORIG!L107,IP_IP장비_MAP_TABLE!$A:$B,2,0),"-")</f>
        <v>-</v>
      </c>
    </row>
    <row r="108" spans="1:15">
      <c r="A108" s="4" t="s">
        <v>1767</v>
      </c>
      <c r="B108" s="4" t="s">
        <v>1755</v>
      </c>
      <c r="C108" s="4" t="s">
        <v>1746</v>
      </c>
      <c r="D108" s="4" t="s">
        <v>1573</v>
      </c>
      <c r="E108" s="4" t="s">
        <v>1599</v>
      </c>
      <c r="F108" s="4" t="s">
        <v>1057</v>
      </c>
      <c r="G108" s="18" t="str">
        <f>IFERROR(VLOOKUP(TRC_ROUTE_RESULT_ORIG!D108,IP_IP장비_MAP_TABLE!$A:$B,2,0),"-")</f>
        <v>SNSU-NSA-S5-SGI-L3SW-02</v>
      </c>
      <c r="H108" s="18" t="str">
        <f>IFERROR(VLOOKUP(TRC_ROUTE_RESULT_ORIG!E108,IP_IP장비_MAP_TABLE!$A:$B,2,0),"-")</f>
        <v>SNSU-IPB_CORE-RT-03</v>
      </c>
      <c r="I108" s="18" t="str">
        <f>IFERROR(VLOOKUP(TRC_ROUTE_RESULT_ORIG!F108,IP_IP장비_MAP_TABLE!$A:$B,2,0),"-")</f>
        <v>BORM-IPB_CORE-RT-02</v>
      </c>
      <c r="J108" s="18" t="str">
        <f>IFERROR(VLOOKUP(TRC_ROUTE_RESULT_ORIG!G108,IP_IP장비_MAP_TABLE!$A:$B,2,0),"-")</f>
        <v>BORM-IPB_PPE-RT-04</v>
      </c>
      <c r="K108" s="18" t="str">
        <f>IFERROR(VLOOKUP(TRC_ROUTE_RESULT_ORIG!H108,IP_IP장비_MAP_TABLE!$A:$B,2,0),"-")</f>
        <v>BORM-vEPC-S5-SGI-01</v>
      </c>
      <c r="L108" s="18" t="str">
        <f>IFERROR(VLOOKUP(TRC_ROUTE_RESULT_ORIG!I108,IP_IP장비_MAP_TABLE!$A:$B,2,0),"-")</f>
        <v>-</v>
      </c>
      <c r="M108" s="18" t="str">
        <f>IFERROR(VLOOKUP(TRC_ROUTE_RESULT_ORIG!J108,IP_IP장비_MAP_TABLE!$A:$B,2,0),"-")</f>
        <v>-</v>
      </c>
      <c r="N108" s="18" t="str">
        <f>IFERROR(VLOOKUP(TRC_ROUTE_RESULT_ORIG!K108,IP_IP장비_MAP_TABLE!$A:$B,2,0),"-")</f>
        <v>-</v>
      </c>
      <c r="O108" s="18" t="str">
        <f>IFERROR(VLOOKUP(TRC_ROUTE_RESULT_ORIG!L108,IP_IP장비_MAP_TABLE!$A:$B,2,0),"-")</f>
        <v>-</v>
      </c>
    </row>
    <row r="109" spans="1:15">
      <c r="A109" s="4" t="s">
        <v>1767</v>
      </c>
      <c r="B109" s="4" t="s">
        <v>1755</v>
      </c>
      <c r="C109" s="4" t="s">
        <v>1750</v>
      </c>
      <c r="D109" s="4" t="s">
        <v>1573</v>
      </c>
      <c r="E109" s="4" t="s">
        <v>1584</v>
      </c>
      <c r="F109" s="4" t="s">
        <v>1022</v>
      </c>
      <c r="G109" s="18" t="str">
        <f>IFERROR(VLOOKUP(TRC_ROUTE_RESULT_ORIG!D109,IP_IP장비_MAP_TABLE!$A:$B,2,0),"-")</f>
        <v>SNSU-NSA-S5-SGI-L3SW-02</v>
      </c>
      <c r="H109" s="18" t="str">
        <f>IFERROR(VLOOKUP(TRC_ROUTE_RESULT_ORIG!E109,IP_IP장비_MAP_TABLE!$A:$B,2,0),"-")</f>
        <v>SNSU-IPB_CORE-RT-04</v>
      </c>
      <c r="I109" s="18" t="str">
        <f>IFERROR(VLOOKUP(TRC_ROUTE_RESULT_ORIG!F109,IP_IP장비_MAP_TABLE!$A:$B,2,0),"-")</f>
        <v>DNSN-IPB_CORE-RT-02</v>
      </c>
      <c r="J109" s="18" t="str">
        <f>IFERROR(VLOOKUP(TRC_ROUTE_RESULT_ORIG!G109,IP_IP장비_MAP_TABLE!$A:$B,2,0),"-")</f>
        <v>CNTM-IPB_CORE-RT-02</v>
      </c>
      <c r="K109" s="18" t="str">
        <f>IFERROR(VLOOKUP(TRC_ROUTE_RESULT_ORIG!H109,IP_IP장비_MAP_TABLE!$A:$B,2,0),"-")</f>
        <v>CNTM-IPB_PPE-RT-01</v>
      </c>
      <c r="L109" s="18" t="str">
        <f>IFERROR(VLOOKUP(TRC_ROUTE_RESULT_ORIG!I109,IP_IP장비_MAP_TABLE!$A:$B,2,0),"-")</f>
        <v>CNTM-PLTE-S5-SGi-02</v>
      </c>
      <c r="M109" s="18" t="str">
        <f>IFERROR(VLOOKUP(TRC_ROUTE_RESULT_ORIG!J109,IP_IP장비_MAP_TABLE!$A:$B,2,0),"-")</f>
        <v>-</v>
      </c>
      <c r="N109" s="18" t="str">
        <f>IFERROR(VLOOKUP(TRC_ROUTE_RESULT_ORIG!K109,IP_IP장비_MAP_TABLE!$A:$B,2,0),"-")</f>
        <v>-</v>
      </c>
      <c r="O109" s="18" t="str">
        <f>IFERROR(VLOOKUP(TRC_ROUTE_RESULT_ORIG!L109,IP_IP장비_MAP_TABLE!$A:$B,2,0),"-")</f>
        <v>-</v>
      </c>
    </row>
    <row r="110" spans="1:15">
      <c r="A110" s="4" t="s">
        <v>1767</v>
      </c>
      <c r="B110" s="4" t="s">
        <v>1773</v>
      </c>
      <c r="C110" s="4" t="s">
        <v>1745</v>
      </c>
      <c r="D110" s="4" t="s">
        <v>1573</v>
      </c>
      <c r="E110" s="4" t="s">
        <v>1585</v>
      </c>
      <c r="F110" s="4" t="s">
        <v>87</v>
      </c>
      <c r="G110" s="18" t="str">
        <f>IFERROR(VLOOKUP(TRC_ROUTE_RESULT_ORIG!D110,IP_IP장비_MAP_TABLE!$A:$B,2,0),"-")</f>
        <v>SNSU-NSA-S5-SGI-L3SW-02</v>
      </c>
      <c r="H110" s="18" t="str">
        <f>IFERROR(VLOOKUP(TRC_ROUTE_RESULT_ORIG!E110,IP_IP장비_MAP_TABLE!$A:$B,2,0),"-")</f>
        <v>SNSU-IPB_CORE-RT-01</v>
      </c>
      <c r="I110" s="18" t="str">
        <f>IFERROR(VLOOKUP(TRC_ROUTE_RESULT_ORIG!F110,IP_IP장비_MAP_TABLE!$A:$B,2,0),"-")</f>
        <v>SNSU-5G-AB-PUB-BL-02</v>
      </c>
      <c r="J110" s="18" t="str">
        <f>IFERROR(VLOOKUP(TRC_ROUTE_RESULT_ORIG!G110,IP_IP장비_MAP_TABLE!$A:$B,2,0),"-")</f>
        <v>SNSU-5G-A-PUB-GW157-LF-01</v>
      </c>
      <c r="K110" s="18" t="str">
        <f>IFERROR(VLOOKUP(TRC_ROUTE_RESULT_ORIG!H110,IP_IP장비_MAP_TABLE!$A:$B,2,0),"-")</f>
        <v>-</v>
      </c>
      <c r="L110" s="18" t="str">
        <f>IFERROR(VLOOKUP(TRC_ROUTE_RESULT_ORIG!I110,IP_IP장비_MAP_TABLE!$A:$B,2,0),"-")</f>
        <v>-</v>
      </c>
      <c r="M110" s="18" t="str">
        <f>IFERROR(VLOOKUP(TRC_ROUTE_RESULT_ORIG!J110,IP_IP장비_MAP_TABLE!$A:$B,2,0),"-")</f>
        <v>-</v>
      </c>
      <c r="N110" s="18" t="str">
        <f>IFERROR(VLOOKUP(TRC_ROUTE_RESULT_ORIG!K110,IP_IP장비_MAP_TABLE!$A:$B,2,0),"-")</f>
        <v>-</v>
      </c>
      <c r="O110" s="18" t="str">
        <f>IFERROR(VLOOKUP(TRC_ROUTE_RESULT_ORIG!L110,IP_IP장비_MAP_TABLE!$A:$B,2,0),"-")</f>
        <v>-</v>
      </c>
    </row>
    <row r="111" spans="1:15">
      <c r="A111" s="4" t="s">
        <v>1767</v>
      </c>
      <c r="B111" s="4" t="s">
        <v>1763</v>
      </c>
      <c r="C111" s="4" t="s">
        <v>1745</v>
      </c>
      <c r="D111" s="4" t="s">
        <v>1573</v>
      </c>
      <c r="E111" s="4" t="s">
        <v>1593</v>
      </c>
      <c r="F111" s="4" t="s">
        <v>1110</v>
      </c>
      <c r="G111" s="18" t="str">
        <f>IFERROR(VLOOKUP(TRC_ROUTE_RESULT_ORIG!D111,IP_IP장비_MAP_TABLE!$A:$B,2,0),"-")</f>
        <v>SNSU-NSA-S5-SGI-L3SW-02</v>
      </c>
      <c r="H111" s="18" t="str">
        <f>IFERROR(VLOOKUP(TRC_ROUTE_RESULT_ORIG!E111,IP_IP장비_MAP_TABLE!$A:$B,2,0),"-")</f>
        <v>SNSU-IPB_CORE-RT-02</v>
      </c>
      <c r="I111" s="18" t="str">
        <f>IFERROR(VLOOKUP(TRC_ROUTE_RESULT_ORIG!F111,IP_IP장비_MAP_TABLE!$A:$B,2,0),"-")</f>
        <v>SNSU-5G-CD-PUB-BL-01</v>
      </c>
      <c r="J111" s="18" t="str">
        <f>IFERROR(VLOOKUP(TRC_ROUTE_RESULT_ORIG!G111,IP_IP장비_MAP_TABLE!$A:$B,2,0),"-")</f>
        <v>SNSU-5G-C-PUB-SMF01-LF-01</v>
      </c>
      <c r="K111" s="18" t="str">
        <f>IFERROR(VLOOKUP(TRC_ROUTE_RESULT_ORIG!H111,IP_IP장비_MAP_TABLE!$A:$B,2,0),"-")</f>
        <v>-</v>
      </c>
      <c r="L111" s="18" t="str">
        <f>IFERROR(VLOOKUP(TRC_ROUTE_RESULT_ORIG!I111,IP_IP장비_MAP_TABLE!$A:$B,2,0),"-")</f>
        <v>-</v>
      </c>
      <c r="M111" s="18" t="str">
        <f>IFERROR(VLOOKUP(TRC_ROUTE_RESULT_ORIG!J111,IP_IP장비_MAP_TABLE!$A:$B,2,0),"-")</f>
        <v>-</v>
      </c>
      <c r="N111" s="18" t="str">
        <f>IFERROR(VLOOKUP(TRC_ROUTE_RESULT_ORIG!K111,IP_IP장비_MAP_TABLE!$A:$B,2,0),"-")</f>
        <v>-</v>
      </c>
      <c r="O111" s="18" t="str">
        <f>IFERROR(VLOOKUP(TRC_ROUTE_RESULT_ORIG!L111,IP_IP장비_MAP_TABLE!$A:$B,2,0),"-")</f>
        <v>-</v>
      </c>
    </row>
    <row r="112" spans="1:15">
      <c r="A112" s="4" t="s">
        <v>1767</v>
      </c>
      <c r="B112" s="4" t="s">
        <v>1773</v>
      </c>
      <c r="C112" s="1" t="s">
        <v>1748</v>
      </c>
      <c r="D112" s="4" t="s">
        <v>1573</v>
      </c>
      <c r="E112" s="4" t="s">
        <v>1594</v>
      </c>
      <c r="F112" s="4" t="s">
        <v>1117</v>
      </c>
      <c r="G112" s="18" t="str">
        <f>IFERROR(VLOOKUP(TRC_ROUTE_RESULT_ORIG!D112,IP_IP장비_MAP_TABLE!$A:$B,2,0),"-")</f>
        <v>SNSU-NSA-S5-SGI-L3SW-02</v>
      </c>
      <c r="H112" s="18" t="str">
        <f>IFERROR(VLOOKUP(TRC_ROUTE_RESULT_ORIG!E112,IP_IP장비_MAP_TABLE!$A:$B,2,0),"-")</f>
        <v>SNSU-IPB_CORE-RT-04</v>
      </c>
      <c r="I112" s="18" t="str">
        <f>IFERROR(VLOOKUP(TRC_ROUTE_RESULT_ORIG!F112,IP_IP장비_MAP_TABLE!$A:$B,2,0),"-")</f>
        <v>DNSN-IPB_CORE-RT-02</v>
      </c>
      <c r="J112" s="18" t="str">
        <f>IFERROR(VLOOKUP(TRC_ROUTE_RESULT_ORIG!G112,IP_IP장비_MAP_TABLE!$A:$B,2,0),"-")</f>
        <v>GWJU-IPB_CORE-RT-02</v>
      </c>
      <c r="K112" s="18" t="str">
        <f>IFERROR(VLOOKUP(TRC_ROUTE_RESULT_ORIG!H112,IP_IP장비_MAP_TABLE!$A:$B,2,0),"-")</f>
        <v>GWJU-IPB-5G-MEC-BL-01</v>
      </c>
      <c r="L112" s="18" t="str">
        <f>IFERROR(VLOOKUP(TRC_ROUTE_RESULT_ORIG!I112,IP_IP장비_MAP_TABLE!$A:$B,2,0),"-")</f>
        <v>GWJU-5G-MEC-PUB-MECGW541-LF-02</v>
      </c>
      <c r="M112" s="18" t="str">
        <f>IFERROR(VLOOKUP(TRC_ROUTE_RESULT_ORIG!J112,IP_IP장비_MAP_TABLE!$A:$B,2,0),"-")</f>
        <v>-</v>
      </c>
      <c r="N112" s="18" t="str">
        <f>IFERROR(VLOOKUP(TRC_ROUTE_RESULT_ORIG!K112,IP_IP장비_MAP_TABLE!$A:$B,2,0),"-")</f>
        <v>-</v>
      </c>
      <c r="O112" s="18" t="str">
        <f>IFERROR(VLOOKUP(TRC_ROUTE_RESULT_ORIG!L112,IP_IP장비_MAP_TABLE!$A:$B,2,0),"-")</f>
        <v>-</v>
      </c>
    </row>
    <row r="113" spans="1:15">
      <c r="A113" s="4" t="s">
        <v>1767</v>
      </c>
      <c r="B113" s="4" t="s">
        <v>1773</v>
      </c>
      <c r="C113" s="1" t="s">
        <v>1750</v>
      </c>
      <c r="D113" s="4" t="s">
        <v>1573</v>
      </c>
      <c r="E113" s="4" t="s">
        <v>1595</v>
      </c>
      <c r="F113" s="4" t="s">
        <v>1071</v>
      </c>
      <c r="G113" s="18" t="str">
        <f>IFERROR(VLOOKUP(TRC_ROUTE_RESULT_ORIG!D113,IP_IP장비_MAP_TABLE!$A:$B,2,0),"-")</f>
        <v>SNSU-NSA-S5-SGI-L3SW-02</v>
      </c>
      <c r="H113" s="18" t="str">
        <f>IFERROR(VLOOKUP(TRC_ROUTE_RESULT_ORIG!E113,IP_IP장비_MAP_TABLE!$A:$B,2,0),"-")</f>
        <v>SNSU-IPB_CORE-RT-01</v>
      </c>
      <c r="I113" s="18" t="str">
        <f>IFERROR(VLOOKUP(TRC_ROUTE_RESULT_ORIG!F113,IP_IP장비_MAP_TABLE!$A:$B,2,0),"-")</f>
        <v>DNSN-IPB_CORE-RT-04</v>
      </c>
      <c r="J113" s="18" t="str">
        <f>IFERROR(VLOOKUP(TRC_ROUTE_RESULT_ORIG!G113,IP_IP장비_MAP_TABLE!$A:$B,2,0),"-")</f>
        <v>CNTM-IPB_CORE-RT-02</v>
      </c>
      <c r="K113" s="18" t="str">
        <f>IFERROR(VLOOKUP(TRC_ROUTE_RESULT_ORIG!H113,IP_IP장비_MAP_TABLE!$A:$B,2,0),"-")</f>
        <v>CNTM-5G-MEC-PUB-BL-01</v>
      </c>
      <c r="L113" s="18" t="str">
        <f>IFERROR(VLOOKUP(TRC_ROUTE_RESULT_ORIG!I113,IP_IP장비_MAP_TABLE!$A:$B,2,0),"-")</f>
        <v>CNTM-5G-MEC-PUB-MECGW591-LF-01</v>
      </c>
      <c r="M113" s="18" t="str">
        <f>IFERROR(VLOOKUP(TRC_ROUTE_RESULT_ORIG!J113,IP_IP장비_MAP_TABLE!$A:$B,2,0),"-")</f>
        <v>확인 안됨</v>
      </c>
      <c r="N113" s="18" t="str">
        <f>IFERROR(VLOOKUP(TRC_ROUTE_RESULT_ORIG!K113,IP_IP장비_MAP_TABLE!$A:$B,2,0),"-")</f>
        <v>-</v>
      </c>
      <c r="O113" s="18" t="str">
        <f>IFERROR(VLOOKUP(TRC_ROUTE_RESULT_ORIG!L113,IP_IP장비_MAP_TABLE!$A:$B,2,0),"-")</f>
        <v>-</v>
      </c>
    </row>
    <row r="114" spans="1:15">
      <c r="A114" s="4" t="s">
        <v>1767</v>
      </c>
      <c r="B114" s="4" t="s">
        <v>1763</v>
      </c>
      <c r="C114" s="4" t="s">
        <v>1748</v>
      </c>
      <c r="D114" s="4" t="s">
        <v>1573</v>
      </c>
      <c r="E114" s="4" t="s">
        <v>1581</v>
      </c>
      <c r="F114" s="4" t="s">
        <v>1598</v>
      </c>
      <c r="G114" s="18" t="str">
        <f>IFERROR(VLOOKUP(TRC_ROUTE_RESULT_ORIG!D114,IP_IP장비_MAP_TABLE!$A:$B,2,0),"-")</f>
        <v>SNSU-NSA-S5-SGI-L3SW-02</v>
      </c>
      <c r="H114" s="18" t="str">
        <f>IFERROR(VLOOKUP(TRC_ROUTE_RESULT_ORIG!E114,IP_IP장비_MAP_TABLE!$A:$B,2,0),"-")</f>
        <v>SNSU-IPB_CORE-RT-01</v>
      </c>
      <c r="I114" s="18" t="str">
        <f>IFERROR(VLOOKUP(TRC_ROUTE_RESULT_ORIG!F114,IP_IP장비_MAP_TABLE!$A:$B,2,0),"-")</f>
        <v>DNSN-IPB_CORE-RT-03</v>
      </c>
      <c r="J114" s="18" t="str">
        <f>IFERROR(VLOOKUP(TRC_ROUTE_RESULT_ORIG!G114,IP_IP장비_MAP_TABLE!$A:$B,2,0),"-")</f>
        <v>DNSN-IPB-5G-C-BL-01</v>
      </c>
      <c r="K114" s="18" t="str">
        <f>IFERROR(VLOOKUP(TRC_ROUTE_RESULT_ORIG!H114,IP_IP장비_MAP_TABLE!$A:$B,2,0),"-")</f>
        <v>-</v>
      </c>
      <c r="L114" s="18" t="str">
        <f>IFERROR(VLOOKUP(TRC_ROUTE_RESULT_ORIG!I114,IP_IP장비_MAP_TABLE!$A:$B,2,0),"-")</f>
        <v>-</v>
      </c>
      <c r="M114" s="18" t="str">
        <f>IFERROR(VLOOKUP(TRC_ROUTE_RESULT_ORIG!J114,IP_IP장비_MAP_TABLE!$A:$B,2,0),"-")</f>
        <v>-</v>
      </c>
      <c r="N114" s="18" t="str">
        <f>IFERROR(VLOOKUP(TRC_ROUTE_RESULT_ORIG!K114,IP_IP장비_MAP_TABLE!$A:$B,2,0),"-")</f>
        <v>-</v>
      </c>
      <c r="O114" s="18" t="str">
        <f>IFERROR(VLOOKUP(TRC_ROUTE_RESULT_ORIG!L114,IP_IP장비_MAP_TABLE!$A:$B,2,0),"-")</f>
        <v>-</v>
      </c>
    </row>
    <row r="115" spans="1:15">
      <c r="A115" s="4" t="s">
        <v>1767</v>
      </c>
      <c r="B115" s="4" t="s">
        <v>1763</v>
      </c>
      <c r="C115" s="4" t="s">
        <v>1746</v>
      </c>
      <c r="D115" s="4" t="s">
        <v>1573</v>
      </c>
      <c r="E115" s="4" t="s">
        <v>1596</v>
      </c>
      <c r="F115" s="4" t="s">
        <v>1597</v>
      </c>
      <c r="G115" s="18" t="str">
        <f>IFERROR(VLOOKUP(TRC_ROUTE_RESULT_ORIG!D115,IP_IP장비_MAP_TABLE!$A:$B,2,0),"-")</f>
        <v>SNSU-NSA-S5-SGI-L3SW-02</v>
      </c>
      <c r="H115" s="18" t="str">
        <f>IFERROR(VLOOKUP(TRC_ROUTE_RESULT_ORIG!E115,IP_IP장비_MAP_TABLE!$A:$B,2,0),"-")</f>
        <v>SNSU-IPB_CORE-RT-01</v>
      </c>
      <c r="I115" s="18" t="str">
        <f>IFERROR(VLOOKUP(TRC_ROUTE_RESULT_ORIG!F115,IP_IP장비_MAP_TABLE!$A:$B,2,0),"-")</f>
        <v>BORM-IPB_CORE-RT-02</v>
      </c>
      <c r="J115" s="18" t="str">
        <f>IFERROR(VLOOKUP(TRC_ROUTE_RESULT_ORIG!G115,IP_IP장비_MAP_TABLE!$A:$B,2,0),"-")</f>
        <v>BORM-IPB-5G-C-B2B-BL-02</v>
      </c>
      <c r="K115" s="18" t="str">
        <f>IFERROR(VLOOKUP(TRC_ROUTE_RESULT_ORIG!H115,IP_IP장비_MAP_TABLE!$A:$B,2,0),"-")</f>
        <v>BORM-IPB-5G-C-B2B-SMF01-LF-01</v>
      </c>
      <c r="L115" s="18" t="str">
        <f>IFERROR(VLOOKUP(TRC_ROUTE_RESULT_ORIG!I115,IP_IP장비_MAP_TABLE!$A:$B,2,0),"-")</f>
        <v>-</v>
      </c>
      <c r="M115" s="18" t="str">
        <f>IFERROR(VLOOKUP(TRC_ROUTE_RESULT_ORIG!J115,IP_IP장비_MAP_TABLE!$A:$B,2,0),"-")</f>
        <v>-</v>
      </c>
      <c r="N115" s="18" t="str">
        <f>IFERROR(VLOOKUP(TRC_ROUTE_RESULT_ORIG!K115,IP_IP장비_MAP_TABLE!$A:$B,2,0),"-")</f>
        <v>-</v>
      </c>
      <c r="O115" s="18" t="str">
        <f>IFERROR(VLOOKUP(TRC_ROUTE_RESULT_ORIG!L115,IP_IP장비_MAP_TABLE!$A:$B,2,0),"-")</f>
        <v>-</v>
      </c>
    </row>
    <row r="116" spans="1:15">
      <c r="A116" s="4" t="s">
        <v>1767</v>
      </c>
      <c r="B116" s="4" t="s">
        <v>1766</v>
      </c>
      <c r="C116" s="4" t="s">
        <v>1750</v>
      </c>
      <c r="D116" s="4" t="s">
        <v>1573</v>
      </c>
      <c r="E116" s="4" t="s">
        <v>1586</v>
      </c>
      <c r="F116" s="4" t="s">
        <v>971</v>
      </c>
      <c r="G116" s="18" t="str">
        <f>IFERROR(VLOOKUP(TRC_ROUTE_RESULT_ORIG!D116,IP_IP장비_MAP_TABLE!$A:$B,2,0),"-")</f>
        <v>SNSU-NSA-S5-SGI-L3SW-02</v>
      </c>
      <c r="H116" s="18" t="str">
        <f>IFERROR(VLOOKUP(TRC_ROUTE_RESULT_ORIG!E116,IP_IP장비_MAP_TABLE!$A:$B,2,0),"-")</f>
        <v>SNSU-IPB_CORE-RT-02</v>
      </c>
      <c r="I116" s="18" t="str">
        <f>IFERROR(VLOOKUP(TRC_ROUTE_RESULT_ORIG!F116,IP_IP장비_MAP_TABLE!$A:$B,2,0),"-")</f>
        <v>DNSN-IPB_CORE-RT-02</v>
      </c>
      <c r="J116" s="18" t="str">
        <f>IFERROR(VLOOKUP(TRC_ROUTE_RESULT_ORIG!G116,IP_IP장비_MAP_TABLE!$A:$B,2,0),"-")</f>
        <v>CNTM-IPB_CORE-RT-02</v>
      </c>
      <c r="K116" s="18" t="str">
        <f>IFERROR(VLOOKUP(TRC_ROUTE_RESULT_ORIG!H116,IP_IP장비_MAP_TABLE!$A:$B,2,0),"-")</f>
        <v>CNTM-IPB_PPE-RT-01</v>
      </c>
      <c r="L116" s="18" t="str">
        <f>IFERROR(VLOOKUP(TRC_ROUTE_RESULT_ORIG!I116,IP_IP장비_MAP_TABLE!$A:$B,2,0),"-")</f>
        <v>CNTM-IPB-L3SW-01</v>
      </c>
      <c r="M116" s="18" t="str">
        <f>IFERROR(VLOOKUP(TRC_ROUTE_RESULT_ORIG!J116,IP_IP장비_MAP_TABLE!$A:$B,2,0),"-")</f>
        <v>-</v>
      </c>
      <c r="N116" s="18" t="str">
        <f>IFERROR(VLOOKUP(TRC_ROUTE_RESULT_ORIG!K116,IP_IP장비_MAP_TABLE!$A:$B,2,0),"-")</f>
        <v>-</v>
      </c>
      <c r="O116" s="18" t="str">
        <f>IFERROR(VLOOKUP(TRC_ROUTE_RESULT_ORIG!L116,IP_IP장비_MAP_TABLE!$A:$B,2,0),"-")</f>
        <v>-</v>
      </c>
    </row>
    <row r="117" spans="1:15">
      <c r="A117" s="4" t="s">
        <v>1767</v>
      </c>
      <c r="B117" s="4" t="s">
        <v>1766</v>
      </c>
      <c r="C117" s="4" t="s">
        <v>1749</v>
      </c>
      <c r="D117" s="4" t="s">
        <v>1573</v>
      </c>
      <c r="E117" s="4" t="s">
        <v>1587</v>
      </c>
      <c r="F117" s="4" t="s">
        <v>1592</v>
      </c>
      <c r="G117" s="18" t="str">
        <f>IFERROR(VLOOKUP(TRC_ROUTE_RESULT_ORIG!D117,IP_IP장비_MAP_TABLE!$A:$B,2,0),"-")</f>
        <v>SNSU-NSA-S5-SGI-L3SW-02</v>
      </c>
      <c r="H117" s="18" t="str">
        <f>IFERROR(VLOOKUP(TRC_ROUTE_RESULT_ORIG!E117,IP_IP장비_MAP_TABLE!$A:$B,2,0),"-")</f>
        <v>SNSU-IPB_CORE-RT-02</v>
      </c>
      <c r="I117" s="18" t="str">
        <f>IFERROR(VLOOKUP(TRC_ROUTE_RESULT_ORIG!F117,IP_IP장비_MAP_TABLE!$A:$B,2,0),"-")</f>
        <v>DNSN-IPB_CORE-RT-04</v>
      </c>
      <c r="J117" s="18" t="str">
        <f>IFERROR(VLOOKUP(TRC_ROUTE_RESULT_ORIG!G117,IP_IP장비_MAP_TABLE!$A:$B,2,0),"-")</f>
        <v>TAEP-IPB_CORE-RT-02</v>
      </c>
      <c r="K117" s="18" t="str">
        <f>IFERROR(VLOOKUP(TRC_ROUTE_RESULT_ORIG!H117,IP_IP장비_MAP_TABLE!$A:$B,2,0),"-")</f>
        <v>TAEP-IPB-PPE-RT-01</v>
      </c>
      <c r="L117" s="18" t="str">
        <f>IFERROR(VLOOKUP(TRC_ROUTE_RESULT_ORIG!I117,IP_IP장비_MAP_TABLE!$A:$B,2,0),"-")</f>
        <v>TAEP-IPB-L3SW-02</v>
      </c>
      <c r="M117" s="18" t="str">
        <f>IFERROR(VLOOKUP(TRC_ROUTE_RESULT_ORIG!J117,IP_IP장비_MAP_TABLE!$A:$B,2,0),"-")</f>
        <v>-</v>
      </c>
      <c r="N117" s="18" t="str">
        <f>IFERROR(VLOOKUP(TRC_ROUTE_RESULT_ORIG!K117,IP_IP장비_MAP_TABLE!$A:$B,2,0),"-")</f>
        <v>-</v>
      </c>
      <c r="O117" s="18" t="str">
        <f>IFERROR(VLOOKUP(TRC_ROUTE_RESULT_ORIG!L117,IP_IP장비_MAP_TABLE!$A:$B,2,0),"-")</f>
        <v>-</v>
      </c>
    </row>
    <row r="118" spans="1:15">
      <c r="A118" s="4" t="s">
        <v>1767</v>
      </c>
      <c r="B118" s="4" t="s">
        <v>1766</v>
      </c>
      <c r="C118" s="4" t="s">
        <v>1748</v>
      </c>
      <c r="D118" s="4" t="s">
        <v>1573</v>
      </c>
      <c r="E118" s="4" t="s">
        <v>1588</v>
      </c>
      <c r="F118" s="4" t="s">
        <v>1591</v>
      </c>
      <c r="G118" s="18" t="str">
        <f>IFERROR(VLOOKUP(TRC_ROUTE_RESULT_ORIG!D118,IP_IP장비_MAP_TABLE!$A:$B,2,0),"-")</f>
        <v>SNSU-NSA-S5-SGI-L3SW-02</v>
      </c>
      <c r="H118" s="18" t="str">
        <f>IFERROR(VLOOKUP(TRC_ROUTE_RESULT_ORIG!E118,IP_IP장비_MAP_TABLE!$A:$B,2,0),"-")</f>
        <v>SNSU-IPB_CORE-RT-04</v>
      </c>
      <c r="I118" s="18" t="str">
        <f>IFERROR(VLOOKUP(TRC_ROUTE_RESULT_ORIG!F118,IP_IP장비_MAP_TABLE!$A:$B,2,0),"-")</f>
        <v>DNSN-IPB_CORE-RT-02</v>
      </c>
      <c r="J118" s="18" t="str">
        <f>IFERROR(VLOOKUP(TRC_ROUTE_RESULT_ORIG!G118,IP_IP장비_MAP_TABLE!$A:$B,2,0),"-")</f>
        <v>DNSN-IPB-P-RT-04</v>
      </c>
      <c r="K118" s="18" t="str">
        <f>IFERROR(VLOOKUP(TRC_ROUTE_RESULT_ORIG!H118,IP_IP장비_MAP_TABLE!$A:$B,2,0),"-")</f>
        <v>DNSN-IPB-NEW_PE-RT-02</v>
      </c>
      <c r="L118" s="18" t="str">
        <f>IFERROR(VLOOKUP(TRC_ROUTE_RESULT_ORIG!I118,IP_IP장비_MAP_TABLE!$A:$B,2,0),"-")</f>
        <v>DNSN-GGSN-GnSW-02</v>
      </c>
      <c r="M118" s="18" t="str">
        <f>IFERROR(VLOOKUP(TRC_ROUTE_RESULT_ORIG!J118,IP_IP장비_MAP_TABLE!$A:$B,2,0),"-")</f>
        <v>-</v>
      </c>
      <c r="N118" s="18" t="str">
        <f>IFERROR(VLOOKUP(TRC_ROUTE_RESULT_ORIG!K118,IP_IP장비_MAP_TABLE!$A:$B,2,0),"-")</f>
        <v>-</v>
      </c>
      <c r="O118" s="18" t="str">
        <f>IFERROR(VLOOKUP(TRC_ROUTE_RESULT_ORIG!L118,IP_IP장비_MAP_TABLE!$A:$B,2,0),"-")</f>
        <v>-</v>
      </c>
    </row>
    <row r="119" spans="1:15">
      <c r="A119" s="4" t="s">
        <v>1767</v>
      </c>
      <c r="B119" s="4" t="s">
        <v>1766</v>
      </c>
      <c r="C119" s="4" t="s">
        <v>1746</v>
      </c>
      <c r="D119" s="4" t="s">
        <v>1573</v>
      </c>
      <c r="E119" s="4" t="s">
        <v>1589</v>
      </c>
      <c r="F119" s="4" t="s">
        <v>1137</v>
      </c>
      <c r="G119" s="18" t="str">
        <f>IFERROR(VLOOKUP(TRC_ROUTE_RESULT_ORIG!D119,IP_IP장비_MAP_TABLE!$A:$B,2,0),"-")</f>
        <v>SNSU-NSA-S5-SGI-L3SW-02</v>
      </c>
      <c r="H119" s="18" t="str">
        <f>IFERROR(VLOOKUP(TRC_ROUTE_RESULT_ORIG!E119,IP_IP장비_MAP_TABLE!$A:$B,2,0),"-")</f>
        <v>SNSU-IPB_CORE-RT-02</v>
      </c>
      <c r="I119" s="18" t="str">
        <f>IFERROR(VLOOKUP(TRC_ROUTE_RESULT_ORIG!F119,IP_IP장비_MAP_TABLE!$A:$B,2,0),"-")</f>
        <v>SNSU-IPB-P-RT-04</v>
      </c>
      <c r="J119" s="18" t="str">
        <f>IFERROR(VLOOKUP(TRC_ROUTE_RESULT_ORIG!G119,IP_IP장비_MAP_TABLE!$A:$B,2,0),"-")</f>
        <v>BORM-IPB_PPE-RT-02</v>
      </c>
      <c r="K119" s="18" t="str">
        <f>IFERROR(VLOOKUP(TRC_ROUTE_RESULT_ORIG!H119,IP_IP장비_MAP_TABLE!$A:$B,2,0),"-")</f>
        <v>BORM-IWCDMA-L3SW-02</v>
      </c>
      <c r="L119" s="18" t="str">
        <f>IFERROR(VLOOKUP(TRC_ROUTE_RESULT_ORIG!I119,IP_IP장비_MAP_TABLE!$A:$B,2,0),"-")</f>
        <v>-</v>
      </c>
      <c r="M119" s="18" t="str">
        <f>IFERROR(VLOOKUP(TRC_ROUTE_RESULT_ORIG!J119,IP_IP장비_MAP_TABLE!$A:$B,2,0),"-")</f>
        <v>-</v>
      </c>
      <c r="N119" s="18" t="str">
        <f>IFERROR(VLOOKUP(TRC_ROUTE_RESULT_ORIG!K119,IP_IP장비_MAP_TABLE!$A:$B,2,0),"-")</f>
        <v>-</v>
      </c>
      <c r="O119" s="18" t="str">
        <f>IFERROR(VLOOKUP(TRC_ROUTE_RESULT_ORIG!L119,IP_IP장비_MAP_TABLE!$A:$B,2,0),"-")</f>
        <v>-</v>
      </c>
    </row>
    <row r="120" spans="1:15">
      <c r="A120" s="4" t="s">
        <v>1767</v>
      </c>
      <c r="B120" s="4" t="s">
        <v>1766</v>
      </c>
      <c r="C120" s="4" t="s">
        <v>1751</v>
      </c>
      <c r="D120" s="4" t="s">
        <v>1573</v>
      </c>
      <c r="E120" s="4" t="s">
        <v>1590</v>
      </c>
      <c r="F120" s="4" t="s">
        <v>973</v>
      </c>
      <c r="G120" s="18" t="str">
        <f>IFERROR(VLOOKUP(TRC_ROUTE_RESULT_ORIG!D120,IP_IP장비_MAP_TABLE!$A:$B,2,0),"-")</f>
        <v>SNSU-NSA-S5-SGI-L3SW-02</v>
      </c>
      <c r="H120" s="18" t="str">
        <f>IFERROR(VLOOKUP(TRC_ROUTE_RESULT_ORIG!E120,IP_IP장비_MAP_TABLE!$A:$B,2,0),"-")</f>
        <v>SNSU-IPB_CORE-RT-02</v>
      </c>
      <c r="I120" s="18" t="str">
        <f>IFERROR(VLOOKUP(TRC_ROUTE_RESULT_ORIG!F120,IP_IP장비_MAP_TABLE!$A:$B,2,0),"-")</f>
        <v>SUYU-IPB_CORE-RT-02</v>
      </c>
      <c r="J120" s="18" t="str">
        <f>IFERROR(VLOOKUP(TRC_ROUTE_RESULT_ORIG!G120,IP_IP장비_MAP_TABLE!$A:$B,2,0),"-")</f>
        <v>SUYU-IPB_PPE-RT-01</v>
      </c>
      <c r="K120" s="18" t="str">
        <f>IFERROR(VLOOKUP(TRC_ROUTE_RESULT_ORIG!H120,IP_IP장비_MAP_TABLE!$A:$B,2,0),"-")</f>
        <v>SUYU-IWCDMA-L3SW-04</v>
      </c>
      <c r="L120" s="18" t="str">
        <f>IFERROR(VLOOKUP(TRC_ROUTE_RESULT_ORIG!I120,IP_IP장비_MAP_TABLE!$A:$B,2,0),"-")</f>
        <v>-</v>
      </c>
      <c r="M120" s="18" t="str">
        <f>IFERROR(VLOOKUP(TRC_ROUTE_RESULT_ORIG!J120,IP_IP장비_MAP_TABLE!$A:$B,2,0),"-")</f>
        <v>-</v>
      </c>
      <c r="N120" s="18" t="str">
        <f>IFERROR(VLOOKUP(TRC_ROUTE_RESULT_ORIG!K120,IP_IP장비_MAP_TABLE!$A:$B,2,0),"-")</f>
        <v>-</v>
      </c>
      <c r="O120" s="18" t="str">
        <f>IFERROR(VLOOKUP(TRC_ROUTE_RESULT_ORIG!L120,IP_IP장비_MAP_TABLE!$A:$B,2,0),"-")</f>
        <v>-</v>
      </c>
    </row>
    <row r="121" spans="1:15">
      <c r="A121" s="4" t="s">
        <v>1768</v>
      </c>
      <c r="B121" s="4" t="s">
        <v>1770</v>
      </c>
      <c r="C121" s="4" t="s">
        <v>1745</v>
      </c>
      <c r="D121" s="4" t="s">
        <v>1651</v>
      </c>
      <c r="E121" s="4" t="s">
        <v>1652</v>
      </c>
      <c r="F121" s="4" t="s">
        <v>1665</v>
      </c>
      <c r="G121" s="18" t="str">
        <f>IFERROR(VLOOKUP(TRC_ROUTE_RESULT_ORIG!D121,IP_IP장비_MAP_TABLE!$A:$B,2,0),"-")</f>
        <v>SNSU-LTE-S1-L3SW-09</v>
      </c>
      <c r="H121" s="18" t="str">
        <f>IFERROR(VLOOKUP(TRC_ROUTE_RESULT_ORIG!E121,IP_IP장비_MAP_TABLE!$A:$B,2,0),"-")</f>
        <v>SNSU-ISIG-RT-02</v>
      </c>
      <c r="I121" s="18" t="str">
        <f>IFERROR(VLOOKUP(TRC_ROUTE_RESULT_ORIG!F121,IP_IP장비_MAP_TABLE!$A:$B,2,0),"-")</f>
        <v>SNSU-LTE-S1-L3SW-03</v>
      </c>
      <c r="J121" s="18" t="str">
        <f>IFERROR(VLOOKUP(TRC_ROUTE_RESULT_ORIG!G121,IP_IP장비_MAP_TABLE!$A:$B,2,0),"-")</f>
        <v>-</v>
      </c>
      <c r="K121" s="18" t="str">
        <f>IFERROR(VLOOKUP(TRC_ROUTE_RESULT_ORIG!H121,IP_IP장비_MAP_TABLE!$A:$B,2,0),"-")</f>
        <v>-</v>
      </c>
      <c r="L121" s="18" t="str">
        <f>IFERROR(VLOOKUP(TRC_ROUTE_RESULT_ORIG!I121,IP_IP장비_MAP_TABLE!$A:$B,2,0),"-")</f>
        <v>-</v>
      </c>
      <c r="M121" s="18" t="str">
        <f>IFERROR(VLOOKUP(TRC_ROUTE_RESULT_ORIG!J121,IP_IP장비_MAP_TABLE!$A:$B,2,0),"-")</f>
        <v>-</v>
      </c>
      <c r="N121" s="18" t="str">
        <f>IFERROR(VLOOKUP(TRC_ROUTE_RESULT_ORIG!K121,IP_IP장비_MAP_TABLE!$A:$B,2,0),"-")</f>
        <v>-</v>
      </c>
      <c r="O121" s="18" t="str">
        <f>IFERROR(VLOOKUP(TRC_ROUTE_RESULT_ORIG!L121,IP_IP장비_MAP_TABLE!$A:$B,2,0),"-")</f>
        <v>-</v>
      </c>
    </row>
    <row r="122" spans="1:15">
      <c r="A122" s="4" t="s">
        <v>1768</v>
      </c>
      <c r="B122" s="4" t="s">
        <v>1770</v>
      </c>
      <c r="C122" s="4" t="s">
        <v>1748</v>
      </c>
      <c r="D122" s="4" t="s">
        <v>1651</v>
      </c>
      <c r="E122" s="4" t="s">
        <v>1653</v>
      </c>
      <c r="F122" s="4" t="s">
        <v>1666</v>
      </c>
      <c r="G122" s="18" t="str">
        <f>IFERROR(VLOOKUP(TRC_ROUTE_RESULT_ORIG!D122,IP_IP장비_MAP_TABLE!$A:$B,2,0),"-")</f>
        <v>SNSU-LTE-S1-L3SW-09</v>
      </c>
      <c r="H122" s="18" t="str">
        <f>IFERROR(VLOOKUP(TRC_ROUTE_RESULT_ORIG!E122,IP_IP장비_MAP_TABLE!$A:$B,2,0),"-")</f>
        <v>SNSU-ISIG-RT-01</v>
      </c>
      <c r="I122" s="18" t="str">
        <f>IFERROR(VLOOKUP(TRC_ROUTE_RESULT_ORIG!F122,IP_IP장비_MAP_TABLE!$A:$B,2,0),"-")</f>
        <v>DNSN-ISIG-RT-01</v>
      </c>
      <c r="J122" s="18" t="str">
        <f>IFERROR(VLOOKUP(TRC_ROUTE_RESULT_ORIG!G122,IP_IP장비_MAP_TABLE!$A:$B,2,0),"-")</f>
        <v>DNSN-LTE-S1-L3SW-01</v>
      </c>
      <c r="K122" s="18" t="str">
        <f>IFERROR(VLOOKUP(TRC_ROUTE_RESULT_ORIG!H122,IP_IP장비_MAP_TABLE!$A:$B,2,0),"-")</f>
        <v>-</v>
      </c>
      <c r="L122" s="18" t="str">
        <f>IFERROR(VLOOKUP(TRC_ROUTE_RESULT_ORIG!I122,IP_IP장비_MAP_TABLE!$A:$B,2,0),"-")</f>
        <v>-</v>
      </c>
      <c r="M122" s="18" t="str">
        <f>IFERROR(VLOOKUP(TRC_ROUTE_RESULT_ORIG!J122,IP_IP장비_MAP_TABLE!$A:$B,2,0),"-")</f>
        <v>-</v>
      </c>
      <c r="N122" s="18" t="str">
        <f>IFERROR(VLOOKUP(TRC_ROUTE_RESULT_ORIG!K122,IP_IP장비_MAP_TABLE!$A:$B,2,0),"-")</f>
        <v>-</v>
      </c>
      <c r="O122" s="18" t="str">
        <f>IFERROR(VLOOKUP(TRC_ROUTE_RESULT_ORIG!L122,IP_IP장비_MAP_TABLE!$A:$B,2,0),"-")</f>
        <v>-</v>
      </c>
    </row>
    <row r="123" spans="1:15">
      <c r="A123" s="4" t="s">
        <v>1768</v>
      </c>
      <c r="B123" s="4" t="s">
        <v>1770</v>
      </c>
      <c r="C123" s="4" t="s">
        <v>1747</v>
      </c>
      <c r="D123" s="4" t="s">
        <v>1651</v>
      </c>
      <c r="E123" s="4" t="s">
        <v>1658</v>
      </c>
      <c r="F123" s="4" t="s">
        <v>1667</v>
      </c>
      <c r="G123" s="18" t="str">
        <f>IFERROR(VLOOKUP(TRC_ROUTE_RESULT_ORIG!D123,IP_IP장비_MAP_TABLE!$A:$B,2,0),"-")</f>
        <v>SNSU-LTE-S1-L3SW-09</v>
      </c>
      <c r="H123" s="18" t="str">
        <f>IFERROR(VLOOKUP(TRC_ROUTE_RESULT_ORIG!E123,IP_IP장비_MAP_TABLE!$A:$B,2,0),"-")</f>
        <v>SNSU-ISIG-RT-02</v>
      </c>
      <c r="I123" s="18" t="str">
        <f>IFERROR(VLOOKUP(TRC_ROUTE_RESULT_ORIG!F123,IP_IP장비_MAP_TABLE!$A:$B,2,0),"-")</f>
        <v>BNDG-ISIG-RT-02</v>
      </c>
      <c r="J123" s="18" t="str">
        <f>IFERROR(VLOOKUP(TRC_ROUTE_RESULT_ORIG!G123,IP_IP장비_MAP_TABLE!$A:$B,2,0),"-")</f>
        <v>BNDG-LTE-S6-A-L3SW-01</v>
      </c>
      <c r="K123" s="18" t="str">
        <f>IFERROR(VLOOKUP(TRC_ROUTE_RESULT_ORIG!H123,IP_IP장비_MAP_TABLE!$A:$B,2,0),"-")</f>
        <v>-</v>
      </c>
      <c r="L123" s="18" t="str">
        <f>IFERROR(VLOOKUP(TRC_ROUTE_RESULT_ORIG!I123,IP_IP장비_MAP_TABLE!$A:$B,2,0),"-")</f>
        <v>-</v>
      </c>
      <c r="M123" s="18" t="str">
        <f>IFERROR(VLOOKUP(TRC_ROUTE_RESULT_ORIG!J123,IP_IP장비_MAP_TABLE!$A:$B,2,0),"-")</f>
        <v>-</v>
      </c>
      <c r="N123" s="18" t="str">
        <f>IFERROR(VLOOKUP(TRC_ROUTE_RESULT_ORIG!K123,IP_IP장비_MAP_TABLE!$A:$B,2,0),"-")</f>
        <v>-</v>
      </c>
      <c r="O123" s="18" t="str">
        <f>IFERROR(VLOOKUP(TRC_ROUTE_RESULT_ORIG!L123,IP_IP장비_MAP_TABLE!$A:$B,2,0),"-")</f>
        <v>-</v>
      </c>
    </row>
    <row r="124" spans="1:15">
      <c r="A124" s="4" t="s">
        <v>1768</v>
      </c>
      <c r="B124" s="4" t="s">
        <v>1770</v>
      </c>
      <c r="C124" s="4" t="s">
        <v>1748</v>
      </c>
      <c r="D124" s="4" t="s">
        <v>1651</v>
      </c>
      <c r="E124" s="4" t="s">
        <v>1659</v>
      </c>
      <c r="F124" s="4" t="s">
        <v>1668</v>
      </c>
      <c r="G124" s="18" t="str">
        <f>IFERROR(VLOOKUP(TRC_ROUTE_RESULT_ORIG!D124,IP_IP장비_MAP_TABLE!$A:$B,2,0),"-")</f>
        <v>SNSU-LTE-S1-L3SW-09</v>
      </c>
      <c r="H124" s="18" t="str">
        <f>IFERROR(VLOOKUP(TRC_ROUTE_RESULT_ORIG!E124,IP_IP장비_MAP_TABLE!$A:$B,2,0),"-")</f>
        <v>SNSU-ISIG-RT-01</v>
      </c>
      <c r="I124" s="18" t="str">
        <f>IFERROR(VLOOKUP(TRC_ROUTE_RESULT_ORIG!F124,IP_IP장비_MAP_TABLE!$A:$B,2,0),"-")</f>
        <v>DNSN-ISIG-RT-01</v>
      </c>
      <c r="J124" s="18" t="str">
        <f>IFERROR(VLOOKUP(TRC_ROUTE_RESULT_ORIG!G124,IP_IP장비_MAP_TABLE!$A:$B,2,0),"-")</f>
        <v>DNSN-LTE-S1-L3SW-01</v>
      </c>
      <c r="K124" s="18" t="str">
        <f>IFERROR(VLOOKUP(TRC_ROUTE_RESULT_ORIG!H124,IP_IP장비_MAP_TABLE!$A:$B,2,0),"-")</f>
        <v>-</v>
      </c>
      <c r="L124" s="18" t="str">
        <f>IFERROR(VLOOKUP(TRC_ROUTE_RESULT_ORIG!I124,IP_IP장비_MAP_TABLE!$A:$B,2,0),"-")</f>
        <v>-</v>
      </c>
      <c r="M124" s="18" t="str">
        <f>IFERROR(VLOOKUP(TRC_ROUTE_RESULT_ORIG!J124,IP_IP장비_MAP_TABLE!$A:$B,2,0),"-")</f>
        <v>-</v>
      </c>
      <c r="N124" s="18" t="str">
        <f>IFERROR(VLOOKUP(TRC_ROUTE_RESULT_ORIG!K124,IP_IP장비_MAP_TABLE!$A:$B,2,0),"-")</f>
        <v>-</v>
      </c>
      <c r="O124" s="18" t="str">
        <f>IFERROR(VLOOKUP(TRC_ROUTE_RESULT_ORIG!L124,IP_IP장비_MAP_TABLE!$A:$B,2,0),"-")</f>
        <v>-</v>
      </c>
    </row>
    <row r="125" spans="1:15">
      <c r="A125" s="4" t="s">
        <v>1768</v>
      </c>
      <c r="B125" s="4" t="s">
        <v>1770</v>
      </c>
      <c r="C125" s="4" t="s">
        <v>1746</v>
      </c>
      <c r="D125" s="4" t="s">
        <v>1651</v>
      </c>
      <c r="E125" s="4" t="s">
        <v>1660</v>
      </c>
      <c r="F125" s="4" t="s">
        <v>1669</v>
      </c>
      <c r="G125" s="18" t="str">
        <f>IFERROR(VLOOKUP(TRC_ROUTE_RESULT_ORIG!D125,IP_IP장비_MAP_TABLE!$A:$B,2,0),"-")</f>
        <v>SNSU-LTE-S1-L3SW-09</v>
      </c>
      <c r="H125" s="18" t="str">
        <f>IFERROR(VLOOKUP(TRC_ROUTE_RESULT_ORIG!E125,IP_IP장비_MAP_TABLE!$A:$B,2,0),"-")</f>
        <v>SNSU-ISIG-RT-02</v>
      </c>
      <c r="I125" s="18" t="str">
        <f>IFERROR(VLOOKUP(TRC_ROUTE_RESULT_ORIG!F125,IP_IP장비_MAP_TABLE!$A:$B,2,0),"-")</f>
        <v>BNDG-ISIG-RT-02</v>
      </c>
      <c r="J125" s="18" t="str">
        <f>IFERROR(VLOOKUP(TRC_ROUTE_RESULT_ORIG!G125,IP_IP장비_MAP_TABLE!$A:$B,2,0),"-")</f>
        <v>BORM-ISIG-RT-02</v>
      </c>
      <c r="K125" s="18" t="str">
        <f>IFERROR(VLOOKUP(TRC_ROUTE_RESULT_ORIG!H125,IP_IP장비_MAP_TABLE!$A:$B,2,0),"-")</f>
        <v>BORM-LTE-S1-L3SW-01</v>
      </c>
      <c r="L125" s="18" t="str">
        <f>IFERROR(VLOOKUP(TRC_ROUTE_RESULT_ORIG!I125,IP_IP장비_MAP_TABLE!$A:$B,2,0),"-")</f>
        <v>-</v>
      </c>
      <c r="M125" s="18" t="str">
        <f>IFERROR(VLOOKUP(TRC_ROUTE_RESULT_ORIG!J125,IP_IP장비_MAP_TABLE!$A:$B,2,0),"-")</f>
        <v>-</v>
      </c>
      <c r="N125" s="18" t="str">
        <f>IFERROR(VLOOKUP(TRC_ROUTE_RESULT_ORIG!K125,IP_IP장비_MAP_TABLE!$A:$B,2,0),"-")</f>
        <v>-</v>
      </c>
      <c r="O125" s="18" t="str">
        <f>IFERROR(VLOOKUP(TRC_ROUTE_RESULT_ORIG!L125,IP_IP장비_MAP_TABLE!$A:$B,2,0),"-")</f>
        <v>-</v>
      </c>
    </row>
    <row r="126" spans="1:15">
      <c r="A126" s="4" t="s">
        <v>1768</v>
      </c>
      <c r="B126" s="4" t="s">
        <v>1771</v>
      </c>
      <c r="C126" s="4" t="s">
        <v>1745</v>
      </c>
      <c r="D126" s="4" t="s">
        <v>1651</v>
      </c>
      <c r="E126" s="4" t="s">
        <v>1654</v>
      </c>
      <c r="F126" s="4" t="s">
        <v>1670</v>
      </c>
      <c r="G126" s="18" t="str">
        <f>IFERROR(VLOOKUP(TRC_ROUTE_RESULT_ORIG!D126,IP_IP장비_MAP_TABLE!$A:$B,2,0),"-")</f>
        <v>SNSU-LTE-S5-L3SW-09</v>
      </c>
      <c r="H126" s="18" t="str">
        <f>IFERROR(VLOOKUP(TRC_ROUTE_RESULT_ORIG!E126,IP_IP장비_MAP_TABLE!$A:$B,2,0),"-")</f>
        <v>SNSU-IPB_PE-RT-07</v>
      </c>
      <c r="I126" s="18" t="str">
        <f>IFERROR(VLOOKUP(TRC_ROUTE_RESULT_ORIG!F126,IP_IP장비_MAP_TABLE!$A:$B,2,0),"-")</f>
        <v>SNSU-IPB-P-RT-01</v>
      </c>
      <c r="J126" s="18" t="str">
        <f>IFERROR(VLOOKUP(TRC_ROUTE_RESULT_ORIG!G126,IP_IP장비_MAP_TABLE!$A:$B,2,0),"-")</f>
        <v>SNSU-IPB_PE-RT-05</v>
      </c>
      <c r="K126" s="18" t="str">
        <f>IFERROR(VLOOKUP(TRC_ROUTE_RESULT_ORIG!H126,IP_IP장비_MAP_TABLE!$A:$B,2,0),"-")</f>
        <v>SNSU-T-DNS-L3SW-01</v>
      </c>
      <c r="L126" s="18" t="str">
        <f>IFERROR(VLOOKUP(TRC_ROUTE_RESULT_ORIG!I126,IP_IP장비_MAP_TABLE!$A:$B,2,0),"-")</f>
        <v>-</v>
      </c>
      <c r="M126" s="18" t="str">
        <f>IFERROR(VLOOKUP(TRC_ROUTE_RESULT_ORIG!J126,IP_IP장비_MAP_TABLE!$A:$B,2,0),"-")</f>
        <v>-</v>
      </c>
      <c r="N126" s="18" t="str">
        <f>IFERROR(VLOOKUP(TRC_ROUTE_RESULT_ORIG!K126,IP_IP장비_MAP_TABLE!$A:$B,2,0),"-")</f>
        <v>-</v>
      </c>
      <c r="O126" s="18" t="str">
        <f>IFERROR(VLOOKUP(TRC_ROUTE_RESULT_ORIG!L126,IP_IP장비_MAP_TABLE!$A:$B,2,0),"-")</f>
        <v>-</v>
      </c>
    </row>
    <row r="127" spans="1:15">
      <c r="A127" s="4" t="s">
        <v>1768</v>
      </c>
      <c r="B127" s="4" t="s">
        <v>1771</v>
      </c>
      <c r="C127" s="4" t="s">
        <v>1748</v>
      </c>
      <c r="D127" s="4" t="s">
        <v>1651</v>
      </c>
      <c r="E127" s="4" t="s">
        <v>1655</v>
      </c>
      <c r="F127" s="4" t="s">
        <v>1671</v>
      </c>
      <c r="G127" s="18" t="str">
        <f>IFERROR(VLOOKUP(TRC_ROUTE_RESULT_ORIG!D127,IP_IP장비_MAP_TABLE!$A:$B,2,0),"-")</f>
        <v>SNSU-LTE-S5-L3SW-09</v>
      </c>
      <c r="H127" s="18" t="str">
        <f>IFERROR(VLOOKUP(TRC_ROUTE_RESULT_ORIG!E127,IP_IP장비_MAP_TABLE!$A:$B,2,0),"-")</f>
        <v>SNSU-IPB_PE-RT-07</v>
      </c>
      <c r="I127" s="18" t="str">
        <f>IFERROR(VLOOKUP(TRC_ROUTE_RESULT_ORIG!F127,IP_IP장비_MAP_TABLE!$A:$B,2,0),"-")</f>
        <v>SNSU-IPB-P-RT-04</v>
      </c>
      <c r="J127" s="18" t="str">
        <f>IFERROR(VLOOKUP(TRC_ROUTE_RESULT_ORIG!G127,IP_IP장비_MAP_TABLE!$A:$B,2,0),"-")</f>
        <v>DNSN-IPB-P-RT-02</v>
      </c>
      <c r="K127" s="18" t="str">
        <f>IFERROR(VLOOKUP(TRC_ROUTE_RESULT_ORIG!H127,IP_IP장비_MAP_TABLE!$A:$B,2,0),"-")</f>
        <v>DNSN-IPB_PE-RT-09</v>
      </c>
      <c r="L127" s="18" t="str">
        <f>IFERROR(VLOOKUP(TRC_ROUTE_RESULT_ORIG!I127,IP_IP장비_MAP_TABLE!$A:$B,2,0),"-")</f>
        <v>DNSN-T-DNS-L3SW-01</v>
      </c>
      <c r="M127" s="18" t="str">
        <f>IFERROR(VLOOKUP(TRC_ROUTE_RESULT_ORIG!J127,IP_IP장비_MAP_TABLE!$A:$B,2,0),"-")</f>
        <v>-</v>
      </c>
      <c r="N127" s="18" t="str">
        <f>IFERROR(VLOOKUP(TRC_ROUTE_RESULT_ORIG!K127,IP_IP장비_MAP_TABLE!$A:$B,2,0),"-")</f>
        <v>-</v>
      </c>
      <c r="O127" s="18" t="str">
        <f>IFERROR(VLOOKUP(TRC_ROUTE_RESULT_ORIG!L127,IP_IP장비_MAP_TABLE!$A:$B,2,0),"-")</f>
        <v>-</v>
      </c>
    </row>
    <row r="128" spans="1:15">
      <c r="A128" s="4" t="s">
        <v>1768</v>
      </c>
      <c r="B128" s="4" t="s">
        <v>1787</v>
      </c>
      <c r="C128" s="4" t="s">
        <v>1745</v>
      </c>
      <c r="D128" s="4" t="s">
        <v>1651</v>
      </c>
      <c r="E128" s="4" t="s">
        <v>1656</v>
      </c>
      <c r="F128" s="4" t="s">
        <v>1672</v>
      </c>
      <c r="G128" s="18" t="str">
        <f>IFERROR(VLOOKUP(TRC_ROUTE_RESULT_ORIG!D128,IP_IP장비_MAP_TABLE!$A:$B,2,0),"-")</f>
        <v>SNSU-LTE-S1-L3SW-09</v>
      </c>
      <c r="H128" s="18" t="str">
        <f>IFERROR(VLOOKUP(TRC_ROUTE_RESULT_ORIG!E128,IP_IP장비_MAP_TABLE!$A:$B,2,0),"-")</f>
        <v>SNSU-IPB_PE-RT-08</v>
      </c>
      <c r="I128" s="18" t="str">
        <f>IFERROR(VLOOKUP(TRC_ROUTE_RESULT_ORIG!F128,IP_IP장비_MAP_TABLE!$A:$B,2,0),"-")</f>
        <v>SNSU-LTE-S1-L3SW-04</v>
      </c>
      <c r="J128" s="18" t="str">
        <f>IFERROR(VLOOKUP(TRC_ROUTE_RESULT_ORIG!G128,IP_IP장비_MAP_TABLE!$A:$B,2,0),"-")</f>
        <v>-</v>
      </c>
      <c r="K128" s="18" t="str">
        <f>IFERROR(VLOOKUP(TRC_ROUTE_RESULT_ORIG!H128,IP_IP장비_MAP_TABLE!$A:$B,2,0),"-")</f>
        <v>-</v>
      </c>
      <c r="L128" s="18" t="str">
        <f>IFERROR(VLOOKUP(TRC_ROUTE_RESULT_ORIG!I128,IP_IP장비_MAP_TABLE!$A:$B,2,0),"-")</f>
        <v>-</v>
      </c>
      <c r="M128" s="18" t="str">
        <f>IFERROR(VLOOKUP(TRC_ROUTE_RESULT_ORIG!J128,IP_IP장비_MAP_TABLE!$A:$B,2,0),"-")</f>
        <v>-</v>
      </c>
      <c r="N128" s="18" t="str">
        <f>IFERROR(VLOOKUP(TRC_ROUTE_RESULT_ORIG!K128,IP_IP장비_MAP_TABLE!$A:$B,2,0),"-")</f>
        <v>-</v>
      </c>
      <c r="O128" s="18" t="str">
        <f>IFERROR(VLOOKUP(TRC_ROUTE_RESULT_ORIG!L128,IP_IP장비_MAP_TABLE!$A:$B,2,0),"-")</f>
        <v>-</v>
      </c>
    </row>
    <row r="129" spans="1:15">
      <c r="A129" s="4" t="s">
        <v>1768</v>
      </c>
      <c r="B129" s="4" t="s">
        <v>1780</v>
      </c>
      <c r="C129" s="4" t="s">
        <v>1747</v>
      </c>
      <c r="D129" s="4" t="s">
        <v>1651</v>
      </c>
      <c r="E129" s="4" t="s">
        <v>1657</v>
      </c>
      <c r="F129" s="4" t="s">
        <v>1673</v>
      </c>
      <c r="G129" s="18" t="str">
        <f>IFERROR(VLOOKUP(TRC_ROUTE_RESULT_ORIG!D129,IP_IP장비_MAP_TABLE!$A:$B,2,0),"-")</f>
        <v>SNSU-LTE-S1-L3SW-09</v>
      </c>
      <c r="H129" s="18" t="str">
        <f>IFERROR(VLOOKUP(TRC_ROUTE_RESULT_ORIG!E129,IP_IP장비_MAP_TABLE!$A:$B,2,0),"-")</f>
        <v>SNSU-ISIG-RT-02</v>
      </c>
      <c r="I129" s="18" t="str">
        <f>IFERROR(VLOOKUP(TRC_ROUTE_RESULT_ORIG!F129,IP_IP장비_MAP_TABLE!$A:$B,2,0),"-")</f>
        <v>BNDG-ISIG-RT-02</v>
      </c>
      <c r="J129" s="18" t="str">
        <f>IFERROR(VLOOKUP(TRC_ROUTE_RESULT_ORIG!G129,IP_IP장비_MAP_TABLE!$A:$B,2,0),"-")</f>
        <v>BNDG-LTE-S6-BK-L3SW-01</v>
      </c>
      <c r="K129" s="18" t="str">
        <f>IFERROR(VLOOKUP(TRC_ROUTE_RESULT_ORIG!H129,IP_IP장비_MAP_TABLE!$A:$B,2,0),"-")</f>
        <v>-</v>
      </c>
      <c r="L129" s="18" t="str">
        <f>IFERROR(VLOOKUP(TRC_ROUTE_RESULT_ORIG!I129,IP_IP장비_MAP_TABLE!$A:$B,2,0),"-")</f>
        <v>-</v>
      </c>
      <c r="M129" s="18" t="str">
        <f>IFERROR(VLOOKUP(TRC_ROUTE_RESULT_ORIG!J129,IP_IP장비_MAP_TABLE!$A:$B,2,0),"-")</f>
        <v>-</v>
      </c>
      <c r="N129" s="18" t="str">
        <f>IFERROR(VLOOKUP(TRC_ROUTE_RESULT_ORIG!K129,IP_IP장비_MAP_TABLE!$A:$B,2,0),"-")</f>
        <v>-</v>
      </c>
      <c r="O129" s="18" t="str">
        <f>IFERROR(VLOOKUP(TRC_ROUTE_RESULT_ORIG!L129,IP_IP장비_MAP_TABLE!$A:$B,2,0),"-")</f>
        <v>-</v>
      </c>
    </row>
    <row r="130" spans="1:15">
      <c r="A130" s="4" t="s">
        <v>1768</v>
      </c>
      <c r="B130" s="4" t="s">
        <v>1772</v>
      </c>
      <c r="C130" s="4" t="s">
        <v>1747</v>
      </c>
      <c r="D130" s="4" t="s">
        <v>1651</v>
      </c>
      <c r="E130" s="4" t="s">
        <v>1661</v>
      </c>
      <c r="F130" s="4" t="s">
        <v>1674</v>
      </c>
      <c r="G130" s="18" t="str">
        <f>IFERROR(VLOOKUP(TRC_ROUTE_RESULT_ORIG!D130,IP_IP장비_MAP_TABLE!$A:$B,2,0),"-")</f>
        <v>SNSU-LTE-S1-L3SW-09</v>
      </c>
      <c r="H130" s="18" t="str">
        <f>IFERROR(VLOOKUP(TRC_ROUTE_RESULT_ORIG!E130,IP_IP장비_MAP_TABLE!$A:$B,2,0),"-")</f>
        <v>SNSU-ISIG-RT-02</v>
      </c>
      <c r="I130" s="18" t="str">
        <f>IFERROR(VLOOKUP(TRC_ROUTE_RESULT_ORIG!F130,IP_IP장비_MAP_TABLE!$A:$B,2,0),"-")</f>
        <v>BNDG-ISIG-RT-02</v>
      </c>
      <c r="J130" s="18" t="str">
        <f>IFERROR(VLOOKUP(TRC_ROUTE_RESULT_ORIG!G130,IP_IP장비_MAP_TABLE!$A:$B,2,0),"-")</f>
        <v>BNDG-LTE-S6-A-L3SW-01</v>
      </c>
      <c r="K130" s="18" t="str">
        <f>IFERROR(VLOOKUP(TRC_ROUTE_RESULT_ORIG!H130,IP_IP장비_MAP_TABLE!$A:$B,2,0),"-")</f>
        <v>-</v>
      </c>
      <c r="L130" s="18" t="str">
        <f>IFERROR(VLOOKUP(TRC_ROUTE_RESULT_ORIG!I130,IP_IP장비_MAP_TABLE!$A:$B,2,0),"-")</f>
        <v>-</v>
      </c>
      <c r="M130" s="18" t="str">
        <f>IFERROR(VLOOKUP(TRC_ROUTE_RESULT_ORIG!J130,IP_IP장비_MAP_TABLE!$A:$B,2,0),"-")</f>
        <v>-</v>
      </c>
      <c r="N130" s="18" t="str">
        <f>IFERROR(VLOOKUP(TRC_ROUTE_RESULT_ORIG!K130,IP_IP장비_MAP_TABLE!$A:$B,2,0),"-")</f>
        <v>-</v>
      </c>
      <c r="O130" s="18" t="str">
        <f>IFERROR(VLOOKUP(TRC_ROUTE_RESULT_ORIG!L130,IP_IP장비_MAP_TABLE!$A:$B,2,0),"-")</f>
        <v>-</v>
      </c>
    </row>
    <row r="131" spans="1:15">
      <c r="A131" s="4" t="s">
        <v>1768</v>
      </c>
      <c r="B131" s="4" t="s">
        <v>1772</v>
      </c>
      <c r="C131" s="4" t="s">
        <v>1748</v>
      </c>
      <c r="D131" s="4" t="s">
        <v>1651</v>
      </c>
      <c r="E131" s="4" t="s">
        <v>1662</v>
      </c>
      <c r="F131" s="4" t="s">
        <v>1675</v>
      </c>
      <c r="G131" s="18" t="str">
        <f>IFERROR(VLOOKUP(TRC_ROUTE_RESULT_ORIG!D131,IP_IP장비_MAP_TABLE!$A:$B,2,0),"-")</f>
        <v>SNSU-LTE-S1-L3SW-09</v>
      </c>
      <c r="H131" s="18" t="str">
        <f>IFERROR(VLOOKUP(TRC_ROUTE_RESULT_ORIG!E131,IP_IP장비_MAP_TABLE!$A:$B,2,0),"-")</f>
        <v>SNSU-ISIG-RT-01</v>
      </c>
      <c r="I131" s="18" t="str">
        <f>IFERROR(VLOOKUP(TRC_ROUTE_RESULT_ORIG!F131,IP_IP장비_MAP_TABLE!$A:$B,2,0),"-")</f>
        <v>DNSN-ISIG-RT-01</v>
      </c>
      <c r="J131" s="18" t="str">
        <f>IFERROR(VLOOKUP(TRC_ROUTE_RESULT_ORIG!G131,IP_IP장비_MAP_TABLE!$A:$B,2,0),"-")</f>
        <v>DNSN-LTE-S1-L3SW-02</v>
      </c>
      <c r="K131" s="18" t="str">
        <f>IFERROR(VLOOKUP(TRC_ROUTE_RESULT_ORIG!H131,IP_IP장비_MAP_TABLE!$A:$B,2,0),"-")</f>
        <v>-</v>
      </c>
      <c r="L131" s="18" t="str">
        <f>IFERROR(VLOOKUP(TRC_ROUTE_RESULT_ORIG!I131,IP_IP장비_MAP_TABLE!$A:$B,2,0),"-")</f>
        <v>-</v>
      </c>
      <c r="M131" s="18" t="str">
        <f>IFERROR(VLOOKUP(TRC_ROUTE_RESULT_ORIG!J131,IP_IP장비_MAP_TABLE!$A:$B,2,0),"-")</f>
        <v>-</v>
      </c>
      <c r="N131" s="18" t="str">
        <f>IFERROR(VLOOKUP(TRC_ROUTE_RESULT_ORIG!K131,IP_IP장비_MAP_TABLE!$A:$B,2,0),"-")</f>
        <v>-</v>
      </c>
      <c r="O131" s="18" t="str">
        <f>IFERROR(VLOOKUP(TRC_ROUTE_RESULT_ORIG!L131,IP_IP장비_MAP_TABLE!$A:$B,2,0),"-")</f>
        <v>-</v>
      </c>
    </row>
    <row r="132" spans="1:15">
      <c r="A132" s="4" t="s">
        <v>1768</v>
      </c>
      <c r="B132" s="4" t="s">
        <v>1772</v>
      </c>
      <c r="C132" s="4" t="s">
        <v>1746</v>
      </c>
      <c r="D132" s="4" t="s">
        <v>1651</v>
      </c>
      <c r="E132" s="4" t="s">
        <v>1663</v>
      </c>
      <c r="F132" s="4" t="s">
        <v>1676</v>
      </c>
      <c r="G132" s="18" t="str">
        <f>IFERROR(VLOOKUP(TRC_ROUTE_RESULT_ORIG!D132,IP_IP장비_MAP_TABLE!$A:$B,2,0),"-")</f>
        <v>SNSU-LTE-S1-L3SW-09</v>
      </c>
      <c r="H132" s="18" t="str">
        <f>IFERROR(VLOOKUP(TRC_ROUTE_RESULT_ORIG!E132,IP_IP장비_MAP_TABLE!$A:$B,2,0),"-")</f>
        <v>SNSU-ISIG-RT-02</v>
      </c>
      <c r="I132" s="18" t="str">
        <f>IFERROR(VLOOKUP(TRC_ROUTE_RESULT_ORIG!F132,IP_IP장비_MAP_TABLE!$A:$B,2,0),"-")</f>
        <v>BNDG-ISIG-RT-02</v>
      </c>
      <c r="J132" s="18" t="str">
        <f>IFERROR(VLOOKUP(TRC_ROUTE_RESULT_ORIG!G132,IP_IP장비_MAP_TABLE!$A:$B,2,0),"-")</f>
        <v>BORM-ISIG-RT-02</v>
      </c>
      <c r="K132" s="18" t="str">
        <f>IFERROR(VLOOKUP(TRC_ROUTE_RESULT_ORIG!H132,IP_IP장비_MAP_TABLE!$A:$B,2,0),"-")</f>
        <v>BORM-LTE-S1-L3SW-01</v>
      </c>
      <c r="L132" s="18" t="str">
        <f>IFERROR(VLOOKUP(TRC_ROUTE_RESULT_ORIG!I132,IP_IP장비_MAP_TABLE!$A:$B,2,0),"-")</f>
        <v>-</v>
      </c>
      <c r="M132" s="18" t="str">
        <f>IFERROR(VLOOKUP(TRC_ROUTE_RESULT_ORIG!J132,IP_IP장비_MAP_TABLE!$A:$B,2,0),"-")</f>
        <v>-</v>
      </c>
      <c r="N132" s="18" t="str">
        <f>IFERROR(VLOOKUP(TRC_ROUTE_RESULT_ORIG!K132,IP_IP장비_MAP_TABLE!$A:$B,2,0),"-")</f>
        <v>-</v>
      </c>
      <c r="O132" s="18" t="str">
        <f>IFERROR(VLOOKUP(TRC_ROUTE_RESULT_ORIG!L132,IP_IP장비_MAP_TABLE!$A:$B,2,0),"-")</f>
        <v>-</v>
      </c>
    </row>
    <row r="133" spans="1:15">
      <c r="A133" s="4" t="s">
        <v>1768</v>
      </c>
      <c r="B133" s="4" t="s">
        <v>1775</v>
      </c>
      <c r="C133" s="1" t="s">
        <v>1747</v>
      </c>
      <c r="D133" s="4" t="s">
        <v>1651</v>
      </c>
      <c r="E133" s="4" t="s">
        <v>1664</v>
      </c>
      <c r="F133" s="4" t="s">
        <v>1677</v>
      </c>
      <c r="G133" s="18" t="str">
        <f>IFERROR(VLOOKUP(TRC_ROUTE_RESULT_ORIG!D133,IP_IP장비_MAP_TABLE!$A:$B,2,0),"-")</f>
        <v>SNSU-LTE-S1-L3SW-09</v>
      </c>
      <c r="H133" s="18" t="str">
        <f>IFERROR(VLOOKUP(TRC_ROUTE_RESULT_ORIG!E133,IP_IP장비_MAP_TABLE!$A:$B,2,0),"-")</f>
        <v>SNSU-ISIG-RT-02</v>
      </c>
      <c r="I133" s="18" t="str">
        <f>IFERROR(VLOOKUP(TRC_ROUTE_RESULT_ORIG!F133,IP_IP장비_MAP_TABLE!$A:$B,2,0),"-")</f>
        <v>BNDG-ISIG-RT-02</v>
      </c>
      <c r="J133" s="18" t="str">
        <f>IFERROR(VLOOKUP(TRC_ROUTE_RESULT_ORIG!G133,IP_IP장비_MAP_TABLE!$A:$B,2,0),"-")</f>
        <v>BORM-ISIG-RT-02</v>
      </c>
      <c r="K133" s="18" t="str">
        <f>IFERROR(VLOOKUP(TRC_ROUTE_RESULT_ORIG!H133,IP_IP장비_MAP_TABLE!$A:$B,2,0),"-")</f>
        <v>BORM-LTE-S1-L3SW-02</v>
      </c>
      <c r="L133" s="18" t="str">
        <f>IFERROR(VLOOKUP(TRC_ROUTE_RESULT_ORIG!I133,IP_IP장비_MAP_TABLE!$A:$B,2,0),"-")</f>
        <v>-</v>
      </c>
      <c r="M133" s="18" t="str">
        <f>IFERROR(VLOOKUP(TRC_ROUTE_RESULT_ORIG!J133,IP_IP장비_MAP_TABLE!$A:$B,2,0),"-")</f>
        <v>-</v>
      </c>
      <c r="N133" s="18" t="str">
        <f>IFERROR(VLOOKUP(TRC_ROUTE_RESULT_ORIG!K133,IP_IP장비_MAP_TABLE!$A:$B,2,0),"-")</f>
        <v>-</v>
      </c>
      <c r="O133" s="18" t="str">
        <f>IFERROR(VLOOKUP(TRC_ROUTE_RESULT_ORIG!L133,IP_IP장비_MAP_TABLE!$A:$B,2,0),"-")</f>
        <v>-</v>
      </c>
    </row>
    <row r="134" spans="1:15">
      <c r="A134" s="4" t="s">
        <v>1758</v>
      </c>
      <c r="B134" s="4" t="s">
        <v>1770</v>
      </c>
      <c r="C134" s="4" t="s">
        <v>1745</v>
      </c>
      <c r="D134" s="4" t="s">
        <v>1719</v>
      </c>
      <c r="E134" s="4" t="s">
        <v>1652</v>
      </c>
      <c r="F134" s="4" t="s">
        <v>1665</v>
      </c>
      <c r="G134" s="18" t="str">
        <f>IFERROR(VLOOKUP(TRC_ROUTE_RESULT_ORIG!D134,IP_IP장비_MAP_TABLE!$A:$B,2,0),"-")</f>
        <v>SNSU-LTE-S1-L3SW-01</v>
      </c>
      <c r="H134" s="18" t="str">
        <f>IFERROR(VLOOKUP(TRC_ROUTE_RESULT_ORIG!E134,IP_IP장비_MAP_TABLE!$A:$B,2,0),"-")</f>
        <v>SNSU-ISIG-RT-01</v>
      </c>
      <c r="I134" s="18" t="str">
        <f>IFERROR(VLOOKUP(TRC_ROUTE_RESULT_ORIG!F134,IP_IP장비_MAP_TABLE!$A:$B,2,0),"-")</f>
        <v>SNSU-LTE-S1-L3SW-04</v>
      </c>
      <c r="J134" s="18" t="str">
        <f>IFERROR(VLOOKUP(TRC_ROUTE_RESULT_ORIG!G134,IP_IP장비_MAP_TABLE!$A:$B,2,0),"-")</f>
        <v>-</v>
      </c>
      <c r="K134" s="18" t="str">
        <f>IFERROR(VLOOKUP(TRC_ROUTE_RESULT_ORIG!H134,IP_IP장비_MAP_TABLE!$A:$B,2,0),"-")</f>
        <v>-</v>
      </c>
      <c r="L134" s="18" t="str">
        <f>IFERROR(VLOOKUP(TRC_ROUTE_RESULT_ORIG!I134,IP_IP장비_MAP_TABLE!$A:$B,2,0),"-")</f>
        <v>-</v>
      </c>
      <c r="M134" s="18" t="str">
        <f>IFERROR(VLOOKUP(TRC_ROUTE_RESULT_ORIG!J134,IP_IP장비_MAP_TABLE!$A:$B,2,0),"-")</f>
        <v>-</v>
      </c>
      <c r="N134" s="18" t="str">
        <f>IFERROR(VLOOKUP(TRC_ROUTE_RESULT_ORIG!K134,IP_IP장비_MAP_TABLE!$A:$B,2,0),"-")</f>
        <v>-</v>
      </c>
      <c r="O134" s="18" t="str">
        <f>IFERROR(VLOOKUP(TRC_ROUTE_RESULT_ORIG!L134,IP_IP장비_MAP_TABLE!$A:$B,2,0),"-")</f>
        <v>-</v>
      </c>
    </row>
    <row r="135" spans="1:15">
      <c r="A135" s="4" t="s">
        <v>1758</v>
      </c>
      <c r="B135" s="4" t="s">
        <v>1770</v>
      </c>
      <c r="C135" s="4" t="s">
        <v>1748</v>
      </c>
      <c r="D135" s="4" t="s">
        <v>1719</v>
      </c>
      <c r="E135" s="4" t="s">
        <v>1653</v>
      </c>
      <c r="F135" s="4" t="s">
        <v>1666</v>
      </c>
      <c r="G135" s="18" t="str">
        <f>IFERROR(VLOOKUP(TRC_ROUTE_RESULT_ORIG!D135,IP_IP장비_MAP_TABLE!$A:$B,2,0),"-")</f>
        <v>SNSU-LTE-S1-L3SW-01</v>
      </c>
      <c r="H135" s="18" t="str">
        <f>IFERROR(VLOOKUP(TRC_ROUTE_RESULT_ORIG!E135,IP_IP장비_MAP_TABLE!$A:$B,2,0),"-")</f>
        <v>SNSU-ISIG-RT-01</v>
      </c>
      <c r="I135" s="18" t="str">
        <f>IFERROR(VLOOKUP(TRC_ROUTE_RESULT_ORIG!F135,IP_IP장비_MAP_TABLE!$A:$B,2,0),"-")</f>
        <v>DNSN-ISIG-RT-01</v>
      </c>
      <c r="J135" s="18" t="str">
        <f>IFERROR(VLOOKUP(TRC_ROUTE_RESULT_ORIG!G135,IP_IP장비_MAP_TABLE!$A:$B,2,0),"-")</f>
        <v>DNSN-LTE-S1-L3SW-01</v>
      </c>
      <c r="K135" s="18" t="str">
        <f>IFERROR(VLOOKUP(TRC_ROUTE_RESULT_ORIG!H135,IP_IP장비_MAP_TABLE!$A:$B,2,0),"-")</f>
        <v>-</v>
      </c>
      <c r="L135" s="18" t="str">
        <f>IFERROR(VLOOKUP(TRC_ROUTE_RESULT_ORIG!I135,IP_IP장비_MAP_TABLE!$A:$B,2,0),"-")</f>
        <v>-</v>
      </c>
      <c r="M135" s="18" t="str">
        <f>IFERROR(VLOOKUP(TRC_ROUTE_RESULT_ORIG!J135,IP_IP장비_MAP_TABLE!$A:$B,2,0),"-")</f>
        <v>-</v>
      </c>
      <c r="N135" s="18" t="str">
        <f>IFERROR(VLOOKUP(TRC_ROUTE_RESULT_ORIG!K135,IP_IP장비_MAP_TABLE!$A:$B,2,0),"-")</f>
        <v>-</v>
      </c>
      <c r="O135" s="18" t="str">
        <f>IFERROR(VLOOKUP(TRC_ROUTE_RESULT_ORIG!L135,IP_IP장비_MAP_TABLE!$A:$B,2,0),"-")</f>
        <v>-</v>
      </c>
    </row>
    <row r="136" spans="1:15">
      <c r="A136" s="4" t="s">
        <v>1758</v>
      </c>
      <c r="B136" s="4" t="s">
        <v>1770</v>
      </c>
      <c r="C136" s="4" t="s">
        <v>1747</v>
      </c>
      <c r="D136" s="4" t="s">
        <v>1719</v>
      </c>
      <c r="E136" s="4" t="s">
        <v>1658</v>
      </c>
      <c r="F136" s="4" t="s">
        <v>1667</v>
      </c>
      <c r="G136" s="18" t="str">
        <f>IFERROR(VLOOKUP(TRC_ROUTE_RESULT_ORIG!D136,IP_IP장비_MAP_TABLE!$A:$B,2,0),"-")</f>
        <v>SNSU-LTE-S1-L3SW-01</v>
      </c>
      <c r="H136" s="18" t="str">
        <f>IFERROR(VLOOKUP(TRC_ROUTE_RESULT_ORIG!E136,IP_IP장비_MAP_TABLE!$A:$B,2,0),"-")</f>
        <v>SNSU-ISIG-RT-02</v>
      </c>
      <c r="I136" s="18" t="str">
        <f>IFERROR(VLOOKUP(TRC_ROUTE_RESULT_ORIG!F136,IP_IP장비_MAP_TABLE!$A:$B,2,0),"-")</f>
        <v>BNDG-ISIG-RT-02</v>
      </c>
      <c r="J136" s="18" t="str">
        <f>IFERROR(VLOOKUP(TRC_ROUTE_RESULT_ORIG!G136,IP_IP장비_MAP_TABLE!$A:$B,2,0),"-")</f>
        <v>BNDG-LTE-S6-A-L3SW-01</v>
      </c>
      <c r="K136" s="18" t="str">
        <f>IFERROR(VLOOKUP(TRC_ROUTE_RESULT_ORIG!H136,IP_IP장비_MAP_TABLE!$A:$B,2,0),"-")</f>
        <v>-</v>
      </c>
      <c r="L136" s="18" t="str">
        <f>IFERROR(VLOOKUP(TRC_ROUTE_RESULT_ORIG!I136,IP_IP장비_MAP_TABLE!$A:$B,2,0),"-")</f>
        <v>-</v>
      </c>
      <c r="M136" s="18" t="str">
        <f>IFERROR(VLOOKUP(TRC_ROUTE_RESULT_ORIG!J136,IP_IP장비_MAP_TABLE!$A:$B,2,0),"-")</f>
        <v>-</v>
      </c>
      <c r="N136" s="18" t="str">
        <f>IFERROR(VLOOKUP(TRC_ROUTE_RESULT_ORIG!K136,IP_IP장비_MAP_TABLE!$A:$B,2,0),"-")</f>
        <v>-</v>
      </c>
      <c r="O136" s="18" t="str">
        <f>IFERROR(VLOOKUP(TRC_ROUTE_RESULT_ORIG!L136,IP_IP장비_MAP_TABLE!$A:$B,2,0),"-")</f>
        <v>-</v>
      </c>
    </row>
    <row r="137" spans="1:15">
      <c r="A137" s="4" t="s">
        <v>1758</v>
      </c>
      <c r="B137" s="4" t="s">
        <v>1770</v>
      </c>
      <c r="C137" s="4" t="s">
        <v>1748</v>
      </c>
      <c r="D137" s="4" t="s">
        <v>1719</v>
      </c>
      <c r="E137" s="4" t="s">
        <v>1659</v>
      </c>
      <c r="F137" s="4" t="s">
        <v>1723</v>
      </c>
      <c r="G137" s="18" t="str">
        <f>IFERROR(VLOOKUP(TRC_ROUTE_RESULT_ORIG!D137,IP_IP장비_MAP_TABLE!$A:$B,2,0),"-")</f>
        <v>SNSU-LTE-S1-L3SW-01</v>
      </c>
      <c r="H137" s="18" t="str">
        <f>IFERROR(VLOOKUP(TRC_ROUTE_RESULT_ORIG!E137,IP_IP장비_MAP_TABLE!$A:$B,2,0),"-")</f>
        <v>SNSU-ISIG-RT-01</v>
      </c>
      <c r="I137" s="18" t="str">
        <f>IFERROR(VLOOKUP(TRC_ROUTE_RESULT_ORIG!F137,IP_IP장비_MAP_TABLE!$A:$B,2,0),"-")</f>
        <v>DNSN-ISIG-RT-01</v>
      </c>
      <c r="J137" s="18" t="str">
        <f>IFERROR(VLOOKUP(TRC_ROUTE_RESULT_ORIG!G137,IP_IP장비_MAP_TABLE!$A:$B,2,0),"-")</f>
        <v>DNSN-LTE-S1-L3SW-01</v>
      </c>
      <c r="K137" s="18" t="str">
        <f>IFERROR(VLOOKUP(TRC_ROUTE_RESULT_ORIG!H137,IP_IP장비_MAP_TABLE!$A:$B,2,0),"-")</f>
        <v>-</v>
      </c>
      <c r="L137" s="18" t="str">
        <f>IFERROR(VLOOKUP(TRC_ROUTE_RESULT_ORIG!I137,IP_IP장비_MAP_TABLE!$A:$B,2,0),"-")</f>
        <v>-</v>
      </c>
      <c r="M137" s="18" t="str">
        <f>IFERROR(VLOOKUP(TRC_ROUTE_RESULT_ORIG!J137,IP_IP장비_MAP_TABLE!$A:$B,2,0),"-")</f>
        <v>-</v>
      </c>
      <c r="N137" s="18" t="str">
        <f>IFERROR(VLOOKUP(TRC_ROUTE_RESULT_ORIG!K137,IP_IP장비_MAP_TABLE!$A:$B,2,0),"-")</f>
        <v>-</v>
      </c>
      <c r="O137" s="18" t="str">
        <f>IFERROR(VLOOKUP(TRC_ROUTE_RESULT_ORIG!L137,IP_IP장비_MAP_TABLE!$A:$B,2,0),"-")</f>
        <v>-</v>
      </c>
    </row>
    <row r="138" spans="1:15">
      <c r="A138" s="4" t="s">
        <v>1758</v>
      </c>
      <c r="B138" s="4" t="s">
        <v>1770</v>
      </c>
      <c r="C138" s="4" t="s">
        <v>1746</v>
      </c>
      <c r="D138" s="4" t="s">
        <v>1719</v>
      </c>
      <c r="E138" s="4" t="s">
        <v>1660</v>
      </c>
      <c r="F138" s="4" t="s">
        <v>1669</v>
      </c>
      <c r="G138" s="18" t="str">
        <f>IFERROR(VLOOKUP(TRC_ROUTE_RESULT_ORIG!D138,IP_IP장비_MAP_TABLE!$A:$B,2,0),"-")</f>
        <v>SNSU-LTE-S1-L3SW-01</v>
      </c>
      <c r="H138" s="18" t="str">
        <f>IFERROR(VLOOKUP(TRC_ROUTE_RESULT_ORIG!E138,IP_IP장비_MAP_TABLE!$A:$B,2,0),"-")</f>
        <v>SNSU-ISIG-RT-02</v>
      </c>
      <c r="I138" s="18" t="str">
        <f>IFERROR(VLOOKUP(TRC_ROUTE_RESULT_ORIG!F138,IP_IP장비_MAP_TABLE!$A:$B,2,0),"-")</f>
        <v>BNDG-ISIG-RT-02</v>
      </c>
      <c r="J138" s="18" t="str">
        <f>IFERROR(VLOOKUP(TRC_ROUTE_RESULT_ORIG!G138,IP_IP장비_MAP_TABLE!$A:$B,2,0),"-")</f>
        <v>BORM-ISIG-RT-02</v>
      </c>
      <c r="K138" s="18" t="str">
        <f>IFERROR(VLOOKUP(TRC_ROUTE_RESULT_ORIG!H138,IP_IP장비_MAP_TABLE!$A:$B,2,0),"-")</f>
        <v>BORM-LTE-S1-L3SW-02</v>
      </c>
      <c r="L138" s="18" t="str">
        <f>IFERROR(VLOOKUP(TRC_ROUTE_RESULT_ORIG!I138,IP_IP장비_MAP_TABLE!$A:$B,2,0),"-")</f>
        <v>-</v>
      </c>
      <c r="M138" s="18" t="str">
        <f>IFERROR(VLOOKUP(TRC_ROUTE_RESULT_ORIG!J138,IP_IP장비_MAP_TABLE!$A:$B,2,0),"-")</f>
        <v>-</v>
      </c>
      <c r="N138" s="18" t="str">
        <f>IFERROR(VLOOKUP(TRC_ROUTE_RESULT_ORIG!K138,IP_IP장비_MAP_TABLE!$A:$B,2,0),"-")</f>
        <v>-</v>
      </c>
      <c r="O138" s="18" t="str">
        <f>IFERROR(VLOOKUP(TRC_ROUTE_RESULT_ORIG!L138,IP_IP장비_MAP_TABLE!$A:$B,2,0),"-")</f>
        <v>-</v>
      </c>
    </row>
    <row r="139" spans="1:15">
      <c r="A139" s="4" t="s">
        <v>1758</v>
      </c>
      <c r="B139" s="4" t="s">
        <v>1777</v>
      </c>
      <c r="C139" s="4" t="s">
        <v>1746</v>
      </c>
      <c r="D139" s="4" t="s">
        <v>1719</v>
      </c>
      <c r="E139" s="4" t="s">
        <v>1720</v>
      </c>
      <c r="F139" s="4" t="s">
        <v>1721</v>
      </c>
      <c r="G139" s="18" t="str">
        <f>IFERROR(VLOOKUP(TRC_ROUTE_RESULT_ORIG!D139,IP_IP장비_MAP_TABLE!$A:$B,2,0),"-")</f>
        <v>SNSU-LTE-S5-L3SW-01</v>
      </c>
      <c r="H139" s="18" t="str">
        <f>IFERROR(VLOOKUP(TRC_ROUTE_RESULT_ORIG!E139,IP_IP장비_MAP_TABLE!$A:$B,2,0),"-")</f>
        <v>SNSU-IPB_PE-RT-04</v>
      </c>
      <c r="I139" s="18" t="str">
        <f>IFERROR(VLOOKUP(TRC_ROUTE_RESULT_ORIG!F139,IP_IP장비_MAP_TABLE!$A:$B,2,0),"-")</f>
        <v>SNSU-IPB-P-RT-03</v>
      </c>
      <c r="J139" s="18" t="str">
        <f>IFERROR(VLOOKUP(TRC_ROUTE_RESULT_ORIG!G139,IP_IP장비_MAP_TABLE!$A:$B,2,0),"-")</f>
        <v>BORM-IPB_PPE-RT-03</v>
      </c>
      <c r="K139" s="18" t="str">
        <f>IFERROR(VLOOKUP(TRC_ROUTE_RESULT_ORIG!H139,IP_IP장비_MAP_TABLE!$A:$B,2,0),"-")</f>
        <v>BORM-LTE-S5-L3SW-02</v>
      </c>
      <c r="L139" s="18" t="str">
        <f>IFERROR(VLOOKUP(TRC_ROUTE_RESULT_ORIG!I139,IP_IP장비_MAP_TABLE!$A:$B,2,0),"-")</f>
        <v>-</v>
      </c>
      <c r="M139" s="18" t="str">
        <f>IFERROR(VLOOKUP(TRC_ROUTE_RESULT_ORIG!J139,IP_IP장비_MAP_TABLE!$A:$B,2,0),"-")</f>
        <v>-</v>
      </c>
      <c r="N139" s="18" t="str">
        <f>IFERROR(VLOOKUP(TRC_ROUTE_RESULT_ORIG!K139,IP_IP장비_MAP_TABLE!$A:$B,2,0),"-")</f>
        <v>-</v>
      </c>
      <c r="O139" s="18" t="str">
        <f>IFERROR(VLOOKUP(TRC_ROUTE_RESULT_ORIG!L139,IP_IP장비_MAP_TABLE!$A:$B,2,0),"-")</f>
        <v>-</v>
      </c>
    </row>
    <row r="140" spans="1:15">
      <c r="A140" s="4" t="s">
        <v>1758</v>
      </c>
      <c r="B140" s="4" t="s">
        <v>1777</v>
      </c>
      <c r="C140" s="4" t="s">
        <v>1747</v>
      </c>
      <c r="D140" s="4" t="s">
        <v>1719</v>
      </c>
      <c r="E140" s="4" t="s">
        <v>1722</v>
      </c>
      <c r="F140" s="4" t="s">
        <v>1218</v>
      </c>
      <c r="G140" s="18" t="str">
        <f>IFERROR(VLOOKUP(TRC_ROUTE_RESULT_ORIG!D140,IP_IP장비_MAP_TABLE!$A:$B,2,0),"-")</f>
        <v>-</v>
      </c>
      <c r="H140" s="18" t="str">
        <f>IFERROR(VLOOKUP(TRC_ROUTE_RESULT_ORIG!E140,IP_IP장비_MAP_TABLE!$A:$B,2,0),"-")</f>
        <v>-</v>
      </c>
      <c r="I140" s="18" t="str">
        <f>IFERROR(VLOOKUP(TRC_ROUTE_RESULT_ORIG!F140,IP_IP장비_MAP_TABLE!$A:$B,2,0),"-")</f>
        <v>-</v>
      </c>
      <c r="J140" s="18" t="str">
        <f>IFERROR(VLOOKUP(TRC_ROUTE_RESULT_ORIG!G140,IP_IP장비_MAP_TABLE!$A:$B,2,0),"-")</f>
        <v>-</v>
      </c>
      <c r="K140" s="18" t="str">
        <f>IFERROR(VLOOKUP(TRC_ROUTE_RESULT_ORIG!H140,IP_IP장비_MAP_TABLE!$A:$B,2,0),"-")</f>
        <v>-</v>
      </c>
      <c r="L140" s="18" t="str">
        <f>IFERROR(VLOOKUP(TRC_ROUTE_RESULT_ORIG!I140,IP_IP장비_MAP_TABLE!$A:$B,2,0),"-")</f>
        <v>-</v>
      </c>
      <c r="M140" s="18" t="str">
        <f>IFERROR(VLOOKUP(TRC_ROUTE_RESULT_ORIG!J140,IP_IP장비_MAP_TABLE!$A:$B,2,0),"-")</f>
        <v>-</v>
      </c>
      <c r="N140" s="18" t="str">
        <f>IFERROR(VLOOKUP(TRC_ROUTE_RESULT_ORIG!K140,IP_IP장비_MAP_TABLE!$A:$B,2,0),"-")</f>
        <v>-</v>
      </c>
      <c r="O140" s="18" t="str">
        <f>IFERROR(VLOOKUP(TRC_ROUTE_RESULT_ORIG!L140,IP_IP장비_MAP_TABLE!$A:$B,2,0),"-")</f>
        <v>-</v>
      </c>
    </row>
    <row r="141" spans="1:15">
      <c r="A141" s="4" t="s">
        <v>1758</v>
      </c>
      <c r="B141" s="4" t="s">
        <v>1771</v>
      </c>
      <c r="C141" s="4" t="s">
        <v>1745</v>
      </c>
      <c r="D141" s="4" t="s">
        <v>1719</v>
      </c>
      <c r="E141" s="4" t="s">
        <v>1654</v>
      </c>
      <c r="F141" s="4" t="s">
        <v>1670</v>
      </c>
      <c r="G141" s="18" t="str">
        <f>IFERROR(VLOOKUP(TRC_ROUTE_RESULT_ORIG!D141,IP_IP장비_MAP_TABLE!$A:$B,2,0),"-")</f>
        <v>SNSU-LTE-S5-L3SW-01</v>
      </c>
      <c r="H141" s="18" t="str">
        <f>IFERROR(VLOOKUP(TRC_ROUTE_RESULT_ORIG!E141,IP_IP장비_MAP_TABLE!$A:$B,2,0),"-")</f>
        <v>SNSU-IPB_PE-RT-03</v>
      </c>
      <c r="I141" s="18" t="str">
        <f>IFERROR(VLOOKUP(TRC_ROUTE_RESULT_ORIG!F141,IP_IP장비_MAP_TABLE!$A:$B,2,0),"-")</f>
        <v>SNSU-IPB-P-RT-04</v>
      </c>
      <c r="J141" s="18" t="str">
        <f>IFERROR(VLOOKUP(TRC_ROUTE_RESULT_ORIG!G141,IP_IP장비_MAP_TABLE!$A:$B,2,0),"-")</f>
        <v>SNSU-IPB_PE-RT-05</v>
      </c>
      <c r="K141" s="18" t="str">
        <f>IFERROR(VLOOKUP(TRC_ROUTE_RESULT_ORIG!H141,IP_IP장비_MAP_TABLE!$A:$B,2,0),"-")</f>
        <v>SNSU-T-DNS-L3SW-01</v>
      </c>
      <c r="L141" s="18" t="str">
        <f>IFERROR(VLOOKUP(TRC_ROUTE_RESULT_ORIG!I141,IP_IP장비_MAP_TABLE!$A:$B,2,0),"-")</f>
        <v>-</v>
      </c>
      <c r="M141" s="18" t="str">
        <f>IFERROR(VLOOKUP(TRC_ROUTE_RESULT_ORIG!J141,IP_IP장비_MAP_TABLE!$A:$B,2,0),"-")</f>
        <v>-</v>
      </c>
      <c r="N141" s="18" t="str">
        <f>IFERROR(VLOOKUP(TRC_ROUTE_RESULT_ORIG!K141,IP_IP장비_MAP_TABLE!$A:$B,2,0),"-")</f>
        <v>-</v>
      </c>
      <c r="O141" s="18" t="str">
        <f>IFERROR(VLOOKUP(TRC_ROUTE_RESULT_ORIG!L141,IP_IP장비_MAP_TABLE!$A:$B,2,0),"-")</f>
        <v>-</v>
      </c>
    </row>
    <row r="142" spans="1:15">
      <c r="A142" s="4" t="s">
        <v>1758</v>
      </c>
      <c r="B142" s="4" t="s">
        <v>1771</v>
      </c>
      <c r="C142" s="4" t="s">
        <v>1748</v>
      </c>
      <c r="D142" s="4" t="s">
        <v>1719</v>
      </c>
      <c r="E142" s="4" t="s">
        <v>1655</v>
      </c>
      <c r="F142" s="4" t="s">
        <v>1671</v>
      </c>
      <c r="G142" s="18" t="str">
        <f>IFERROR(VLOOKUP(TRC_ROUTE_RESULT_ORIG!D142,IP_IP장비_MAP_TABLE!$A:$B,2,0),"-")</f>
        <v>SNSU-LTE-S5-L3SW-01</v>
      </c>
      <c r="H142" s="18" t="str">
        <f>IFERROR(VLOOKUP(TRC_ROUTE_RESULT_ORIG!E142,IP_IP장비_MAP_TABLE!$A:$B,2,0),"-")</f>
        <v>SNSU-IPB_PE-RT-03</v>
      </c>
      <c r="I142" s="18" t="str">
        <f>IFERROR(VLOOKUP(TRC_ROUTE_RESULT_ORIG!F142,IP_IP장비_MAP_TABLE!$A:$B,2,0),"-")</f>
        <v>SNSU-IPB-P-RT-02</v>
      </c>
      <c r="J142" s="18" t="str">
        <f>IFERROR(VLOOKUP(TRC_ROUTE_RESULT_ORIG!G142,IP_IP장비_MAP_TABLE!$A:$B,2,0),"-")</f>
        <v>DNSN-IPB-P-RT-02</v>
      </c>
      <c r="K142" s="18" t="str">
        <f>IFERROR(VLOOKUP(TRC_ROUTE_RESULT_ORIG!H142,IP_IP장비_MAP_TABLE!$A:$B,2,0),"-")</f>
        <v>DNSN-IPB_PE-RT-09</v>
      </c>
      <c r="L142" s="18" t="str">
        <f>IFERROR(VLOOKUP(TRC_ROUTE_RESULT_ORIG!I142,IP_IP장비_MAP_TABLE!$A:$B,2,0),"-")</f>
        <v>DNSN-T-DNS-L3SW-01</v>
      </c>
      <c r="M142" s="18" t="str">
        <f>IFERROR(VLOOKUP(TRC_ROUTE_RESULT_ORIG!J142,IP_IP장비_MAP_TABLE!$A:$B,2,0),"-")</f>
        <v>-</v>
      </c>
      <c r="N142" s="18" t="str">
        <f>IFERROR(VLOOKUP(TRC_ROUTE_RESULT_ORIG!K142,IP_IP장비_MAP_TABLE!$A:$B,2,0),"-")</f>
        <v>-</v>
      </c>
      <c r="O142" s="18" t="str">
        <f>IFERROR(VLOOKUP(TRC_ROUTE_RESULT_ORIG!L142,IP_IP장비_MAP_TABLE!$A:$B,2,0),"-")</f>
        <v>-</v>
      </c>
    </row>
    <row r="143" spans="1:15">
      <c r="A143" s="4" t="s">
        <v>1758</v>
      </c>
      <c r="B143" s="4" t="s">
        <v>1787</v>
      </c>
      <c r="C143" s="4" t="s">
        <v>1745</v>
      </c>
      <c r="D143" s="4" t="s">
        <v>1719</v>
      </c>
      <c r="E143" s="4" t="s">
        <v>1656</v>
      </c>
      <c r="F143" s="4" t="s">
        <v>1672</v>
      </c>
      <c r="G143" s="18" t="str">
        <f>IFERROR(VLOOKUP(TRC_ROUTE_RESULT_ORIG!D143,IP_IP장비_MAP_TABLE!$A:$B,2,0),"-")</f>
        <v>SNSU-LTE-S1-L3SW-01</v>
      </c>
      <c r="H143" s="18" t="str">
        <f>IFERROR(VLOOKUP(TRC_ROUTE_RESULT_ORIG!E143,IP_IP장비_MAP_TABLE!$A:$B,2,0),"-")</f>
        <v>SNSU-IPB_PE-RT-03</v>
      </c>
      <c r="I143" s="18" t="str">
        <f>IFERROR(VLOOKUP(TRC_ROUTE_RESULT_ORIG!F143,IP_IP장비_MAP_TABLE!$A:$B,2,0),"-")</f>
        <v>SNSU-IPB-P-RT-04</v>
      </c>
      <c r="J143" s="18" t="str">
        <f>IFERROR(VLOOKUP(TRC_ROUTE_RESULT_ORIG!G143,IP_IP장비_MAP_TABLE!$A:$B,2,0),"-")</f>
        <v>SNSU-IPB_PE-RT-07</v>
      </c>
      <c r="K143" s="18" t="str">
        <f>IFERROR(VLOOKUP(TRC_ROUTE_RESULT_ORIG!H143,IP_IP장비_MAP_TABLE!$A:$B,2,0),"-")</f>
        <v>SNSU-LTE-S1-L3SW-04</v>
      </c>
      <c r="L143" s="18" t="str">
        <f>IFERROR(VLOOKUP(TRC_ROUTE_RESULT_ORIG!I143,IP_IP장비_MAP_TABLE!$A:$B,2,0),"-")</f>
        <v>-</v>
      </c>
      <c r="M143" s="18" t="str">
        <f>IFERROR(VLOOKUP(TRC_ROUTE_RESULT_ORIG!J143,IP_IP장비_MAP_TABLE!$A:$B,2,0),"-")</f>
        <v>-</v>
      </c>
      <c r="N143" s="18" t="str">
        <f>IFERROR(VLOOKUP(TRC_ROUTE_RESULT_ORIG!K143,IP_IP장비_MAP_TABLE!$A:$B,2,0),"-")</f>
        <v>-</v>
      </c>
      <c r="O143" s="18" t="str">
        <f>IFERROR(VLOOKUP(TRC_ROUTE_RESULT_ORIG!L143,IP_IP장비_MAP_TABLE!$A:$B,2,0),"-")</f>
        <v>-</v>
      </c>
    </row>
    <row r="144" spans="1:15">
      <c r="A144" s="4" t="s">
        <v>1758</v>
      </c>
      <c r="B144" s="4" t="s">
        <v>1780</v>
      </c>
      <c r="C144" s="4" t="s">
        <v>1747</v>
      </c>
      <c r="D144" s="4" t="s">
        <v>1719</v>
      </c>
      <c r="E144" s="4" t="s">
        <v>1657</v>
      </c>
      <c r="F144" s="4" t="s">
        <v>1673</v>
      </c>
      <c r="G144" s="18" t="str">
        <f>IFERROR(VLOOKUP(TRC_ROUTE_RESULT_ORIG!D144,IP_IP장비_MAP_TABLE!$A:$B,2,0),"-")</f>
        <v>SNSU-LTE-S1-L3SW-01</v>
      </c>
      <c r="H144" s="18" t="str">
        <f>IFERROR(VLOOKUP(TRC_ROUTE_RESULT_ORIG!E144,IP_IP장비_MAP_TABLE!$A:$B,2,0),"-")</f>
        <v>SNSU-ISIG-RT-02</v>
      </c>
      <c r="I144" s="18" t="str">
        <f>IFERROR(VLOOKUP(TRC_ROUTE_RESULT_ORIG!F144,IP_IP장비_MAP_TABLE!$A:$B,2,0),"-")</f>
        <v>BNDG-ISIG-RT-02</v>
      </c>
      <c r="J144" s="18" t="str">
        <f>IFERROR(VLOOKUP(TRC_ROUTE_RESULT_ORIG!G144,IP_IP장비_MAP_TABLE!$A:$B,2,0),"-")</f>
        <v>BNDG-LTE-S6-BK-L3SW-01</v>
      </c>
      <c r="K144" s="18" t="str">
        <f>IFERROR(VLOOKUP(TRC_ROUTE_RESULT_ORIG!H144,IP_IP장비_MAP_TABLE!$A:$B,2,0),"-")</f>
        <v>-</v>
      </c>
      <c r="L144" s="18" t="str">
        <f>IFERROR(VLOOKUP(TRC_ROUTE_RESULT_ORIG!I144,IP_IP장비_MAP_TABLE!$A:$B,2,0),"-")</f>
        <v>-</v>
      </c>
      <c r="M144" s="18" t="str">
        <f>IFERROR(VLOOKUP(TRC_ROUTE_RESULT_ORIG!J144,IP_IP장비_MAP_TABLE!$A:$B,2,0),"-")</f>
        <v>-</v>
      </c>
      <c r="N144" s="18" t="str">
        <f>IFERROR(VLOOKUP(TRC_ROUTE_RESULT_ORIG!K144,IP_IP장비_MAP_TABLE!$A:$B,2,0),"-")</f>
        <v>-</v>
      </c>
      <c r="O144" s="18" t="str">
        <f>IFERROR(VLOOKUP(TRC_ROUTE_RESULT_ORIG!L144,IP_IP장비_MAP_TABLE!$A:$B,2,0),"-")</f>
        <v>-</v>
      </c>
    </row>
    <row r="145" spans="1:15">
      <c r="A145" s="4" t="s">
        <v>1758</v>
      </c>
      <c r="B145" s="4" t="s">
        <v>1772</v>
      </c>
      <c r="C145" s="4" t="s">
        <v>1747</v>
      </c>
      <c r="D145" s="4" t="s">
        <v>1719</v>
      </c>
      <c r="E145" s="4" t="s">
        <v>1661</v>
      </c>
      <c r="F145" s="4" t="s">
        <v>1674</v>
      </c>
      <c r="G145" s="18" t="str">
        <f>IFERROR(VLOOKUP(TRC_ROUTE_RESULT_ORIG!D145,IP_IP장비_MAP_TABLE!$A:$B,2,0),"-")</f>
        <v>SNSU-LTE-S1-L3SW-01</v>
      </c>
      <c r="H145" s="18" t="str">
        <f>IFERROR(VLOOKUP(TRC_ROUTE_RESULT_ORIG!E145,IP_IP장비_MAP_TABLE!$A:$B,2,0),"-")</f>
        <v>SNSU-ISIG-RT-02</v>
      </c>
      <c r="I145" s="18" t="str">
        <f>IFERROR(VLOOKUP(TRC_ROUTE_RESULT_ORIG!F145,IP_IP장비_MAP_TABLE!$A:$B,2,0),"-")</f>
        <v>BNDG-ISIG-RT-02</v>
      </c>
      <c r="J145" s="18" t="str">
        <f>IFERROR(VLOOKUP(TRC_ROUTE_RESULT_ORIG!G145,IP_IP장비_MAP_TABLE!$A:$B,2,0),"-")</f>
        <v>BNDG-LTE-S6-A-L3SW-01</v>
      </c>
      <c r="K145" s="18" t="str">
        <f>IFERROR(VLOOKUP(TRC_ROUTE_RESULT_ORIG!H145,IP_IP장비_MAP_TABLE!$A:$B,2,0),"-")</f>
        <v>-</v>
      </c>
      <c r="L145" s="18" t="str">
        <f>IFERROR(VLOOKUP(TRC_ROUTE_RESULT_ORIG!I145,IP_IP장비_MAP_TABLE!$A:$B,2,0),"-")</f>
        <v>-</v>
      </c>
      <c r="M145" s="18" t="str">
        <f>IFERROR(VLOOKUP(TRC_ROUTE_RESULT_ORIG!J145,IP_IP장비_MAP_TABLE!$A:$B,2,0),"-")</f>
        <v>-</v>
      </c>
      <c r="N145" s="18" t="str">
        <f>IFERROR(VLOOKUP(TRC_ROUTE_RESULT_ORIG!K145,IP_IP장비_MAP_TABLE!$A:$B,2,0),"-")</f>
        <v>-</v>
      </c>
      <c r="O145" s="18" t="str">
        <f>IFERROR(VLOOKUP(TRC_ROUTE_RESULT_ORIG!L145,IP_IP장비_MAP_TABLE!$A:$B,2,0),"-")</f>
        <v>-</v>
      </c>
    </row>
    <row r="146" spans="1:15">
      <c r="A146" s="4" t="s">
        <v>1758</v>
      </c>
      <c r="B146" s="4" t="s">
        <v>1772</v>
      </c>
      <c r="C146" s="4" t="s">
        <v>1748</v>
      </c>
      <c r="D146" s="4" t="s">
        <v>1719</v>
      </c>
      <c r="E146" s="4" t="s">
        <v>1662</v>
      </c>
      <c r="F146" s="4" t="s">
        <v>1675</v>
      </c>
      <c r="G146" s="18" t="str">
        <f>IFERROR(VLOOKUP(TRC_ROUTE_RESULT_ORIG!D146,IP_IP장비_MAP_TABLE!$A:$B,2,0),"-")</f>
        <v>SNSU-LTE-S1-L3SW-01</v>
      </c>
      <c r="H146" s="18" t="str">
        <f>IFERROR(VLOOKUP(TRC_ROUTE_RESULT_ORIG!E146,IP_IP장비_MAP_TABLE!$A:$B,2,0),"-")</f>
        <v>SNSU-ISIG-RT-01</v>
      </c>
      <c r="I146" s="18" t="str">
        <f>IFERROR(VLOOKUP(TRC_ROUTE_RESULT_ORIG!F146,IP_IP장비_MAP_TABLE!$A:$B,2,0),"-")</f>
        <v>DNSN-ISIG-RT-01</v>
      </c>
      <c r="J146" s="18" t="str">
        <f>IFERROR(VLOOKUP(TRC_ROUTE_RESULT_ORIG!G146,IP_IP장비_MAP_TABLE!$A:$B,2,0),"-")</f>
        <v>DNSN-LTE-S1-L3SW-02</v>
      </c>
      <c r="K146" s="18" t="str">
        <f>IFERROR(VLOOKUP(TRC_ROUTE_RESULT_ORIG!H146,IP_IP장비_MAP_TABLE!$A:$B,2,0),"-")</f>
        <v>-</v>
      </c>
      <c r="L146" s="18" t="str">
        <f>IFERROR(VLOOKUP(TRC_ROUTE_RESULT_ORIG!I146,IP_IP장비_MAP_TABLE!$A:$B,2,0),"-")</f>
        <v>-</v>
      </c>
      <c r="M146" s="18" t="str">
        <f>IFERROR(VLOOKUP(TRC_ROUTE_RESULT_ORIG!J146,IP_IP장비_MAP_TABLE!$A:$B,2,0),"-")</f>
        <v>-</v>
      </c>
      <c r="N146" s="18" t="str">
        <f>IFERROR(VLOOKUP(TRC_ROUTE_RESULT_ORIG!K146,IP_IP장비_MAP_TABLE!$A:$B,2,0),"-")</f>
        <v>-</v>
      </c>
      <c r="O146" s="18" t="str">
        <f>IFERROR(VLOOKUP(TRC_ROUTE_RESULT_ORIG!L146,IP_IP장비_MAP_TABLE!$A:$B,2,0),"-")</f>
        <v>-</v>
      </c>
    </row>
    <row r="147" spans="1:15">
      <c r="A147" s="4" t="s">
        <v>1758</v>
      </c>
      <c r="B147" s="4" t="s">
        <v>1772</v>
      </c>
      <c r="C147" s="4" t="s">
        <v>1746</v>
      </c>
      <c r="D147" s="4" t="s">
        <v>1719</v>
      </c>
      <c r="E147" s="4" t="s">
        <v>1663</v>
      </c>
      <c r="F147" s="4" t="s">
        <v>1676</v>
      </c>
      <c r="G147" s="18" t="str">
        <f>IFERROR(VLOOKUP(TRC_ROUTE_RESULT_ORIG!D147,IP_IP장비_MAP_TABLE!$A:$B,2,0),"-")</f>
        <v>SNSU-LTE-S1-L3SW-01</v>
      </c>
      <c r="H147" s="18" t="str">
        <f>IFERROR(VLOOKUP(TRC_ROUTE_RESULT_ORIG!E147,IP_IP장비_MAP_TABLE!$A:$B,2,0),"-")</f>
        <v>SNSU-ISIG-RT-02</v>
      </c>
      <c r="I147" s="18" t="str">
        <f>IFERROR(VLOOKUP(TRC_ROUTE_RESULT_ORIG!F147,IP_IP장비_MAP_TABLE!$A:$B,2,0),"-")</f>
        <v>BNDG-ISIG-RT-02</v>
      </c>
      <c r="J147" s="18" t="str">
        <f>IFERROR(VLOOKUP(TRC_ROUTE_RESULT_ORIG!G147,IP_IP장비_MAP_TABLE!$A:$B,2,0),"-")</f>
        <v>BORM-ISIG-RT-02</v>
      </c>
      <c r="K147" s="18" t="str">
        <f>IFERROR(VLOOKUP(TRC_ROUTE_RESULT_ORIG!H147,IP_IP장비_MAP_TABLE!$A:$B,2,0),"-")</f>
        <v>BORM-LTE-S1-L3SW-02</v>
      </c>
      <c r="L147" s="18" t="str">
        <f>IFERROR(VLOOKUP(TRC_ROUTE_RESULT_ORIG!I147,IP_IP장비_MAP_TABLE!$A:$B,2,0),"-")</f>
        <v>-</v>
      </c>
      <c r="M147" s="18" t="str">
        <f>IFERROR(VLOOKUP(TRC_ROUTE_RESULT_ORIG!J147,IP_IP장비_MAP_TABLE!$A:$B,2,0),"-")</f>
        <v>-</v>
      </c>
      <c r="N147" s="18" t="str">
        <f>IFERROR(VLOOKUP(TRC_ROUTE_RESULT_ORIG!K147,IP_IP장비_MAP_TABLE!$A:$B,2,0),"-")</f>
        <v>-</v>
      </c>
      <c r="O147" s="18" t="str">
        <f>IFERROR(VLOOKUP(TRC_ROUTE_RESULT_ORIG!L147,IP_IP장비_MAP_TABLE!$A:$B,2,0),"-")</f>
        <v>-</v>
      </c>
    </row>
    <row r="148" spans="1:15">
      <c r="A148" s="4" t="s">
        <v>1758</v>
      </c>
      <c r="B148" s="4" t="s">
        <v>1775</v>
      </c>
      <c r="C148" s="1" t="s">
        <v>1747</v>
      </c>
      <c r="D148" s="4" t="s">
        <v>1719</v>
      </c>
      <c r="E148" s="4" t="s">
        <v>1664</v>
      </c>
      <c r="F148" s="4" t="s">
        <v>1677</v>
      </c>
      <c r="G148" s="18" t="str">
        <f>IFERROR(VLOOKUP(TRC_ROUTE_RESULT_ORIG!D148,IP_IP장비_MAP_TABLE!$A:$B,2,0),"-")</f>
        <v>SNSU-LTE-S1-L3SW-01</v>
      </c>
      <c r="H148" s="18" t="str">
        <f>IFERROR(VLOOKUP(TRC_ROUTE_RESULT_ORIG!E148,IP_IP장비_MAP_TABLE!$A:$B,2,0),"-")</f>
        <v>SNSU-ISIG-RT-01</v>
      </c>
      <c r="I148" s="18" t="str">
        <f>IFERROR(VLOOKUP(TRC_ROUTE_RESULT_ORIG!F148,IP_IP장비_MAP_TABLE!$A:$B,2,0),"-")</f>
        <v>DNSN-ISIG-RT-01</v>
      </c>
      <c r="J148" s="18" t="str">
        <f>IFERROR(VLOOKUP(TRC_ROUTE_RESULT_ORIG!G148,IP_IP장비_MAP_TABLE!$A:$B,2,0),"-")</f>
        <v>BORM-ISIG-RT-01</v>
      </c>
      <c r="K148" s="18" t="str">
        <f>IFERROR(VLOOKUP(TRC_ROUTE_RESULT_ORIG!H148,IP_IP장비_MAP_TABLE!$A:$B,2,0),"-")</f>
        <v>BORM-LTE-S1-L3SW-01</v>
      </c>
      <c r="L148" s="18" t="str">
        <f>IFERROR(VLOOKUP(TRC_ROUTE_RESULT_ORIG!I148,IP_IP장비_MAP_TABLE!$A:$B,2,0),"-")</f>
        <v>-</v>
      </c>
      <c r="M148" s="18" t="str">
        <f>IFERROR(VLOOKUP(TRC_ROUTE_RESULT_ORIG!J148,IP_IP장비_MAP_TABLE!$A:$B,2,0),"-")</f>
        <v>-</v>
      </c>
      <c r="N148" s="18" t="str">
        <f>IFERROR(VLOOKUP(TRC_ROUTE_RESULT_ORIG!K148,IP_IP장비_MAP_TABLE!$A:$B,2,0),"-")</f>
        <v>-</v>
      </c>
      <c r="O148" s="18" t="str">
        <f>IFERROR(VLOOKUP(TRC_ROUTE_RESULT_ORIG!L148,IP_IP장비_MAP_TABLE!$A:$B,2,0),"-")</f>
        <v>-</v>
      </c>
    </row>
  </sheetData>
  <autoFilter ref="A1:O148" xr:uid="{D1B5FD35-6822-4EA8-B947-464E137D29D8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861-1332-4982-B016-D8199E070EE7}">
  <dimension ref="A1:L148"/>
  <sheetViews>
    <sheetView showGridLines="0" zoomScale="70" zoomScaleNormal="70" workbookViewId="0">
      <selection activeCell="E165" sqref="E165"/>
    </sheetView>
  </sheetViews>
  <sheetFormatPr defaultRowHeight="16.5"/>
  <cols>
    <col min="1" max="1" width="15.25" style="16" bestFit="1" customWidth="1"/>
    <col min="2" max="2" width="24.25" style="16" customWidth="1"/>
    <col min="3" max="12" width="15.875" style="16" customWidth="1"/>
    <col min="13" max="16384" width="9" style="16"/>
  </cols>
  <sheetData>
    <row r="1" spans="1:12">
      <c r="A1" s="5" t="s">
        <v>951</v>
      </c>
      <c r="B1" s="5" t="s">
        <v>952</v>
      </c>
      <c r="C1" s="5" t="s">
        <v>954</v>
      </c>
      <c r="D1" s="5" t="s">
        <v>955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960</v>
      </c>
      <c r="J1" s="5" t="s">
        <v>961</v>
      </c>
      <c r="K1" s="5" t="s">
        <v>1230</v>
      </c>
      <c r="L1" s="5" t="s">
        <v>1231</v>
      </c>
    </row>
    <row r="2" spans="1:12">
      <c r="A2" s="4" t="s">
        <v>953</v>
      </c>
      <c r="B2" s="4" t="s">
        <v>1408</v>
      </c>
      <c r="C2" s="4" t="s">
        <v>962</v>
      </c>
      <c r="D2" s="4" t="s">
        <v>963</v>
      </c>
      <c r="E2" s="4"/>
      <c r="F2" s="4"/>
      <c r="G2" s="4"/>
      <c r="H2" s="4"/>
      <c r="I2" s="4"/>
      <c r="J2" s="4"/>
      <c r="K2" s="4"/>
      <c r="L2" s="4"/>
    </row>
    <row r="3" spans="1:12">
      <c r="A3" s="4" t="s">
        <v>953</v>
      </c>
      <c r="B3" s="4" t="s">
        <v>1411</v>
      </c>
      <c r="C3" s="4" t="s">
        <v>964</v>
      </c>
      <c r="D3" s="4" t="s">
        <v>888</v>
      </c>
      <c r="E3" s="4" t="s">
        <v>890</v>
      </c>
      <c r="F3" s="4" t="s">
        <v>892</v>
      </c>
      <c r="G3" s="4" t="s">
        <v>895</v>
      </c>
      <c r="H3" s="4" t="s">
        <v>893</v>
      </c>
      <c r="I3" s="4"/>
      <c r="J3" s="4"/>
      <c r="K3" s="4"/>
      <c r="L3" s="4"/>
    </row>
    <row r="4" spans="1:12">
      <c r="A4" s="4" t="s">
        <v>953</v>
      </c>
      <c r="B4" s="4" t="s">
        <v>1409</v>
      </c>
      <c r="C4" s="4" t="s">
        <v>965</v>
      </c>
      <c r="D4" s="4" t="s">
        <v>888</v>
      </c>
      <c r="E4" s="4" t="s">
        <v>890</v>
      </c>
      <c r="F4" s="4" t="s">
        <v>899</v>
      </c>
      <c r="G4" s="4" t="s">
        <v>900</v>
      </c>
      <c r="H4" s="4" t="s">
        <v>901</v>
      </c>
      <c r="I4" s="4"/>
      <c r="J4" s="4"/>
      <c r="K4" s="4"/>
      <c r="L4" s="4"/>
    </row>
    <row r="5" spans="1:12">
      <c r="A5" s="4" t="s">
        <v>953</v>
      </c>
      <c r="B5" s="4" t="s">
        <v>1416</v>
      </c>
      <c r="C5" s="4" t="s">
        <v>966</v>
      </c>
      <c r="D5" s="4"/>
      <c r="E5" s="4"/>
      <c r="F5" s="4"/>
      <c r="G5" s="4"/>
      <c r="H5" s="4"/>
      <c r="I5" s="4"/>
      <c r="J5" s="4"/>
      <c r="K5" s="4"/>
      <c r="L5" s="4"/>
    </row>
    <row r="6" spans="1:12">
      <c r="A6" s="4" t="s">
        <v>953</v>
      </c>
      <c r="B6" s="4" t="s">
        <v>1417</v>
      </c>
      <c r="C6" s="4" t="s">
        <v>968</v>
      </c>
      <c r="D6" s="4" t="s">
        <v>904</v>
      </c>
      <c r="E6" s="4" t="s">
        <v>905</v>
      </c>
      <c r="F6" s="4" t="s">
        <v>906</v>
      </c>
      <c r="G6" s="4" t="s">
        <v>906</v>
      </c>
      <c r="H6" s="4" t="s">
        <v>906</v>
      </c>
      <c r="I6" s="4" t="s">
        <v>967</v>
      </c>
      <c r="J6" s="4"/>
      <c r="K6" s="4"/>
      <c r="L6" s="4"/>
    </row>
    <row r="7" spans="1:12">
      <c r="A7" s="4" t="s">
        <v>953</v>
      </c>
      <c r="B7" s="4" t="s">
        <v>1435</v>
      </c>
      <c r="C7" s="4" t="s">
        <v>969</v>
      </c>
      <c r="D7" s="4" t="s">
        <v>904</v>
      </c>
      <c r="E7" s="4" t="s">
        <v>905</v>
      </c>
      <c r="F7" s="4" t="s">
        <v>913</v>
      </c>
      <c r="G7" s="4" t="s">
        <v>914</v>
      </c>
      <c r="H7" s="4" t="s">
        <v>915</v>
      </c>
      <c r="I7" s="4" t="s">
        <v>916</v>
      </c>
      <c r="J7" s="4" t="s">
        <v>917</v>
      </c>
      <c r="K7" s="4"/>
      <c r="L7" s="4"/>
    </row>
    <row r="8" spans="1:12">
      <c r="A8" s="4" t="s">
        <v>953</v>
      </c>
      <c r="B8" s="4" t="s">
        <v>1433</v>
      </c>
      <c r="C8" s="4" t="s">
        <v>970</v>
      </c>
      <c r="D8" s="4" t="s">
        <v>921</v>
      </c>
      <c r="E8" s="4" t="s">
        <v>922</v>
      </c>
      <c r="F8" s="4" t="s">
        <v>923</v>
      </c>
      <c r="G8" s="4" t="s">
        <v>924</v>
      </c>
      <c r="H8" s="4" t="s">
        <v>925</v>
      </c>
      <c r="I8" s="4" t="s">
        <v>926</v>
      </c>
      <c r="J8" s="4"/>
      <c r="K8" s="4"/>
      <c r="L8" s="4"/>
    </row>
    <row r="9" spans="1:12">
      <c r="A9" s="4" t="s">
        <v>953</v>
      </c>
      <c r="B9" s="4" t="s">
        <v>1451</v>
      </c>
      <c r="C9" s="4" t="s">
        <v>971</v>
      </c>
      <c r="D9" s="4" t="s">
        <v>930</v>
      </c>
      <c r="E9" s="4" t="s">
        <v>931</v>
      </c>
      <c r="F9" s="4" t="s">
        <v>932</v>
      </c>
      <c r="G9" s="4" t="s">
        <v>933</v>
      </c>
      <c r="H9" s="4" t="s">
        <v>934</v>
      </c>
      <c r="I9" s="4" t="s">
        <v>360</v>
      </c>
      <c r="J9" s="4"/>
      <c r="K9" s="4"/>
      <c r="L9" s="4"/>
    </row>
    <row r="10" spans="1:12">
      <c r="A10" s="4" t="s">
        <v>953</v>
      </c>
      <c r="B10" s="4" t="s">
        <v>1436</v>
      </c>
      <c r="C10" s="4" t="s">
        <v>972</v>
      </c>
      <c r="D10" s="4" t="s">
        <v>921</v>
      </c>
      <c r="E10" s="4" t="s">
        <v>935</v>
      </c>
      <c r="F10" s="4" t="s">
        <v>936</v>
      </c>
      <c r="G10" s="4" t="s">
        <v>937</v>
      </c>
      <c r="H10" s="4" t="s">
        <v>938</v>
      </c>
      <c r="I10" s="4" t="s">
        <v>939</v>
      </c>
      <c r="J10" s="4"/>
      <c r="K10" s="4"/>
      <c r="L10" s="4"/>
    </row>
    <row r="11" spans="1:12">
      <c r="A11" s="4" t="s">
        <v>953</v>
      </c>
      <c r="B11" s="4" t="s">
        <v>1434</v>
      </c>
      <c r="C11" s="4" t="s">
        <v>973</v>
      </c>
      <c r="D11" s="4" t="s">
        <v>930</v>
      </c>
      <c r="E11" s="4" t="s">
        <v>974</v>
      </c>
      <c r="F11" s="4" t="s">
        <v>975</v>
      </c>
      <c r="G11" s="4" t="s">
        <v>976</v>
      </c>
      <c r="H11" s="4" t="s">
        <v>977</v>
      </c>
      <c r="I11" s="4"/>
      <c r="J11" s="4"/>
      <c r="K11" s="4"/>
      <c r="L11" s="4"/>
    </row>
    <row r="12" spans="1:12">
      <c r="A12" s="4" t="s">
        <v>953</v>
      </c>
      <c r="B12" s="4" t="s">
        <v>1412</v>
      </c>
      <c r="C12" s="4" t="s">
        <v>978</v>
      </c>
      <c r="D12" s="4" t="s">
        <v>921</v>
      </c>
      <c r="E12" s="4" t="s">
        <v>947</v>
      </c>
      <c r="F12" s="4" t="s">
        <v>948</v>
      </c>
      <c r="G12" s="4" t="s">
        <v>949</v>
      </c>
      <c r="H12" s="4" t="s">
        <v>950</v>
      </c>
      <c r="I12" s="4"/>
      <c r="J12" s="4"/>
      <c r="K12" s="4"/>
      <c r="L12" s="4"/>
    </row>
    <row r="13" spans="1:12">
      <c r="A13" s="20" t="s">
        <v>979</v>
      </c>
      <c r="B13" s="20" t="s">
        <v>1408</v>
      </c>
      <c r="C13" s="20" t="s">
        <v>980</v>
      </c>
      <c r="D13" s="20" t="s">
        <v>885</v>
      </c>
      <c r="E13" s="20" t="s">
        <v>981</v>
      </c>
      <c r="F13" s="20" t="s">
        <v>982</v>
      </c>
      <c r="G13" s="20" t="s">
        <v>983</v>
      </c>
      <c r="H13" s="20" t="s">
        <v>984</v>
      </c>
      <c r="I13" s="20"/>
      <c r="J13" s="20"/>
      <c r="K13" s="20"/>
      <c r="L13" s="20"/>
    </row>
    <row r="14" spans="1:12">
      <c r="A14" s="20" t="s">
        <v>979</v>
      </c>
      <c r="B14" s="20" t="s">
        <v>1410</v>
      </c>
      <c r="C14" s="20" t="s">
        <v>985</v>
      </c>
      <c r="D14" s="20" t="s">
        <v>986</v>
      </c>
      <c r="E14" s="20" t="s">
        <v>987</v>
      </c>
      <c r="F14" s="20" t="s">
        <v>988</v>
      </c>
      <c r="G14" s="20" t="s">
        <v>989</v>
      </c>
      <c r="H14" s="20" t="s">
        <v>893</v>
      </c>
      <c r="I14" s="20"/>
      <c r="J14" s="20"/>
      <c r="K14" s="20"/>
      <c r="L14" s="20"/>
    </row>
    <row r="15" spans="1:12">
      <c r="A15" s="20" t="s">
        <v>979</v>
      </c>
      <c r="B15" s="20" t="s">
        <v>1416</v>
      </c>
      <c r="C15" s="20" t="s">
        <v>478</v>
      </c>
      <c r="D15" s="20"/>
      <c r="E15" s="20"/>
      <c r="F15" s="20"/>
      <c r="G15" s="20"/>
      <c r="H15" s="20"/>
      <c r="I15" s="20"/>
      <c r="J15" s="20"/>
      <c r="K15" s="20"/>
      <c r="L15" s="20"/>
    </row>
    <row r="16" spans="1:12">
      <c r="A16" s="20" t="s">
        <v>979</v>
      </c>
      <c r="B16" s="20" t="s">
        <v>1451</v>
      </c>
      <c r="C16" s="20" t="s">
        <v>971</v>
      </c>
      <c r="D16" s="20" t="s">
        <v>990</v>
      </c>
      <c r="E16" s="20" t="s">
        <v>991</v>
      </c>
      <c r="F16" s="20" t="s">
        <v>932</v>
      </c>
      <c r="G16" s="20" t="s">
        <v>992</v>
      </c>
      <c r="H16" s="20" t="s">
        <v>993</v>
      </c>
      <c r="I16" s="20" t="s">
        <v>360</v>
      </c>
      <c r="J16" s="20"/>
      <c r="K16" s="20"/>
      <c r="L16" s="20"/>
    </row>
    <row r="17" spans="1:12">
      <c r="A17" s="20" t="s">
        <v>979</v>
      </c>
      <c r="B17" s="20" t="s">
        <v>1433</v>
      </c>
      <c r="C17" s="20" t="s">
        <v>970</v>
      </c>
      <c r="D17" s="20" t="s">
        <v>994</v>
      </c>
      <c r="E17" s="20" t="s">
        <v>995</v>
      </c>
      <c r="F17" s="20" t="s">
        <v>996</v>
      </c>
      <c r="G17" s="20" t="s">
        <v>992</v>
      </c>
      <c r="H17" s="20" t="s">
        <v>925</v>
      </c>
      <c r="I17" s="20" t="s">
        <v>926</v>
      </c>
      <c r="J17" s="20"/>
      <c r="K17" s="20"/>
      <c r="L17" s="20"/>
    </row>
    <row r="18" spans="1:12">
      <c r="A18" s="20" t="s">
        <v>979</v>
      </c>
      <c r="B18" s="20" t="s">
        <v>1436</v>
      </c>
      <c r="C18" s="20" t="s">
        <v>972</v>
      </c>
      <c r="D18" s="20" t="s">
        <v>997</v>
      </c>
      <c r="E18" s="20" t="s">
        <v>216</v>
      </c>
      <c r="F18" s="20" t="s">
        <v>606</v>
      </c>
      <c r="G18" s="20" t="s">
        <v>933</v>
      </c>
      <c r="H18" s="20" t="s">
        <v>356</v>
      </c>
      <c r="I18" s="20" t="s">
        <v>357</v>
      </c>
      <c r="J18" s="20"/>
      <c r="K18" s="20"/>
      <c r="L18" s="20"/>
    </row>
    <row r="19" spans="1:12">
      <c r="A19" s="20" t="s">
        <v>979</v>
      </c>
      <c r="B19" s="20" t="s">
        <v>1412</v>
      </c>
      <c r="C19" s="20" t="s">
        <v>978</v>
      </c>
      <c r="D19" s="20" t="s">
        <v>997</v>
      </c>
      <c r="E19" s="20" t="s">
        <v>204</v>
      </c>
      <c r="F19" s="20" t="s">
        <v>1004</v>
      </c>
      <c r="G19" s="20" t="s">
        <v>949</v>
      </c>
      <c r="H19" s="20" t="s">
        <v>549</v>
      </c>
      <c r="I19" s="20"/>
      <c r="J19" s="20"/>
      <c r="K19" s="20"/>
      <c r="L19" s="20"/>
    </row>
    <row r="20" spans="1:12">
      <c r="A20" s="20" t="s">
        <v>979</v>
      </c>
      <c r="B20" s="20" t="s">
        <v>1434</v>
      </c>
      <c r="C20" s="20" t="s">
        <v>973</v>
      </c>
      <c r="D20" s="20" t="s">
        <v>1005</v>
      </c>
      <c r="E20" s="20" t="s">
        <v>1006</v>
      </c>
      <c r="F20" s="20" t="s">
        <v>1007</v>
      </c>
      <c r="G20" s="20" t="s">
        <v>1008</v>
      </c>
      <c r="H20" s="20" t="s">
        <v>977</v>
      </c>
      <c r="I20" s="20"/>
      <c r="J20" s="20"/>
      <c r="K20" s="20"/>
      <c r="L20" s="20"/>
    </row>
    <row r="21" spans="1:12">
      <c r="A21" s="20" t="s">
        <v>979</v>
      </c>
      <c r="B21" s="20" t="s">
        <v>1418</v>
      </c>
      <c r="C21" s="20" t="s">
        <v>1012</v>
      </c>
      <c r="D21" s="20" t="s">
        <v>1009</v>
      </c>
      <c r="E21" s="20" t="s">
        <v>995</v>
      </c>
      <c r="F21" s="20" t="s">
        <v>605</v>
      </c>
      <c r="G21" s="20" t="s">
        <v>1010</v>
      </c>
      <c r="H21" s="20" t="s">
        <v>1011</v>
      </c>
      <c r="I21" s="20"/>
      <c r="J21" s="20"/>
      <c r="K21" s="20"/>
      <c r="L21" s="20"/>
    </row>
    <row r="22" spans="1:12">
      <c r="A22" s="20" t="s">
        <v>979</v>
      </c>
      <c r="B22" s="20" t="s">
        <v>1437</v>
      </c>
      <c r="C22" s="20" t="s">
        <v>1017</v>
      </c>
      <c r="D22" s="20" t="s">
        <v>1009</v>
      </c>
      <c r="E22" s="20" t="s">
        <v>1013</v>
      </c>
      <c r="F22" s="20" t="s">
        <v>899</v>
      </c>
      <c r="G22" s="20" t="s">
        <v>1014</v>
      </c>
      <c r="H22" s="20" t="s">
        <v>1015</v>
      </c>
      <c r="I22" s="20" t="s">
        <v>1016</v>
      </c>
      <c r="J22" s="20"/>
      <c r="K22" s="20"/>
      <c r="L22" s="20"/>
    </row>
    <row r="23" spans="1:12">
      <c r="A23" s="20" t="s">
        <v>979</v>
      </c>
      <c r="B23" s="20" t="s">
        <v>1394</v>
      </c>
      <c r="C23" s="20" t="s">
        <v>1022</v>
      </c>
      <c r="D23" s="20" t="s">
        <v>997</v>
      </c>
      <c r="E23" s="20" t="s">
        <v>1018</v>
      </c>
      <c r="F23" s="20" t="s">
        <v>147</v>
      </c>
      <c r="G23" s="20" t="s">
        <v>1019</v>
      </c>
      <c r="H23" s="20" t="s">
        <v>1020</v>
      </c>
      <c r="I23" s="20" t="s">
        <v>1021</v>
      </c>
      <c r="J23" s="20"/>
      <c r="K23" s="20"/>
      <c r="L23" s="20"/>
    </row>
    <row r="24" spans="1:12">
      <c r="A24" s="20" t="s">
        <v>979</v>
      </c>
      <c r="B24" s="20" t="s">
        <v>1419</v>
      </c>
      <c r="C24" s="20" t="s">
        <v>1028</v>
      </c>
      <c r="D24" s="20" t="s">
        <v>1023</v>
      </c>
      <c r="E24" s="20" t="s">
        <v>1024</v>
      </c>
      <c r="F24" s="20" t="s">
        <v>1025</v>
      </c>
      <c r="G24" s="20" t="s">
        <v>1026</v>
      </c>
      <c r="H24" s="20" t="s">
        <v>1027</v>
      </c>
      <c r="I24" s="20"/>
      <c r="J24" s="20"/>
      <c r="K24" s="20"/>
      <c r="L24" s="20"/>
    </row>
    <row r="25" spans="1:12">
      <c r="A25" s="20" t="s">
        <v>979</v>
      </c>
      <c r="B25" s="20" t="s">
        <v>1438</v>
      </c>
      <c r="C25" s="20" t="s">
        <v>610</v>
      </c>
      <c r="D25" s="20" t="s">
        <v>1009</v>
      </c>
      <c r="E25" s="20" t="s">
        <v>204</v>
      </c>
      <c r="F25" s="20" t="s">
        <v>205</v>
      </c>
      <c r="G25" s="20" t="s">
        <v>206</v>
      </c>
      <c r="H25" s="20" t="s">
        <v>267</v>
      </c>
      <c r="I25" s="20" t="s">
        <v>127</v>
      </c>
      <c r="J25" s="20" t="s">
        <v>128</v>
      </c>
      <c r="K25" s="20" t="s">
        <v>129</v>
      </c>
      <c r="L25" s="20"/>
    </row>
    <row r="26" spans="1:12">
      <c r="A26" s="20" t="s">
        <v>1072</v>
      </c>
      <c r="B26" s="20" t="s">
        <v>1408</v>
      </c>
      <c r="C26" s="20" t="s">
        <v>1029</v>
      </c>
      <c r="D26" s="20" t="s">
        <v>885</v>
      </c>
      <c r="E26" s="20"/>
      <c r="F26" s="20"/>
      <c r="G26" s="20"/>
      <c r="H26" s="20"/>
      <c r="I26" s="20"/>
      <c r="J26" s="20"/>
      <c r="K26" s="20"/>
      <c r="L26" s="20"/>
    </row>
    <row r="27" spans="1:12">
      <c r="A27" s="20" t="s">
        <v>1072</v>
      </c>
      <c r="B27" s="20" t="s">
        <v>1420</v>
      </c>
      <c r="C27" s="20" t="s">
        <v>1035</v>
      </c>
      <c r="D27" s="20" t="s">
        <v>1030</v>
      </c>
      <c r="E27" s="20" t="s">
        <v>1031</v>
      </c>
      <c r="F27" s="20" t="s">
        <v>1032</v>
      </c>
      <c r="G27" s="20" t="s">
        <v>1033</v>
      </c>
      <c r="H27" s="20" t="s">
        <v>1034</v>
      </c>
      <c r="I27" s="20"/>
      <c r="J27" s="20"/>
      <c r="K27" s="20"/>
      <c r="L27" s="20"/>
    </row>
    <row r="28" spans="1:12">
      <c r="A28" s="20" t="s">
        <v>1072</v>
      </c>
      <c r="B28" s="20" t="s">
        <v>1439</v>
      </c>
      <c r="C28" s="20" t="s">
        <v>1041</v>
      </c>
      <c r="D28" s="20" t="s">
        <v>1030</v>
      </c>
      <c r="E28" s="20" t="s">
        <v>1036</v>
      </c>
      <c r="F28" s="20" t="s">
        <v>1037</v>
      </c>
      <c r="G28" s="20" t="s">
        <v>1038</v>
      </c>
      <c r="H28" s="20" t="s">
        <v>1039</v>
      </c>
      <c r="I28" s="20" t="s">
        <v>1040</v>
      </c>
      <c r="J28" s="20"/>
      <c r="K28" s="20"/>
      <c r="L28" s="20"/>
    </row>
    <row r="29" spans="1:12">
      <c r="A29" s="20" t="s">
        <v>1072</v>
      </c>
      <c r="B29" s="20" t="s">
        <v>1413</v>
      </c>
      <c r="C29" s="20" t="s">
        <v>1046</v>
      </c>
      <c r="D29" s="20" t="s">
        <v>1030</v>
      </c>
      <c r="E29" s="20" t="s">
        <v>1042</v>
      </c>
      <c r="F29" s="20" t="s">
        <v>1043</v>
      </c>
      <c r="G29" s="20" t="s">
        <v>1044</v>
      </c>
      <c r="H29" s="20" t="s">
        <v>1045</v>
      </c>
      <c r="I29" s="20"/>
      <c r="J29" s="20"/>
      <c r="K29" s="20"/>
      <c r="L29" s="20"/>
    </row>
    <row r="30" spans="1:12">
      <c r="A30" s="20" t="s">
        <v>1072</v>
      </c>
      <c r="B30" s="20" t="s">
        <v>1421</v>
      </c>
      <c r="C30" s="20" t="s">
        <v>1052</v>
      </c>
      <c r="D30" s="20" t="s">
        <v>1047</v>
      </c>
      <c r="E30" s="20" t="s">
        <v>1048</v>
      </c>
      <c r="F30" s="20" t="s">
        <v>1049</v>
      </c>
      <c r="G30" s="20" t="s">
        <v>1050</v>
      </c>
      <c r="H30" s="20" t="s">
        <v>1051</v>
      </c>
      <c r="I30" s="20"/>
      <c r="J30" s="20"/>
      <c r="K30" s="20"/>
      <c r="L30" s="20"/>
    </row>
    <row r="31" spans="1:12">
      <c r="A31" s="20" t="s">
        <v>1072</v>
      </c>
      <c r="B31" s="20" t="s">
        <v>1414</v>
      </c>
      <c r="C31" s="20" t="s">
        <v>1057</v>
      </c>
      <c r="D31" s="20" t="s">
        <v>1047</v>
      </c>
      <c r="E31" s="20" t="s">
        <v>1053</v>
      </c>
      <c r="F31" s="20" t="s">
        <v>1054</v>
      </c>
      <c r="G31" s="20" t="s">
        <v>1055</v>
      </c>
      <c r="H31" s="20" t="s">
        <v>1056</v>
      </c>
      <c r="I31" s="20"/>
      <c r="J31" s="20"/>
      <c r="K31" s="20"/>
      <c r="L31" s="20"/>
    </row>
    <row r="32" spans="1:12">
      <c r="A32" s="20" t="s">
        <v>1072</v>
      </c>
      <c r="B32" s="20" t="s">
        <v>1440</v>
      </c>
      <c r="C32" s="20" t="s">
        <v>1062</v>
      </c>
      <c r="D32" s="20" t="s">
        <v>1047</v>
      </c>
      <c r="E32" s="20" t="s">
        <v>1058</v>
      </c>
      <c r="F32" s="20" t="s">
        <v>1059</v>
      </c>
      <c r="G32" s="20" t="s">
        <v>1060</v>
      </c>
      <c r="H32" s="20" t="s">
        <v>1015</v>
      </c>
      <c r="I32" s="20" t="s">
        <v>1061</v>
      </c>
      <c r="J32" s="20"/>
      <c r="K32" s="20"/>
      <c r="L32" s="20"/>
    </row>
    <row r="33" spans="1:12">
      <c r="A33" s="20" t="s">
        <v>1072</v>
      </c>
      <c r="B33" s="20" t="s">
        <v>1444</v>
      </c>
      <c r="C33" s="20" t="s">
        <v>1071</v>
      </c>
      <c r="D33" s="20" t="s">
        <v>1063</v>
      </c>
      <c r="E33" s="20" t="s">
        <v>1064</v>
      </c>
      <c r="F33" s="20" t="s">
        <v>1065</v>
      </c>
      <c r="G33" s="20" t="s">
        <v>1066</v>
      </c>
      <c r="H33" s="20" t="s">
        <v>180</v>
      </c>
      <c r="I33" s="20" t="s">
        <v>1067</v>
      </c>
      <c r="J33" s="20" t="s">
        <v>1068</v>
      </c>
      <c r="K33" s="20" t="s">
        <v>1069</v>
      </c>
      <c r="L33" s="20" t="s">
        <v>1070</v>
      </c>
    </row>
    <row r="34" spans="1:12">
      <c r="A34" s="4" t="s">
        <v>1073</v>
      </c>
      <c r="B34" s="4" t="s">
        <v>1408</v>
      </c>
      <c r="C34" s="4" t="s">
        <v>1078</v>
      </c>
      <c r="D34" s="4" t="s">
        <v>1074</v>
      </c>
      <c r="E34" s="4" t="s">
        <v>1075</v>
      </c>
      <c r="F34" s="4" t="s">
        <v>1076</v>
      </c>
      <c r="G34" s="4" t="s">
        <v>1077</v>
      </c>
      <c r="H34" s="4"/>
      <c r="I34" s="4"/>
      <c r="J34" s="4"/>
      <c r="K34" s="4"/>
      <c r="L34" s="4"/>
    </row>
    <row r="35" spans="1:12">
      <c r="A35" s="4" t="s">
        <v>1073</v>
      </c>
      <c r="B35" s="4" t="s">
        <v>1420</v>
      </c>
      <c r="C35" s="4" t="s">
        <v>623</v>
      </c>
      <c r="D35" s="4" t="s">
        <v>1079</v>
      </c>
      <c r="E35" s="4" t="s">
        <v>1080</v>
      </c>
      <c r="F35" s="4" t="s">
        <v>1081</v>
      </c>
      <c r="G35" s="4" t="s">
        <v>1082</v>
      </c>
      <c r="H35" s="4" t="s">
        <v>1083</v>
      </c>
      <c r="I35" s="4"/>
      <c r="J35" s="4"/>
      <c r="K35" s="4"/>
      <c r="L35" s="4"/>
    </row>
    <row r="36" spans="1:12">
      <c r="A36" s="4" t="s">
        <v>1073</v>
      </c>
      <c r="B36" s="4" t="s">
        <v>1439</v>
      </c>
      <c r="C36" s="4" t="s">
        <v>1086</v>
      </c>
      <c r="D36" s="4" t="s">
        <v>1084</v>
      </c>
      <c r="E36" s="4" t="s">
        <v>1080</v>
      </c>
      <c r="F36" s="4" t="s">
        <v>1085</v>
      </c>
      <c r="G36" s="4" t="s">
        <v>607</v>
      </c>
      <c r="H36" s="4" t="s">
        <v>46</v>
      </c>
      <c r="I36" s="4" t="s">
        <v>379</v>
      </c>
      <c r="J36" s="4" t="s">
        <v>1370</v>
      </c>
      <c r="K36" s="4"/>
      <c r="L36" s="4"/>
    </row>
    <row r="37" spans="1:12">
      <c r="A37" s="4" t="s">
        <v>1073</v>
      </c>
      <c r="B37" s="4" t="s">
        <v>1410</v>
      </c>
      <c r="C37" s="4" t="s">
        <v>985</v>
      </c>
      <c r="D37" s="4" t="s">
        <v>1087</v>
      </c>
      <c r="E37" s="4" t="s">
        <v>1080</v>
      </c>
      <c r="F37" s="4" t="s">
        <v>1088</v>
      </c>
      <c r="G37" s="4" t="s">
        <v>1089</v>
      </c>
      <c r="H37" s="4" t="s">
        <v>893</v>
      </c>
      <c r="I37" s="4"/>
      <c r="J37" s="4"/>
      <c r="K37" s="4"/>
      <c r="L37" s="4"/>
    </row>
    <row r="38" spans="1:12">
      <c r="A38" s="4" t="s">
        <v>1073</v>
      </c>
      <c r="B38" s="4" t="s">
        <v>1416</v>
      </c>
      <c r="C38" s="4" t="s">
        <v>1095</v>
      </c>
      <c r="D38" s="4" t="s">
        <v>1090</v>
      </c>
      <c r="E38" s="4" t="s">
        <v>1091</v>
      </c>
      <c r="F38" s="4" t="s">
        <v>1092</v>
      </c>
      <c r="G38" s="4" t="s">
        <v>320</v>
      </c>
      <c r="H38" s="4" t="s">
        <v>1093</v>
      </c>
      <c r="I38" s="4" t="s">
        <v>1094</v>
      </c>
      <c r="J38" s="4"/>
      <c r="K38" s="4"/>
      <c r="L38" s="4"/>
    </row>
    <row r="39" spans="1:12">
      <c r="A39" s="4" t="s">
        <v>1073</v>
      </c>
      <c r="B39" s="4" t="s">
        <v>1421</v>
      </c>
      <c r="C39" s="4" t="s">
        <v>1052</v>
      </c>
      <c r="D39" s="4" t="s">
        <v>582</v>
      </c>
      <c r="E39" s="4" t="s">
        <v>586</v>
      </c>
      <c r="F39" s="4" t="s">
        <v>1096</v>
      </c>
      <c r="G39" s="4" t="s">
        <v>1097</v>
      </c>
      <c r="H39" s="4" t="s">
        <v>1098</v>
      </c>
      <c r="I39" s="4"/>
      <c r="J39" s="4"/>
      <c r="K39" s="4"/>
      <c r="L39" s="4"/>
    </row>
    <row r="40" spans="1:12">
      <c r="A40" s="4" t="s">
        <v>1073</v>
      </c>
      <c r="B40" s="4" t="s">
        <v>1449</v>
      </c>
      <c r="C40" s="4" t="s">
        <v>1057</v>
      </c>
      <c r="D40" s="4" t="s">
        <v>582</v>
      </c>
      <c r="E40" s="4" t="s">
        <v>586</v>
      </c>
      <c r="F40" s="4" t="s">
        <v>1099</v>
      </c>
      <c r="G40" s="4" t="s">
        <v>1100</v>
      </c>
      <c r="H40" s="4" t="s">
        <v>1101</v>
      </c>
      <c r="I40" s="4"/>
      <c r="J40" s="4"/>
      <c r="K40" s="4"/>
      <c r="L40" s="4"/>
    </row>
    <row r="41" spans="1:12">
      <c r="A41" s="4" t="s">
        <v>1073</v>
      </c>
      <c r="B41" s="4" t="s">
        <v>1440</v>
      </c>
      <c r="C41" s="4" t="s">
        <v>1062</v>
      </c>
      <c r="D41" s="4" t="s">
        <v>582</v>
      </c>
      <c r="E41" s="4" t="s">
        <v>1102</v>
      </c>
      <c r="F41" s="4" t="s">
        <v>1103</v>
      </c>
      <c r="G41" s="4" t="s">
        <v>1104</v>
      </c>
      <c r="H41" s="4" t="s">
        <v>1105</v>
      </c>
      <c r="I41" s="4" t="s">
        <v>1106</v>
      </c>
      <c r="J41" s="4"/>
      <c r="K41" s="4"/>
      <c r="L41" s="4"/>
    </row>
    <row r="42" spans="1:12">
      <c r="A42" s="4" t="s">
        <v>1073</v>
      </c>
      <c r="B42" s="4" t="s">
        <v>1422</v>
      </c>
      <c r="C42" s="4" t="s">
        <v>1110</v>
      </c>
      <c r="D42" s="4" t="s">
        <v>582</v>
      </c>
      <c r="E42" s="4" t="s">
        <v>583</v>
      </c>
      <c r="F42" s="4" t="s">
        <v>1107</v>
      </c>
      <c r="G42" s="4" t="s">
        <v>607</v>
      </c>
      <c r="H42" s="4" t="s">
        <v>1108</v>
      </c>
      <c r="I42" s="4" t="s">
        <v>1109</v>
      </c>
      <c r="J42" s="4"/>
      <c r="K42" s="4"/>
      <c r="L42" s="4"/>
    </row>
    <row r="43" spans="1:12">
      <c r="A43" s="4" t="s">
        <v>1073</v>
      </c>
      <c r="B43" s="4" t="s">
        <v>1450</v>
      </c>
      <c r="C43" s="4" t="s">
        <v>1112</v>
      </c>
      <c r="D43" s="4" t="s">
        <v>582</v>
      </c>
      <c r="E43" s="4" t="s">
        <v>583</v>
      </c>
      <c r="F43" s="4" t="s">
        <v>1107</v>
      </c>
      <c r="G43" s="4" t="s">
        <v>1111</v>
      </c>
      <c r="H43" s="4" t="s">
        <v>276</v>
      </c>
      <c r="I43" s="4" t="s">
        <v>225</v>
      </c>
      <c r="J43" s="4" t="s">
        <v>226</v>
      </c>
      <c r="K43" s="4"/>
      <c r="L43" s="4"/>
    </row>
    <row r="44" spans="1:12">
      <c r="A44" s="4" t="s">
        <v>1073</v>
      </c>
      <c r="B44" s="4" t="s">
        <v>1447</v>
      </c>
      <c r="C44" s="4" t="s">
        <v>1117</v>
      </c>
      <c r="D44" s="4" t="s">
        <v>582</v>
      </c>
      <c r="E44" s="4" t="s">
        <v>1113</v>
      </c>
      <c r="F44" s="4" t="s">
        <v>1081</v>
      </c>
      <c r="G44" s="4" t="s">
        <v>195</v>
      </c>
      <c r="H44" s="4" t="s">
        <v>139</v>
      </c>
      <c r="I44" s="4" t="s">
        <v>1114</v>
      </c>
      <c r="J44" s="4" t="s">
        <v>1115</v>
      </c>
      <c r="K44" s="4" t="s">
        <v>1116</v>
      </c>
      <c r="L44" s="4"/>
    </row>
    <row r="45" spans="1:12">
      <c r="A45" s="4" t="s">
        <v>1073</v>
      </c>
      <c r="B45" s="4" t="s">
        <v>1445</v>
      </c>
      <c r="C45" s="4" t="s">
        <v>1071</v>
      </c>
      <c r="D45" s="4" t="s">
        <v>582</v>
      </c>
      <c r="E45" s="4" t="s">
        <v>583</v>
      </c>
      <c r="F45" s="4" t="s">
        <v>1118</v>
      </c>
      <c r="G45" s="4" t="s">
        <v>133</v>
      </c>
      <c r="H45" s="4" t="s">
        <v>188</v>
      </c>
      <c r="I45" s="4" t="s">
        <v>351</v>
      </c>
      <c r="J45" s="4" t="s">
        <v>1119</v>
      </c>
      <c r="K45" s="4" t="s">
        <v>1120</v>
      </c>
      <c r="L45" s="4" t="s">
        <v>1407</v>
      </c>
    </row>
    <row r="46" spans="1:12">
      <c r="A46" s="4" t="s">
        <v>1073</v>
      </c>
      <c r="B46" s="4" t="s">
        <v>1441</v>
      </c>
      <c r="C46" s="4" t="s">
        <v>1124</v>
      </c>
      <c r="D46" s="4" t="s">
        <v>582</v>
      </c>
      <c r="E46" s="4" t="s">
        <v>583</v>
      </c>
      <c r="F46" s="4" t="s">
        <v>1122</v>
      </c>
      <c r="G46" s="4" t="s">
        <v>254</v>
      </c>
      <c r="H46" s="4" t="s">
        <v>134</v>
      </c>
      <c r="I46" s="4" t="s">
        <v>1123</v>
      </c>
      <c r="J46" s="4"/>
      <c r="K46" s="4"/>
      <c r="L46" s="4"/>
    </row>
    <row r="47" spans="1:12">
      <c r="A47" s="4" t="s">
        <v>1073</v>
      </c>
      <c r="B47" s="4" t="s">
        <v>1451</v>
      </c>
      <c r="C47" s="4" t="s">
        <v>971</v>
      </c>
      <c r="D47" s="4" t="s">
        <v>1125</v>
      </c>
      <c r="E47" s="4" t="s">
        <v>583</v>
      </c>
      <c r="F47" s="4" t="s">
        <v>1126</v>
      </c>
      <c r="G47" s="4" t="s">
        <v>1127</v>
      </c>
      <c r="H47" s="4" t="s">
        <v>1128</v>
      </c>
      <c r="I47" s="4" t="s">
        <v>1129</v>
      </c>
      <c r="J47" s="4"/>
      <c r="K47" s="4"/>
      <c r="L47" s="4"/>
    </row>
    <row r="48" spans="1:12">
      <c r="A48" s="4" t="s">
        <v>1073</v>
      </c>
      <c r="B48" s="4" t="s">
        <v>1433</v>
      </c>
      <c r="C48" s="4" t="s">
        <v>970</v>
      </c>
      <c r="D48" s="4" t="s">
        <v>1125</v>
      </c>
      <c r="E48" s="4" t="s">
        <v>1113</v>
      </c>
      <c r="F48" s="4" t="s">
        <v>1099</v>
      </c>
      <c r="G48" s="4" t="s">
        <v>933</v>
      </c>
      <c r="H48" s="4" t="s">
        <v>1130</v>
      </c>
      <c r="I48" s="4" t="s">
        <v>1131</v>
      </c>
      <c r="J48" s="4"/>
      <c r="K48" s="4"/>
      <c r="L48" s="4"/>
    </row>
    <row r="49" spans="1:12">
      <c r="A49" s="4" t="s">
        <v>1073</v>
      </c>
      <c r="B49" s="4" t="s">
        <v>1412</v>
      </c>
      <c r="C49" s="4" t="s">
        <v>1137</v>
      </c>
      <c r="D49" s="4" t="s">
        <v>582</v>
      </c>
      <c r="E49" s="4" t="s">
        <v>586</v>
      </c>
      <c r="F49" s="4" t="s">
        <v>1135</v>
      </c>
      <c r="G49" s="4" t="s">
        <v>1136</v>
      </c>
      <c r="H49" s="4" t="s">
        <v>549</v>
      </c>
      <c r="I49" s="4"/>
      <c r="J49" s="4"/>
      <c r="K49" s="4"/>
      <c r="L49" s="4"/>
    </row>
    <row r="50" spans="1:12">
      <c r="A50" s="4" t="s">
        <v>1073</v>
      </c>
      <c r="B50" s="4" t="s">
        <v>1436</v>
      </c>
      <c r="C50" s="4" t="s">
        <v>972</v>
      </c>
      <c r="D50" s="4" t="s">
        <v>1125</v>
      </c>
      <c r="E50" s="4" t="s">
        <v>583</v>
      </c>
      <c r="F50" s="4" t="s">
        <v>1118</v>
      </c>
      <c r="G50" s="4" t="s">
        <v>1132</v>
      </c>
      <c r="H50" s="4" t="s">
        <v>1133</v>
      </c>
      <c r="I50" s="4" t="s">
        <v>1134</v>
      </c>
      <c r="J50" s="4"/>
      <c r="K50" s="4"/>
      <c r="L50" s="4"/>
    </row>
    <row r="51" spans="1:12">
      <c r="A51" s="4" t="s">
        <v>1073</v>
      </c>
      <c r="B51" s="4" t="s">
        <v>1434</v>
      </c>
      <c r="C51" s="4" t="s">
        <v>973</v>
      </c>
      <c r="D51" s="4" t="s">
        <v>1125</v>
      </c>
      <c r="E51" s="4" t="s">
        <v>583</v>
      </c>
      <c r="F51" s="4" t="s">
        <v>1138</v>
      </c>
      <c r="G51" s="4" t="s">
        <v>1008</v>
      </c>
      <c r="H51" s="4" t="s">
        <v>1139</v>
      </c>
      <c r="I51" s="4"/>
      <c r="J51" s="4"/>
      <c r="K51" s="4"/>
      <c r="L51" s="4"/>
    </row>
    <row r="52" spans="1:12">
      <c r="A52" s="4" t="s">
        <v>1073</v>
      </c>
      <c r="B52" s="4" t="s">
        <v>1418</v>
      </c>
      <c r="C52" s="4" t="s">
        <v>1012</v>
      </c>
      <c r="D52" s="4" t="s">
        <v>582</v>
      </c>
      <c r="E52" s="4" t="s">
        <v>1102</v>
      </c>
      <c r="F52" s="4" t="s">
        <v>1107</v>
      </c>
      <c r="G52" s="4" t="s">
        <v>1140</v>
      </c>
      <c r="H52" s="4" t="s">
        <v>1141</v>
      </c>
      <c r="I52" s="4"/>
      <c r="J52" s="4"/>
      <c r="K52" s="4"/>
      <c r="L52" s="4"/>
    </row>
    <row r="53" spans="1:12">
      <c r="A53" s="4" t="s">
        <v>1073</v>
      </c>
      <c r="B53" s="4" t="s">
        <v>1437</v>
      </c>
      <c r="C53" s="4" t="s">
        <v>1017</v>
      </c>
      <c r="D53" s="4" t="s">
        <v>582</v>
      </c>
      <c r="E53" s="4" t="s">
        <v>586</v>
      </c>
      <c r="F53" s="4" t="s">
        <v>1096</v>
      </c>
      <c r="G53" s="4" t="s">
        <v>1127</v>
      </c>
      <c r="H53" s="4" t="s">
        <v>1142</v>
      </c>
      <c r="I53" s="4" t="s">
        <v>1143</v>
      </c>
      <c r="J53" s="4"/>
      <c r="K53" s="4"/>
      <c r="L53" s="4"/>
    </row>
    <row r="54" spans="1:12">
      <c r="A54" s="4" t="s">
        <v>1073</v>
      </c>
      <c r="B54" s="4" t="s">
        <v>1446</v>
      </c>
      <c r="C54" s="4" t="s">
        <v>1146</v>
      </c>
      <c r="D54" s="4" t="s">
        <v>582</v>
      </c>
      <c r="E54" s="4" t="s">
        <v>586</v>
      </c>
      <c r="F54" s="4" t="s">
        <v>1144</v>
      </c>
      <c r="G54" s="4" t="s">
        <v>34</v>
      </c>
      <c r="H54" s="4" t="s">
        <v>1145</v>
      </c>
      <c r="I54" s="4" t="s">
        <v>1067</v>
      </c>
      <c r="J54" s="4" t="s">
        <v>1068</v>
      </c>
      <c r="K54" s="4" t="s">
        <v>1069</v>
      </c>
      <c r="L54" s="4" t="s">
        <v>1121</v>
      </c>
    </row>
    <row r="55" spans="1:12">
      <c r="A55" s="4" t="s">
        <v>1073</v>
      </c>
      <c r="B55" s="4" t="s">
        <v>1442</v>
      </c>
      <c r="C55" s="4" t="s">
        <v>1149</v>
      </c>
      <c r="D55" s="4" t="s">
        <v>582</v>
      </c>
      <c r="E55" s="4" t="s">
        <v>1102</v>
      </c>
      <c r="F55" s="4" t="s">
        <v>1147</v>
      </c>
      <c r="G55" s="4" t="s">
        <v>195</v>
      </c>
      <c r="H55" s="4" t="s">
        <v>72</v>
      </c>
      <c r="I55" s="4" t="s">
        <v>1312</v>
      </c>
      <c r="J55" s="4"/>
      <c r="K55" s="4"/>
      <c r="L55" s="4"/>
    </row>
    <row r="56" spans="1:12">
      <c r="A56" s="20" t="s">
        <v>1215</v>
      </c>
      <c r="B56" s="20" t="s">
        <v>1423</v>
      </c>
      <c r="C56" s="20" t="s">
        <v>1152</v>
      </c>
      <c r="D56" s="20" t="s">
        <v>1150</v>
      </c>
      <c r="E56" s="20" t="s">
        <v>1151</v>
      </c>
      <c r="F56" s="20"/>
      <c r="G56" s="20"/>
      <c r="H56" s="20"/>
      <c r="I56" s="20"/>
      <c r="J56" s="20"/>
      <c r="K56" s="20"/>
      <c r="L56" s="20"/>
    </row>
    <row r="57" spans="1:12">
      <c r="A57" s="20" t="s">
        <v>1215</v>
      </c>
      <c r="B57" s="20" t="s">
        <v>1408</v>
      </c>
      <c r="C57" s="20" t="s">
        <v>1157</v>
      </c>
      <c r="D57" s="20" t="s">
        <v>1150</v>
      </c>
      <c r="E57" s="20" t="s">
        <v>1153</v>
      </c>
      <c r="F57" s="20" t="s">
        <v>1154</v>
      </c>
      <c r="G57" s="20" t="s">
        <v>1155</v>
      </c>
      <c r="H57" s="20" t="s">
        <v>1156</v>
      </c>
      <c r="I57" s="20"/>
      <c r="J57" s="20"/>
      <c r="K57" s="20"/>
      <c r="L57" s="20"/>
    </row>
    <row r="58" spans="1:12">
      <c r="A58" s="20" t="s">
        <v>1215</v>
      </c>
      <c r="B58" s="20" t="s">
        <v>1420</v>
      </c>
      <c r="C58" s="20" t="s">
        <v>623</v>
      </c>
      <c r="D58" s="20" t="s">
        <v>1158</v>
      </c>
      <c r="E58" s="20" t="s">
        <v>1159</v>
      </c>
      <c r="F58" s="20" t="s">
        <v>1160</v>
      </c>
      <c r="G58" s="20" t="s">
        <v>362</v>
      </c>
      <c r="H58" s="20" t="s">
        <v>1161</v>
      </c>
      <c r="I58" s="20" t="s">
        <v>1162</v>
      </c>
      <c r="J58" s="20"/>
      <c r="K58" s="20"/>
      <c r="L58" s="20"/>
    </row>
    <row r="59" spans="1:12">
      <c r="A59" s="20" t="s">
        <v>1215</v>
      </c>
      <c r="B59" s="20" t="s">
        <v>1439</v>
      </c>
      <c r="C59" s="20" t="s">
        <v>1368</v>
      </c>
      <c r="D59" s="20" t="s">
        <v>1158</v>
      </c>
      <c r="E59" s="20" t="s">
        <v>1163</v>
      </c>
      <c r="F59" s="20" t="s">
        <v>1164</v>
      </c>
      <c r="G59" s="20" t="s">
        <v>235</v>
      </c>
      <c r="H59" s="20" t="s">
        <v>1165</v>
      </c>
      <c r="I59" s="20" t="s">
        <v>1367</v>
      </c>
      <c r="J59" s="20"/>
      <c r="K59" s="20"/>
      <c r="L59" s="20"/>
    </row>
    <row r="60" spans="1:12">
      <c r="A60" s="20" t="s">
        <v>1215</v>
      </c>
      <c r="B60" s="20" t="s">
        <v>1424</v>
      </c>
      <c r="C60" s="20" t="s">
        <v>1169</v>
      </c>
      <c r="D60" s="20" t="s">
        <v>1150</v>
      </c>
      <c r="E60" s="20" t="s">
        <v>1168</v>
      </c>
      <c r="F60" s="20"/>
      <c r="G60" s="20"/>
      <c r="H60" s="20"/>
      <c r="I60" s="20"/>
      <c r="J60" s="20"/>
      <c r="K60" s="20"/>
      <c r="L60" s="20"/>
    </row>
    <row r="61" spans="1:12">
      <c r="A61" s="20" t="s">
        <v>1215</v>
      </c>
      <c r="B61" s="20" t="s">
        <v>1410</v>
      </c>
      <c r="C61" s="20" t="s">
        <v>985</v>
      </c>
      <c r="D61" s="20" t="s">
        <v>1158</v>
      </c>
      <c r="E61" s="20" t="s">
        <v>1163</v>
      </c>
      <c r="F61" s="20" t="s">
        <v>1170</v>
      </c>
      <c r="G61" s="20" t="s">
        <v>229</v>
      </c>
      <c r="H61" s="20" t="s">
        <v>1171</v>
      </c>
      <c r="I61" s="20" t="s">
        <v>1172</v>
      </c>
      <c r="J61" s="20"/>
      <c r="K61" s="20"/>
      <c r="L61" s="20"/>
    </row>
    <row r="62" spans="1:12">
      <c r="A62" s="20" t="s">
        <v>1215</v>
      </c>
      <c r="B62" s="20" t="s">
        <v>1425</v>
      </c>
      <c r="C62" s="20" t="s">
        <v>1177</v>
      </c>
      <c r="D62" s="20" t="s">
        <v>1150</v>
      </c>
      <c r="E62" s="20" t="s">
        <v>1173</v>
      </c>
      <c r="F62" s="20" t="s">
        <v>1174</v>
      </c>
      <c r="G62" s="20" t="s">
        <v>1175</v>
      </c>
      <c r="H62" s="20" t="s">
        <v>1176</v>
      </c>
      <c r="I62" s="20"/>
      <c r="J62" s="20"/>
      <c r="K62" s="20"/>
      <c r="L62" s="20"/>
    </row>
    <row r="63" spans="1:12">
      <c r="A63" s="20" t="s">
        <v>1215</v>
      </c>
      <c r="B63" s="20" t="s">
        <v>1426</v>
      </c>
      <c r="C63" s="20" t="s">
        <v>1180</v>
      </c>
      <c r="D63" s="20" t="s">
        <v>1150</v>
      </c>
      <c r="E63" s="20" t="s">
        <v>1153</v>
      </c>
      <c r="F63" s="20" t="s">
        <v>1178</v>
      </c>
      <c r="G63" s="20" t="s">
        <v>1175</v>
      </c>
      <c r="H63" s="20" t="s">
        <v>1179</v>
      </c>
      <c r="I63" s="20"/>
      <c r="J63" s="20"/>
      <c r="K63" s="20"/>
      <c r="L63" s="20"/>
    </row>
    <row r="64" spans="1:12">
      <c r="A64" s="20" t="s">
        <v>1215</v>
      </c>
      <c r="B64" s="20" t="s">
        <v>1427</v>
      </c>
      <c r="C64" s="20" t="s">
        <v>1052</v>
      </c>
      <c r="D64" s="20" t="s">
        <v>1158</v>
      </c>
      <c r="E64" s="20" t="s">
        <v>1181</v>
      </c>
      <c r="F64" s="20" t="s">
        <v>1182</v>
      </c>
      <c r="G64" s="20" t="s">
        <v>1183</v>
      </c>
      <c r="H64" s="20" t="s">
        <v>1184</v>
      </c>
      <c r="I64" s="20" t="s">
        <v>1185</v>
      </c>
      <c r="J64" s="20"/>
      <c r="K64" s="20"/>
      <c r="L64" s="20"/>
    </row>
    <row r="65" spans="1:12">
      <c r="A65" s="20" t="s">
        <v>1215</v>
      </c>
      <c r="B65" s="20" t="s">
        <v>1443</v>
      </c>
      <c r="C65" s="20" t="s">
        <v>1062</v>
      </c>
      <c r="D65" s="20" t="s">
        <v>1158</v>
      </c>
      <c r="E65" s="20" t="s">
        <v>1181</v>
      </c>
      <c r="F65" s="20" t="s">
        <v>1186</v>
      </c>
      <c r="G65" s="20" t="s">
        <v>1145</v>
      </c>
      <c r="H65" s="20" t="s">
        <v>1187</v>
      </c>
      <c r="I65" s="20" t="s">
        <v>1188</v>
      </c>
      <c r="J65" s="20" t="s">
        <v>1189</v>
      </c>
      <c r="K65" s="20"/>
      <c r="L65" s="20"/>
    </row>
    <row r="66" spans="1:12">
      <c r="A66" s="20" t="s">
        <v>1215</v>
      </c>
      <c r="B66" s="20" t="s">
        <v>1428</v>
      </c>
      <c r="C66" s="20" t="s">
        <v>1195</v>
      </c>
      <c r="D66" s="20" t="s">
        <v>1158</v>
      </c>
      <c r="E66" s="20" t="s">
        <v>1190</v>
      </c>
      <c r="F66" s="20" t="s">
        <v>1191</v>
      </c>
      <c r="G66" s="20" t="s">
        <v>1192</v>
      </c>
      <c r="H66" s="20" t="s">
        <v>1193</v>
      </c>
      <c r="I66" s="20" t="s">
        <v>1194</v>
      </c>
      <c r="J66" s="20"/>
      <c r="K66" s="20"/>
      <c r="L66" s="20"/>
    </row>
    <row r="67" spans="1:12">
      <c r="A67" s="20" t="s">
        <v>1215</v>
      </c>
      <c r="B67" s="20" t="s">
        <v>1415</v>
      </c>
      <c r="C67" s="20" t="s">
        <v>1201</v>
      </c>
      <c r="D67" s="20" t="s">
        <v>1150</v>
      </c>
      <c r="E67" s="20" t="s">
        <v>1196</v>
      </c>
      <c r="F67" s="20" t="s">
        <v>1197</v>
      </c>
      <c r="G67" s="20" t="s">
        <v>1198</v>
      </c>
      <c r="H67" s="20" t="s">
        <v>1199</v>
      </c>
      <c r="I67" s="20" t="s">
        <v>1200</v>
      </c>
      <c r="J67" s="20"/>
      <c r="K67" s="20"/>
      <c r="L67" s="20"/>
    </row>
    <row r="68" spans="1:12">
      <c r="A68" s="20" t="s">
        <v>1215</v>
      </c>
      <c r="B68" s="20" t="s">
        <v>1429</v>
      </c>
      <c r="C68" s="20" t="s">
        <v>1203</v>
      </c>
      <c r="D68" s="20" t="s">
        <v>1150</v>
      </c>
      <c r="E68" s="20" t="s">
        <v>1202</v>
      </c>
      <c r="F68" s="20"/>
      <c r="G68" s="20"/>
      <c r="H68" s="20"/>
      <c r="I68" s="20"/>
      <c r="J68" s="20"/>
      <c r="K68" s="20"/>
      <c r="L68" s="20"/>
    </row>
    <row r="69" spans="1:12">
      <c r="A69" s="20" t="s">
        <v>1215</v>
      </c>
      <c r="B69" s="20" t="s">
        <v>1430</v>
      </c>
      <c r="C69" s="20" t="s">
        <v>1205</v>
      </c>
      <c r="D69" s="20" t="s">
        <v>1158</v>
      </c>
      <c r="E69" s="20" t="s">
        <v>1204</v>
      </c>
      <c r="F69" s="20"/>
      <c r="G69" s="20"/>
      <c r="H69" s="20"/>
      <c r="I69" s="20"/>
      <c r="J69" s="20"/>
      <c r="K69" s="20"/>
      <c r="L69" s="20"/>
    </row>
    <row r="70" spans="1:12">
      <c r="A70" s="20" t="s">
        <v>1215</v>
      </c>
      <c r="B70" s="20" t="s">
        <v>1431</v>
      </c>
      <c r="C70" s="20" t="s">
        <v>1207</v>
      </c>
      <c r="D70" s="20" t="s">
        <v>1158</v>
      </c>
      <c r="E70" s="20" t="s">
        <v>1206</v>
      </c>
      <c r="F70" s="20"/>
      <c r="G70" s="20"/>
      <c r="H70" s="20"/>
      <c r="I70" s="20"/>
      <c r="J70" s="20"/>
      <c r="K70" s="20"/>
      <c r="L70" s="20"/>
    </row>
    <row r="71" spans="1:12">
      <c r="A71" s="20" t="s">
        <v>1215</v>
      </c>
      <c r="B71" s="20" t="s">
        <v>1217</v>
      </c>
      <c r="C71" s="20" t="s">
        <v>1214</v>
      </c>
      <c r="D71" s="20" t="s">
        <v>1158</v>
      </c>
      <c r="E71" s="20" t="s">
        <v>1181</v>
      </c>
      <c r="F71" s="20" t="s">
        <v>1208</v>
      </c>
      <c r="G71" s="20" t="s">
        <v>1209</v>
      </c>
      <c r="H71" s="20" t="s">
        <v>1210</v>
      </c>
      <c r="I71" s="20" t="s">
        <v>1211</v>
      </c>
      <c r="J71" s="20" t="s">
        <v>1212</v>
      </c>
      <c r="K71" s="20" t="s">
        <v>1213</v>
      </c>
      <c r="L71" s="20"/>
    </row>
    <row r="72" spans="1:12">
      <c r="A72" s="20" t="s">
        <v>1215</v>
      </c>
      <c r="B72" s="20" t="s">
        <v>1216</v>
      </c>
      <c r="C72" s="20" t="s">
        <v>1218</v>
      </c>
      <c r="D72" s="20"/>
      <c r="E72" s="20"/>
      <c r="F72" s="20"/>
      <c r="G72" s="20"/>
      <c r="H72" s="20"/>
      <c r="I72" s="20"/>
      <c r="J72" s="20"/>
      <c r="K72" s="20"/>
      <c r="L72" s="20"/>
    </row>
    <row r="73" spans="1:12">
      <c r="A73" s="4" t="s">
        <v>1229</v>
      </c>
      <c r="B73" s="4" t="s">
        <v>1408</v>
      </c>
      <c r="C73" s="4" t="s">
        <v>1157</v>
      </c>
      <c r="D73" s="4" t="s">
        <v>1219</v>
      </c>
      <c r="E73" s="4" t="s">
        <v>1153</v>
      </c>
      <c r="F73" s="4" t="s">
        <v>1220</v>
      </c>
      <c r="G73" s="4" t="s">
        <v>1155</v>
      </c>
      <c r="H73" s="4" t="s">
        <v>1221</v>
      </c>
      <c r="I73" s="4"/>
      <c r="J73" s="4"/>
      <c r="K73" s="4"/>
      <c r="L73" s="4"/>
    </row>
    <row r="74" spans="1:12">
      <c r="A74" s="4" t="s">
        <v>1229</v>
      </c>
      <c r="B74" s="4" t="s">
        <v>1424</v>
      </c>
      <c r="C74" s="4" t="s">
        <v>1169</v>
      </c>
      <c r="D74" s="4" t="s">
        <v>1222</v>
      </c>
      <c r="E74" s="4" t="s">
        <v>1168</v>
      </c>
      <c r="F74" s="4"/>
      <c r="G74" s="4"/>
      <c r="H74" s="4"/>
      <c r="I74" s="4"/>
      <c r="J74" s="4"/>
      <c r="K74" s="4"/>
      <c r="L74" s="4"/>
    </row>
    <row r="75" spans="1:12">
      <c r="A75" s="4" t="s">
        <v>1229</v>
      </c>
      <c r="B75" s="4" t="s">
        <v>1432</v>
      </c>
      <c r="C75" s="4" t="s">
        <v>1224</v>
      </c>
      <c r="D75" s="4" t="s">
        <v>1223</v>
      </c>
      <c r="E75" s="4" t="s">
        <v>1109</v>
      </c>
      <c r="F75" s="4"/>
      <c r="G75" s="4"/>
      <c r="H75" s="4"/>
      <c r="I75" s="4"/>
      <c r="J75" s="4"/>
      <c r="K75" s="4"/>
      <c r="L75" s="4"/>
    </row>
    <row r="76" spans="1:12">
      <c r="A76" s="4" t="s">
        <v>1229</v>
      </c>
      <c r="B76" s="4" t="s">
        <v>1448</v>
      </c>
      <c r="C76" s="4" t="s">
        <v>1228</v>
      </c>
      <c r="D76" s="4" t="s">
        <v>1225</v>
      </c>
      <c r="E76" s="4" t="s">
        <v>1190</v>
      </c>
      <c r="F76" s="4" t="s">
        <v>1226</v>
      </c>
      <c r="G76" s="4" t="s">
        <v>1227</v>
      </c>
      <c r="H76" s="4" t="s">
        <v>277</v>
      </c>
      <c r="I76" s="4" t="s">
        <v>226</v>
      </c>
      <c r="J76" s="4"/>
      <c r="K76" s="4"/>
      <c r="L76" s="4"/>
    </row>
    <row r="77" spans="1:12">
      <c r="A77" s="20" t="s">
        <v>1452</v>
      </c>
      <c r="B77" s="20" t="s">
        <v>1408</v>
      </c>
      <c r="C77" s="20" t="s">
        <v>1500</v>
      </c>
      <c r="D77" s="20" t="s">
        <v>1501</v>
      </c>
      <c r="E77" s="20" t="s">
        <v>1241</v>
      </c>
      <c r="F77" s="20" t="s">
        <v>1502</v>
      </c>
      <c r="G77" s="20" t="s">
        <v>1503</v>
      </c>
      <c r="H77" s="20"/>
      <c r="I77" s="20"/>
      <c r="J77" s="20"/>
      <c r="K77" s="20"/>
      <c r="L77" s="20"/>
    </row>
    <row r="78" spans="1:12">
      <c r="A78" s="20" t="s">
        <v>1452</v>
      </c>
      <c r="B78" s="20" t="s">
        <v>1453</v>
      </c>
      <c r="C78" s="20" t="s">
        <v>1035</v>
      </c>
      <c r="D78" s="20" t="s">
        <v>1465</v>
      </c>
      <c r="E78" s="20" t="s">
        <v>1466</v>
      </c>
      <c r="F78" s="20" t="s">
        <v>1467</v>
      </c>
      <c r="G78" s="20" t="s">
        <v>1468</v>
      </c>
      <c r="H78" s="20" t="s">
        <v>1469</v>
      </c>
      <c r="I78" s="20"/>
      <c r="J78" s="20"/>
      <c r="K78" s="20"/>
      <c r="L78" s="20"/>
    </row>
    <row r="79" spans="1:12">
      <c r="A79" s="20" t="s">
        <v>1452</v>
      </c>
      <c r="B79" s="20" t="s">
        <v>1454</v>
      </c>
      <c r="C79" s="20" t="s">
        <v>1041</v>
      </c>
      <c r="D79" s="20" t="s">
        <v>1470</v>
      </c>
      <c r="E79" s="20" t="s">
        <v>1466</v>
      </c>
      <c r="F79" s="20" t="s">
        <v>1471</v>
      </c>
      <c r="G79" s="20" t="s">
        <v>1472</v>
      </c>
      <c r="H79" s="20" t="s">
        <v>1473</v>
      </c>
      <c r="I79" s="20" t="s">
        <v>1474</v>
      </c>
      <c r="J79" s="20"/>
      <c r="K79" s="20"/>
      <c r="L79" s="20"/>
    </row>
    <row r="80" spans="1:12">
      <c r="A80" s="20" t="s">
        <v>1452</v>
      </c>
      <c r="B80" s="20" t="s">
        <v>1411</v>
      </c>
      <c r="C80" s="20" t="s">
        <v>985</v>
      </c>
      <c r="D80" s="20" t="s">
        <v>1470</v>
      </c>
      <c r="E80" s="20" t="s">
        <v>1475</v>
      </c>
      <c r="F80" s="20" t="s">
        <v>1476</v>
      </c>
      <c r="G80" s="20" t="s">
        <v>1477</v>
      </c>
      <c r="H80" s="20" t="s">
        <v>1478</v>
      </c>
      <c r="I80" s="20"/>
      <c r="J80" s="20"/>
      <c r="K80" s="20"/>
      <c r="L80" s="20"/>
    </row>
    <row r="81" spans="1:12">
      <c r="A81" s="20" t="s">
        <v>1452</v>
      </c>
      <c r="B81" s="20" t="s">
        <v>1455</v>
      </c>
      <c r="C81" s="20" t="s">
        <v>966</v>
      </c>
      <c r="D81" s="20" t="s">
        <v>1479</v>
      </c>
      <c r="E81" s="20" t="s">
        <v>1466</v>
      </c>
      <c r="F81" s="20" t="s">
        <v>1480</v>
      </c>
      <c r="G81" s="20" t="s">
        <v>1481</v>
      </c>
      <c r="H81" s="20" t="s">
        <v>1482</v>
      </c>
      <c r="I81" s="20"/>
      <c r="J81" s="20"/>
      <c r="K81" s="20"/>
      <c r="L81" s="20"/>
    </row>
    <row r="82" spans="1:12">
      <c r="A82" s="20" t="s">
        <v>1452</v>
      </c>
      <c r="B82" s="20" t="s">
        <v>1456</v>
      </c>
      <c r="C82" s="20" t="s">
        <v>1463</v>
      </c>
      <c r="D82" s="20" t="s">
        <v>1483</v>
      </c>
      <c r="E82" s="20" t="s">
        <v>1484</v>
      </c>
      <c r="F82" s="20" t="s">
        <v>1485</v>
      </c>
      <c r="G82" s="20" t="s">
        <v>1486</v>
      </c>
      <c r="H82" s="20" t="s">
        <v>1487</v>
      </c>
      <c r="I82" s="20"/>
      <c r="J82" s="20"/>
      <c r="K82" s="20"/>
      <c r="L82" s="20"/>
    </row>
    <row r="83" spans="1:12">
      <c r="A83" s="20" t="s">
        <v>1452</v>
      </c>
      <c r="B83" s="20" t="s">
        <v>1457</v>
      </c>
      <c r="C83" s="20" t="s">
        <v>1017</v>
      </c>
      <c r="D83" s="20" t="s">
        <v>1483</v>
      </c>
      <c r="E83" s="20" t="s">
        <v>1488</v>
      </c>
      <c r="F83" s="20" t="s">
        <v>1126</v>
      </c>
      <c r="G83" s="20" t="s">
        <v>1489</v>
      </c>
      <c r="H83" s="20" t="s">
        <v>1490</v>
      </c>
      <c r="I83" s="20" t="s">
        <v>1491</v>
      </c>
      <c r="J83" s="20"/>
      <c r="K83" s="20"/>
      <c r="L83" s="20"/>
    </row>
    <row r="84" spans="1:12">
      <c r="A84" s="20" t="s">
        <v>1452</v>
      </c>
      <c r="B84" s="20" t="s">
        <v>1458</v>
      </c>
      <c r="C84" s="20" t="s">
        <v>1462</v>
      </c>
      <c r="D84" s="20" t="s">
        <v>1483</v>
      </c>
      <c r="E84" s="20" t="s">
        <v>1484</v>
      </c>
      <c r="F84" s="20" t="s">
        <v>1088</v>
      </c>
      <c r="G84" s="20" t="s">
        <v>1492</v>
      </c>
      <c r="H84" s="20" t="s">
        <v>1493</v>
      </c>
      <c r="I84" s="20"/>
      <c r="J84" s="20"/>
      <c r="K84" s="20"/>
      <c r="L84" s="20"/>
    </row>
    <row r="85" spans="1:12">
      <c r="A85" s="20" t="s">
        <v>1452</v>
      </c>
      <c r="B85" s="20" t="s">
        <v>1459</v>
      </c>
      <c r="C85" s="20" t="s">
        <v>1057</v>
      </c>
      <c r="D85" s="20" t="s">
        <v>1483</v>
      </c>
      <c r="E85" s="20" t="s">
        <v>1494</v>
      </c>
      <c r="F85" s="20" t="s">
        <v>1144</v>
      </c>
      <c r="G85" s="20" t="s">
        <v>1495</v>
      </c>
      <c r="H85" s="20" t="s">
        <v>1496</v>
      </c>
      <c r="I85" s="20"/>
      <c r="J85" s="20"/>
      <c r="K85" s="20"/>
      <c r="L85" s="20"/>
    </row>
    <row r="86" spans="1:12">
      <c r="A86" s="20" t="s">
        <v>1452</v>
      </c>
      <c r="B86" s="20" t="s">
        <v>1460</v>
      </c>
      <c r="C86" s="20" t="s">
        <v>1461</v>
      </c>
      <c r="D86" s="20" t="s">
        <v>1483</v>
      </c>
      <c r="E86" s="20" t="s">
        <v>1488</v>
      </c>
      <c r="F86" s="20" t="s">
        <v>590</v>
      </c>
      <c r="G86" s="20" t="s">
        <v>1497</v>
      </c>
      <c r="H86" s="20" t="s">
        <v>1498</v>
      </c>
      <c r="I86" s="20" t="s">
        <v>1499</v>
      </c>
      <c r="J86" s="20"/>
      <c r="K86" s="20"/>
      <c r="L86" s="20"/>
    </row>
    <row r="87" spans="1:12">
      <c r="A87" s="4" t="s">
        <v>1513</v>
      </c>
      <c r="B87" s="4" t="s">
        <v>1408</v>
      </c>
      <c r="C87" s="4" t="s">
        <v>1514</v>
      </c>
      <c r="D87" s="1" t="s">
        <v>1523</v>
      </c>
      <c r="E87" s="1" t="s">
        <v>1075</v>
      </c>
      <c r="F87" s="1" t="s">
        <v>1076</v>
      </c>
      <c r="G87" s="1" t="s">
        <v>1524</v>
      </c>
      <c r="H87" s="4"/>
      <c r="I87" s="4"/>
      <c r="J87" s="4"/>
      <c r="K87" s="4"/>
      <c r="L87" s="4"/>
    </row>
    <row r="88" spans="1:12">
      <c r="A88" s="4" t="s">
        <v>1513</v>
      </c>
      <c r="B88" s="4" t="s">
        <v>1411</v>
      </c>
      <c r="C88" s="4" t="s">
        <v>985</v>
      </c>
      <c r="D88" s="1" t="s">
        <v>1525</v>
      </c>
      <c r="E88" s="1" t="s">
        <v>1526</v>
      </c>
      <c r="F88" s="1" t="s">
        <v>1527</v>
      </c>
      <c r="G88" s="1" t="s">
        <v>1528</v>
      </c>
      <c r="H88" s="1" t="s">
        <v>1478</v>
      </c>
      <c r="I88" s="4"/>
      <c r="J88" s="4"/>
      <c r="K88" s="4"/>
      <c r="L88" s="4"/>
    </row>
    <row r="89" spans="1:12">
      <c r="A89" s="4" t="s">
        <v>1513</v>
      </c>
      <c r="B89" s="4" t="s">
        <v>1455</v>
      </c>
      <c r="C89" s="4" t="s">
        <v>966</v>
      </c>
      <c r="D89" s="1" t="s">
        <v>1525</v>
      </c>
      <c r="E89" s="1" t="s">
        <v>1529</v>
      </c>
      <c r="F89" s="1" t="s">
        <v>1530</v>
      </c>
      <c r="G89" s="1" t="s">
        <v>1531</v>
      </c>
      <c r="H89" s="1" t="s">
        <v>1532</v>
      </c>
      <c r="I89" s="4"/>
      <c r="J89" s="4"/>
      <c r="K89" s="4"/>
      <c r="L89" s="4"/>
    </row>
    <row r="90" spans="1:12">
      <c r="A90" s="4" t="s">
        <v>1513</v>
      </c>
      <c r="B90" s="4" t="s">
        <v>1515</v>
      </c>
      <c r="C90" s="4" t="s">
        <v>971</v>
      </c>
      <c r="D90" s="1" t="s">
        <v>1533</v>
      </c>
      <c r="E90" s="1" t="s">
        <v>1534</v>
      </c>
      <c r="F90" s="1" t="s">
        <v>1535</v>
      </c>
      <c r="G90" s="1" t="s">
        <v>1536</v>
      </c>
      <c r="H90" s="1" t="s">
        <v>1537</v>
      </c>
      <c r="I90" s="1" t="s">
        <v>1538</v>
      </c>
      <c r="J90" s="4"/>
      <c r="K90" s="4"/>
      <c r="L90" s="4"/>
    </row>
    <row r="91" spans="1:12">
      <c r="A91" s="4" t="s">
        <v>1513</v>
      </c>
      <c r="B91" s="4" t="s">
        <v>1516</v>
      </c>
      <c r="C91" s="4" t="s">
        <v>970</v>
      </c>
      <c r="D91" s="1" t="s">
        <v>1539</v>
      </c>
      <c r="E91" s="1" t="s">
        <v>1540</v>
      </c>
      <c r="F91" s="1" t="s">
        <v>1535</v>
      </c>
      <c r="G91" s="1" t="s">
        <v>1060</v>
      </c>
      <c r="H91" s="1" t="s">
        <v>1130</v>
      </c>
      <c r="I91" s="1" t="s">
        <v>1541</v>
      </c>
      <c r="J91" s="4"/>
      <c r="K91" s="4"/>
      <c r="L91" s="4"/>
    </row>
    <row r="92" spans="1:12">
      <c r="A92" s="4" t="s">
        <v>1513</v>
      </c>
      <c r="B92" s="4" t="s">
        <v>1517</v>
      </c>
      <c r="C92" s="4" t="s">
        <v>972</v>
      </c>
      <c r="D92" s="1" t="s">
        <v>1542</v>
      </c>
      <c r="E92" s="1" t="s">
        <v>1543</v>
      </c>
      <c r="F92" s="1" t="s">
        <v>1544</v>
      </c>
      <c r="G92" s="1" t="s">
        <v>1132</v>
      </c>
      <c r="H92" s="1" t="s">
        <v>1133</v>
      </c>
      <c r="I92" s="1" t="s">
        <v>1545</v>
      </c>
      <c r="J92" s="4"/>
      <c r="K92" s="4"/>
      <c r="L92" s="4"/>
    </row>
    <row r="93" spans="1:12">
      <c r="A93" s="4" t="s">
        <v>1513</v>
      </c>
      <c r="B93" s="4" t="s">
        <v>1518</v>
      </c>
      <c r="C93" s="4" t="s">
        <v>1137</v>
      </c>
      <c r="D93" s="1" t="s">
        <v>1546</v>
      </c>
      <c r="E93" s="1" t="s">
        <v>1547</v>
      </c>
      <c r="F93" s="1" t="s">
        <v>1548</v>
      </c>
      <c r="G93" s="1" t="s">
        <v>949</v>
      </c>
      <c r="H93" s="1" t="s">
        <v>1549</v>
      </c>
      <c r="I93" s="4"/>
      <c r="J93" s="4"/>
      <c r="K93" s="4"/>
      <c r="L93" s="4"/>
    </row>
    <row r="94" spans="1:12">
      <c r="A94" s="4" t="s">
        <v>1513</v>
      </c>
      <c r="B94" s="4" t="s">
        <v>1519</v>
      </c>
      <c r="C94" s="4" t="s">
        <v>1522</v>
      </c>
      <c r="D94" s="1" t="s">
        <v>1550</v>
      </c>
      <c r="E94" s="1" t="s">
        <v>1540</v>
      </c>
      <c r="F94" s="1" t="s">
        <v>1551</v>
      </c>
      <c r="G94" s="1" t="s">
        <v>1552</v>
      </c>
      <c r="H94" s="1" t="s">
        <v>1553</v>
      </c>
      <c r="I94" s="4"/>
      <c r="J94" s="4"/>
      <c r="K94" s="4"/>
      <c r="L94" s="4"/>
    </row>
    <row r="95" spans="1:12">
      <c r="A95" s="4" t="s">
        <v>1513</v>
      </c>
      <c r="B95" s="4" t="s">
        <v>1456</v>
      </c>
      <c r="C95" s="4" t="s">
        <v>1012</v>
      </c>
      <c r="D95" s="1" t="s">
        <v>1525</v>
      </c>
      <c r="E95" s="1" t="s">
        <v>1547</v>
      </c>
      <c r="F95" s="1" t="s">
        <v>1043</v>
      </c>
      <c r="G95" s="1" t="s">
        <v>1554</v>
      </c>
      <c r="H95" s="1" t="s">
        <v>1555</v>
      </c>
      <c r="I95" s="4"/>
      <c r="J95" s="4"/>
      <c r="K95" s="4"/>
      <c r="L95" s="4"/>
    </row>
    <row r="96" spans="1:12">
      <c r="A96" s="4" t="s">
        <v>1513</v>
      </c>
      <c r="B96" s="4" t="s">
        <v>1457</v>
      </c>
      <c r="C96" s="4" t="s">
        <v>1017</v>
      </c>
      <c r="D96" s="1" t="s">
        <v>1525</v>
      </c>
      <c r="E96" s="1" t="s">
        <v>1556</v>
      </c>
      <c r="F96" s="1" t="s">
        <v>1557</v>
      </c>
      <c r="G96" s="1" t="s">
        <v>1558</v>
      </c>
      <c r="H96" s="1" t="s">
        <v>1559</v>
      </c>
      <c r="I96" s="1" t="s">
        <v>1560</v>
      </c>
      <c r="J96" s="4"/>
      <c r="K96" s="4"/>
      <c r="L96" s="4"/>
    </row>
    <row r="97" spans="1:12">
      <c r="A97" s="4" t="s">
        <v>1513</v>
      </c>
      <c r="B97" s="4" t="s">
        <v>1520</v>
      </c>
      <c r="C97" s="4" t="s">
        <v>1521</v>
      </c>
      <c r="D97" s="1" t="s">
        <v>1546</v>
      </c>
      <c r="E97" s="1" t="s">
        <v>1540</v>
      </c>
      <c r="F97" s="1" t="s">
        <v>1561</v>
      </c>
      <c r="G97" s="1" t="s">
        <v>1562</v>
      </c>
      <c r="H97" s="1" t="s">
        <v>1563</v>
      </c>
      <c r="I97" s="1" t="s">
        <v>1021</v>
      </c>
      <c r="J97" s="4"/>
      <c r="K97" s="4"/>
      <c r="L97" s="4"/>
    </row>
    <row r="98" spans="1:12">
      <c r="A98" s="20" t="s">
        <v>1573</v>
      </c>
      <c r="B98" s="20" t="s">
        <v>1574</v>
      </c>
      <c r="C98" s="20" t="s">
        <v>1601</v>
      </c>
      <c r="D98" s="20" t="s">
        <v>1641</v>
      </c>
      <c r="E98" s="20" t="s">
        <v>1602</v>
      </c>
      <c r="F98" s="20" t="s">
        <v>983</v>
      </c>
      <c r="G98" s="20" t="s">
        <v>1603</v>
      </c>
      <c r="H98" s="20"/>
      <c r="I98" s="20"/>
      <c r="J98" s="20"/>
      <c r="K98" s="20"/>
      <c r="L98" s="20"/>
    </row>
    <row r="99" spans="1:12">
      <c r="A99" s="20" t="s">
        <v>1573</v>
      </c>
      <c r="B99" s="20" t="s">
        <v>1575</v>
      </c>
      <c r="C99" s="20" t="s">
        <v>623</v>
      </c>
      <c r="D99" s="20" t="s">
        <v>1604</v>
      </c>
      <c r="E99" s="20" t="s">
        <v>1605</v>
      </c>
      <c r="F99" s="20" t="s">
        <v>1606</v>
      </c>
      <c r="G99" s="20" t="s">
        <v>1607</v>
      </c>
      <c r="H99" s="20" t="s">
        <v>1162</v>
      </c>
      <c r="I99" s="20"/>
      <c r="J99" s="20"/>
      <c r="K99" s="20"/>
      <c r="L99" s="20"/>
    </row>
    <row r="100" spans="1:12">
      <c r="A100" s="20" t="s">
        <v>1573</v>
      </c>
      <c r="B100" s="20" t="s">
        <v>1576</v>
      </c>
      <c r="C100" s="20" t="s">
        <v>1167</v>
      </c>
      <c r="D100" s="20" t="s">
        <v>1604</v>
      </c>
      <c r="E100" s="20" t="s">
        <v>1608</v>
      </c>
      <c r="F100" s="20" t="s">
        <v>134</v>
      </c>
      <c r="G100" s="20" t="s">
        <v>1609</v>
      </c>
      <c r="H100" s="20" t="s">
        <v>1166</v>
      </c>
      <c r="I100" s="20"/>
      <c r="J100" s="20"/>
      <c r="K100" s="20"/>
      <c r="L100" s="20"/>
    </row>
    <row r="101" spans="1:12">
      <c r="A101" s="20" t="s">
        <v>1573</v>
      </c>
      <c r="B101" s="20" t="s">
        <v>1577</v>
      </c>
      <c r="C101" s="20" t="s">
        <v>985</v>
      </c>
      <c r="D101" s="20" t="s">
        <v>1610</v>
      </c>
      <c r="E101" s="20" t="s">
        <v>1611</v>
      </c>
      <c r="F101" s="20" t="s">
        <v>224</v>
      </c>
      <c r="G101" s="20" t="s">
        <v>1171</v>
      </c>
      <c r="H101" s="20" t="s">
        <v>1172</v>
      </c>
      <c r="I101" s="20"/>
      <c r="J101" s="20"/>
      <c r="K101" s="20"/>
      <c r="L101" s="20"/>
    </row>
    <row r="102" spans="1:12">
      <c r="A102" s="20" t="s">
        <v>1573</v>
      </c>
      <c r="B102" s="20" t="s">
        <v>1578</v>
      </c>
      <c r="C102" s="20" t="s">
        <v>966</v>
      </c>
      <c r="D102" s="20" t="s">
        <v>1612</v>
      </c>
      <c r="E102" s="20" t="s">
        <v>1611</v>
      </c>
      <c r="F102" s="20" t="s">
        <v>1613</v>
      </c>
      <c r="G102" s="20" t="s">
        <v>1614</v>
      </c>
      <c r="H102" s="20" t="s">
        <v>1532</v>
      </c>
      <c r="I102" s="20"/>
      <c r="J102" s="20"/>
      <c r="K102" s="20"/>
      <c r="L102" s="20"/>
    </row>
    <row r="103" spans="1:12">
      <c r="A103" s="20" t="s">
        <v>1573</v>
      </c>
      <c r="B103" s="20" t="s">
        <v>1579</v>
      </c>
      <c r="C103" s="20" t="s">
        <v>601</v>
      </c>
      <c r="D103" s="20" t="s">
        <v>1615</v>
      </c>
      <c r="E103" s="20" t="s">
        <v>1611</v>
      </c>
      <c r="F103" s="20" t="s">
        <v>72</v>
      </c>
      <c r="G103" s="20" t="s">
        <v>598</v>
      </c>
      <c r="H103" s="20" t="s">
        <v>599</v>
      </c>
      <c r="I103" s="20" t="s">
        <v>1616</v>
      </c>
      <c r="J103" s="20"/>
      <c r="K103" s="20"/>
      <c r="L103" s="20"/>
    </row>
    <row r="104" spans="1:12">
      <c r="A104" s="20" t="s">
        <v>1573</v>
      </c>
      <c r="B104" s="20" t="s">
        <v>1580</v>
      </c>
      <c r="C104" s="20" t="s">
        <v>1146</v>
      </c>
      <c r="D104" s="20" t="s">
        <v>1615</v>
      </c>
      <c r="E104" s="20" t="s">
        <v>1608</v>
      </c>
      <c r="F104" s="20" t="s">
        <v>1145</v>
      </c>
      <c r="G104" s="20" t="s">
        <v>1067</v>
      </c>
      <c r="H104" s="20" t="s">
        <v>1119</v>
      </c>
      <c r="I104" s="20" t="s">
        <v>1120</v>
      </c>
      <c r="J104" s="20" t="s">
        <v>1121</v>
      </c>
      <c r="K104" s="20"/>
      <c r="L104" s="20"/>
    </row>
    <row r="105" spans="1:12">
      <c r="A105" s="20" t="s">
        <v>1573</v>
      </c>
      <c r="B105" s="20" t="s">
        <v>1600</v>
      </c>
      <c r="C105" s="20" t="s">
        <v>1149</v>
      </c>
      <c r="D105" s="20" t="s">
        <v>1615</v>
      </c>
      <c r="E105" s="20" t="s">
        <v>1608</v>
      </c>
      <c r="F105" s="20" t="s">
        <v>134</v>
      </c>
      <c r="G105" s="20" t="s">
        <v>1123</v>
      </c>
      <c r="H105" s="20"/>
      <c r="I105" s="20"/>
      <c r="J105" s="20"/>
      <c r="K105" s="20"/>
      <c r="L105" s="20"/>
    </row>
    <row r="106" spans="1:12">
      <c r="A106" s="20" t="s">
        <v>1573</v>
      </c>
      <c r="B106" s="20" t="s">
        <v>1582</v>
      </c>
      <c r="C106" s="20" t="s">
        <v>1052</v>
      </c>
      <c r="D106" s="20" t="s">
        <v>1615</v>
      </c>
      <c r="E106" s="20" t="s">
        <v>1605</v>
      </c>
      <c r="F106" s="20" t="s">
        <v>1617</v>
      </c>
      <c r="G106" s="20" t="s">
        <v>1531</v>
      </c>
      <c r="H106" s="20" t="s">
        <v>1618</v>
      </c>
      <c r="I106" s="20"/>
      <c r="J106" s="20"/>
      <c r="K106" s="20"/>
      <c r="L106" s="20"/>
    </row>
    <row r="107" spans="1:12">
      <c r="A107" s="20" t="s">
        <v>1573</v>
      </c>
      <c r="B107" s="20" t="s">
        <v>1583</v>
      </c>
      <c r="C107" s="20" t="s">
        <v>1062</v>
      </c>
      <c r="D107" s="20" t="s">
        <v>1615</v>
      </c>
      <c r="E107" s="20" t="s">
        <v>1611</v>
      </c>
      <c r="F107" s="20" t="s">
        <v>180</v>
      </c>
      <c r="G107" s="20" t="s">
        <v>1619</v>
      </c>
      <c r="H107" s="20" t="s">
        <v>1620</v>
      </c>
      <c r="I107" s="20" t="s">
        <v>1621</v>
      </c>
      <c r="J107" s="20"/>
      <c r="K107" s="20"/>
      <c r="L107" s="20"/>
    </row>
    <row r="108" spans="1:12">
      <c r="A108" s="20" t="s">
        <v>1573</v>
      </c>
      <c r="B108" s="20" t="s">
        <v>1599</v>
      </c>
      <c r="C108" s="20" t="s">
        <v>1057</v>
      </c>
      <c r="D108" s="20" t="s">
        <v>1615</v>
      </c>
      <c r="E108" s="20" t="s">
        <v>1605</v>
      </c>
      <c r="F108" s="20" t="s">
        <v>1622</v>
      </c>
      <c r="G108" s="20" t="s">
        <v>1623</v>
      </c>
      <c r="H108" s="20" t="s">
        <v>1045</v>
      </c>
      <c r="I108" s="20"/>
      <c r="J108" s="20"/>
      <c r="K108" s="20"/>
      <c r="L108" s="20"/>
    </row>
    <row r="109" spans="1:12">
      <c r="A109" s="20" t="s">
        <v>1573</v>
      </c>
      <c r="B109" s="20" t="s">
        <v>1584</v>
      </c>
      <c r="C109" s="20" t="s">
        <v>1022</v>
      </c>
      <c r="D109" s="20" t="s">
        <v>1615</v>
      </c>
      <c r="E109" s="20" t="s">
        <v>1608</v>
      </c>
      <c r="F109" s="20" t="s">
        <v>188</v>
      </c>
      <c r="G109" s="20" t="s">
        <v>351</v>
      </c>
      <c r="H109" s="20" t="s">
        <v>1624</v>
      </c>
      <c r="I109" s="20" t="s">
        <v>1021</v>
      </c>
      <c r="J109" s="20"/>
      <c r="K109" s="20"/>
      <c r="L109" s="20"/>
    </row>
    <row r="110" spans="1:12">
      <c r="A110" s="20" t="s">
        <v>1573</v>
      </c>
      <c r="B110" s="20" t="s">
        <v>1585</v>
      </c>
      <c r="C110" s="20" t="s">
        <v>87</v>
      </c>
      <c r="D110" s="20" t="s">
        <v>1615</v>
      </c>
      <c r="E110" s="20" t="s">
        <v>1625</v>
      </c>
      <c r="F110" s="20" t="s">
        <v>1626</v>
      </c>
      <c r="G110" s="20" t="s">
        <v>86</v>
      </c>
      <c r="H110" s="20"/>
      <c r="I110" s="20"/>
      <c r="J110" s="20"/>
      <c r="K110" s="20"/>
      <c r="L110" s="20"/>
    </row>
    <row r="111" spans="1:12">
      <c r="A111" s="20" t="s">
        <v>1573</v>
      </c>
      <c r="B111" s="20" t="s">
        <v>1593</v>
      </c>
      <c r="C111" s="20" t="s">
        <v>1110</v>
      </c>
      <c r="D111" s="20" t="s">
        <v>1615</v>
      </c>
      <c r="E111" s="20" t="s">
        <v>1611</v>
      </c>
      <c r="F111" s="20" t="s">
        <v>391</v>
      </c>
      <c r="G111" s="20" t="s">
        <v>1109</v>
      </c>
      <c r="H111" s="20"/>
      <c r="I111" s="20"/>
      <c r="J111" s="20"/>
      <c r="K111" s="20"/>
      <c r="L111" s="20"/>
    </row>
    <row r="112" spans="1:12">
      <c r="A112" s="20" t="s">
        <v>1573</v>
      </c>
      <c r="B112" s="20" t="s">
        <v>1594</v>
      </c>
      <c r="C112" s="20" t="s">
        <v>1117</v>
      </c>
      <c r="D112" s="20" t="s">
        <v>1615</v>
      </c>
      <c r="E112" s="20" t="s">
        <v>1608</v>
      </c>
      <c r="F112" s="20" t="s">
        <v>188</v>
      </c>
      <c r="G112" s="20" t="s">
        <v>1627</v>
      </c>
      <c r="H112" s="20" t="s">
        <v>1628</v>
      </c>
      <c r="I112" s="20" t="s">
        <v>1116</v>
      </c>
      <c r="J112" s="20"/>
      <c r="K112" s="20"/>
      <c r="L112" s="20"/>
    </row>
    <row r="113" spans="1:12">
      <c r="A113" s="20" t="s">
        <v>1573</v>
      </c>
      <c r="B113" s="20" t="s">
        <v>1595</v>
      </c>
      <c r="C113" s="20" t="s">
        <v>1071</v>
      </c>
      <c r="D113" s="20" t="s">
        <v>1615</v>
      </c>
      <c r="E113" s="20" t="s">
        <v>1625</v>
      </c>
      <c r="F113" s="20" t="s">
        <v>120</v>
      </c>
      <c r="G113" s="20" t="s">
        <v>1629</v>
      </c>
      <c r="H113" s="20" t="s">
        <v>1119</v>
      </c>
      <c r="I113" s="20" t="s">
        <v>1120</v>
      </c>
      <c r="J113" s="20" t="s">
        <v>1070</v>
      </c>
      <c r="K113" s="20"/>
      <c r="L113" s="20"/>
    </row>
    <row r="114" spans="1:12">
      <c r="A114" s="20" t="s">
        <v>1573</v>
      </c>
      <c r="B114" s="20" t="s">
        <v>1581</v>
      </c>
      <c r="C114" s="20" t="s">
        <v>1598</v>
      </c>
      <c r="D114" s="20" t="s">
        <v>1615</v>
      </c>
      <c r="E114" s="20" t="s">
        <v>1625</v>
      </c>
      <c r="F114" s="20" t="s">
        <v>167</v>
      </c>
      <c r="G114" s="20" t="s">
        <v>1148</v>
      </c>
      <c r="H114" s="20"/>
      <c r="I114" s="20"/>
      <c r="J114" s="20"/>
      <c r="K114" s="20"/>
      <c r="L114" s="20"/>
    </row>
    <row r="115" spans="1:12">
      <c r="A115" s="20" t="s">
        <v>1573</v>
      </c>
      <c r="B115" s="20" t="s">
        <v>1596</v>
      </c>
      <c r="C115" s="20" t="s">
        <v>1597</v>
      </c>
      <c r="D115" s="20" t="s">
        <v>1615</v>
      </c>
      <c r="E115" s="20" t="s">
        <v>1625</v>
      </c>
      <c r="F115" s="20" t="s">
        <v>276</v>
      </c>
      <c r="G115" s="20" t="s">
        <v>277</v>
      </c>
      <c r="H115" s="20" t="s">
        <v>226</v>
      </c>
      <c r="I115" s="20"/>
      <c r="J115" s="20"/>
      <c r="K115" s="20"/>
      <c r="L115" s="20"/>
    </row>
    <row r="116" spans="1:12">
      <c r="A116" s="20" t="s">
        <v>1573</v>
      </c>
      <c r="B116" s="20" t="s">
        <v>1586</v>
      </c>
      <c r="C116" s="20" t="s">
        <v>971</v>
      </c>
      <c r="D116" s="20" t="s">
        <v>1615</v>
      </c>
      <c r="E116" s="20" t="s">
        <v>1611</v>
      </c>
      <c r="F116" s="20" t="s">
        <v>350</v>
      </c>
      <c r="G116" s="20" t="s">
        <v>351</v>
      </c>
      <c r="H116" s="20" t="s">
        <v>1630</v>
      </c>
      <c r="I116" s="20" t="s">
        <v>360</v>
      </c>
      <c r="J116" s="20"/>
      <c r="K116" s="20"/>
      <c r="L116" s="20"/>
    </row>
    <row r="117" spans="1:12">
      <c r="A117" s="20" t="s">
        <v>1573</v>
      </c>
      <c r="B117" s="20" t="s">
        <v>1587</v>
      </c>
      <c r="C117" s="20" t="s">
        <v>1592</v>
      </c>
      <c r="D117" s="20" t="s">
        <v>1615</v>
      </c>
      <c r="E117" s="20" t="s">
        <v>1611</v>
      </c>
      <c r="F117" s="20" t="s">
        <v>72</v>
      </c>
      <c r="G117" s="20" t="s">
        <v>1631</v>
      </c>
      <c r="H117" s="20" t="s">
        <v>1632</v>
      </c>
      <c r="I117" s="20" t="s">
        <v>926</v>
      </c>
      <c r="J117" s="20"/>
      <c r="K117" s="20"/>
      <c r="L117" s="20"/>
    </row>
    <row r="118" spans="1:12">
      <c r="A118" s="20" t="s">
        <v>1573</v>
      </c>
      <c r="B118" s="20" t="s">
        <v>1588</v>
      </c>
      <c r="C118" s="20" t="s">
        <v>1591</v>
      </c>
      <c r="D118" s="20" t="s">
        <v>1615</v>
      </c>
      <c r="E118" s="20" t="s">
        <v>1608</v>
      </c>
      <c r="F118" s="20" t="s">
        <v>188</v>
      </c>
      <c r="G118" s="20" t="s">
        <v>1633</v>
      </c>
      <c r="H118" s="20" t="s">
        <v>356</v>
      </c>
      <c r="I118" s="20" t="s">
        <v>1634</v>
      </c>
      <c r="J118" s="20"/>
      <c r="K118" s="20"/>
      <c r="L118" s="20"/>
    </row>
    <row r="119" spans="1:12">
      <c r="A119" s="20" t="s">
        <v>1573</v>
      </c>
      <c r="B119" s="20" t="s">
        <v>1589</v>
      </c>
      <c r="C119" s="20" t="s">
        <v>1137</v>
      </c>
      <c r="D119" s="20" t="s">
        <v>1615</v>
      </c>
      <c r="E119" s="20" t="s">
        <v>1611</v>
      </c>
      <c r="F119" s="20" t="s">
        <v>1635</v>
      </c>
      <c r="G119" s="20" t="s">
        <v>1636</v>
      </c>
      <c r="H119" s="20" t="s">
        <v>950</v>
      </c>
      <c r="I119" s="20"/>
      <c r="J119" s="20"/>
      <c r="K119" s="20"/>
      <c r="L119" s="20"/>
    </row>
    <row r="120" spans="1:12">
      <c r="A120" s="20" t="s">
        <v>1573</v>
      </c>
      <c r="B120" s="20" t="s">
        <v>1590</v>
      </c>
      <c r="C120" s="20" t="s">
        <v>973</v>
      </c>
      <c r="D120" s="20" t="s">
        <v>1615</v>
      </c>
      <c r="E120" s="20" t="s">
        <v>1611</v>
      </c>
      <c r="F120" s="20" t="s">
        <v>1637</v>
      </c>
      <c r="G120" s="20" t="s">
        <v>1638</v>
      </c>
      <c r="H120" s="20" t="s">
        <v>977</v>
      </c>
      <c r="I120" s="20"/>
      <c r="J120" s="20"/>
      <c r="K120" s="20"/>
      <c r="L120" s="20"/>
    </row>
    <row r="121" spans="1:12">
      <c r="A121" s="4" t="s">
        <v>1651</v>
      </c>
      <c r="B121" s="4" t="s">
        <v>1652</v>
      </c>
      <c r="C121" s="4" t="s">
        <v>1665</v>
      </c>
      <c r="D121" s="1" t="s">
        <v>1678</v>
      </c>
      <c r="E121" s="1" t="s">
        <v>1679</v>
      </c>
      <c r="F121" s="1" t="s">
        <v>1680</v>
      </c>
      <c r="G121" s="4"/>
      <c r="H121" s="4"/>
      <c r="I121" s="4"/>
      <c r="J121" s="4"/>
      <c r="K121" s="4"/>
      <c r="L121" s="4"/>
    </row>
    <row r="122" spans="1:12">
      <c r="A122" s="4" t="s">
        <v>1651</v>
      </c>
      <c r="B122" s="4" t="s">
        <v>1653</v>
      </c>
      <c r="C122" s="4" t="s">
        <v>1666</v>
      </c>
      <c r="D122" s="1" t="s">
        <v>1678</v>
      </c>
      <c r="E122" s="1" t="s">
        <v>1681</v>
      </c>
      <c r="F122" s="1" t="s">
        <v>1682</v>
      </c>
      <c r="G122" s="1" t="s">
        <v>1683</v>
      </c>
      <c r="H122" s="4"/>
      <c r="I122" s="4"/>
      <c r="J122" s="4"/>
      <c r="K122" s="4"/>
      <c r="L122" s="4"/>
    </row>
    <row r="123" spans="1:12">
      <c r="A123" s="4" t="s">
        <v>1651</v>
      </c>
      <c r="B123" s="4" t="s">
        <v>1658</v>
      </c>
      <c r="C123" s="4" t="s">
        <v>1667</v>
      </c>
      <c r="D123" s="1" t="s">
        <v>1678</v>
      </c>
      <c r="E123" s="1" t="s">
        <v>1679</v>
      </c>
      <c r="F123" s="1" t="s">
        <v>1684</v>
      </c>
      <c r="G123" s="1" t="s">
        <v>1685</v>
      </c>
      <c r="H123" s="4"/>
      <c r="I123" s="4"/>
      <c r="J123" s="4"/>
      <c r="K123" s="4"/>
      <c r="L123" s="4"/>
    </row>
    <row r="124" spans="1:12">
      <c r="A124" s="4" t="s">
        <v>1651</v>
      </c>
      <c r="B124" s="4" t="s">
        <v>1659</v>
      </c>
      <c r="C124" s="4" t="s">
        <v>1668</v>
      </c>
      <c r="D124" s="1" t="s">
        <v>1678</v>
      </c>
      <c r="E124" s="1" t="s">
        <v>1681</v>
      </c>
      <c r="F124" s="1" t="s">
        <v>1682</v>
      </c>
      <c r="G124" s="1" t="s">
        <v>1683</v>
      </c>
      <c r="H124" s="4"/>
      <c r="I124" s="4"/>
      <c r="J124" s="4"/>
      <c r="K124" s="4"/>
      <c r="L124" s="4"/>
    </row>
    <row r="125" spans="1:12">
      <c r="A125" s="4" t="s">
        <v>1651</v>
      </c>
      <c r="B125" s="4" t="s">
        <v>1660</v>
      </c>
      <c r="C125" s="4" t="s">
        <v>1669</v>
      </c>
      <c r="D125" s="1" t="s">
        <v>1678</v>
      </c>
      <c r="E125" s="1" t="s">
        <v>1679</v>
      </c>
      <c r="F125" s="1" t="s">
        <v>1684</v>
      </c>
      <c r="G125" s="1" t="s">
        <v>1686</v>
      </c>
      <c r="H125" s="1" t="s">
        <v>1687</v>
      </c>
      <c r="I125" s="4"/>
      <c r="J125" s="4"/>
      <c r="K125" s="4"/>
      <c r="L125" s="4"/>
    </row>
    <row r="126" spans="1:12">
      <c r="A126" s="4" t="s">
        <v>1651</v>
      </c>
      <c r="B126" s="4" t="s">
        <v>1654</v>
      </c>
      <c r="C126" s="4" t="s">
        <v>1670</v>
      </c>
      <c r="D126" s="1" t="s">
        <v>331</v>
      </c>
      <c r="E126" s="1" t="s">
        <v>1688</v>
      </c>
      <c r="F126" s="1" t="s">
        <v>1689</v>
      </c>
      <c r="G126" s="1" t="s">
        <v>1690</v>
      </c>
      <c r="H126" s="1" t="s">
        <v>1691</v>
      </c>
      <c r="I126" s="4"/>
      <c r="J126" s="4"/>
      <c r="K126" s="4"/>
      <c r="L126" s="4"/>
    </row>
    <row r="127" spans="1:12">
      <c r="A127" s="4" t="s">
        <v>1651</v>
      </c>
      <c r="B127" s="4" t="s">
        <v>1655</v>
      </c>
      <c r="C127" s="4" t="s">
        <v>1671</v>
      </c>
      <c r="D127" s="1" t="s">
        <v>331</v>
      </c>
      <c r="E127" s="1" t="s">
        <v>1692</v>
      </c>
      <c r="F127" s="1" t="s">
        <v>1693</v>
      </c>
      <c r="G127" s="1" t="s">
        <v>1694</v>
      </c>
      <c r="H127" s="1" t="s">
        <v>1695</v>
      </c>
      <c r="I127" s="1" t="s">
        <v>1696</v>
      </c>
      <c r="J127" s="4"/>
      <c r="K127" s="4"/>
      <c r="L127" s="4"/>
    </row>
    <row r="128" spans="1:12">
      <c r="A128" s="4" t="s">
        <v>1651</v>
      </c>
      <c r="B128" s="4" t="s">
        <v>1656</v>
      </c>
      <c r="C128" s="4" t="s">
        <v>1672</v>
      </c>
      <c r="D128" s="1" t="s">
        <v>1678</v>
      </c>
      <c r="E128" s="1" t="s">
        <v>1697</v>
      </c>
      <c r="F128" s="1" t="s">
        <v>1698</v>
      </c>
      <c r="G128" s="4"/>
      <c r="H128" s="4"/>
      <c r="I128" s="4"/>
      <c r="J128" s="4"/>
      <c r="K128" s="4"/>
      <c r="L128" s="4"/>
    </row>
    <row r="129" spans="1:12">
      <c r="A129" s="4" t="s">
        <v>1651</v>
      </c>
      <c r="B129" s="4" t="s">
        <v>1657</v>
      </c>
      <c r="C129" s="4" t="s">
        <v>1673</v>
      </c>
      <c r="D129" s="1" t="s">
        <v>1678</v>
      </c>
      <c r="E129" s="1" t="s">
        <v>1679</v>
      </c>
      <c r="F129" s="1" t="s">
        <v>1684</v>
      </c>
      <c r="G129" s="1" t="s">
        <v>1699</v>
      </c>
      <c r="H129" s="4"/>
      <c r="I129" s="4"/>
      <c r="J129" s="4"/>
      <c r="K129" s="4"/>
      <c r="L129" s="4"/>
    </row>
    <row r="130" spans="1:12">
      <c r="A130" s="4" t="s">
        <v>1651</v>
      </c>
      <c r="B130" s="4" t="s">
        <v>1661</v>
      </c>
      <c r="C130" s="4" t="s">
        <v>1674</v>
      </c>
      <c r="D130" s="1" t="s">
        <v>1678</v>
      </c>
      <c r="E130" s="1" t="s">
        <v>1679</v>
      </c>
      <c r="F130" s="1" t="s">
        <v>1684</v>
      </c>
      <c r="G130" s="1" t="s">
        <v>1685</v>
      </c>
      <c r="H130" s="4"/>
      <c r="I130" s="4"/>
      <c r="J130" s="4"/>
      <c r="K130" s="4"/>
      <c r="L130" s="4"/>
    </row>
    <row r="131" spans="1:12">
      <c r="A131" s="4" t="s">
        <v>1651</v>
      </c>
      <c r="B131" s="4" t="s">
        <v>1662</v>
      </c>
      <c r="C131" s="4" t="s">
        <v>1675</v>
      </c>
      <c r="D131" s="1" t="s">
        <v>1678</v>
      </c>
      <c r="E131" s="1" t="s">
        <v>1681</v>
      </c>
      <c r="F131" s="1" t="s">
        <v>1682</v>
      </c>
      <c r="G131" s="1" t="s">
        <v>1700</v>
      </c>
      <c r="H131" s="4"/>
      <c r="I131" s="4"/>
      <c r="J131" s="4"/>
      <c r="K131" s="4"/>
      <c r="L131" s="4"/>
    </row>
    <row r="132" spans="1:12">
      <c r="A132" s="4" t="s">
        <v>1651</v>
      </c>
      <c r="B132" s="4" t="s">
        <v>1663</v>
      </c>
      <c r="C132" s="4" t="s">
        <v>1676</v>
      </c>
      <c r="D132" s="1" t="s">
        <v>1678</v>
      </c>
      <c r="E132" s="1" t="s">
        <v>1679</v>
      </c>
      <c r="F132" s="1" t="s">
        <v>1684</v>
      </c>
      <c r="G132" s="1" t="s">
        <v>1686</v>
      </c>
      <c r="H132" s="1" t="s">
        <v>1687</v>
      </c>
      <c r="I132" s="4"/>
      <c r="J132" s="4"/>
      <c r="K132" s="4"/>
      <c r="L132" s="4"/>
    </row>
    <row r="133" spans="1:12">
      <c r="A133" s="4" t="s">
        <v>1651</v>
      </c>
      <c r="B133" s="4" t="s">
        <v>1664</v>
      </c>
      <c r="C133" s="4" t="s">
        <v>1677</v>
      </c>
      <c r="D133" s="1" t="s">
        <v>1678</v>
      </c>
      <c r="E133" s="1" t="s">
        <v>1679</v>
      </c>
      <c r="F133" s="1" t="s">
        <v>1684</v>
      </c>
      <c r="G133" s="1" t="s">
        <v>1686</v>
      </c>
      <c r="H133" s="1" t="s">
        <v>1701</v>
      </c>
      <c r="I133" s="4"/>
      <c r="J133" s="4"/>
      <c r="K133" s="4"/>
      <c r="L133" s="4"/>
    </row>
    <row r="134" spans="1:12">
      <c r="A134" s="21" t="s">
        <v>1719</v>
      </c>
      <c r="B134" s="21" t="s">
        <v>1652</v>
      </c>
      <c r="C134" s="21" t="s">
        <v>1665</v>
      </c>
      <c r="D134" s="21" t="s">
        <v>1724</v>
      </c>
      <c r="E134" s="21" t="s">
        <v>1725</v>
      </c>
      <c r="F134" s="21" t="s">
        <v>1726</v>
      </c>
      <c r="G134" s="21"/>
      <c r="H134" s="21"/>
      <c r="I134" s="21"/>
      <c r="J134" s="21"/>
      <c r="K134" s="21"/>
      <c r="L134" s="21"/>
    </row>
    <row r="135" spans="1:12">
      <c r="A135" s="21" t="s">
        <v>1719</v>
      </c>
      <c r="B135" s="21" t="s">
        <v>1653</v>
      </c>
      <c r="C135" s="21" t="s">
        <v>1666</v>
      </c>
      <c r="D135" s="21" t="s">
        <v>1724</v>
      </c>
      <c r="E135" s="21" t="s">
        <v>1725</v>
      </c>
      <c r="F135" s="21" t="s">
        <v>1682</v>
      </c>
      <c r="G135" s="21" t="s">
        <v>1683</v>
      </c>
      <c r="H135" s="21"/>
      <c r="I135" s="21"/>
      <c r="J135" s="21"/>
      <c r="K135" s="21"/>
      <c r="L135" s="21"/>
    </row>
    <row r="136" spans="1:12">
      <c r="A136" s="21" t="s">
        <v>1719</v>
      </c>
      <c r="B136" s="21" t="s">
        <v>1658</v>
      </c>
      <c r="C136" s="21" t="s">
        <v>1667</v>
      </c>
      <c r="D136" s="21" t="s">
        <v>1724</v>
      </c>
      <c r="E136" s="21" t="s">
        <v>1727</v>
      </c>
      <c r="F136" s="21" t="s">
        <v>1684</v>
      </c>
      <c r="G136" s="21" t="s">
        <v>1685</v>
      </c>
      <c r="H136" s="21"/>
      <c r="I136" s="21"/>
      <c r="J136" s="21"/>
      <c r="K136" s="21"/>
      <c r="L136" s="21"/>
    </row>
    <row r="137" spans="1:12">
      <c r="A137" s="21" t="s">
        <v>1719</v>
      </c>
      <c r="B137" s="21" t="s">
        <v>1659</v>
      </c>
      <c r="C137" s="21" t="s">
        <v>1723</v>
      </c>
      <c r="D137" s="21" t="s">
        <v>1724</v>
      </c>
      <c r="E137" s="21" t="s">
        <v>1725</v>
      </c>
      <c r="F137" s="21" t="s">
        <v>1682</v>
      </c>
      <c r="G137" s="21" t="s">
        <v>1683</v>
      </c>
      <c r="H137" s="21"/>
      <c r="I137" s="21"/>
      <c r="J137" s="21"/>
      <c r="K137" s="21"/>
      <c r="L137" s="21"/>
    </row>
    <row r="138" spans="1:12">
      <c r="A138" s="21" t="s">
        <v>1719</v>
      </c>
      <c r="B138" s="21" t="s">
        <v>1660</v>
      </c>
      <c r="C138" s="21" t="s">
        <v>1669</v>
      </c>
      <c r="D138" s="21" t="s">
        <v>1724</v>
      </c>
      <c r="E138" s="21" t="s">
        <v>1727</v>
      </c>
      <c r="F138" s="21" t="s">
        <v>1684</v>
      </c>
      <c r="G138" s="21" t="s">
        <v>1686</v>
      </c>
      <c r="H138" s="21" t="s">
        <v>1701</v>
      </c>
      <c r="I138" s="21"/>
      <c r="J138" s="21"/>
      <c r="K138" s="21"/>
      <c r="L138" s="21"/>
    </row>
    <row r="139" spans="1:12">
      <c r="A139" s="21" t="s">
        <v>1719</v>
      </c>
      <c r="B139" s="21" t="s">
        <v>1720</v>
      </c>
      <c r="C139" s="21" t="s">
        <v>1721</v>
      </c>
      <c r="D139" s="21" t="s">
        <v>1728</v>
      </c>
      <c r="E139" s="21" t="s">
        <v>1729</v>
      </c>
      <c r="F139" s="21" t="s">
        <v>200</v>
      </c>
      <c r="G139" s="21" t="s">
        <v>1730</v>
      </c>
      <c r="H139" s="21" t="s">
        <v>1172</v>
      </c>
      <c r="I139" s="21"/>
      <c r="J139" s="21"/>
      <c r="K139" s="21"/>
      <c r="L139" s="21"/>
    </row>
    <row r="140" spans="1:12">
      <c r="A140" s="21" t="s">
        <v>1719</v>
      </c>
      <c r="B140" s="21" t="s">
        <v>1722</v>
      </c>
      <c r="C140" s="21" t="s">
        <v>1218</v>
      </c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 t="s">
        <v>1719</v>
      </c>
      <c r="B141" s="21" t="s">
        <v>1654</v>
      </c>
      <c r="C141" s="21" t="s">
        <v>1670</v>
      </c>
      <c r="D141" s="21" t="s">
        <v>1728</v>
      </c>
      <c r="E141" s="21" t="s">
        <v>1731</v>
      </c>
      <c r="F141" s="21" t="s">
        <v>1732</v>
      </c>
      <c r="G141" s="21" t="s">
        <v>1733</v>
      </c>
      <c r="H141" s="21" t="s">
        <v>1691</v>
      </c>
      <c r="I141" s="21"/>
      <c r="J141" s="21"/>
      <c r="K141" s="21"/>
      <c r="L141" s="21"/>
    </row>
    <row r="142" spans="1:12">
      <c r="A142" s="21" t="s">
        <v>1719</v>
      </c>
      <c r="B142" s="21" t="s">
        <v>1655</v>
      </c>
      <c r="C142" s="21" t="s">
        <v>1671</v>
      </c>
      <c r="D142" s="21" t="s">
        <v>1728</v>
      </c>
      <c r="E142" s="21" t="s">
        <v>947</v>
      </c>
      <c r="F142" s="21" t="s">
        <v>1734</v>
      </c>
      <c r="G142" s="21" t="s">
        <v>924</v>
      </c>
      <c r="H142" s="21" t="s">
        <v>1735</v>
      </c>
      <c r="I142" s="21" t="s">
        <v>1696</v>
      </c>
      <c r="J142" s="21"/>
      <c r="K142" s="21"/>
      <c r="L142" s="21"/>
    </row>
    <row r="143" spans="1:12">
      <c r="A143" s="21" t="s">
        <v>1719</v>
      </c>
      <c r="B143" s="21" t="s">
        <v>1656</v>
      </c>
      <c r="C143" s="21" t="s">
        <v>1672</v>
      </c>
      <c r="D143" s="21" t="s">
        <v>1724</v>
      </c>
      <c r="E143" s="21" t="s">
        <v>1736</v>
      </c>
      <c r="F143" s="21" t="s">
        <v>1737</v>
      </c>
      <c r="G143" s="21" t="s">
        <v>1738</v>
      </c>
      <c r="H143" s="21" t="s">
        <v>1739</v>
      </c>
      <c r="I143" s="21"/>
      <c r="J143" s="21"/>
      <c r="K143" s="21"/>
      <c r="L143" s="21"/>
    </row>
    <row r="144" spans="1:12">
      <c r="A144" s="21" t="s">
        <v>1719</v>
      </c>
      <c r="B144" s="21" t="s">
        <v>1657</v>
      </c>
      <c r="C144" s="21" t="s">
        <v>1673</v>
      </c>
      <c r="D144" s="21" t="s">
        <v>1724</v>
      </c>
      <c r="E144" s="21" t="s">
        <v>1727</v>
      </c>
      <c r="F144" s="21" t="s">
        <v>1684</v>
      </c>
      <c r="G144" s="21" t="s">
        <v>1699</v>
      </c>
      <c r="H144" s="21"/>
      <c r="I144" s="21"/>
      <c r="J144" s="21"/>
      <c r="K144" s="21"/>
      <c r="L144" s="21"/>
    </row>
    <row r="145" spans="1:12">
      <c r="A145" s="21" t="s">
        <v>1719</v>
      </c>
      <c r="B145" s="21" t="s">
        <v>1661</v>
      </c>
      <c r="C145" s="21" t="s">
        <v>1674</v>
      </c>
      <c r="D145" s="21" t="s">
        <v>1724</v>
      </c>
      <c r="E145" s="21" t="s">
        <v>1727</v>
      </c>
      <c r="F145" s="21" t="s">
        <v>1684</v>
      </c>
      <c r="G145" s="21" t="s">
        <v>1685</v>
      </c>
      <c r="H145" s="21"/>
      <c r="I145" s="21"/>
      <c r="J145" s="21"/>
      <c r="K145" s="21"/>
      <c r="L145" s="21"/>
    </row>
    <row r="146" spans="1:12">
      <c r="A146" s="21" t="s">
        <v>1719</v>
      </c>
      <c r="B146" s="21" t="s">
        <v>1662</v>
      </c>
      <c r="C146" s="21" t="s">
        <v>1675</v>
      </c>
      <c r="D146" s="21" t="s">
        <v>1724</v>
      </c>
      <c r="E146" s="21" t="s">
        <v>1725</v>
      </c>
      <c r="F146" s="21" t="s">
        <v>1682</v>
      </c>
      <c r="G146" s="21" t="s">
        <v>1700</v>
      </c>
      <c r="H146" s="21"/>
      <c r="I146" s="21"/>
      <c r="J146" s="21"/>
      <c r="K146" s="21"/>
      <c r="L146" s="21"/>
    </row>
    <row r="147" spans="1:12">
      <c r="A147" s="21" t="s">
        <v>1719</v>
      </c>
      <c r="B147" s="21" t="s">
        <v>1663</v>
      </c>
      <c r="C147" s="21" t="s">
        <v>1676</v>
      </c>
      <c r="D147" s="21" t="s">
        <v>1724</v>
      </c>
      <c r="E147" s="21" t="s">
        <v>1727</v>
      </c>
      <c r="F147" s="21" t="s">
        <v>1684</v>
      </c>
      <c r="G147" s="21" t="s">
        <v>1686</v>
      </c>
      <c r="H147" s="21" t="s">
        <v>1701</v>
      </c>
      <c r="I147" s="21"/>
      <c r="J147" s="21"/>
      <c r="K147" s="21"/>
      <c r="L147" s="21"/>
    </row>
    <row r="148" spans="1:12">
      <c r="A148" s="21" t="s">
        <v>1719</v>
      </c>
      <c r="B148" s="21" t="s">
        <v>1664</v>
      </c>
      <c r="C148" s="21" t="s">
        <v>1677</v>
      </c>
      <c r="D148" s="21" t="s">
        <v>1724</v>
      </c>
      <c r="E148" s="21" t="s">
        <v>1725</v>
      </c>
      <c r="F148" s="21" t="s">
        <v>1682</v>
      </c>
      <c r="G148" s="21" t="s">
        <v>1740</v>
      </c>
      <c r="H148" s="21" t="s">
        <v>1741</v>
      </c>
      <c r="I148" s="21"/>
      <c r="J148" s="21"/>
      <c r="K148" s="21"/>
      <c r="L148" s="2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B27A-9139-404A-8AFF-83B710B136F1}">
  <sheetPr>
    <tabColor rgb="FFC00000"/>
  </sheetPr>
  <dimension ref="A1:B915"/>
  <sheetViews>
    <sheetView showGridLines="0" zoomScale="70" zoomScaleNormal="70" workbookViewId="0">
      <selection activeCell="B220" sqref="B220"/>
    </sheetView>
  </sheetViews>
  <sheetFormatPr defaultRowHeight="16.5"/>
  <cols>
    <col min="1" max="1" width="26.125" style="2" customWidth="1"/>
    <col min="2" max="2" width="45.75" style="2" bestFit="1" customWidth="1"/>
    <col min="3" max="16384" width="9" style="2"/>
  </cols>
  <sheetData>
    <row r="1" spans="1:2">
      <c r="A1" s="5" t="s">
        <v>666</v>
      </c>
      <c r="B1" s="5" t="s">
        <v>886</v>
      </c>
    </row>
    <row r="2" spans="1:2">
      <c r="A2" s="1" t="s">
        <v>885</v>
      </c>
      <c r="B2" s="1" t="s">
        <v>884</v>
      </c>
    </row>
    <row r="3" spans="1:2">
      <c r="A3" s="1" t="s">
        <v>889</v>
      </c>
      <c r="B3" s="1" t="s">
        <v>887</v>
      </c>
    </row>
    <row r="4" spans="1:2">
      <c r="A4" s="1" t="s">
        <v>891</v>
      </c>
      <c r="B4" s="1" t="s">
        <v>700</v>
      </c>
    </row>
    <row r="5" spans="1:2">
      <c r="A5" s="1" t="s">
        <v>892</v>
      </c>
      <c r="B5" s="1" t="s">
        <v>676</v>
      </c>
    </row>
    <row r="6" spans="1:2">
      <c r="A6" s="1" t="s">
        <v>896</v>
      </c>
      <c r="B6" s="1" t="s">
        <v>897</v>
      </c>
    </row>
    <row r="7" spans="1:2">
      <c r="A7" s="1" t="s">
        <v>894</v>
      </c>
      <c r="B7" s="1" t="s">
        <v>898</v>
      </c>
    </row>
    <row r="8" spans="1:2">
      <c r="A8" s="1" t="s">
        <v>899</v>
      </c>
      <c r="B8" s="1" t="s">
        <v>676</v>
      </c>
    </row>
    <row r="9" spans="1:2">
      <c r="A9" s="1" t="s">
        <v>900</v>
      </c>
      <c r="B9" s="1" t="s">
        <v>902</v>
      </c>
    </row>
    <row r="10" spans="1:2">
      <c r="A10" s="1" t="s">
        <v>901</v>
      </c>
      <c r="B10" s="1" t="s">
        <v>903</v>
      </c>
    </row>
    <row r="11" spans="1:2">
      <c r="A11" s="1" t="s">
        <v>904</v>
      </c>
      <c r="B11" s="1" t="s">
        <v>910</v>
      </c>
    </row>
    <row r="12" spans="1:2">
      <c r="A12" s="1" t="s">
        <v>905</v>
      </c>
      <c r="B12" s="1" t="s">
        <v>908</v>
      </c>
    </row>
    <row r="13" spans="1:2">
      <c r="A13" s="1" t="s">
        <v>906</v>
      </c>
      <c r="B13" s="1" t="s">
        <v>909</v>
      </c>
    </row>
    <row r="14" spans="1:2">
      <c r="A14" s="1" t="s">
        <v>907</v>
      </c>
      <c r="B14" s="1" t="s">
        <v>699</v>
      </c>
    </row>
    <row r="15" spans="1:2">
      <c r="A15" s="1" t="s">
        <v>659</v>
      </c>
      <c r="B15" s="1" t="s">
        <v>700</v>
      </c>
    </row>
    <row r="16" spans="1:2">
      <c r="A16" s="1" t="s">
        <v>911</v>
      </c>
      <c r="B16" s="1" t="s">
        <v>912</v>
      </c>
    </row>
    <row r="17" spans="1:2">
      <c r="A17" s="1" t="s">
        <v>913</v>
      </c>
      <c r="B17" s="1" t="s">
        <v>909</v>
      </c>
    </row>
    <row r="18" spans="1:2">
      <c r="A18" s="1" t="s">
        <v>914</v>
      </c>
      <c r="B18" s="1" t="s">
        <v>681</v>
      </c>
    </row>
    <row r="19" spans="1:2">
      <c r="A19" s="1" t="s">
        <v>915</v>
      </c>
      <c r="B19" s="1" t="s">
        <v>918</v>
      </c>
    </row>
    <row r="20" spans="1:2">
      <c r="A20" s="1" t="s">
        <v>916</v>
      </c>
      <c r="B20" s="1" t="s">
        <v>919</v>
      </c>
    </row>
    <row r="21" spans="1:2">
      <c r="A21" s="1" t="s">
        <v>917</v>
      </c>
      <c r="B21" s="1" t="s">
        <v>920</v>
      </c>
    </row>
    <row r="22" spans="1:2">
      <c r="A22" s="1" t="s">
        <v>921</v>
      </c>
      <c r="B22" s="1" t="s">
        <v>690</v>
      </c>
    </row>
    <row r="23" spans="1:2">
      <c r="A23" s="1" t="s">
        <v>922</v>
      </c>
      <c r="B23" s="1" t="s">
        <v>700</v>
      </c>
    </row>
    <row r="24" spans="1:2">
      <c r="A24" s="1" t="s">
        <v>923</v>
      </c>
      <c r="B24" s="1" t="s">
        <v>676</v>
      </c>
    </row>
    <row r="25" spans="1:2">
      <c r="A25" s="1" t="s">
        <v>924</v>
      </c>
      <c r="B25" s="1" t="s">
        <v>927</v>
      </c>
    </row>
    <row r="26" spans="1:2">
      <c r="A26" s="1" t="s">
        <v>925</v>
      </c>
      <c r="B26" s="1" t="s">
        <v>928</v>
      </c>
    </row>
    <row r="27" spans="1:2">
      <c r="A27" s="1" t="s">
        <v>926</v>
      </c>
      <c r="B27" s="1" t="s">
        <v>929</v>
      </c>
    </row>
    <row r="28" spans="1:2">
      <c r="A28" s="1" t="s">
        <v>930</v>
      </c>
      <c r="B28" s="1" t="s">
        <v>690</v>
      </c>
    </row>
    <row r="29" spans="1:2">
      <c r="A29" s="1" t="s">
        <v>931</v>
      </c>
      <c r="B29" s="1" t="s">
        <v>700</v>
      </c>
    </row>
    <row r="30" spans="1:2">
      <c r="A30" s="1" t="s">
        <v>932</v>
      </c>
      <c r="B30" s="1" t="s">
        <v>699</v>
      </c>
    </row>
    <row r="31" spans="1:2">
      <c r="A31" s="1" t="s">
        <v>933</v>
      </c>
      <c r="B31" s="1" t="s">
        <v>918</v>
      </c>
    </row>
    <row r="32" spans="1:2">
      <c r="A32" s="1" t="s">
        <v>934</v>
      </c>
      <c r="B32" s="1" t="s">
        <v>738</v>
      </c>
    </row>
    <row r="33" spans="1:2">
      <c r="A33" s="1" t="s">
        <v>360</v>
      </c>
      <c r="B33" s="1" t="s">
        <v>744</v>
      </c>
    </row>
    <row r="34" spans="1:2">
      <c r="A34" s="1" t="s">
        <v>935</v>
      </c>
      <c r="B34" s="1" t="s">
        <v>696</v>
      </c>
    </row>
    <row r="35" spans="1:2">
      <c r="A35" s="1" t="s">
        <v>936</v>
      </c>
      <c r="B35" s="1" t="s">
        <v>681</v>
      </c>
    </row>
    <row r="36" spans="1:2">
      <c r="A36" s="1" t="s">
        <v>937</v>
      </c>
      <c r="B36" s="1" t="s">
        <v>927</v>
      </c>
    </row>
    <row r="37" spans="1:2">
      <c r="A37" s="1" t="s">
        <v>938</v>
      </c>
      <c r="B37" s="1" t="s">
        <v>740</v>
      </c>
    </row>
    <row r="38" spans="1:2">
      <c r="A38" s="1" t="s">
        <v>939</v>
      </c>
      <c r="B38" s="1" t="s">
        <v>940</v>
      </c>
    </row>
    <row r="39" spans="1:2">
      <c r="A39" s="1" t="s">
        <v>941</v>
      </c>
      <c r="B39" s="1" t="s">
        <v>700</v>
      </c>
    </row>
    <row r="40" spans="1:2">
      <c r="A40" s="1" t="s">
        <v>942</v>
      </c>
      <c r="B40" s="1" t="s">
        <v>681</v>
      </c>
    </row>
    <row r="41" spans="1:2">
      <c r="A41" s="1" t="s">
        <v>943</v>
      </c>
      <c r="B41" s="1" t="s">
        <v>945</v>
      </c>
    </row>
    <row r="42" spans="1:2">
      <c r="A42" s="1" t="s">
        <v>944</v>
      </c>
      <c r="B42" s="1" t="s">
        <v>946</v>
      </c>
    </row>
    <row r="43" spans="1:2">
      <c r="A43" s="1" t="s">
        <v>947</v>
      </c>
      <c r="B43" s="1" t="s">
        <v>700</v>
      </c>
    </row>
    <row r="44" spans="1:2">
      <c r="A44" s="1" t="s">
        <v>948</v>
      </c>
      <c r="B44" s="1" t="s">
        <v>699</v>
      </c>
    </row>
    <row r="45" spans="1:2">
      <c r="A45" s="1" t="s">
        <v>949</v>
      </c>
      <c r="B45" s="1" t="s">
        <v>693</v>
      </c>
    </row>
    <row r="46" spans="1:2">
      <c r="A46" s="1" t="s">
        <v>950</v>
      </c>
      <c r="B46" s="1" t="s">
        <v>692</v>
      </c>
    </row>
    <row r="47" spans="1:2">
      <c r="A47" s="1" t="s">
        <v>981</v>
      </c>
      <c r="B47" s="1" t="s">
        <v>1232</v>
      </c>
    </row>
    <row r="48" spans="1:2">
      <c r="A48" s="1" t="s">
        <v>982</v>
      </c>
      <c r="B48" s="1" t="s">
        <v>1233</v>
      </c>
    </row>
    <row r="49" spans="1:2">
      <c r="A49" s="1" t="s">
        <v>983</v>
      </c>
      <c r="B49" s="1" t="s">
        <v>1234</v>
      </c>
    </row>
    <row r="50" spans="1:2">
      <c r="A50" s="1" t="s">
        <v>984</v>
      </c>
      <c r="B50" s="1" t="s">
        <v>1235</v>
      </c>
    </row>
    <row r="51" spans="1:2">
      <c r="A51" s="1" t="s">
        <v>986</v>
      </c>
      <c r="B51" s="1" t="s">
        <v>1236</v>
      </c>
    </row>
    <row r="52" spans="1:2">
      <c r="A52" s="1" t="s">
        <v>987</v>
      </c>
      <c r="B52" s="1" t="s">
        <v>669</v>
      </c>
    </row>
    <row r="53" spans="1:2">
      <c r="A53" s="1" t="s">
        <v>988</v>
      </c>
      <c r="B53" s="1" t="s">
        <v>676</v>
      </c>
    </row>
    <row r="54" spans="1:2">
      <c r="A54" s="1" t="s">
        <v>989</v>
      </c>
      <c r="B54" s="1" t="s">
        <v>897</v>
      </c>
    </row>
    <row r="55" spans="1:2">
      <c r="A55" s="1" t="s">
        <v>990</v>
      </c>
      <c r="B55" s="1" t="s">
        <v>697</v>
      </c>
    </row>
    <row r="56" spans="1:2">
      <c r="A56" s="1" t="s">
        <v>991</v>
      </c>
      <c r="B56" s="1" t="s">
        <v>700</v>
      </c>
    </row>
    <row r="57" spans="1:2">
      <c r="A57" s="1" t="s">
        <v>992</v>
      </c>
      <c r="B57" s="1" t="s">
        <v>927</v>
      </c>
    </row>
    <row r="58" spans="1:2">
      <c r="A58" s="1" t="s">
        <v>993</v>
      </c>
      <c r="B58" s="1" t="s">
        <v>1237</v>
      </c>
    </row>
    <row r="59" spans="1:2">
      <c r="A59" s="4" t="s">
        <v>1371</v>
      </c>
      <c r="B59" s="1" t="s">
        <v>1372</v>
      </c>
    </row>
    <row r="60" spans="1:2">
      <c r="A60" s="4" t="s">
        <v>1373</v>
      </c>
      <c r="B60" s="1" t="s">
        <v>1374</v>
      </c>
    </row>
    <row r="61" spans="1:2">
      <c r="A61" s="4" t="s">
        <v>1375</v>
      </c>
      <c r="B61" s="1" t="s">
        <v>1249</v>
      </c>
    </row>
    <row r="62" spans="1:2">
      <c r="A62" s="4" t="s">
        <v>1376</v>
      </c>
      <c r="B62" s="1" t="s">
        <v>1372</v>
      </c>
    </row>
    <row r="63" spans="1:2">
      <c r="A63" s="4" t="s">
        <v>1377</v>
      </c>
      <c r="B63" s="1" t="s">
        <v>1262</v>
      </c>
    </row>
    <row r="64" spans="1:2">
      <c r="A64" s="4" t="s">
        <v>1378</v>
      </c>
      <c r="B64" s="1" t="s">
        <v>1249</v>
      </c>
    </row>
    <row r="65" spans="1:2">
      <c r="A65" s="4" t="s">
        <v>1379</v>
      </c>
      <c r="B65" s="1" t="s">
        <v>1380</v>
      </c>
    </row>
    <row r="66" spans="1:2">
      <c r="A66" s="4" t="s">
        <v>1381</v>
      </c>
      <c r="B66" s="1" t="s">
        <v>1382</v>
      </c>
    </row>
    <row r="67" spans="1:2">
      <c r="A67" s="4" t="s">
        <v>1383</v>
      </c>
      <c r="B67" s="1" t="s">
        <v>1374</v>
      </c>
    </row>
    <row r="68" spans="1:2">
      <c r="A68" s="4" t="s">
        <v>1384</v>
      </c>
      <c r="B68" s="1" t="s">
        <v>1249</v>
      </c>
    </row>
    <row r="69" spans="1:2">
      <c r="A69" s="4" t="s">
        <v>1385</v>
      </c>
      <c r="B69" s="1" t="s">
        <v>1372</v>
      </c>
    </row>
    <row r="70" spans="1:2">
      <c r="A70" s="4" t="s">
        <v>1386</v>
      </c>
      <c r="B70" s="1" t="s">
        <v>1374</v>
      </c>
    </row>
    <row r="71" spans="1:2">
      <c r="A71" s="4" t="s">
        <v>1387</v>
      </c>
      <c r="B71" s="1" t="s">
        <v>1249</v>
      </c>
    </row>
    <row r="72" spans="1:2">
      <c r="A72" s="4" t="s">
        <v>1388</v>
      </c>
      <c r="B72" s="1" t="s">
        <v>1372</v>
      </c>
    </row>
    <row r="73" spans="1:2">
      <c r="A73" s="4" t="s">
        <v>1389</v>
      </c>
      <c r="B73" s="1" t="s">
        <v>1246</v>
      </c>
    </row>
    <row r="74" spans="1:2">
      <c r="A74" s="4" t="s">
        <v>1390</v>
      </c>
      <c r="B74" s="1" t="s">
        <v>1302</v>
      </c>
    </row>
    <row r="75" spans="1:2">
      <c r="A75" s="4" t="s">
        <v>1391</v>
      </c>
      <c r="B75" s="1" t="s">
        <v>1303</v>
      </c>
    </row>
    <row r="76" spans="1:2">
      <c r="A76" s="4" t="s">
        <v>1013</v>
      </c>
      <c r="B76" s="1" t="s">
        <v>1262</v>
      </c>
    </row>
    <row r="77" spans="1:2">
      <c r="A77" s="4" t="s">
        <v>1014</v>
      </c>
      <c r="B77" s="1" t="s">
        <v>743</v>
      </c>
    </row>
    <row r="78" spans="1:2">
      <c r="A78" s="4" t="s">
        <v>1015</v>
      </c>
      <c r="B78" s="1" t="s">
        <v>1304</v>
      </c>
    </row>
    <row r="79" spans="1:2">
      <c r="A79" s="4" t="s">
        <v>1016</v>
      </c>
      <c r="B79" s="1" t="s">
        <v>1270</v>
      </c>
    </row>
    <row r="80" spans="1:2">
      <c r="A80" s="4" t="s">
        <v>1018</v>
      </c>
      <c r="B80" s="1" t="s">
        <v>1262</v>
      </c>
    </row>
    <row r="81" spans="1:2">
      <c r="A81" s="4" t="s">
        <v>147</v>
      </c>
      <c r="B81" s="1" t="s">
        <v>1267</v>
      </c>
    </row>
    <row r="82" spans="1:2">
      <c r="A82" s="4" t="s">
        <v>1019</v>
      </c>
      <c r="B82" s="1" t="s">
        <v>743</v>
      </c>
    </row>
    <row r="83" spans="1:2">
      <c r="A83" s="4" t="s">
        <v>1020</v>
      </c>
      <c r="B83" s="1" t="s">
        <v>1392</v>
      </c>
    </row>
    <row r="84" spans="1:2">
      <c r="A84" s="4" t="s">
        <v>1021</v>
      </c>
      <c r="B84" s="1" t="s">
        <v>1393</v>
      </c>
    </row>
    <row r="85" spans="1:2">
      <c r="A85" s="4" t="s">
        <v>1023</v>
      </c>
      <c r="B85" s="1" t="s">
        <v>1372</v>
      </c>
    </row>
    <row r="86" spans="1:2">
      <c r="A86" s="4" t="s">
        <v>1024</v>
      </c>
      <c r="B86" s="1" t="s">
        <v>1262</v>
      </c>
    </row>
    <row r="87" spans="1:2">
      <c r="A87" s="4" t="s">
        <v>1025</v>
      </c>
      <c r="B87" s="1" t="s">
        <v>1255</v>
      </c>
    </row>
    <row r="88" spans="1:2">
      <c r="A88" s="4" t="s">
        <v>1026</v>
      </c>
      <c r="B88" s="1" t="s">
        <v>1257</v>
      </c>
    </row>
    <row r="89" spans="1:2">
      <c r="A89" s="4" t="s">
        <v>1027</v>
      </c>
      <c r="B89" s="1" t="s">
        <v>1341</v>
      </c>
    </row>
    <row r="90" spans="1:2">
      <c r="A90" s="4" t="s">
        <v>205</v>
      </c>
      <c r="B90" s="1" t="s">
        <v>681</v>
      </c>
    </row>
    <row r="91" spans="1:2">
      <c r="A91" s="4" t="s">
        <v>206</v>
      </c>
      <c r="B91" s="1" t="s">
        <v>1258</v>
      </c>
    </row>
    <row r="92" spans="1:2">
      <c r="A92" s="4" t="s">
        <v>267</v>
      </c>
      <c r="B92" s="1" t="s">
        <v>1311</v>
      </c>
    </row>
    <row r="93" spans="1:2">
      <c r="A93" s="4" t="s">
        <v>127</v>
      </c>
      <c r="B93" s="1" t="s">
        <v>1395</v>
      </c>
    </row>
    <row r="94" spans="1:2">
      <c r="A94" s="4" t="s">
        <v>128</v>
      </c>
      <c r="B94" s="1" t="s">
        <v>1396</v>
      </c>
    </row>
    <row r="95" spans="1:2">
      <c r="A95" s="4" t="s">
        <v>129</v>
      </c>
      <c r="B95" s="1" t="s">
        <v>1396</v>
      </c>
    </row>
    <row r="96" spans="1:2">
      <c r="A96" s="4" t="s">
        <v>1030</v>
      </c>
      <c r="B96" s="1" t="s">
        <v>1398</v>
      </c>
    </row>
    <row r="97" spans="1:2">
      <c r="A97" s="4" t="s">
        <v>1031</v>
      </c>
      <c r="B97" s="1" t="s">
        <v>1399</v>
      </c>
    </row>
    <row r="98" spans="1:2">
      <c r="A98" s="4" t="s">
        <v>1032</v>
      </c>
      <c r="B98" s="1" t="s">
        <v>1255</v>
      </c>
    </row>
    <row r="99" spans="1:2">
      <c r="A99" s="4" t="s">
        <v>1033</v>
      </c>
      <c r="B99" s="1" t="s">
        <v>1374</v>
      </c>
    </row>
    <row r="100" spans="1:2">
      <c r="A100" s="4" t="s">
        <v>1034</v>
      </c>
      <c r="B100" s="1" t="s">
        <v>1372</v>
      </c>
    </row>
    <row r="101" spans="1:2">
      <c r="A101" s="4" t="s">
        <v>1036</v>
      </c>
      <c r="B101" s="1" t="s">
        <v>1399</v>
      </c>
    </row>
    <row r="102" spans="1:2">
      <c r="A102" s="4" t="s">
        <v>1037</v>
      </c>
      <c r="B102" s="1" t="s">
        <v>1246</v>
      </c>
    </row>
    <row r="103" spans="1:2">
      <c r="A103" s="4" t="s">
        <v>1038</v>
      </c>
      <c r="B103" s="1" t="s">
        <v>1268</v>
      </c>
    </row>
    <row r="104" spans="1:2">
      <c r="A104" s="4" t="s">
        <v>1039</v>
      </c>
      <c r="B104" s="1" t="s">
        <v>1400</v>
      </c>
    </row>
    <row r="105" spans="1:2">
      <c r="A105" s="4" t="s">
        <v>1040</v>
      </c>
      <c r="B105" s="1" t="s">
        <v>1401</v>
      </c>
    </row>
    <row r="106" spans="1:2">
      <c r="A106" s="4" t="s">
        <v>1042</v>
      </c>
      <c r="B106" s="1" t="s">
        <v>1399</v>
      </c>
    </row>
    <row r="107" spans="1:2">
      <c r="A107" s="4" t="s">
        <v>1043</v>
      </c>
      <c r="B107" s="1" t="s">
        <v>1255</v>
      </c>
    </row>
    <row r="108" spans="1:2">
      <c r="A108" s="4" t="s">
        <v>1044</v>
      </c>
      <c r="B108" s="1" t="s">
        <v>1402</v>
      </c>
    </row>
    <row r="109" spans="1:2">
      <c r="A109" s="4" t="s">
        <v>1045</v>
      </c>
      <c r="B109" s="1" t="s">
        <v>1265</v>
      </c>
    </row>
    <row r="110" spans="1:2">
      <c r="A110" s="4" t="s">
        <v>1047</v>
      </c>
      <c r="B110" s="1" t="s">
        <v>1398</v>
      </c>
    </row>
    <row r="111" spans="1:2">
      <c r="A111" s="4" t="s">
        <v>1048</v>
      </c>
      <c r="B111" s="1" t="s">
        <v>1403</v>
      </c>
    </row>
    <row r="112" spans="1:2">
      <c r="A112" s="4" t="s">
        <v>1049</v>
      </c>
      <c r="B112" s="1" t="s">
        <v>1255</v>
      </c>
    </row>
    <row r="113" spans="1:2">
      <c r="A113" s="4" t="s">
        <v>1050</v>
      </c>
      <c r="B113" s="1" t="s">
        <v>1262</v>
      </c>
    </row>
    <row r="114" spans="1:2">
      <c r="A114" s="4" t="s">
        <v>1051</v>
      </c>
      <c r="B114" s="1" t="s">
        <v>1263</v>
      </c>
    </row>
    <row r="115" spans="1:2">
      <c r="A115" s="4" t="s">
        <v>1053</v>
      </c>
      <c r="B115" s="1" t="s">
        <v>1403</v>
      </c>
    </row>
    <row r="116" spans="1:2">
      <c r="A116" s="4" t="s">
        <v>1054</v>
      </c>
      <c r="B116" s="1" t="s">
        <v>1255</v>
      </c>
    </row>
    <row r="117" spans="1:2">
      <c r="A117" s="4" t="s">
        <v>1055</v>
      </c>
      <c r="B117" s="1" t="s">
        <v>1402</v>
      </c>
    </row>
    <row r="118" spans="1:2">
      <c r="A118" s="4" t="s">
        <v>1056</v>
      </c>
      <c r="B118" s="1" t="s">
        <v>1404</v>
      </c>
    </row>
    <row r="119" spans="1:2">
      <c r="A119" s="4" t="s">
        <v>1058</v>
      </c>
      <c r="B119" s="1" t="s">
        <v>1399</v>
      </c>
    </row>
    <row r="120" spans="1:2">
      <c r="A120" s="4" t="s">
        <v>1059</v>
      </c>
      <c r="B120" s="1" t="s">
        <v>1255</v>
      </c>
    </row>
    <row r="121" spans="1:2">
      <c r="A121" s="4" t="s">
        <v>1060</v>
      </c>
      <c r="B121" s="1" t="s">
        <v>1405</v>
      </c>
    </row>
    <row r="122" spans="1:2">
      <c r="A122" s="4" t="s">
        <v>1061</v>
      </c>
      <c r="B122" s="1" t="s">
        <v>1270</v>
      </c>
    </row>
    <row r="123" spans="1:2">
      <c r="A123" s="4" t="s">
        <v>1063</v>
      </c>
      <c r="B123" s="1" t="s">
        <v>1398</v>
      </c>
    </row>
    <row r="124" spans="1:2">
      <c r="A124" s="4" t="s">
        <v>1064</v>
      </c>
      <c r="B124" s="1" t="s">
        <v>1399</v>
      </c>
    </row>
    <row r="125" spans="1:2">
      <c r="A125" s="4" t="s">
        <v>1065</v>
      </c>
      <c r="B125" s="1" t="s">
        <v>1249</v>
      </c>
    </row>
    <row r="126" spans="1:2">
      <c r="A126" s="4" t="s">
        <v>1066</v>
      </c>
      <c r="B126" s="1" t="s">
        <v>1279</v>
      </c>
    </row>
    <row r="127" spans="1:2">
      <c r="A127" s="4" t="s">
        <v>180</v>
      </c>
      <c r="B127" s="1" t="s">
        <v>1306</v>
      </c>
    </row>
    <row r="128" spans="1:2">
      <c r="A128" s="4" t="s">
        <v>1070</v>
      </c>
      <c r="B128" s="1" t="s">
        <v>1406</v>
      </c>
    </row>
    <row r="129" spans="1:2">
      <c r="A129" s="1" t="s">
        <v>1074</v>
      </c>
      <c r="B129" s="1" t="s">
        <v>1238</v>
      </c>
    </row>
    <row r="130" spans="1:2">
      <c r="A130" s="1" t="s">
        <v>1241</v>
      </c>
      <c r="B130" s="1" t="s">
        <v>1242</v>
      </c>
    </row>
    <row r="131" spans="1:2">
      <c r="A131" s="1" t="s">
        <v>1076</v>
      </c>
      <c r="B131" s="1" t="s">
        <v>1239</v>
      </c>
    </row>
    <row r="132" spans="1:2">
      <c r="A132" s="1" t="s">
        <v>1077</v>
      </c>
      <c r="B132" s="1" t="s">
        <v>1240</v>
      </c>
    </row>
    <row r="133" spans="1:2">
      <c r="A133" s="1" t="s">
        <v>1243</v>
      </c>
      <c r="B133" s="1" t="s">
        <v>1244</v>
      </c>
    </row>
    <row r="134" spans="1:2">
      <c r="A134" s="1" t="s">
        <v>1080</v>
      </c>
      <c r="B134" s="1" t="s">
        <v>1245</v>
      </c>
    </row>
    <row r="135" spans="1:2">
      <c r="A135" s="1" t="s">
        <v>1081</v>
      </c>
      <c r="B135" s="1" t="s">
        <v>1246</v>
      </c>
    </row>
    <row r="136" spans="1:2">
      <c r="A136" s="1" t="s">
        <v>1082</v>
      </c>
      <c r="B136" s="1" t="s">
        <v>1247</v>
      </c>
    </row>
    <row r="137" spans="1:2">
      <c r="A137" s="1" t="s">
        <v>1083</v>
      </c>
      <c r="B137" s="1" t="s">
        <v>1248</v>
      </c>
    </row>
    <row r="138" spans="1:2">
      <c r="A138" s="1" t="s">
        <v>1084</v>
      </c>
      <c r="B138" s="1" t="s">
        <v>1244</v>
      </c>
    </row>
    <row r="139" spans="1:2">
      <c r="A139" s="1" t="s">
        <v>1085</v>
      </c>
      <c r="B139" s="1" t="s">
        <v>1249</v>
      </c>
    </row>
    <row r="140" spans="1:2">
      <c r="A140" s="1" t="s">
        <v>607</v>
      </c>
      <c r="B140" s="1" t="s">
        <v>1250</v>
      </c>
    </row>
    <row r="141" spans="1:2">
      <c r="A141" s="1" t="s">
        <v>46</v>
      </c>
      <c r="B141" s="1" t="s">
        <v>1251</v>
      </c>
    </row>
    <row r="142" spans="1:2">
      <c r="A142" s="1" t="s">
        <v>379</v>
      </c>
      <c r="B142" s="1" t="s">
        <v>1252</v>
      </c>
    </row>
    <row r="143" spans="1:2">
      <c r="A143" s="1" t="s">
        <v>1253</v>
      </c>
      <c r="B143" s="1" t="s">
        <v>1266</v>
      </c>
    </row>
    <row r="144" spans="1:2">
      <c r="A144" s="1" t="s">
        <v>1254</v>
      </c>
      <c r="B144" s="1" t="s">
        <v>1244</v>
      </c>
    </row>
    <row r="145" spans="1:2">
      <c r="A145" s="1" t="s">
        <v>1088</v>
      </c>
      <c r="B145" s="1" t="s">
        <v>1255</v>
      </c>
    </row>
    <row r="146" spans="1:2">
      <c r="A146" s="1" t="s">
        <v>1089</v>
      </c>
      <c r="B146" s="1" t="s">
        <v>1256</v>
      </c>
    </row>
    <row r="147" spans="1:2">
      <c r="A147" s="1" t="s">
        <v>1090</v>
      </c>
      <c r="B147" s="1" t="s">
        <v>1244</v>
      </c>
    </row>
    <row r="148" spans="1:2">
      <c r="A148" s="1" t="s">
        <v>1091</v>
      </c>
      <c r="B148" s="1" t="s">
        <v>1257</v>
      </c>
    </row>
    <row r="149" spans="1:2">
      <c r="A149" s="1" t="s">
        <v>1092</v>
      </c>
      <c r="B149" s="1" t="s">
        <v>1246</v>
      </c>
    </row>
    <row r="150" spans="1:2">
      <c r="A150" s="1" t="s">
        <v>320</v>
      </c>
      <c r="B150" s="1" t="s">
        <v>1258</v>
      </c>
    </row>
    <row r="151" spans="1:2">
      <c r="A151" s="1" t="s">
        <v>1093</v>
      </c>
      <c r="B151" s="1" t="s">
        <v>1259</v>
      </c>
    </row>
    <row r="152" spans="1:2">
      <c r="A152" s="1" t="s">
        <v>1094</v>
      </c>
      <c r="B152" s="1" t="s">
        <v>1260</v>
      </c>
    </row>
    <row r="153" spans="1:2">
      <c r="A153" s="1" t="s">
        <v>582</v>
      </c>
      <c r="B153" s="1" t="s">
        <v>1261</v>
      </c>
    </row>
    <row r="154" spans="1:2">
      <c r="A154" s="1" t="s">
        <v>586</v>
      </c>
      <c r="B154" s="1" t="s">
        <v>1245</v>
      </c>
    </row>
    <row r="155" spans="1:2">
      <c r="A155" s="1" t="s">
        <v>1096</v>
      </c>
      <c r="B155" s="1" t="s">
        <v>1249</v>
      </c>
    </row>
    <row r="156" spans="1:2">
      <c r="A156" s="1" t="s">
        <v>1097</v>
      </c>
      <c r="B156" s="1" t="s">
        <v>1262</v>
      </c>
    </row>
    <row r="157" spans="1:2">
      <c r="A157" s="1" t="s">
        <v>1098</v>
      </c>
      <c r="B157" s="1" t="s">
        <v>1263</v>
      </c>
    </row>
    <row r="158" spans="1:2">
      <c r="A158" s="1" t="s">
        <v>1099</v>
      </c>
      <c r="B158" s="1" t="s">
        <v>1249</v>
      </c>
    </row>
    <row r="159" spans="1:2">
      <c r="A159" s="1" t="s">
        <v>1100</v>
      </c>
      <c r="B159" s="1" t="s">
        <v>1264</v>
      </c>
    </row>
    <row r="160" spans="1:2">
      <c r="A160" s="1" t="s">
        <v>1101</v>
      </c>
      <c r="B160" s="1" t="s">
        <v>1265</v>
      </c>
    </row>
    <row r="161" spans="1:2">
      <c r="A161" s="1" t="s">
        <v>1102</v>
      </c>
      <c r="B161" s="1" t="s">
        <v>1257</v>
      </c>
    </row>
    <row r="162" spans="1:2">
      <c r="A162" s="1" t="s">
        <v>1103</v>
      </c>
      <c r="B162" s="1" t="s">
        <v>1267</v>
      </c>
    </row>
    <row r="163" spans="1:2">
      <c r="A163" s="1" t="s">
        <v>1104</v>
      </c>
      <c r="B163" s="1" t="s">
        <v>1268</v>
      </c>
    </row>
    <row r="164" spans="1:2">
      <c r="A164" s="1" t="s">
        <v>1105</v>
      </c>
      <c r="B164" s="1" t="s">
        <v>1269</v>
      </c>
    </row>
    <row r="165" spans="1:2">
      <c r="A165" s="1" t="s">
        <v>1106</v>
      </c>
      <c r="B165" s="1" t="s">
        <v>1270</v>
      </c>
    </row>
    <row r="166" spans="1:2">
      <c r="A166" s="1" t="s">
        <v>583</v>
      </c>
      <c r="B166" s="1" t="s">
        <v>1257</v>
      </c>
    </row>
    <row r="167" spans="1:2">
      <c r="A167" s="1" t="s">
        <v>1107</v>
      </c>
      <c r="B167" s="1" t="s">
        <v>1271</v>
      </c>
    </row>
    <row r="168" spans="1:2">
      <c r="A168" s="1" t="s">
        <v>1108</v>
      </c>
      <c r="B168" s="1" t="s">
        <v>1272</v>
      </c>
    </row>
    <row r="169" spans="1:2">
      <c r="A169" s="1" t="s">
        <v>1273</v>
      </c>
      <c r="B169" s="1" t="s">
        <v>1274</v>
      </c>
    </row>
    <row r="170" spans="1:2">
      <c r="A170" s="1" t="s">
        <v>1111</v>
      </c>
      <c r="B170" s="1" t="s">
        <v>1275</v>
      </c>
    </row>
    <row r="171" spans="1:2">
      <c r="A171" s="1" t="s">
        <v>276</v>
      </c>
      <c r="B171" s="1" t="s">
        <v>1276</v>
      </c>
    </row>
    <row r="172" spans="1:2">
      <c r="A172" s="1" t="s">
        <v>225</v>
      </c>
      <c r="B172" s="1" t="s">
        <v>1277</v>
      </c>
    </row>
    <row r="173" spans="1:2">
      <c r="A173" s="1" t="s">
        <v>226</v>
      </c>
      <c r="B173" s="1" t="s">
        <v>1278</v>
      </c>
    </row>
    <row r="174" spans="1:2">
      <c r="A174" s="1" t="s">
        <v>1113</v>
      </c>
      <c r="B174" s="1" t="s">
        <v>1245</v>
      </c>
    </row>
    <row r="175" spans="1:2">
      <c r="A175" s="1" t="s">
        <v>195</v>
      </c>
      <c r="B175" s="1" t="s">
        <v>1279</v>
      </c>
    </row>
    <row r="176" spans="1:2">
      <c r="A176" s="1" t="s">
        <v>139</v>
      </c>
      <c r="B176" s="1" t="s">
        <v>1251</v>
      </c>
    </row>
    <row r="177" spans="1:2">
      <c r="A177" s="1" t="s">
        <v>1114</v>
      </c>
      <c r="B177" s="1" t="s">
        <v>1280</v>
      </c>
    </row>
    <row r="178" spans="1:2">
      <c r="A178" s="1" t="s">
        <v>1115</v>
      </c>
      <c r="B178" s="1" t="s">
        <v>1281</v>
      </c>
    </row>
    <row r="179" spans="1:2">
      <c r="A179" s="1" t="s">
        <v>1116</v>
      </c>
      <c r="B179" s="1" t="s">
        <v>1282</v>
      </c>
    </row>
    <row r="180" spans="1:2">
      <c r="A180" s="1" t="s">
        <v>1118</v>
      </c>
      <c r="B180" s="1" t="s">
        <v>1255</v>
      </c>
    </row>
    <row r="181" spans="1:2">
      <c r="A181" s="1" t="s">
        <v>133</v>
      </c>
      <c r="B181" s="1" t="s">
        <v>1258</v>
      </c>
    </row>
    <row r="182" spans="1:2">
      <c r="A182" s="1" t="s">
        <v>188</v>
      </c>
      <c r="B182" s="1" t="s">
        <v>1283</v>
      </c>
    </row>
    <row r="183" spans="1:2">
      <c r="A183" s="1" t="s">
        <v>351</v>
      </c>
      <c r="B183" s="1" t="s">
        <v>1284</v>
      </c>
    </row>
    <row r="184" spans="1:2">
      <c r="A184" s="1" t="s">
        <v>1119</v>
      </c>
      <c r="B184" s="1" t="s">
        <v>1285</v>
      </c>
    </row>
    <row r="185" spans="1:2">
      <c r="A185" s="1" t="s">
        <v>1286</v>
      </c>
      <c r="B185" s="1" t="s">
        <v>1287</v>
      </c>
    </row>
    <row r="186" spans="1:2">
      <c r="A186" s="1" t="s">
        <v>1288</v>
      </c>
      <c r="B186" s="1" t="s">
        <v>1406</v>
      </c>
    </row>
    <row r="187" spans="1:2">
      <c r="A187" s="1" t="s">
        <v>1122</v>
      </c>
      <c r="B187" s="1" t="s">
        <v>1246</v>
      </c>
    </row>
    <row r="188" spans="1:2">
      <c r="A188" s="1" t="s">
        <v>254</v>
      </c>
      <c r="B188" s="1" t="s">
        <v>1258</v>
      </c>
    </row>
    <row r="189" spans="1:2">
      <c r="A189" s="1" t="s">
        <v>134</v>
      </c>
      <c r="B189" s="1" t="s">
        <v>1251</v>
      </c>
    </row>
    <row r="190" spans="1:2">
      <c r="A190" s="1" t="s">
        <v>1289</v>
      </c>
      <c r="B190" s="1" t="s">
        <v>1290</v>
      </c>
    </row>
    <row r="191" spans="1:2">
      <c r="A191" s="1" t="s">
        <v>1125</v>
      </c>
      <c r="B191" s="1" t="s">
        <v>1261</v>
      </c>
    </row>
    <row r="192" spans="1:2">
      <c r="A192" s="1" t="s">
        <v>1126</v>
      </c>
      <c r="B192" s="1" t="s">
        <v>1249</v>
      </c>
    </row>
    <row r="193" spans="1:2">
      <c r="A193" s="1" t="s">
        <v>1127</v>
      </c>
      <c r="B193" s="1" t="s">
        <v>1268</v>
      </c>
    </row>
    <row r="194" spans="1:2">
      <c r="A194" s="1" t="s">
        <v>1128</v>
      </c>
      <c r="B194" s="1" t="s">
        <v>1291</v>
      </c>
    </row>
    <row r="195" spans="1:2">
      <c r="A195" s="1" t="s">
        <v>1129</v>
      </c>
      <c r="B195" s="1" t="s">
        <v>1292</v>
      </c>
    </row>
    <row r="196" spans="1:2">
      <c r="A196" s="1" t="s">
        <v>1130</v>
      </c>
      <c r="B196" s="1" t="s">
        <v>1293</v>
      </c>
    </row>
    <row r="197" spans="1:2">
      <c r="A197" s="1" t="s">
        <v>1131</v>
      </c>
      <c r="B197" s="1" t="s">
        <v>1294</v>
      </c>
    </row>
    <row r="198" spans="1:2">
      <c r="A198" s="1" t="s">
        <v>1135</v>
      </c>
      <c r="B198" s="1" t="s">
        <v>1246</v>
      </c>
    </row>
    <row r="199" spans="1:2">
      <c r="A199" s="1" t="s">
        <v>1136</v>
      </c>
      <c r="B199" s="1" t="s">
        <v>1295</v>
      </c>
    </row>
    <row r="200" spans="1:2">
      <c r="A200" s="1" t="s">
        <v>549</v>
      </c>
      <c r="B200" s="1" t="s">
        <v>1296</v>
      </c>
    </row>
    <row r="201" spans="1:2">
      <c r="A201" s="1" t="s">
        <v>1132</v>
      </c>
      <c r="B201" s="1" t="s">
        <v>1297</v>
      </c>
    </row>
    <row r="202" spans="1:2">
      <c r="A202" s="1" t="s">
        <v>1133</v>
      </c>
      <c r="B202" s="1" t="s">
        <v>1298</v>
      </c>
    </row>
    <row r="203" spans="1:2">
      <c r="A203" s="1" t="s">
        <v>1134</v>
      </c>
      <c r="B203" s="1" t="s">
        <v>1299</v>
      </c>
    </row>
    <row r="204" spans="1:2">
      <c r="A204" s="1" t="s">
        <v>1138</v>
      </c>
      <c r="B204" s="1" t="s">
        <v>699</v>
      </c>
    </row>
    <row r="205" spans="1:2">
      <c r="A205" s="1" t="s">
        <v>1008</v>
      </c>
      <c r="B205" s="1" t="s">
        <v>1300</v>
      </c>
    </row>
    <row r="206" spans="1:2">
      <c r="A206" s="1" t="s">
        <v>1139</v>
      </c>
      <c r="B206" s="1" t="s">
        <v>1301</v>
      </c>
    </row>
    <row r="207" spans="1:2">
      <c r="A207" s="1" t="s">
        <v>1140</v>
      </c>
      <c r="B207" s="1" t="s">
        <v>1302</v>
      </c>
    </row>
    <row r="208" spans="1:2">
      <c r="A208" s="1" t="s">
        <v>1141</v>
      </c>
      <c r="B208" s="1" t="s">
        <v>1303</v>
      </c>
    </row>
    <row r="209" spans="1:2">
      <c r="A209" s="1" t="s">
        <v>1142</v>
      </c>
      <c r="B209" s="1" t="s">
        <v>1304</v>
      </c>
    </row>
    <row r="210" spans="1:2">
      <c r="A210" s="1" t="s">
        <v>1143</v>
      </c>
      <c r="B210" s="1" t="s">
        <v>1305</v>
      </c>
    </row>
    <row r="211" spans="1:2">
      <c r="A211" s="1" t="s">
        <v>1144</v>
      </c>
      <c r="B211" s="1" t="s">
        <v>1267</v>
      </c>
    </row>
    <row r="212" spans="1:2">
      <c r="A212" s="1" t="s">
        <v>34</v>
      </c>
      <c r="B212" s="1" t="s">
        <v>1258</v>
      </c>
    </row>
    <row r="213" spans="1:2">
      <c r="A213" s="1" t="s">
        <v>1145</v>
      </c>
      <c r="B213" s="1" t="s">
        <v>1306</v>
      </c>
    </row>
    <row r="214" spans="1:2">
      <c r="A214" s="1" t="s">
        <v>1067</v>
      </c>
      <c r="B214" s="1" t="s">
        <v>1307</v>
      </c>
    </row>
    <row r="215" spans="1:2">
      <c r="A215" s="1" t="s">
        <v>1068</v>
      </c>
      <c r="B215" s="1" t="s">
        <v>1308</v>
      </c>
    </row>
    <row r="216" spans="1:2">
      <c r="A216" s="1" t="s">
        <v>1309</v>
      </c>
      <c r="B216" s="1" t="s">
        <v>1310</v>
      </c>
    </row>
    <row r="217" spans="1:2">
      <c r="A217" s="1" t="s">
        <v>1147</v>
      </c>
      <c r="B217" s="1" t="s">
        <v>1246</v>
      </c>
    </row>
    <row r="218" spans="1:2">
      <c r="A218" s="1" t="s">
        <v>1761</v>
      </c>
      <c r="B218" s="1" t="s">
        <v>1311</v>
      </c>
    </row>
    <row r="219" spans="1:2">
      <c r="A219" s="1" t="s">
        <v>1312</v>
      </c>
      <c r="B219" s="1" t="s">
        <v>1762</v>
      </c>
    </row>
    <row r="220" spans="1:2">
      <c r="A220" s="1" t="s">
        <v>1150</v>
      </c>
      <c r="B220" s="1" t="s">
        <v>1274</v>
      </c>
    </row>
    <row r="221" spans="1:2">
      <c r="A221" s="1" t="s">
        <v>1313</v>
      </c>
      <c r="B221" s="1" t="s">
        <v>1314</v>
      </c>
    </row>
    <row r="222" spans="1:2">
      <c r="A222" s="1" t="s">
        <v>1153</v>
      </c>
      <c r="B222" s="1" t="s">
        <v>1315</v>
      </c>
    </row>
    <row r="223" spans="1:2">
      <c r="A223" s="1" t="s">
        <v>1316</v>
      </c>
      <c r="B223" s="1" t="s">
        <v>1258</v>
      </c>
    </row>
    <row r="224" spans="1:2">
      <c r="A224" s="1" t="s">
        <v>1319</v>
      </c>
      <c r="B224" s="1" t="s">
        <v>1317</v>
      </c>
    </row>
    <row r="225" spans="1:2">
      <c r="A225" s="1" t="s">
        <v>1156</v>
      </c>
      <c r="B225" s="1" t="s">
        <v>1318</v>
      </c>
    </row>
    <row r="226" spans="1:2">
      <c r="A226" s="1" t="s">
        <v>1158</v>
      </c>
      <c r="B226" s="1" t="s">
        <v>1274</v>
      </c>
    </row>
    <row r="227" spans="1:2">
      <c r="A227" s="1" t="s">
        <v>1320</v>
      </c>
      <c r="B227" s="1" t="s">
        <v>1315</v>
      </c>
    </row>
    <row r="228" spans="1:2">
      <c r="A228" s="1" t="s">
        <v>1160</v>
      </c>
      <c r="B228" s="1" t="s">
        <v>1279</v>
      </c>
    </row>
    <row r="229" spans="1:2">
      <c r="A229" s="1" t="s">
        <v>362</v>
      </c>
      <c r="B229" s="1" t="s">
        <v>1255</v>
      </c>
    </row>
    <row r="230" spans="1:2">
      <c r="A230" s="1" t="s">
        <v>1161</v>
      </c>
      <c r="B230" s="1" t="s">
        <v>1321</v>
      </c>
    </row>
    <row r="231" spans="1:2">
      <c r="A231" s="1" t="s">
        <v>1162</v>
      </c>
      <c r="B231" s="1" t="s">
        <v>1322</v>
      </c>
    </row>
    <row r="232" spans="1:2">
      <c r="A232" s="1" t="s">
        <v>1323</v>
      </c>
      <c r="B232" s="1" t="s">
        <v>1324</v>
      </c>
    </row>
    <row r="233" spans="1:2">
      <c r="A233" s="1" t="s">
        <v>1164</v>
      </c>
      <c r="B233" s="1" t="s">
        <v>1250</v>
      </c>
    </row>
    <row r="234" spans="1:2">
      <c r="A234" s="1" t="s">
        <v>235</v>
      </c>
      <c r="B234" s="1" t="s">
        <v>1306</v>
      </c>
    </row>
    <row r="235" spans="1:2">
      <c r="A235" s="1" t="s">
        <v>1165</v>
      </c>
      <c r="B235" s="1" t="s">
        <v>1325</v>
      </c>
    </row>
    <row r="236" spans="1:2">
      <c r="A236" s="1" t="s">
        <v>1166</v>
      </c>
      <c r="B236" s="1" t="s">
        <v>1326</v>
      </c>
    </row>
    <row r="237" spans="1:2">
      <c r="A237" s="1" t="s">
        <v>1327</v>
      </c>
      <c r="B237" s="1" t="s">
        <v>1328</v>
      </c>
    </row>
    <row r="238" spans="1:2">
      <c r="A238" s="1" t="s">
        <v>1170</v>
      </c>
      <c r="B238" s="1" t="s">
        <v>1275</v>
      </c>
    </row>
    <row r="239" spans="1:2">
      <c r="A239" s="1" t="s">
        <v>229</v>
      </c>
      <c r="B239" s="1" t="s">
        <v>1329</v>
      </c>
    </row>
    <row r="240" spans="1:2">
      <c r="A240" s="1" t="s">
        <v>1331</v>
      </c>
      <c r="B240" s="1" t="s">
        <v>1264</v>
      </c>
    </row>
    <row r="241" spans="1:2">
      <c r="A241" s="1" t="s">
        <v>1172</v>
      </c>
      <c r="B241" s="1" t="s">
        <v>1330</v>
      </c>
    </row>
    <row r="242" spans="1:2">
      <c r="A242" s="1" t="s">
        <v>1173</v>
      </c>
      <c r="B242" s="1" t="s">
        <v>1272</v>
      </c>
    </row>
    <row r="243" spans="1:2">
      <c r="A243" s="1" t="s">
        <v>1332</v>
      </c>
      <c r="B243" s="1" t="s">
        <v>1275</v>
      </c>
    </row>
    <row r="244" spans="1:2">
      <c r="A244" s="1" t="s">
        <v>1333</v>
      </c>
      <c r="B244" s="1" t="s">
        <v>1259</v>
      </c>
    </row>
    <row r="245" spans="1:2">
      <c r="A245" s="1" t="s">
        <v>1176</v>
      </c>
      <c r="B245" s="1" t="s">
        <v>1334</v>
      </c>
    </row>
    <row r="246" spans="1:2">
      <c r="A246" s="1" t="s">
        <v>1336</v>
      </c>
      <c r="B246" s="1" t="s">
        <v>1258</v>
      </c>
    </row>
    <row r="247" spans="1:2">
      <c r="A247" s="1" t="s">
        <v>1179</v>
      </c>
      <c r="B247" s="1" t="s">
        <v>1335</v>
      </c>
    </row>
    <row r="248" spans="1:2">
      <c r="A248" s="1" t="s">
        <v>1337</v>
      </c>
      <c r="B248" s="1" t="s">
        <v>1272</v>
      </c>
    </row>
    <row r="249" spans="1:2">
      <c r="A249" s="1" t="s">
        <v>1182</v>
      </c>
      <c r="B249" s="1" t="s">
        <v>1258</v>
      </c>
    </row>
    <row r="250" spans="1:2">
      <c r="A250" s="1" t="s">
        <v>1183</v>
      </c>
      <c r="B250" s="1" t="s">
        <v>1246</v>
      </c>
    </row>
    <row r="251" spans="1:2">
      <c r="A251" s="1" t="s">
        <v>1184</v>
      </c>
      <c r="B251" s="1" t="s">
        <v>1262</v>
      </c>
    </row>
    <row r="252" spans="1:2">
      <c r="A252" s="1" t="s">
        <v>1185</v>
      </c>
      <c r="B252" s="1" t="s">
        <v>1263</v>
      </c>
    </row>
    <row r="253" spans="1:2">
      <c r="A253" s="1" t="s">
        <v>1186</v>
      </c>
      <c r="B253" s="1" t="s">
        <v>1258</v>
      </c>
    </row>
    <row r="254" spans="1:2">
      <c r="A254" s="1" t="s">
        <v>1187</v>
      </c>
      <c r="B254" s="1" t="s">
        <v>1338</v>
      </c>
    </row>
    <row r="255" spans="1:2">
      <c r="A255" s="1" t="s">
        <v>1188</v>
      </c>
      <c r="B255" s="1" t="s">
        <v>1304</v>
      </c>
    </row>
    <row r="256" spans="1:2">
      <c r="A256" s="1" t="s">
        <v>1189</v>
      </c>
      <c r="B256" s="1" t="s">
        <v>1305</v>
      </c>
    </row>
    <row r="257" spans="1:2">
      <c r="A257" s="1" t="s">
        <v>1339</v>
      </c>
      <c r="B257" s="1" t="s">
        <v>1340</v>
      </c>
    </row>
    <row r="258" spans="1:2">
      <c r="A258" s="1" t="s">
        <v>1191</v>
      </c>
      <c r="B258" s="1" t="s">
        <v>1250</v>
      </c>
    </row>
    <row r="259" spans="1:2">
      <c r="A259" s="1" t="s">
        <v>1192</v>
      </c>
      <c r="B259" s="1" t="s">
        <v>1255</v>
      </c>
    </row>
    <row r="260" spans="1:2">
      <c r="A260" s="1" t="s">
        <v>1193</v>
      </c>
      <c r="B260" s="1" t="s">
        <v>1245</v>
      </c>
    </row>
    <row r="261" spans="1:2">
      <c r="A261" s="1" t="s">
        <v>1194</v>
      </c>
      <c r="B261" s="1" t="s">
        <v>1341</v>
      </c>
    </row>
    <row r="262" spans="1:2">
      <c r="A262" s="1" t="s">
        <v>1196</v>
      </c>
      <c r="B262" s="1" t="s">
        <v>1340</v>
      </c>
    </row>
    <row r="263" spans="1:2">
      <c r="A263" s="1" t="s">
        <v>1197</v>
      </c>
      <c r="B263" s="1" t="s">
        <v>1279</v>
      </c>
    </row>
    <row r="264" spans="1:2">
      <c r="A264" s="1" t="s">
        <v>1343</v>
      </c>
      <c r="B264" s="1" t="s">
        <v>1342</v>
      </c>
    </row>
    <row r="265" spans="1:2">
      <c r="A265" s="1" t="s">
        <v>1199</v>
      </c>
      <c r="B265" s="1" t="s">
        <v>1344</v>
      </c>
    </row>
    <row r="266" spans="1:2">
      <c r="A266" s="1" t="s">
        <v>1200</v>
      </c>
      <c r="B266" s="1" t="s">
        <v>1345</v>
      </c>
    </row>
    <row r="267" spans="1:2">
      <c r="A267" s="1" t="s">
        <v>1202</v>
      </c>
      <c r="B267" s="1" t="s">
        <v>1346</v>
      </c>
    </row>
    <row r="268" spans="1:2">
      <c r="A268" s="1" t="s">
        <v>1347</v>
      </c>
      <c r="B268" s="1" t="s">
        <v>1348</v>
      </c>
    </row>
    <row r="269" spans="1:2">
      <c r="A269" s="1" t="s">
        <v>1206</v>
      </c>
      <c r="B269" s="1" t="s">
        <v>1349</v>
      </c>
    </row>
    <row r="270" spans="1:2">
      <c r="A270" s="1" t="s">
        <v>1208</v>
      </c>
      <c r="B270" s="1" t="s">
        <v>1250</v>
      </c>
    </row>
    <row r="271" spans="1:2">
      <c r="A271" s="1" t="s">
        <v>1209</v>
      </c>
      <c r="B271" s="1" t="s">
        <v>1350</v>
      </c>
    </row>
    <row r="272" spans="1:2">
      <c r="A272" s="1" t="s">
        <v>1351</v>
      </c>
      <c r="B272" s="1" t="s">
        <v>1350</v>
      </c>
    </row>
    <row r="273" spans="1:2">
      <c r="A273" s="1" t="s">
        <v>1352</v>
      </c>
      <c r="B273" s="1" t="s">
        <v>1353</v>
      </c>
    </row>
    <row r="274" spans="1:2">
      <c r="A274" s="1" t="s">
        <v>1212</v>
      </c>
      <c r="B274" s="1" t="s">
        <v>1354</v>
      </c>
    </row>
    <row r="275" spans="1:2">
      <c r="A275" s="1" t="s">
        <v>1213</v>
      </c>
      <c r="B275" s="1" t="s">
        <v>1355</v>
      </c>
    </row>
    <row r="276" spans="1:2">
      <c r="A276" s="1" t="s">
        <v>1219</v>
      </c>
      <c r="B276" s="1" t="s">
        <v>1348</v>
      </c>
    </row>
    <row r="277" spans="1:2">
      <c r="A277" s="1" t="s">
        <v>1356</v>
      </c>
      <c r="B277" s="1" t="s">
        <v>1275</v>
      </c>
    </row>
    <row r="278" spans="1:2">
      <c r="A278" s="1" t="s">
        <v>1357</v>
      </c>
      <c r="B278" s="1" t="s">
        <v>1358</v>
      </c>
    </row>
    <row r="279" spans="1:2">
      <c r="A279" s="1" t="s">
        <v>1359</v>
      </c>
      <c r="B279" s="1" t="s">
        <v>1348</v>
      </c>
    </row>
    <row r="280" spans="1:2">
      <c r="A280" s="1" t="s">
        <v>1360</v>
      </c>
      <c r="B280" s="1" t="s">
        <v>1348</v>
      </c>
    </row>
    <row r="281" spans="1:2">
      <c r="A281" s="1" t="s">
        <v>1361</v>
      </c>
      <c r="B281" s="1" t="s">
        <v>1348</v>
      </c>
    </row>
    <row r="282" spans="1:2">
      <c r="A282" s="1" t="s">
        <v>1362</v>
      </c>
      <c r="B282" s="1" t="s">
        <v>1258</v>
      </c>
    </row>
    <row r="283" spans="1:2">
      <c r="A283" s="1" t="s">
        <v>1363</v>
      </c>
      <c r="B283" s="1" t="s">
        <v>1276</v>
      </c>
    </row>
    <row r="284" spans="1:2">
      <c r="A284" s="1" t="s">
        <v>1364</v>
      </c>
      <c r="B284" s="1" t="s">
        <v>1365</v>
      </c>
    </row>
    <row r="285" spans="1:2">
      <c r="A285" s="4" t="s">
        <v>1501</v>
      </c>
      <c r="B285" s="1" t="s">
        <v>1504</v>
      </c>
    </row>
    <row r="286" spans="1:2">
      <c r="A286" s="4" t="s">
        <v>1503</v>
      </c>
      <c r="B286" s="1" t="s">
        <v>1505</v>
      </c>
    </row>
    <row r="287" spans="1:2">
      <c r="A287" s="1" t="s">
        <v>1465</v>
      </c>
      <c r="B287" s="1" t="s">
        <v>1506</v>
      </c>
    </row>
    <row r="288" spans="1:2">
      <c r="A288" s="1" t="s">
        <v>1466</v>
      </c>
      <c r="B288" s="1" t="s">
        <v>1257</v>
      </c>
    </row>
    <row r="289" spans="1:2">
      <c r="A289" s="1" t="s">
        <v>1467</v>
      </c>
      <c r="B289" s="1" t="s">
        <v>1246</v>
      </c>
    </row>
    <row r="290" spans="1:2">
      <c r="A290" s="1" t="s">
        <v>1468</v>
      </c>
      <c r="B290" s="1" t="s">
        <v>1262</v>
      </c>
    </row>
    <row r="291" spans="1:2">
      <c r="A291" s="1" t="s">
        <v>1469</v>
      </c>
      <c r="B291" s="1" t="s">
        <v>1263</v>
      </c>
    </row>
    <row r="292" spans="1:2">
      <c r="A292" s="1" t="s">
        <v>1470</v>
      </c>
      <c r="B292" s="1" t="s">
        <v>1506</v>
      </c>
    </row>
    <row r="293" spans="1:2">
      <c r="A293" s="1" t="s">
        <v>1471</v>
      </c>
      <c r="B293" s="1" t="s">
        <v>1267</v>
      </c>
    </row>
    <row r="294" spans="1:2">
      <c r="A294" s="1" t="s">
        <v>1472</v>
      </c>
      <c r="B294" s="1" t="s">
        <v>1268</v>
      </c>
    </row>
    <row r="295" spans="1:2">
      <c r="A295" s="1" t="s">
        <v>1473</v>
      </c>
      <c r="B295" s="1" t="s">
        <v>1507</v>
      </c>
    </row>
    <row r="296" spans="1:2">
      <c r="A296" s="1" t="s">
        <v>1474</v>
      </c>
      <c r="B296" s="1" t="s">
        <v>1401</v>
      </c>
    </row>
    <row r="297" spans="1:2">
      <c r="A297" s="1" t="s">
        <v>1475</v>
      </c>
      <c r="B297" s="1" t="s">
        <v>1245</v>
      </c>
    </row>
    <row r="298" spans="1:2">
      <c r="A298" s="1" t="s">
        <v>1476</v>
      </c>
      <c r="B298" s="1" t="s">
        <v>1267</v>
      </c>
    </row>
    <row r="299" spans="1:2">
      <c r="A299" s="1" t="s">
        <v>1477</v>
      </c>
      <c r="B299" s="1" t="s">
        <v>1402</v>
      </c>
    </row>
    <row r="300" spans="1:2">
      <c r="A300" s="1" t="s">
        <v>1478</v>
      </c>
      <c r="B300" s="1" t="s">
        <v>1330</v>
      </c>
    </row>
    <row r="301" spans="1:2">
      <c r="A301" s="1" t="s">
        <v>1479</v>
      </c>
      <c r="B301" s="1" t="s">
        <v>1506</v>
      </c>
    </row>
    <row r="302" spans="1:2">
      <c r="A302" s="1" t="s">
        <v>1480</v>
      </c>
      <c r="B302" s="1" t="s">
        <v>1249</v>
      </c>
    </row>
    <row r="303" spans="1:2">
      <c r="A303" s="1" t="s">
        <v>1481</v>
      </c>
      <c r="B303" s="1" t="s">
        <v>1374</v>
      </c>
    </row>
    <row r="304" spans="1:2">
      <c r="A304" s="1" t="s">
        <v>1482</v>
      </c>
      <c r="B304" s="1" t="s">
        <v>1508</v>
      </c>
    </row>
    <row r="305" spans="1:2">
      <c r="A305" s="1" t="s">
        <v>1483</v>
      </c>
      <c r="B305" s="1" t="s">
        <v>1341</v>
      </c>
    </row>
    <row r="306" spans="1:2">
      <c r="A306" s="1" t="s">
        <v>1484</v>
      </c>
      <c r="B306" s="1" t="s">
        <v>1245</v>
      </c>
    </row>
    <row r="307" spans="1:2">
      <c r="A307" s="1" t="s">
        <v>1485</v>
      </c>
      <c r="B307" s="1" t="s">
        <v>1249</v>
      </c>
    </row>
    <row r="308" spans="1:2">
      <c r="A308" s="1" t="s">
        <v>1486</v>
      </c>
      <c r="B308" s="1" t="s">
        <v>1321</v>
      </c>
    </row>
    <row r="309" spans="1:2">
      <c r="A309" s="1" t="s">
        <v>1487</v>
      </c>
      <c r="B309" s="1" t="s">
        <v>1509</v>
      </c>
    </row>
    <row r="310" spans="1:2">
      <c r="A310" s="1" t="s">
        <v>1488</v>
      </c>
      <c r="B310" s="1" t="s">
        <v>1257</v>
      </c>
    </row>
    <row r="311" spans="1:2">
      <c r="A311" s="1" t="s">
        <v>1489</v>
      </c>
      <c r="B311" s="1" t="s">
        <v>1510</v>
      </c>
    </row>
    <row r="312" spans="1:2">
      <c r="A312" s="1" t="s">
        <v>1490</v>
      </c>
      <c r="B312" s="1" t="s">
        <v>1269</v>
      </c>
    </row>
    <row r="313" spans="1:2">
      <c r="A313" s="1" t="s">
        <v>1491</v>
      </c>
      <c r="B313" s="1" t="s">
        <v>1270</v>
      </c>
    </row>
    <row r="314" spans="1:2">
      <c r="A314" s="1" t="s">
        <v>1492</v>
      </c>
      <c r="B314" s="1" t="s">
        <v>1247</v>
      </c>
    </row>
    <row r="315" spans="1:2">
      <c r="A315" s="1" t="s">
        <v>1493</v>
      </c>
      <c r="B315" s="1" t="s">
        <v>1509</v>
      </c>
    </row>
    <row r="316" spans="1:2">
      <c r="A316" s="1" t="s">
        <v>1494</v>
      </c>
      <c r="B316" s="1" t="s">
        <v>1245</v>
      </c>
    </row>
    <row r="317" spans="1:2">
      <c r="A317" s="1" t="s">
        <v>1495</v>
      </c>
      <c r="B317" s="1" t="s">
        <v>1264</v>
      </c>
    </row>
    <row r="318" spans="1:2">
      <c r="A318" s="1" t="s">
        <v>1496</v>
      </c>
      <c r="B318" s="1" t="s">
        <v>1404</v>
      </c>
    </row>
    <row r="319" spans="1:2">
      <c r="A319" s="1" t="s">
        <v>590</v>
      </c>
      <c r="B319" s="1" t="s">
        <v>1255</v>
      </c>
    </row>
    <row r="320" spans="1:2">
      <c r="A320" s="1" t="s">
        <v>1497</v>
      </c>
      <c r="B320" s="1" t="s">
        <v>1510</v>
      </c>
    </row>
    <row r="321" spans="1:2">
      <c r="A321" s="1" t="s">
        <v>1498</v>
      </c>
      <c r="B321" s="1" t="s">
        <v>1511</v>
      </c>
    </row>
    <row r="322" spans="1:2">
      <c r="A322" s="1" t="s">
        <v>1499</v>
      </c>
      <c r="B322" s="1" t="s">
        <v>1512</v>
      </c>
    </row>
    <row r="323" spans="1:2">
      <c r="A323" s="1" t="s">
        <v>1523</v>
      </c>
      <c r="B323" s="1" t="s">
        <v>1504</v>
      </c>
    </row>
    <row r="324" spans="1:2">
      <c r="A324" s="1" t="s">
        <v>1524</v>
      </c>
      <c r="B324" s="1" t="s">
        <v>1397</v>
      </c>
    </row>
    <row r="325" spans="1:2">
      <c r="A325" s="1" t="s">
        <v>1525</v>
      </c>
      <c r="B325" s="1" t="s">
        <v>1564</v>
      </c>
    </row>
    <row r="326" spans="1:2">
      <c r="A326" s="1" t="s">
        <v>1526</v>
      </c>
      <c r="B326" s="1" t="s">
        <v>1399</v>
      </c>
    </row>
    <row r="327" spans="1:2">
      <c r="A327" s="1" t="s">
        <v>1527</v>
      </c>
      <c r="B327" s="1" t="s">
        <v>1249</v>
      </c>
    </row>
    <row r="328" spans="1:2">
      <c r="A328" s="1" t="s">
        <v>1528</v>
      </c>
      <c r="B328" s="1" t="s">
        <v>1402</v>
      </c>
    </row>
    <row r="329" spans="1:2">
      <c r="A329" s="1" t="s">
        <v>1529</v>
      </c>
      <c r="B329" s="1" t="s">
        <v>1403</v>
      </c>
    </row>
    <row r="330" spans="1:2">
      <c r="A330" s="1" t="s">
        <v>1530</v>
      </c>
      <c r="B330" s="1" t="s">
        <v>1249</v>
      </c>
    </row>
    <row r="331" spans="1:2">
      <c r="A331" s="1" t="s">
        <v>1531</v>
      </c>
      <c r="B331" s="1" t="s">
        <v>1262</v>
      </c>
    </row>
    <row r="332" spans="1:2">
      <c r="A332" s="1" t="s">
        <v>1532</v>
      </c>
      <c r="B332" s="1" t="s">
        <v>1565</v>
      </c>
    </row>
    <row r="333" spans="1:2">
      <c r="A333" s="1" t="s">
        <v>1533</v>
      </c>
      <c r="B333" s="1" t="s">
        <v>1564</v>
      </c>
    </row>
    <row r="334" spans="1:2">
      <c r="A334" s="1" t="s">
        <v>1534</v>
      </c>
      <c r="B334" s="1" t="s">
        <v>1403</v>
      </c>
    </row>
    <row r="335" spans="1:2">
      <c r="A335" s="1" t="s">
        <v>1535</v>
      </c>
      <c r="B335" s="1" t="s">
        <v>1255</v>
      </c>
    </row>
    <row r="336" spans="1:2">
      <c r="A336" s="1" t="s">
        <v>1536</v>
      </c>
      <c r="B336" s="1" t="s">
        <v>1268</v>
      </c>
    </row>
    <row r="337" spans="1:2">
      <c r="A337" s="1" t="s">
        <v>1537</v>
      </c>
      <c r="B337" s="1" t="s">
        <v>1291</v>
      </c>
    </row>
    <row r="338" spans="1:2">
      <c r="A338" s="1" t="s">
        <v>1538</v>
      </c>
      <c r="B338" s="1" t="s">
        <v>1566</v>
      </c>
    </row>
    <row r="339" spans="1:2">
      <c r="A339" s="1" t="s">
        <v>1539</v>
      </c>
      <c r="B339" s="1" t="s">
        <v>1564</v>
      </c>
    </row>
    <row r="340" spans="1:2">
      <c r="A340" s="1" t="s">
        <v>1540</v>
      </c>
      <c r="B340" s="1" t="s">
        <v>1403</v>
      </c>
    </row>
    <row r="341" spans="1:2">
      <c r="A341" s="1" t="s">
        <v>1541</v>
      </c>
      <c r="B341" s="1" t="s">
        <v>1294</v>
      </c>
    </row>
    <row r="342" spans="1:2">
      <c r="A342" s="1" t="s">
        <v>1542</v>
      </c>
      <c r="B342" s="1" t="s">
        <v>1564</v>
      </c>
    </row>
    <row r="343" spans="1:2">
      <c r="A343" s="1" t="s">
        <v>1543</v>
      </c>
      <c r="B343" s="1" t="s">
        <v>1399</v>
      </c>
    </row>
    <row r="344" spans="1:2">
      <c r="A344" s="1" t="s">
        <v>1544</v>
      </c>
      <c r="B344" s="1" t="s">
        <v>1255</v>
      </c>
    </row>
    <row r="345" spans="1:2">
      <c r="A345" s="1" t="s">
        <v>1545</v>
      </c>
      <c r="B345" s="1" t="s">
        <v>1382</v>
      </c>
    </row>
    <row r="346" spans="1:2">
      <c r="A346" s="1" t="s">
        <v>1546</v>
      </c>
      <c r="B346" s="1" t="s">
        <v>1564</v>
      </c>
    </row>
    <row r="347" spans="1:2">
      <c r="A347" s="1" t="s">
        <v>1547</v>
      </c>
      <c r="B347" s="1" t="s">
        <v>1399</v>
      </c>
    </row>
    <row r="348" spans="1:2">
      <c r="A348" s="1" t="s">
        <v>1548</v>
      </c>
      <c r="B348" s="1" t="s">
        <v>1249</v>
      </c>
    </row>
    <row r="349" spans="1:2">
      <c r="A349" s="1" t="s">
        <v>1549</v>
      </c>
      <c r="B349" s="1" t="s">
        <v>1296</v>
      </c>
    </row>
    <row r="350" spans="1:2">
      <c r="A350" s="1" t="s">
        <v>1550</v>
      </c>
      <c r="B350" s="1" t="s">
        <v>1564</v>
      </c>
    </row>
    <row r="351" spans="1:2">
      <c r="A351" s="1" t="s">
        <v>1551</v>
      </c>
      <c r="B351" s="1" t="s">
        <v>1255</v>
      </c>
    </row>
    <row r="352" spans="1:2">
      <c r="A352" s="1" t="s">
        <v>1552</v>
      </c>
      <c r="B352" s="1" t="s">
        <v>1570</v>
      </c>
    </row>
    <row r="353" spans="1:2">
      <c r="A353" s="1" t="s">
        <v>1553</v>
      </c>
      <c r="B353" s="1" t="s">
        <v>1571</v>
      </c>
    </row>
    <row r="354" spans="1:2">
      <c r="A354" s="1" t="s">
        <v>1554</v>
      </c>
      <c r="B354" s="1" t="s">
        <v>1302</v>
      </c>
    </row>
    <row r="355" spans="1:2">
      <c r="A355" s="1" t="s">
        <v>1555</v>
      </c>
      <c r="B355" s="1" t="s">
        <v>1303</v>
      </c>
    </row>
    <row r="356" spans="1:2">
      <c r="A356" s="1" t="s">
        <v>1556</v>
      </c>
      <c r="B356" s="1" t="s">
        <v>1403</v>
      </c>
    </row>
    <row r="357" spans="1:2">
      <c r="A357" s="1" t="s">
        <v>1557</v>
      </c>
      <c r="B357" s="1" t="s">
        <v>1249</v>
      </c>
    </row>
    <row r="358" spans="1:2">
      <c r="A358" s="1" t="s">
        <v>1558</v>
      </c>
      <c r="B358" s="1" t="s">
        <v>1405</v>
      </c>
    </row>
    <row r="359" spans="1:2">
      <c r="A359" s="1" t="s">
        <v>1559</v>
      </c>
      <c r="B359" s="1" t="s">
        <v>1304</v>
      </c>
    </row>
    <row r="360" spans="1:2">
      <c r="A360" s="1" t="s">
        <v>1560</v>
      </c>
      <c r="B360" s="1" t="s">
        <v>1305</v>
      </c>
    </row>
    <row r="361" spans="1:2">
      <c r="A361" s="1" t="s">
        <v>1561</v>
      </c>
      <c r="B361" s="1" t="s">
        <v>1267</v>
      </c>
    </row>
    <row r="362" spans="1:2">
      <c r="A362" s="1" t="s">
        <v>1562</v>
      </c>
      <c r="B362" s="1" t="s">
        <v>1572</v>
      </c>
    </row>
    <row r="363" spans="1:2">
      <c r="A363" s="1" t="s">
        <v>1563</v>
      </c>
      <c r="B363" s="1" t="s">
        <v>1291</v>
      </c>
    </row>
    <row r="364" spans="1:2" s="16" customFormat="1">
      <c r="A364" s="4" t="s">
        <v>1639</v>
      </c>
      <c r="B364" s="4" t="s">
        <v>1642</v>
      </c>
    </row>
    <row r="365" spans="1:2" s="16" customFormat="1">
      <c r="A365" s="4" t="s">
        <v>1602</v>
      </c>
      <c r="B365" s="4" t="s">
        <v>1640</v>
      </c>
    </row>
    <row r="366" spans="1:2" s="16" customFormat="1">
      <c r="A366" s="4" t="s">
        <v>1603</v>
      </c>
      <c r="B366" s="4" t="s">
        <v>1505</v>
      </c>
    </row>
    <row r="367" spans="1:2" s="16" customFormat="1">
      <c r="A367" s="4" t="s">
        <v>1604</v>
      </c>
      <c r="B367" s="4" t="s">
        <v>1643</v>
      </c>
    </row>
    <row r="368" spans="1:2" s="16" customFormat="1">
      <c r="A368" s="4" t="s">
        <v>1605</v>
      </c>
      <c r="B368" s="4" t="s">
        <v>1250</v>
      </c>
    </row>
    <row r="369" spans="1:2" s="16" customFormat="1">
      <c r="A369" s="4" t="s">
        <v>1607</v>
      </c>
      <c r="B369" s="4" t="s">
        <v>1321</v>
      </c>
    </row>
    <row r="370" spans="1:2" s="16" customFormat="1">
      <c r="A370" s="4" t="s">
        <v>1608</v>
      </c>
      <c r="B370" s="4" t="s">
        <v>1258</v>
      </c>
    </row>
    <row r="371" spans="1:2" s="16" customFormat="1">
      <c r="A371" s="4" t="s">
        <v>1609</v>
      </c>
      <c r="B371" s="4" t="s">
        <v>1644</v>
      </c>
    </row>
    <row r="372" spans="1:2" s="16" customFormat="1">
      <c r="A372" s="4" t="s">
        <v>1610</v>
      </c>
      <c r="B372" s="4" t="s">
        <v>1643</v>
      </c>
    </row>
    <row r="373" spans="1:2" s="16" customFormat="1">
      <c r="A373" s="4" t="s">
        <v>1611</v>
      </c>
      <c r="B373" s="4" t="s">
        <v>1279</v>
      </c>
    </row>
    <row r="374" spans="1:2" s="16" customFormat="1">
      <c r="A374" s="4" t="s">
        <v>1612</v>
      </c>
      <c r="B374" s="4" t="s">
        <v>1643</v>
      </c>
    </row>
    <row r="375" spans="1:2" s="16" customFormat="1">
      <c r="A375" s="4" t="s">
        <v>1613</v>
      </c>
      <c r="B375" s="4" t="s">
        <v>1255</v>
      </c>
    </row>
    <row r="376" spans="1:2" s="16" customFormat="1">
      <c r="A376" s="4" t="s">
        <v>1614</v>
      </c>
      <c r="B376" s="4" t="s">
        <v>1374</v>
      </c>
    </row>
    <row r="377" spans="1:2" s="16" customFormat="1">
      <c r="A377" s="4" t="s">
        <v>1615</v>
      </c>
      <c r="B377" s="4" t="s">
        <v>1643</v>
      </c>
    </row>
    <row r="378" spans="1:2" s="16" customFormat="1">
      <c r="A378" s="4" t="s">
        <v>1617</v>
      </c>
      <c r="B378" s="4" t="s">
        <v>1249</v>
      </c>
    </row>
    <row r="379" spans="1:2" s="16" customFormat="1">
      <c r="A379" s="4" t="s">
        <v>1618</v>
      </c>
      <c r="B379" s="4" t="s">
        <v>1372</v>
      </c>
    </row>
    <row r="380" spans="1:2" s="16" customFormat="1">
      <c r="A380" s="4" t="s">
        <v>1619</v>
      </c>
      <c r="B380" s="4" t="s">
        <v>1510</v>
      </c>
    </row>
    <row r="381" spans="1:2" s="16" customFormat="1">
      <c r="A381" s="4" t="s">
        <v>1620</v>
      </c>
      <c r="B381" s="4" t="s">
        <v>1304</v>
      </c>
    </row>
    <row r="382" spans="1:2" s="16" customFormat="1">
      <c r="A382" s="4" t="s">
        <v>1621</v>
      </c>
      <c r="B382" s="4" t="s">
        <v>1305</v>
      </c>
    </row>
    <row r="383" spans="1:2" s="16" customFormat="1">
      <c r="A383" s="4" t="s">
        <v>1622</v>
      </c>
      <c r="B383" s="4" t="s">
        <v>1276</v>
      </c>
    </row>
    <row r="384" spans="1:2" s="16" customFormat="1">
      <c r="A384" s="4" t="s">
        <v>1623</v>
      </c>
      <c r="B384" s="4" t="s">
        <v>1402</v>
      </c>
    </row>
    <row r="385" spans="1:2" s="16" customFormat="1">
      <c r="A385" s="4" t="s">
        <v>1624</v>
      </c>
      <c r="B385" s="4" t="s">
        <v>1291</v>
      </c>
    </row>
    <row r="386" spans="1:2" s="16" customFormat="1">
      <c r="A386" s="4" t="s">
        <v>1625</v>
      </c>
      <c r="B386" s="4" t="s">
        <v>1275</v>
      </c>
    </row>
    <row r="387" spans="1:2" s="16" customFormat="1">
      <c r="A387" s="4" t="s">
        <v>1626</v>
      </c>
      <c r="B387" s="4" t="s">
        <v>1645</v>
      </c>
    </row>
    <row r="388" spans="1:2" s="16" customFormat="1">
      <c r="A388" s="4" t="s">
        <v>1627</v>
      </c>
      <c r="B388" s="4" t="s">
        <v>1646</v>
      </c>
    </row>
    <row r="389" spans="1:2" s="16" customFormat="1">
      <c r="A389" s="4" t="s">
        <v>1628</v>
      </c>
      <c r="B389" s="4" t="s">
        <v>1647</v>
      </c>
    </row>
    <row r="390" spans="1:2" s="16" customFormat="1">
      <c r="A390" s="4" t="s">
        <v>1629</v>
      </c>
      <c r="B390" s="4" t="s">
        <v>1284</v>
      </c>
    </row>
    <row r="391" spans="1:2" s="16" customFormat="1">
      <c r="A391" s="4" t="s">
        <v>1630</v>
      </c>
      <c r="B391" s="4" t="s">
        <v>1291</v>
      </c>
    </row>
    <row r="392" spans="1:2" s="16" customFormat="1">
      <c r="A392" s="4" t="s">
        <v>1631</v>
      </c>
      <c r="B392" s="4" t="s">
        <v>1648</v>
      </c>
    </row>
    <row r="393" spans="1:2" s="16" customFormat="1">
      <c r="A393" s="4" t="s">
        <v>1632</v>
      </c>
      <c r="B393" s="4" t="s">
        <v>1293</v>
      </c>
    </row>
    <row r="394" spans="1:2" s="16" customFormat="1">
      <c r="A394" s="4" t="s">
        <v>1633</v>
      </c>
      <c r="B394" s="4" t="s">
        <v>1405</v>
      </c>
    </row>
    <row r="395" spans="1:2" s="16" customFormat="1">
      <c r="A395" s="4" t="s">
        <v>1634</v>
      </c>
      <c r="B395" s="4" t="s">
        <v>1649</v>
      </c>
    </row>
    <row r="396" spans="1:2" s="16" customFormat="1">
      <c r="A396" s="4" t="s">
        <v>1637</v>
      </c>
      <c r="B396" s="4" t="s">
        <v>1650</v>
      </c>
    </row>
    <row r="397" spans="1:2" s="16" customFormat="1">
      <c r="A397" s="4" t="s">
        <v>1638</v>
      </c>
      <c r="B397" s="4" t="s">
        <v>1570</v>
      </c>
    </row>
    <row r="398" spans="1:2">
      <c r="A398" s="1" t="s">
        <v>1678</v>
      </c>
      <c r="B398" s="1" t="s">
        <v>1702</v>
      </c>
    </row>
    <row r="399" spans="1:2">
      <c r="A399" s="1" t="s">
        <v>1679</v>
      </c>
      <c r="B399" s="1" t="s">
        <v>1703</v>
      </c>
    </row>
    <row r="400" spans="1:2">
      <c r="A400" s="1" t="s">
        <v>1680</v>
      </c>
      <c r="B400" s="1" t="s">
        <v>1704</v>
      </c>
    </row>
    <row r="401" spans="1:2">
      <c r="A401" s="1" t="s">
        <v>1681</v>
      </c>
      <c r="B401" s="1" t="s">
        <v>1705</v>
      </c>
    </row>
    <row r="402" spans="1:2">
      <c r="A402" s="1" t="s">
        <v>1682</v>
      </c>
      <c r="B402" s="1" t="s">
        <v>1706</v>
      </c>
    </row>
    <row r="403" spans="1:2">
      <c r="A403" s="1" t="s">
        <v>1683</v>
      </c>
      <c r="B403" s="1" t="s">
        <v>1707</v>
      </c>
    </row>
    <row r="404" spans="1:2">
      <c r="A404" s="1" t="s">
        <v>1684</v>
      </c>
      <c r="B404" s="1" t="s">
        <v>1708</v>
      </c>
    </row>
    <row r="405" spans="1:2">
      <c r="A405" s="1" t="s">
        <v>1685</v>
      </c>
      <c r="B405" s="1" t="s">
        <v>1709</v>
      </c>
    </row>
    <row r="406" spans="1:2">
      <c r="A406" s="1" t="s">
        <v>1686</v>
      </c>
      <c r="B406" s="1" t="s">
        <v>1710</v>
      </c>
    </row>
    <row r="407" spans="1:2">
      <c r="A407" s="1" t="s">
        <v>1687</v>
      </c>
      <c r="B407" s="1" t="s">
        <v>1711</v>
      </c>
    </row>
    <row r="408" spans="1:2">
      <c r="A408" s="1" t="s">
        <v>1688</v>
      </c>
      <c r="B408" s="1" t="s">
        <v>1321</v>
      </c>
    </row>
    <row r="409" spans="1:2">
      <c r="A409" s="1" t="s">
        <v>1689</v>
      </c>
      <c r="B409" s="1" t="s">
        <v>1255</v>
      </c>
    </row>
    <row r="410" spans="1:2">
      <c r="A410" s="1" t="s">
        <v>1690</v>
      </c>
      <c r="B410" s="1" t="s">
        <v>1302</v>
      </c>
    </row>
    <row r="411" spans="1:2">
      <c r="A411" s="1" t="s">
        <v>1691</v>
      </c>
      <c r="B411" s="1" t="s">
        <v>1712</v>
      </c>
    </row>
    <row r="412" spans="1:2">
      <c r="A412" s="1" t="s">
        <v>1692</v>
      </c>
      <c r="B412" s="1" t="s">
        <v>1321</v>
      </c>
    </row>
    <row r="413" spans="1:2">
      <c r="A413" s="1" t="s">
        <v>1693</v>
      </c>
      <c r="B413" s="1" t="s">
        <v>1267</v>
      </c>
    </row>
    <row r="414" spans="1:2">
      <c r="A414" s="1" t="s">
        <v>1694</v>
      </c>
      <c r="B414" s="1" t="s">
        <v>1510</v>
      </c>
    </row>
    <row r="415" spans="1:2">
      <c r="A415" s="1" t="s">
        <v>1695</v>
      </c>
      <c r="B415" s="1" t="s">
        <v>1713</v>
      </c>
    </row>
    <row r="416" spans="1:2">
      <c r="A416" s="1" t="s">
        <v>1696</v>
      </c>
      <c r="B416" s="1" t="s">
        <v>1714</v>
      </c>
    </row>
    <row r="417" spans="1:2">
      <c r="A417" s="1" t="s">
        <v>1697</v>
      </c>
      <c r="B417" s="1" t="s">
        <v>1247</v>
      </c>
    </row>
    <row r="418" spans="1:2">
      <c r="A418" s="1" t="s">
        <v>1698</v>
      </c>
      <c r="B418" s="1" t="s">
        <v>1715</v>
      </c>
    </row>
    <row r="419" spans="1:2">
      <c r="A419" s="1" t="s">
        <v>1699</v>
      </c>
      <c r="B419" s="1" t="s">
        <v>1716</v>
      </c>
    </row>
    <row r="420" spans="1:2">
      <c r="A420" s="1" t="s">
        <v>1700</v>
      </c>
      <c r="B420" s="1" t="s">
        <v>1717</v>
      </c>
    </row>
    <row r="421" spans="1:2">
      <c r="A421" s="1" t="s">
        <v>1701</v>
      </c>
      <c r="B421" s="1" t="s">
        <v>1718</v>
      </c>
    </row>
    <row r="422" spans="1:2">
      <c r="A422" s="1" t="s">
        <v>1724</v>
      </c>
      <c r="B422" s="1" t="s">
        <v>1742</v>
      </c>
    </row>
    <row r="423" spans="1:2">
      <c r="A423" s="1" t="s">
        <v>1725</v>
      </c>
      <c r="B423" s="1" t="s">
        <v>1705</v>
      </c>
    </row>
    <row r="424" spans="1:2">
      <c r="A424" s="1" t="s">
        <v>1726</v>
      </c>
      <c r="B424" s="1" t="s">
        <v>1715</v>
      </c>
    </row>
    <row r="425" spans="1:2">
      <c r="A425" s="1" t="s">
        <v>1727</v>
      </c>
      <c r="B425" s="1" t="s">
        <v>1703</v>
      </c>
    </row>
    <row r="426" spans="1:2">
      <c r="A426" s="1" t="s">
        <v>1728</v>
      </c>
      <c r="B426" s="1" t="s">
        <v>1263</v>
      </c>
    </row>
    <row r="427" spans="1:2">
      <c r="A427" s="1" t="s">
        <v>1729</v>
      </c>
      <c r="B427" s="1" t="s">
        <v>1374</v>
      </c>
    </row>
    <row r="428" spans="1:2">
      <c r="A428" s="1" t="s">
        <v>1730</v>
      </c>
      <c r="B428" s="1" t="s">
        <v>1264</v>
      </c>
    </row>
    <row r="429" spans="1:2">
      <c r="A429" s="1" t="s">
        <v>1731</v>
      </c>
      <c r="B429" s="1" t="s">
        <v>1262</v>
      </c>
    </row>
    <row r="430" spans="1:2">
      <c r="A430" s="1" t="s">
        <v>1732</v>
      </c>
      <c r="B430" s="1" t="s">
        <v>1267</v>
      </c>
    </row>
    <row r="431" spans="1:2">
      <c r="A431" s="1" t="s">
        <v>1733</v>
      </c>
      <c r="B431" s="1" t="s">
        <v>1302</v>
      </c>
    </row>
    <row r="432" spans="1:2">
      <c r="A432" s="1" t="s">
        <v>1734</v>
      </c>
      <c r="B432" s="1" t="s">
        <v>1246</v>
      </c>
    </row>
    <row r="433" spans="1:2">
      <c r="A433" s="1" t="s">
        <v>1735</v>
      </c>
      <c r="B433" s="1" t="s">
        <v>1713</v>
      </c>
    </row>
    <row r="434" spans="1:2">
      <c r="A434" s="1" t="s">
        <v>1736</v>
      </c>
      <c r="B434" s="1" t="s">
        <v>1262</v>
      </c>
    </row>
    <row r="435" spans="1:2">
      <c r="A435" s="1" t="s">
        <v>1743</v>
      </c>
      <c r="B435" s="1" t="s">
        <v>1267</v>
      </c>
    </row>
    <row r="436" spans="1:2">
      <c r="A436" s="1" t="s">
        <v>1738</v>
      </c>
      <c r="B436" s="1" t="s">
        <v>1321</v>
      </c>
    </row>
    <row r="437" spans="1:2">
      <c r="A437" s="1" t="s">
        <v>1739</v>
      </c>
      <c r="B437" s="1" t="s">
        <v>1715</v>
      </c>
    </row>
    <row r="438" spans="1:2">
      <c r="A438" s="1" t="s">
        <v>1740</v>
      </c>
      <c r="B438" s="1" t="s">
        <v>1744</v>
      </c>
    </row>
    <row r="439" spans="1:2">
      <c r="A439" s="1" t="s">
        <v>1741</v>
      </c>
      <c r="B439" s="1" t="s">
        <v>1711</v>
      </c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 t="s">
        <v>502</v>
      </c>
      <c r="B453" s="1" t="s">
        <v>667</v>
      </c>
    </row>
    <row r="454" spans="1:2">
      <c r="A454" s="1" t="s">
        <v>503</v>
      </c>
      <c r="B454" s="1" t="s">
        <v>667</v>
      </c>
    </row>
    <row r="455" spans="1:2">
      <c r="A455" s="1" t="s">
        <v>504</v>
      </c>
      <c r="B455" s="1" t="s">
        <v>670</v>
      </c>
    </row>
    <row r="456" spans="1:2">
      <c r="A456" s="1" t="s">
        <v>505</v>
      </c>
      <c r="B456" s="1" t="s">
        <v>672</v>
      </c>
    </row>
    <row r="457" spans="1:2">
      <c r="A457" s="1" t="s">
        <v>506</v>
      </c>
      <c r="B457" s="1" t="s">
        <v>674</v>
      </c>
    </row>
    <row r="458" spans="1:2">
      <c r="A458" s="1" t="s">
        <v>507</v>
      </c>
      <c r="B458" s="1" t="s">
        <v>676</v>
      </c>
    </row>
    <row r="459" spans="1:2">
      <c r="A459" s="1" t="s">
        <v>508</v>
      </c>
      <c r="B459" s="1" t="s">
        <v>678</v>
      </c>
    </row>
    <row r="460" spans="1:2">
      <c r="A460" s="1" t="s">
        <v>510</v>
      </c>
      <c r="B460" s="1" t="s">
        <v>674</v>
      </c>
    </row>
    <row r="461" spans="1:2">
      <c r="A461" s="1" t="s">
        <v>511</v>
      </c>
      <c r="B461" s="1" t="s">
        <v>681</v>
      </c>
    </row>
    <row r="462" spans="1:2">
      <c r="A462" s="1" t="s">
        <v>512</v>
      </c>
      <c r="B462" s="1" t="s">
        <v>683</v>
      </c>
    </row>
    <row r="463" spans="1:2">
      <c r="A463" s="1" t="s">
        <v>513</v>
      </c>
      <c r="B463" s="1" t="s">
        <v>684</v>
      </c>
    </row>
    <row r="464" spans="1:2">
      <c r="A464" s="1" t="s">
        <v>514</v>
      </c>
      <c r="B464" s="1" t="s">
        <v>685</v>
      </c>
    </row>
    <row r="465" spans="1:2">
      <c r="A465" s="1" t="s">
        <v>515</v>
      </c>
      <c r="B465" s="1" t="s">
        <v>687</v>
      </c>
    </row>
    <row r="466" spans="1:2">
      <c r="A466" s="1" t="s">
        <v>516</v>
      </c>
      <c r="B466" s="1" t="s">
        <v>676</v>
      </c>
    </row>
    <row r="467" spans="1:2">
      <c r="A467" s="1" t="s">
        <v>517</v>
      </c>
      <c r="B467" s="1" t="s">
        <v>689</v>
      </c>
    </row>
    <row r="468" spans="1:2">
      <c r="A468" s="1" t="s">
        <v>519</v>
      </c>
      <c r="B468" s="1" t="s">
        <v>687</v>
      </c>
    </row>
    <row r="469" spans="1:2">
      <c r="A469" s="1" t="s">
        <v>520</v>
      </c>
      <c r="B469" s="1" t="s">
        <v>681</v>
      </c>
    </row>
    <row r="470" spans="1:2">
      <c r="A470" s="1" t="s">
        <v>521</v>
      </c>
      <c r="B470" s="1" t="s">
        <v>691</v>
      </c>
    </row>
    <row r="471" spans="1:2">
      <c r="A471" s="1" t="s">
        <v>523</v>
      </c>
      <c r="B471" s="1" t="s">
        <v>674</v>
      </c>
    </row>
    <row r="472" spans="1:2">
      <c r="A472" s="1" t="s">
        <v>524</v>
      </c>
      <c r="B472" s="1" t="s">
        <v>671</v>
      </c>
    </row>
    <row r="473" spans="1:2">
      <c r="A473" s="1" t="s">
        <v>525</v>
      </c>
      <c r="B473" s="1" t="s">
        <v>693</v>
      </c>
    </row>
    <row r="474" spans="1:2">
      <c r="A474" s="1" t="s">
        <v>527</v>
      </c>
      <c r="B474" s="1" t="s">
        <v>695</v>
      </c>
    </row>
    <row r="475" spans="1:2">
      <c r="A475" s="1" t="s">
        <v>528</v>
      </c>
      <c r="B475" s="1" t="s">
        <v>689</v>
      </c>
    </row>
    <row r="476" spans="1:2">
      <c r="A476" s="1" t="s">
        <v>529</v>
      </c>
      <c r="B476" s="1" t="s">
        <v>681</v>
      </c>
    </row>
    <row r="477" spans="1:2">
      <c r="A477" s="1" t="s">
        <v>530</v>
      </c>
      <c r="B477" s="1" t="s">
        <v>696</v>
      </c>
    </row>
    <row r="478" spans="1:2">
      <c r="A478" s="1" t="s">
        <v>531</v>
      </c>
      <c r="B478" s="1" t="s">
        <v>697</v>
      </c>
    </row>
    <row r="479" spans="1:2">
      <c r="A479" s="1" t="s">
        <v>532</v>
      </c>
      <c r="B479" s="1" t="s">
        <v>698</v>
      </c>
    </row>
    <row r="480" spans="1:2">
      <c r="A480" s="1" t="s">
        <v>533</v>
      </c>
      <c r="B480" s="1" t="s">
        <v>673</v>
      </c>
    </row>
    <row r="481" spans="1:2">
      <c r="A481" s="1" t="s">
        <v>534</v>
      </c>
      <c r="B481" s="1" t="s">
        <v>699</v>
      </c>
    </row>
    <row r="482" spans="1:2">
      <c r="A482" s="1" t="s">
        <v>536</v>
      </c>
      <c r="B482" s="1" t="s">
        <v>701</v>
      </c>
    </row>
    <row r="483" spans="1:2">
      <c r="A483" s="1" t="s">
        <v>537</v>
      </c>
      <c r="B483" s="1" t="s">
        <v>673</v>
      </c>
    </row>
    <row r="484" spans="1:2">
      <c r="A484" s="1" t="s">
        <v>538</v>
      </c>
      <c r="B484" s="1" t="s">
        <v>699</v>
      </c>
    </row>
    <row r="485" spans="1:2">
      <c r="A485" s="1" t="s">
        <v>540</v>
      </c>
      <c r="B485" s="1" t="s">
        <v>673</v>
      </c>
    </row>
    <row r="486" spans="1:2">
      <c r="A486" s="1" t="s">
        <v>541</v>
      </c>
      <c r="B486" s="1" t="s">
        <v>702</v>
      </c>
    </row>
    <row r="487" spans="1:2">
      <c r="A487" s="1" t="s">
        <v>542</v>
      </c>
      <c r="B487" s="1" t="s">
        <v>703</v>
      </c>
    </row>
    <row r="488" spans="1:2">
      <c r="A488" s="1" t="s">
        <v>543</v>
      </c>
      <c r="B488" s="1" t="s">
        <v>704</v>
      </c>
    </row>
    <row r="489" spans="1:2">
      <c r="A489" s="1" t="s">
        <v>544</v>
      </c>
      <c r="B489" s="1" t="s">
        <v>673</v>
      </c>
    </row>
    <row r="490" spans="1:2">
      <c r="A490" s="1" t="s">
        <v>545</v>
      </c>
      <c r="B490" s="1" t="s">
        <v>678</v>
      </c>
    </row>
    <row r="491" spans="1:2">
      <c r="A491" s="1" t="s">
        <v>548</v>
      </c>
      <c r="B491" s="1" t="s">
        <v>681</v>
      </c>
    </row>
    <row r="492" spans="1:2">
      <c r="A492" s="1" t="s">
        <v>550</v>
      </c>
      <c r="B492" s="1" t="s">
        <v>705</v>
      </c>
    </row>
    <row r="493" spans="1:2">
      <c r="A493" s="1" t="s">
        <v>551</v>
      </c>
      <c r="B493" s="1" t="s">
        <v>706</v>
      </c>
    </row>
    <row r="494" spans="1:2">
      <c r="A494" s="1" t="s">
        <v>552</v>
      </c>
      <c r="B494" s="1" t="s">
        <v>687</v>
      </c>
    </row>
    <row r="495" spans="1:2">
      <c r="A495" s="1" t="s">
        <v>553</v>
      </c>
      <c r="B495" s="1" t="s">
        <v>676</v>
      </c>
    </row>
    <row r="496" spans="1:2">
      <c r="A496" s="1" t="s">
        <v>554</v>
      </c>
      <c r="B496" s="1" t="s">
        <v>696</v>
      </c>
    </row>
    <row r="497" spans="1:2">
      <c r="A497" s="1" t="s">
        <v>555</v>
      </c>
      <c r="B497" s="1" t="s">
        <v>690</v>
      </c>
    </row>
    <row r="498" spans="1:2">
      <c r="A498" s="1" t="s">
        <v>556</v>
      </c>
      <c r="B498" s="1" t="s">
        <v>674</v>
      </c>
    </row>
    <row r="499" spans="1:2">
      <c r="A499" s="1" t="s">
        <v>557</v>
      </c>
      <c r="B499" s="1" t="s">
        <v>699</v>
      </c>
    </row>
    <row r="500" spans="1:2">
      <c r="A500" s="1" t="s">
        <v>558</v>
      </c>
      <c r="B500" s="1" t="s">
        <v>707</v>
      </c>
    </row>
    <row r="501" spans="1:2">
      <c r="A501" s="1" t="s">
        <v>559</v>
      </c>
      <c r="B501" s="1" t="s">
        <v>689</v>
      </c>
    </row>
    <row r="502" spans="1:2">
      <c r="A502" s="1" t="s">
        <v>561</v>
      </c>
      <c r="B502" s="1" t="s">
        <v>708</v>
      </c>
    </row>
    <row r="503" spans="1:2">
      <c r="A503" s="1" t="s">
        <v>562</v>
      </c>
      <c r="B503" s="1" t="s">
        <v>709</v>
      </c>
    </row>
    <row r="504" spans="1:2">
      <c r="A504" s="1" t="s">
        <v>563</v>
      </c>
      <c r="B504" s="1" t="s">
        <v>671</v>
      </c>
    </row>
    <row r="505" spans="1:2">
      <c r="A505" s="1" t="s">
        <v>564</v>
      </c>
      <c r="B505" s="1" t="s">
        <v>692</v>
      </c>
    </row>
    <row r="506" spans="1:2">
      <c r="A506" s="1" t="s">
        <v>565</v>
      </c>
      <c r="B506" s="1" t="s">
        <v>687</v>
      </c>
    </row>
    <row r="507" spans="1:2">
      <c r="A507" s="1" t="s">
        <v>567</v>
      </c>
      <c r="B507" s="1" t="s">
        <v>710</v>
      </c>
    </row>
    <row r="508" spans="1:2">
      <c r="A508" s="1" t="s">
        <v>568</v>
      </c>
      <c r="B508" s="1" t="s">
        <v>711</v>
      </c>
    </row>
    <row r="509" spans="1:2">
      <c r="A509" s="1" t="s">
        <v>569</v>
      </c>
      <c r="B509" s="1" t="s">
        <v>712</v>
      </c>
    </row>
    <row r="510" spans="1:2">
      <c r="A510" s="1" t="s">
        <v>570</v>
      </c>
      <c r="B510" s="1" t="s">
        <v>673</v>
      </c>
    </row>
    <row r="511" spans="1:2">
      <c r="A511" s="1" t="s">
        <v>571</v>
      </c>
      <c r="B511" s="1" t="s">
        <v>681</v>
      </c>
    </row>
    <row r="512" spans="1:2">
      <c r="A512" s="1" t="s">
        <v>572</v>
      </c>
      <c r="B512" s="1" t="s">
        <v>671</v>
      </c>
    </row>
    <row r="513" spans="1:2">
      <c r="A513" s="1" t="s">
        <v>573</v>
      </c>
      <c r="B513" s="1" t="s">
        <v>713</v>
      </c>
    </row>
    <row r="514" spans="1:2">
      <c r="A514" s="1" t="s">
        <v>574</v>
      </c>
      <c r="B514" s="1" t="s">
        <v>673</v>
      </c>
    </row>
    <row r="515" spans="1:2">
      <c r="A515" s="1" t="s">
        <v>575</v>
      </c>
      <c r="B515" s="1" t="s">
        <v>676</v>
      </c>
    </row>
    <row r="516" spans="1:2">
      <c r="A516" s="1" t="s">
        <v>576</v>
      </c>
      <c r="B516" s="1" t="s">
        <v>669</v>
      </c>
    </row>
    <row r="517" spans="1:2">
      <c r="A517" s="1" t="s">
        <v>577</v>
      </c>
      <c r="B517" s="1" t="s">
        <v>714</v>
      </c>
    </row>
    <row r="518" spans="1:2">
      <c r="A518" s="1" t="s">
        <v>578</v>
      </c>
      <c r="B518" s="1" t="s">
        <v>674</v>
      </c>
    </row>
    <row r="519" spans="1:2">
      <c r="A519" s="1" t="s">
        <v>579</v>
      </c>
      <c r="B519" s="1" t="s">
        <v>671</v>
      </c>
    </row>
    <row r="520" spans="1:2">
      <c r="A520" s="1" t="s">
        <v>580</v>
      </c>
      <c r="B520" s="1" t="s">
        <v>669</v>
      </c>
    </row>
    <row r="521" spans="1:2">
      <c r="A521" s="1" t="s">
        <v>581</v>
      </c>
      <c r="B521" s="1" t="s">
        <v>668</v>
      </c>
    </row>
    <row r="522" spans="1:2">
      <c r="A522" s="7" t="s">
        <v>584</v>
      </c>
      <c r="B522" s="1" t="s">
        <v>671</v>
      </c>
    </row>
    <row r="523" spans="1:2">
      <c r="A523" s="7" t="s">
        <v>88</v>
      </c>
      <c r="B523" s="1" t="s">
        <v>687</v>
      </c>
    </row>
    <row r="524" spans="1:2">
      <c r="A524" s="7" t="s">
        <v>350</v>
      </c>
      <c r="B524" s="1" t="s">
        <v>717</v>
      </c>
    </row>
    <row r="525" spans="1:2">
      <c r="A525" s="7" t="s">
        <v>585</v>
      </c>
      <c r="B525" s="1" t="s">
        <v>718</v>
      </c>
    </row>
    <row r="526" spans="1:2">
      <c r="A526" s="7" t="s">
        <v>155</v>
      </c>
      <c r="B526" s="1" t="s">
        <v>719</v>
      </c>
    </row>
    <row r="527" spans="1:2">
      <c r="A527" s="7" t="s">
        <v>766</v>
      </c>
      <c r="B527" s="1" t="s">
        <v>719</v>
      </c>
    </row>
    <row r="528" spans="1:2">
      <c r="A528" s="7" t="s">
        <v>587</v>
      </c>
      <c r="B528" s="1" t="s">
        <v>671</v>
      </c>
    </row>
    <row r="529" spans="1:2">
      <c r="A529" s="7" t="s">
        <v>721</v>
      </c>
      <c r="B529" s="1" t="s">
        <v>689</v>
      </c>
    </row>
    <row r="530" spans="1:2">
      <c r="A530" s="7" t="s">
        <v>588</v>
      </c>
      <c r="B530" s="1" t="s">
        <v>722</v>
      </c>
    </row>
    <row r="531" spans="1:2">
      <c r="A531" s="7" t="s">
        <v>54</v>
      </c>
      <c r="B531" s="1" t="s">
        <v>852</v>
      </c>
    </row>
    <row r="532" spans="1:2">
      <c r="A532" s="7" t="s">
        <v>836</v>
      </c>
      <c r="B532" s="1" t="s">
        <v>852</v>
      </c>
    </row>
    <row r="533" spans="1:2">
      <c r="A533" s="7" t="s">
        <v>591</v>
      </c>
      <c r="B533" s="1" t="s">
        <v>722</v>
      </c>
    </row>
    <row r="534" spans="1:2">
      <c r="A534" s="7" t="s">
        <v>190</v>
      </c>
      <c r="B534" s="1" t="s">
        <v>724</v>
      </c>
    </row>
    <row r="535" spans="1:2">
      <c r="A535" s="7" t="s">
        <v>837</v>
      </c>
      <c r="B535" s="1" t="s">
        <v>724</v>
      </c>
    </row>
    <row r="536" spans="1:2">
      <c r="A536" s="7" t="s">
        <v>500</v>
      </c>
      <c r="B536" s="1" t="s">
        <v>725</v>
      </c>
    </row>
    <row r="537" spans="1:2">
      <c r="A537" s="7" t="s">
        <v>593</v>
      </c>
      <c r="B537" s="1" t="s">
        <v>683</v>
      </c>
    </row>
    <row r="538" spans="1:2">
      <c r="A538" s="7" t="s">
        <v>594</v>
      </c>
      <c r="B538" s="1" t="s">
        <v>671</v>
      </c>
    </row>
    <row r="539" spans="1:2">
      <c r="A539" s="7" t="s">
        <v>174</v>
      </c>
      <c r="B539" s="1" t="s">
        <v>689</v>
      </c>
    </row>
    <row r="540" spans="1:2">
      <c r="A540" s="7" t="s">
        <v>595</v>
      </c>
      <c r="B540" s="1" t="s">
        <v>677</v>
      </c>
    </row>
    <row r="541" spans="1:2">
      <c r="A541" s="7" t="s">
        <v>68</v>
      </c>
      <c r="B541" s="1" t="s">
        <v>726</v>
      </c>
    </row>
    <row r="542" spans="1:2">
      <c r="A542" s="7" t="s">
        <v>838</v>
      </c>
      <c r="B542" s="1" t="s">
        <v>801</v>
      </c>
    </row>
    <row r="543" spans="1:2">
      <c r="A543" s="7" t="s">
        <v>596</v>
      </c>
      <c r="B543" s="1" t="s">
        <v>683</v>
      </c>
    </row>
    <row r="544" spans="1:2">
      <c r="A544" s="7" t="s">
        <v>597</v>
      </c>
      <c r="B544" s="1" t="s">
        <v>671</v>
      </c>
    </row>
    <row r="545" spans="1:2">
      <c r="A545" s="7" t="s">
        <v>95</v>
      </c>
      <c r="B545" s="1" t="s">
        <v>674</v>
      </c>
    </row>
    <row r="546" spans="1:2">
      <c r="A546" s="7" t="s">
        <v>120</v>
      </c>
      <c r="B546" s="1" t="s">
        <v>675</v>
      </c>
    </row>
    <row r="547" spans="1:2">
      <c r="A547" s="7" t="s">
        <v>598</v>
      </c>
      <c r="B547" s="1" t="s">
        <v>727</v>
      </c>
    </row>
    <row r="548" spans="1:2">
      <c r="A548" s="7" t="s">
        <v>599</v>
      </c>
      <c r="B548" s="1" t="s">
        <v>728</v>
      </c>
    </row>
    <row r="549" spans="1:2">
      <c r="A549" s="7" t="s">
        <v>839</v>
      </c>
      <c r="B549" s="1" t="s">
        <v>728</v>
      </c>
    </row>
    <row r="550" spans="1:2">
      <c r="A550" s="7" t="s">
        <v>501</v>
      </c>
      <c r="B550" s="1" t="s">
        <v>690</v>
      </c>
    </row>
    <row r="551" spans="1:2">
      <c r="A551" s="7" t="s">
        <v>602</v>
      </c>
      <c r="B551" s="1" t="s">
        <v>700</v>
      </c>
    </row>
    <row r="552" spans="1:2">
      <c r="A552" s="7" t="s">
        <v>603</v>
      </c>
      <c r="B552" s="1" t="s">
        <v>699</v>
      </c>
    </row>
    <row r="553" spans="1:2">
      <c r="A553" s="7" t="s">
        <v>51</v>
      </c>
      <c r="B553" s="1" t="s">
        <v>689</v>
      </c>
    </row>
    <row r="554" spans="1:2">
      <c r="A554" s="7" t="s">
        <v>161</v>
      </c>
      <c r="B554" s="1" t="s">
        <v>729</v>
      </c>
    </row>
    <row r="555" spans="1:2">
      <c r="A555" s="7" t="s">
        <v>288</v>
      </c>
      <c r="B555" s="1" t="s">
        <v>730</v>
      </c>
    </row>
    <row r="556" spans="1:2">
      <c r="A556" s="7" t="s">
        <v>840</v>
      </c>
      <c r="B556" s="1" t="s">
        <v>730</v>
      </c>
    </row>
    <row r="557" spans="1:2">
      <c r="A557" s="7" t="s">
        <v>199</v>
      </c>
      <c r="B557" s="1" t="s">
        <v>696</v>
      </c>
    </row>
    <row r="558" spans="1:2">
      <c r="A558" s="7" t="s">
        <v>143</v>
      </c>
      <c r="B558" s="1" t="s">
        <v>718</v>
      </c>
    </row>
    <row r="559" spans="1:2">
      <c r="A559" s="7" t="s">
        <v>247</v>
      </c>
      <c r="B559" s="1" t="s">
        <v>731</v>
      </c>
    </row>
    <row r="560" spans="1:2">
      <c r="A560" s="7" t="s">
        <v>377</v>
      </c>
      <c r="B560" s="1" t="s">
        <v>767</v>
      </c>
    </row>
    <row r="561" spans="1:2">
      <c r="A561" s="7" t="s">
        <v>137</v>
      </c>
      <c r="B561" s="1" t="s">
        <v>700</v>
      </c>
    </row>
    <row r="562" spans="1:2">
      <c r="A562" s="7" t="s">
        <v>608</v>
      </c>
      <c r="B562" s="1" t="s">
        <v>729</v>
      </c>
    </row>
    <row r="563" spans="1:2">
      <c r="A563" s="7" t="s">
        <v>841</v>
      </c>
      <c r="B563" s="1" t="s">
        <v>732</v>
      </c>
    </row>
    <row r="564" spans="1:2">
      <c r="A564" s="1" t="s">
        <v>331</v>
      </c>
      <c r="B564" s="1" t="s">
        <v>668</v>
      </c>
    </row>
    <row r="565" spans="1:2">
      <c r="A565" s="1" t="s">
        <v>332</v>
      </c>
      <c r="B565" s="1" t="s">
        <v>669</v>
      </c>
    </row>
    <row r="566" spans="1:2">
      <c r="A566" s="1" t="s">
        <v>333</v>
      </c>
      <c r="B566" s="1" t="s">
        <v>671</v>
      </c>
    </row>
    <row r="567" spans="1:2">
      <c r="A567" s="1" t="s">
        <v>268</v>
      </c>
      <c r="B567" s="1" t="s">
        <v>677</v>
      </c>
    </row>
    <row r="568" spans="1:2">
      <c r="A568" s="1" t="s">
        <v>334</v>
      </c>
      <c r="B568" s="1" t="s">
        <v>679</v>
      </c>
    </row>
    <row r="569" spans="1:2">
      <c r="A569" s="1" t="s">
        <v>842</v>
      </c>
      <c r="B569" s="1" t="s">
        <v>679</v>
      </c>
    </row>
    <row r="570" spans="1:2">
      <c r="A570" s="1" t="s">
        <v>843</v>
      </c>
      <c r="B570" s="1" t="s">
        <v>844</v>
      </c>
    </row>
    <row r="571" spans="1:2">
      <c r="A571" s="1" t="s">
        <v>339</v>
      </c>
      <c r="B571" s="1" t="s">
        <v>682</v>
      </c>
    </row>
    <row r="572" spans="1:2">
      <c r="A572" s="1" t="s">
        <v>340</v>
      </c>
      <c r="B572" s="1" t="s">
        <v>671</v>
      </c>
    </row>
    <row r="573" spans="1:2">
      <c r="A573" s="1" t="s">
        <v>316</v>
      </c>
      <c r="B573" s="1" t="s">
        <v>674</v>
      </c>
    </row>
    <row r="574" spans="1:2">
      <c r="A574" s="1" t="s">
        <v>160</v>
      </c>
      <c r="B574" s="1" t="s">
        <v>686</v>
      </c>
    </row>
    <row r="575" spans="1:2">
      <c r="A575" s="1" t="s">
        <v>341</v>
      </c>
      <c r="B575" s="1" t="s">
        <v>688</v>
      </c>
    </row>
    <row r="576" spans="1:2">
      <c r="A576" s="1" t="s">
        <v>342</v>
      </c>
      <c r="B576" s="1" t="s">
        <v>733</v>
      </c>
    </row>
    <row r="577" spans="1:2">
      <c r="A577" s="1" t="s">
        <v>845</v>
      </c>
      <c r="B577" s="1" t="s">
        <v>733</v>
      </c>
    </row>
    <row r="578" spans="1:2">
      <c r="A578" s="1" t="s">
        <v>345</v>
      </c>
      <c r="B578" s="1" t="s">
        <v>734</v>
      </c>
    </row>
    <row r="579" spans="1:2">
      <c r="A579" s="1" t="s">
        <v>346</v>
      </c>
      <c r="B579" s="1" t="s">
        <v>681</v>
      </c>
    </row>
    <row r="580" spans="1:2">
      <c r="A580" s="1" t="s">
        <v>67</v>
      </c>
      <c r="B580" s="1" t="s">
        <v>688</v>
      </c>
    </row>
    <row r="581" spans="1:2">
      <c r="A581" s="1" t="s">
        <v>262</v>
      </c>
      <c r="B581" s="1" t="s">
        <v>735</v>
      </c>
    </row>
    <row r="582" spans="1:2">
      <c r="A582" s="1" t="s">
        <v>846</v>
      </c>
      <c r="B582" s="1" t="s">
        <v>735</v>
      </c>
    </row>
    <row r="583" spans="1:2">
      <c r="A583" s="1" t="s">
        <v>348</v>
      </c>
      <c r="B583" s="1" t="s">
        <v>736</v>
      </c>
    </row>
    <row r="584" spans="1:2">
      <c r="A584" s="1" t="s">
        <v>349</v>
      </c>
      <c r="B584" s="1" t="s">
        <v>687</v>
      </c>
    </row>
    <row r="585" spans="1:2">
      <c r="A585" s="1" t="s">
        <v>352</v>
      </c>
      <c r="B585" s="1" t="s">
        <v>738</v>
      </c>
    </row>
    <row r="586" spans="1:2">
      <c r="A586" s="1" t="s">
        <v>353</v>
      </c>
      <c r="B586" s="1" t="s">
        <v>739</v>
      </c>
    </row>
    <row r="587" spans="1:2">
      <c r="A587" s="1" t="s">
        <v>742</v>
      </c>
      <c r="B587" s="1" t="s">
        <v>743</v>
      </c>
    </row>
    <row r="588" spans="1:2">
      <c r="A588" s="1" t="s">
        <v>359</v>
      </c>
      <c r="B588" s="1" t="s">
        <v>738</v>
      </c>
    </row>
    <row r="589" spans="1:2">
      <c r="A589" s="1" t="s">
        <v>364</v>
      </c>
      <c r="B589" s="1" t="s">
        <v>745</v>
      </c>
    </row>
    <row r="590" spans="1:2">
      <c r="A590" s="1" t="s">
        <v>366</v>
      </c>
      <c r="B590" s="1" t="s">
        <v>674</v>
      </c>
    </row>
    <row r="591" spans="1:2">
      <c r="A591" s="1" t="s">
        <v>367</v>
      </c>
      <c r="B591" s="1" t="s">
        <v>685</v>
      </c>
    </row>
    <row r="592" spans="1:2">
      <c r="A592" s="1" t="s">
        <v>99</v>
      </c>
      <c r="B592" s="1" t="s">
        <v>763</v>
      </c>
    </row>
    <row r="593" spans="1:2">
      <c r="A593" s="1" t="s">
        <v>369</v>
      </c>
      <c r="B593" s="1" t="s">
        <v>672</v>
      </c>
    </row>
    <row r="594" spans="1:2">
      <c r="A594" s="1" t="s">
        <v>26</v>
      </c>
      <c r="B594" s="1" t="s">
        <v>670</v>
      </c>
    </row>
    <row r="595" spans="1:2">
      <c r="A595" s="1" t="s">
        <v>371</v>
      </c>
      <c r="B595" s="1" t="s">
        <v>764</v>
      </c>
    </row>
    <row r="596" spans="1:2">
      <c r="A596" s="1" t="s">
        <v>90</v>
      </c>
      <c r="B596" s="1" t="s">
        <v>706</v>
      </c>
    </row>
    <row r="597" spans="1:2">
      <c r="A597" s="1" t="s">
        <v>373</v>
      </c>
      <c r="B597" s="1" t="s">
        <v>672</v>
      </c>
    </row>
    <row r="598" spans="1:2">
      <c r="A598" s="1" t="s">
        <v>64</v>
      </c>
      <c r="B598" s="1" t="s">
        <v>709</v>
      </c>
    </row>
    <row r="599" spans="1:2">
      <c r="A599" s="1" t="s">
        <v>96</v>
      </c>
      <c r="B599" s="1" t="s">
        <v>685</v>
      </c>
    </row>
    <row r="600" spans="1:2">
      <c r="A600" s="1" t="s">
        <v>36</v>
      </c>
      <c r="B600" s="1" t="s">
        <v>713</v>
      </c>
    </row>
    <row r="601" spans="1:2">
      <c r="A601" s="1" t="s">
        <v>104</v>
      </c>
      <c r="B601" s="1" t="s">
        <v>717</v>
      </c>
    </row>
    <row r="602" spans="1:2">
      <c r="A602" s="1" t="s">
        <v>376</v>
      </c>
      <c r="B602" s="1" t="s">
        <v>722</v>
      </c>
    </row>
    <row r="603" spans="1:2">
      <c r="A603" s="1" t="s">
        <v>380</v>
      </c>
      <c r="B603" s="1" t="s">
        <v>768</v>
      </c>
    </row>
    <row r="604" spans="1:2">
      <c r="A604" s="1" t="s">
        <v>381</v>
      </c>
      <c r="B604" s="1" t="s">
        <v>768</v>
      </c>
    </row>
    <row r="605" spans="1:2">
      <c r="A605" s="1" t="s">
        <v>383</v>
      </c>
      <c r="B605" s="1" t="s">
        <v>769</v>
      </c>
    </row>
    <row r="606" spans="1:2">
      <c r="A606" s="1" t="s">
        <v>384</v>
      </c>
      <c r="B606" s="1" t="s">
        <v>770</v>
      </c>
    </row>
    <row r="607" spans="1:2">
      <c r="A607" s="1" t="s">
        <v>771</v>
      </c>
      <c r="B607" s="1" t="s">
        <v>770</v>
      </c>
    </row>
    <row r="608" spans="1:2">
      <c r="A608" s="1" t="s">
        <v>386</v>
      </c>
      <c r="B608" s="1" t="s">
        <v>688</v>
      </c>
    </row>
    <row r="609" spans="1:2">
      <c r="A609" s="1" t="s">
        <v>772</v>
      </c>
      <c r="B609" s="1" t="s">
        <v>733</v>
      </c>
    </row>
    <row r="610" spans="1:2">
      <c r="A610" s="1" t="s">
        <v>304</v>
      </c>
      <c r="B610" s="1" t="s">
        <v>769</v>
      </c>
    </row>
    <row r="611" spans="1:2">
      <c r="A611" s="1" t="s">
        <v>197</v>
      </c>
      <c r="B611" s="1" t="s">
        <v>774</v>
      </c>
    </row>
    <row r="612" spans="1:2">
      <c r="A612" s="1" t="s">
        <v>773</v>
      </c>
      <c r="B612" s="1" t="s">
        <v>774</v>
      </c>
    </row>
    <row r="613" spans="1:2">
      <c r="A613" s="1" t="s">
        <v>391</v>
      </c>
      <c r="B613" s="1" t="s">
        <v>775</v>
      </c>
    </row>
    <row r="614" spans="1:2">
      <c r="A614" s="1" t="s">
        <v>776</v>
      </c>
      <c r="B614" s="1" t="s">
        <v>777</v>
      </c>
    </row>
    <row r="615" spans="1:2">
      <c r="A615" s="1" t="s">
        <v>778</v>
      </c>
      <c r="B615" s="1" t="s">
        <v>785</v>
      </c>
    </row>
    <row r="616" spans="1:2">
      <c r="A616" s="1" t="s">
        <v>779</v>
      </c>
      <c r="B616" s="1" t="s">
        <v>669</v>
      </c>
    </row>
    <row r="617" spans="1:2">
      <c r="A617" s="1" t="s">
        <v>780</v>
      </c>
      <c r="B617" s="1" t="s">
        <v>676</v>
      </c>
    </row>
    <row r="618" spans="1:2">
      <c r="A618" s="1" t="s">
        <v>781</v>
      </c>
      <c r="B618" s="1" t="s">
        <v>674</v>
      </c>
    </row>
    <row r="619" spans="1:2">
      <c r="A619" s="1" t="s">
        <v>782</v>
      </c>
      <c r="B619" s="1" t="s">
        <v>677</v>
      </c>
    </row>
    <row r="620" spans="1:2">
      <c r="A620" s="1" t="s">
        <v>783</v>
      </c>
      <c r="B620" s="1" t="s">
        <v>791</v>
      </c>
    </row>
    <row r="621" spans="1:2">
      <c r="A621" s="1" t="s">
        <v>784</v>
      </c>
      <c r="B621" s="1" t="s">
        <v>791</v>
      </c>
    </row>
    <row r="622" spans="1:2">
      <c r="A622" s="1" t="s">
        <v>116</v>
      </c>
      <c r="B622" s="1" t="s">
        <v>684</v>
      </c>
    </row>
    <row r="623" spans="1:2">
      <c r="A623" s="1" t="s">
        <v>117</v>
      </c>
      <c r="B623" s="1" t="s">
        <v>711</v>
      </c>
    </row>
    <row r="624" spans="1:2">
      <c r="A624" s="1" t="s">
        <v>118</v>
      </c>
      <c r="B624" s="1" t="s">
        <v>676</v>
      </c>
    </row>
    <row r="625" spans="1:2">
      <c r="A625" s="1" t="s">
        <v>73</v>
      </c>
      <c r="B625" s="1" t="s">
        <v>786</v>
      </c>
    </row>
    <row r="626" spans="1:2">
      <c r="A626" s="1" t="s">
        <v>121</v>
      </c>
      <c r="B626" s="1" t="s">
        <v>787</v>
      </c>
    </row>
    <row r="627" spans="1:2">
      <c r="A627" s="1" t="s">
        <v>788</v>
      </c>
      <c r="B627" s="1" t="s">
        <v>787</v>
      </c>
    </row>
    <row r="628" spans="1:2">
      <c r="A628" s="1" t="s">
        <v>124</v>
      </c>
      <c r="B628" s="1" t="s">
        <v>712</v>
      </c>
    </row>
    <row r="629" spans="1:2">
      <c r="A629" s="1" t="s">
        <v>125</v>
      </c>
      <c r="B629" s="1" t="s">
        <v>711</v>
      </c>
    </row>
    <row r="630" spans="1:2">
      <c r="A630" s="1" t="s">
        <v>126</v>
      </c>
      <c r="B630" s="1" t="s">
        <v>699</v>
      </c>
    </row>
    <row r="631" spans="1:2">
      <c r="A631" s="1" t="s">
        <v>39</v>
      </c>
      <c r="B631" s="1" t="s">
        <v>675</v>
      </c>
    </row>
    <row r="632" spans="1:2">
      <c r="A632" s="1" t="s">
        <v>130</v>
      </c>
      <c r="B632" s="1" t="s">
        <v>690</v>
      </c>
    </row>
    <row r="633" spans="1:2">
      <c r="A633" s="1" t="s">
        <v>131</v>
      </c>
      <c r="B633" s="1" t="s">
        <v>696</v>
      </c>
    </row>
    <row r="634" spans="1:2">
      <c r="A634" s="1" t="s">
        <v>132</v>
      </c>
      <c r="B634" s="1" t="s">
        <v>671</v>
      </c>
    </row>
    <row r="635" spans="1:2">
      <c r="A635" s="1" t="s">
        <v>135</v>
      </c>
      <c r="B635" s="1" t="s">
        <v>688</v>
      </c>
    </row>
    <row r="636" spans="1:2">
      <c r="A636" s="1" t="s">
        <v>136</v>
      </c>
      <c r="B636" s="1" t="s">
        <v>690</v>
      </c>
    </row>
    <row r="637" spans="1:2">
      <c r="A637" s="1" t="s">
        <v>138</v>
      </c>
      <c r="B637" s="1" t="s">
        <v>671</v>
      </c>
    </row>
    <row r="638" spans="1:2">
      <c r="A638" s="1" t="s">
        <v>790</v>
      </c>
      <c r="B638" s="1" t="s">
        <v>791</v>
      </c>
    </row>
    <row r="639" spans="1:2">
      <c r="A639" s="1" t="s">
        <v>140</v>
      </c>
      <c r="B639" s="1" t="s">
        <v>792</v>
      </c>
    </row>
    <row r="640" spans="1:2">
      <c r="A640" s="1" t="s">
        <v>141</v>
      </c>
      <c r="B640" s="1" t="s">
        <v>793</v>
      </c>
    </row>
    <row r="641" spans="1:2">
      <c r="A641" s="1" t="s">
        <v>142</v>
      </c>
      <c r="B641" s="1" t="s">
        <v>676</v>
      </c>
    </row>
    <row r="642" spans="1:2">
      <c r="A642" s="1" t="s">
        <v>112</v>
      </c>
      <c r="B642" s="1" t="s">
        <v>689</v>
      </c>
    </row>
    <row r="643" spans="1:2">
      <c r="A643" s="1" t="s">
        <v>52</v>
      </c>
      <c r="B643" s="1" t="s">
        <v>717</v>
      </c>
    </row>
    <row r="644" spans="1:2">
      <c r="A644" s="1" t="s">
        <v>794</v>
      </c>
      <c r="B644" s="1" t="s">
        <v>732</v>
      </c>
    </row>
    <row r="645" spans="1:2">
      <c r="A645" s="1" t="s">
        <v>145</v>
      </c>
      <c r="B645" s="1" t="s">
        <v>697</v>
      </c>
    </row>
    <row r="646" spans="1:2">
      <c r="A646" s="1" t="s">
        <v>146</v>
      </c>
      <c r="B646" s="1" t="s">
        <v>700</v>
      </c>
    </row>
    <row r="647" spans="1:2">
      <c r="A647" s="1" t="s">
        <v>103</v>
      </c>
      <c r="B647" s="1" t="s">
        <v>674</v>
      </c>
    </row>
    <row r="648" spans="1:2">
      <c r="A648" s="1" t="s">
        <v>148</v>
      </c>
      <c r="B648" s="1" t="s">
        <v>722</v>
      </c>
    </row>
    <row r="649" spans="1:2">
      <c r="A649" s="1" t="s">
        <v>795</v>
      </c>
      <c r="B649" s="1" t="s">
        <v>732</v>
      </c>
    </row>
    <row r="650" spans="1:2">
      <c r="A650" s="1" t="s">
        <v>151</v>
      </c>
      <c r="B650" s="1" t="s">
        <v>697</v>
      </c>
    </row>
    <row r="651" spans="1:2">
      <c r="A651" s="1" t="s">
        <v>152</v>
      </c>
      <c r="B651" s="1" t="s">
        <v>700</v>
      </c>
    </row>
    <row r="652" spans="1:2">
      <c r="A652" s="1" t="s">
        <v>153</v>
      </c>
      <c r="B652" s="1" t="s">
        <v>671</v>
      </c>
    </row>
    <row r="653" spans="1:2">
      <c r="A653" s="1" t="s">
        <v>71</v>
      </c>
      <c r="B653" s="1" t="s">
        <v>687</v>
      </c>
    </row>
    <row r="654" spans="1:2">
      <c r="A654" s="1" t="s">
        <v>154</v>
      </c>
      <c r="B654" s="1" t="s">
        <v>718</v>
      </c>
    </row>
    <row r="655" spans="1:2">
      <c r="A655" s="1" t="s">
        <v>796</v>
      </c>
      <c r="B655" s="1" t="s">
        <v>719</v>
      </c>
    </row>
    <row r="656" spans="1:2">
      <c r="A656" s="1" t="s">
        <v>157</v>
      </c>
      <c r="B656" s="1" t="s">
        <v>797</v>
      </c>
    </row>
    <row r="657" spans="1:2">
      <c r="A657" s="1" t="s">
        <v>158</v>
      </c>
      <c r="B657" s="1" t="s">
        <v>678</v>
      </c>
    </row>
    <row r="658" spans="1:2">
      <c r="A658" s="1" t="s">
        <v>159</v>
      </c>
      <c r="B658" s="1" t="s">
        <v>681</v>
      </c>
    </row>
    <row r="659" spans="1:2">
      <c r="A659" s="1" t="s">
        <v>798</v>
      </c>
      <c r="B659" s="1" t="s">
        <v>799</v>
      </c>
    </row>
    <row r="660" spans="1:2">
      <c r="A660" s="1" t="s">
        <v>164</v>
      </c>
      <c r="B660" s="1" t="s">
        <v>800</v>
      </c>
    </row>
    <row r="661" spans="1:2">
      <c r="A661" s="1" t="s">
        <v>165</v>
      </c>
      <c r="B661" s="1" t="s">
        <v>699</v>
      </c>
    </row>
    <row r="662" spans="1:2">
      <c r="A662" s="1" t="s">
        <v>166</v>
      </c>
      <c r="B662" s="1" t="s">
        <v>674</v>
      </c>
    </row>
    <row r="663" spans="1:2">
      <c r="A663" s="1" t="s">
        <v>167</v>
      </c>
      <c r="B663" s="1" t="s">
        <v>723</v>
      </c>
    </row>
    <row r="664" spans="1:2">
      <c r="A664" s="1" t="s">
        <v>168</v>
      </c>
      <c r="B664" s="1" t="s">
        <v>688</v>
      </c>
    </row>
    <row r="665" spans="1:2">
      <c r="A665" s="1" t="s">
        <v>169</v>
      </c>
      <c r="B665" s="1" t="s">
        <v>801</v>
      </c>
    </row>
    <row r="666" spans="1:2">
      <c r="A666" s="1" t="s">
        <v>802</v>
      </c>
      <c r="B666" s="1" t="s">
        <v>801</v>
      </c>
    </row>
    <row r="667" spans="1:2">
      <c r="A667" s="1" t="s">
        <v>171</v>
      </c>
      <c r="B667" s="1" t="s">
        <v>799</v>
      </c>
    </row>
    <row r="668" spans="1:2">
      <c r="A668" s="1" t="s">
        <v>172</v>
      </c>
      <c r="B668" s="1" t="s">
        <v>800</v>
      </c>
    </row>
    <row r="669" spans="1:2">
      <c r="A669" s="1" t="s">
        <v>173</v>
      </c>
      <c r="B669" s="1" t="s">
        <v>671</v>
      </c>
    </row>
    <row r="670" spans="1:2">
      <c r="A670" s="1" t="s">
        <v>40</v>
      </c>
      <c r="B670" s="1" t="s">
        <v>769</v>
      </c>
    </row>
    <row r="671" spans="1:2">
      <c r="A671" s="1" t="s">
        <v>74</v>
      </c>
      <c r="B671" s="1" t="s">
        <v>803</v>
      </c>
    </row>
    <row r="672" spans="1:2">
      <c r="A672" s="1" t="s">
        <v>804</v>
      </c>
      <c r="B672" s="1" t="s">
        <v>803</v>
      </c>
    </row>
    <row r="673" spans="1:2">
      <c r="A673" s="1" t="s">
        <v>177</v>
      </c>
      <c r="B673" s="1" t="s">
        <v>805</v>
      </c>
    </row>
    <row r="674" spans="1:2">
      <c r="A674" s="1" t="s">
        <v>178</v>
      </c>
      <c r="B674" s="1" t="s">
        <v>806</v>
      </c>
    </row>
    <row r="675" spans="1:2">
      <c r="A675" s="1" t="s">
        <v>179</v>
      </c>
      <c r="B675" s="1" t="s">
        <v>671</v>
      </c>
    </row>
    <row r="676" spans="1:2">
      <c r="A676" s="1" t="s">
        <v>181</v>
      </c>
      <c r="B676" s="1" t="s">
        <v>727</v>
      </c>
    </row>
    <row r="677" spans="1:2">
      <c r="A677" s="1" t="s">
        <v>182</v>
      </c>
      <c r="B677" s="1" t="s">
        <v>808</v>
      </c>
    </row>
    <row r="678" spans="1:2">
      <c r="A678" s="1" t="s">
        <v>807</v>
      </c>
      <c r="B678" s="1" t="s">
        <v>808</v>
      </c>
    </row>
    <row r="679" spans="1:2">
      <c r="A679" s="1" t="s">
        <v>185</v>
      </c>
      <c r="B679" s="1" t="s">
        <v>809</v>
      </c>
    </row>
    <row r="680" spans="1:2">
      <c r="A680" s="1" t="s">
        <v>186</v>
      </c>
      <c r="B680" s="1" t="s">
        <v>800</v>
      </c>
    </row>
    <row r="681" spans="1:2">
      <c r="A681" s="1" t="s">
        <v>187</v>
      </c>
      <c r="B681" s="1" t="s">
        <v>673</v>
      </c>
    </row>
    <row r="682" spans="1:2">
      <c r="A682" s="1" t="s">
        <v>189</v>
      </c>
      <c r="B682" s="1" t="s">
        <v>727</v>
      </c>
    </row>
    <row r="683" spans="1:2">
      <c r="A683" s="1" t="s">
        <v>810</v>
      </c>
      <c r="B683" s="1" t="s">
        <v>724</v>
      </c>
    </row>
    <row r="684" spans="1:2">
      <c r="A684" s="1" t="s">
        <v>193</v>
      </c>
      <c r="B684" s="1" t="s">
        <v>809</v>
      </c>
    </row>
    <row r="685" spans="1:2">
      <c r="A685" s="1" t="s">
        <v>194</v>
      </c>
      <c r="B685" s="1" t="s">
        <v>676</v>
      </c>
    </row>
    <row r="686" spans="1:2">
      <c r="A686" s="1" t="s">
        <v>196</v>
      </c>
      <c r="B686" s="1" t="s">
        <v>769</v>
      </c>
    </row>
    <row r="687" spans="1:2">
      <c r="A687" s="1" t="s">
        <v>811</v>
      </c>
      <c r="B687" s="1" t="s">
        <v>774</v>
      </c>
    </row>
    <row r="688" spans="1:2">
      <c r="A688" s="1" t="s">
        <v>198</v>
      </c>
      <c r="B688" s="1" t="s">
        <v>690</v>
      </c>
    </row>
    <row r="689" spans="1:2">
      <c r="A689" s="1" t="s">
        <v>200</v>
      </c>
      <c r="B689" s="1" t="s">
        <v>699</v>
      </c>
    </row>
    <row r="690" spans="1:2">
      <c r="A690" s="1" t="s">
        <v>30</v>
      </c>
      <c r="B690" s="1" t="s">
        <v>687</v>
      </c>
    </row>
    <row r="691" spans="1:2">
      <c r="A691" s="1" t="s">
        <v>201</v>
      </c>
      <c r="B691" s="1" t="s">
        <v>786</v>
      </c>
    </row>
    <row r="692" spans="1:2">
      <c r="A692" s="1" t="s">
        <v>203</v>
      </c>
      <c r="B692" s="1" t="s">
        <v>697</v>
      </c>
    </row>
    <row r="693" spans="1:2">
      <c r="A693" s="1" t="s">
        <v>207</v>
      </c>
      <c r="B693" s="1" t="s">
        <v>764</v>
      </c>
    </row>
    <row r="694" spans="1:2">
      <c r="A694" s="1" t="s">
        <v>208</v>
      </c>
      <c r="B694" s="1" t="s">
        <v>695</v>
      </c>
    </row>
    <row r="695" spans="1:2">
      <c r="A695" s="1" t="s">
        <v>209</v>
      </c>
      <c r="B695" s="1" t="s">
        <v>684</v>
      </c>
    </row>
    <row r="696" spans="1:2">
      <c r="A696" s="1" t="s">
        <v>210</v>
      </c>
      <c r="B696" s="1" t="s">
        <v>711</v>
      </c>
    </row>
    <row r="697" spans="1:2">
      <c r="A697" s="1" t="s">
        <v>211</v>
      </c>
      <c r="B697" s="1" t="s">
        <v>681</v>
      </c>
    </row>
    <row r="698" spans="1:2">
      <c r="A698" s="1" t="s">
        <v>212</v>
      </c>
      <c r="B698" s="1" t="s">
        <v>687</v>
      </c>
    </row>
    <row r="699" spans="1:2">
      <c r="A699" s="1" t="s">
        <v>812</v>
      </c>
      <c r="B699" s="1" t="s">
        <v>672</v>
      </c>
    </row>
    <row r="700" spans="1:2">
      <c r="A700" s="1" t="s">
        <v>215</v>
      </c>
      <c r="B700" s="1" t="s">
        <v>697</v>
      </c>
    </row>
    <row r="701" spans="1:2">
      <c r="A701" s="1" t="s">
        <v>217</v>
      </c>
      <c r="B701" s="1" t="s">
        <v>671</v>
      </c>
    </row>
    <row r="702" spans="1:2">
      <c r="A702" s="1" t="s">
        <v>218</v>
      </c>
      <c r="B702" s="1" t="s">
        <v>704</v>
      </c>
    </row>
    <row r="703" spans="1:2">
      <c r="A703" s="1" t="s">
        <v>219</v>
      </c>
      <c r="B703" s="1" t="s">
        <v>813</v>
      </c>
    </row>
    <row r="704" spans="1:2">
      <c r="A704" s="1" t="s">
        <v>221</v>
      </c>
      <c r="B704" s="1" t="s">
        <v>680</v>
      </c>
    </row>
    <row r="705" spans="1:2">
      <c r="A705" s="1" t="s">
        <v>222</v>
      </c>
      <c r="B705" s="1" t="s">
        <v>814</v>
      </c>
    </row>
    <row r="706" spans="1:2">
      <c r="A706" s="1" t="s">
        <v>223</v>
      </c>
      <c r="B706" s="1" t="s">
        <v>676</v>
      </c>
    </row>
    <row r="707" spans="1:2">
      <c r="A707" s="1" t="s">
        <v>224</v>
      </c>
      <c r="B707" s="1" t="s">
        <v>815</v>
      </c>
    </row>
    <row r="708" spans="1:2">
      <c r="A708" s="1" t="s">
        <v>227</v>
      </c>
      <c r="B708" s="1" t="s">
        <v>678</v>
      </c>
    </row>
    <row r="709" spans="1:2">
      <c r="A709" s="1" t="s">
        <v>228</v>
      </c>
      <c r="B709" s="1" t="s">
        <v>681</v>
      </c>
    </row>
    <row r="710" spans="1:2">
      <c r="A710" s="1" t="s">
        <v>230</v>
      </c>
      <c r="B710" s="1" t="s">
        <v>818</v>
      </c>
    </row>
    <row r="711" spans="1:2">
      <c r="A711" s="1" t="s">
        <v>232</v>
      </c>
      <c r="B711" s="1" t="s">
        <v>680</v>
      </c>
    </row>
    <row r="712" spans="1:2">
      <c r="A712" s="1" t="s">
        <v>233</v>
      </c>
      <c r="B712" s="1" t="s">
        <v>678</v>
      </c>
    </row>
    <row r="713" spans="1:2">
      <c r="A713" s="1" t="s">
        <v>234</v>
      </c>
      <c r="B713" s="1" t="s">
        <v>676</v>
      </c>
    </row>
    <row r="714" spans="1:2">
      <c r="A714" s="1" t="s">
        <v>236</v>
      </c>
      <c r="B714" s="1" t="s">
        <v>786</v>
      </c>
    </row>
    <row r="715" spans="1:2">
      <c r="A715" s="1" t="s">
        <v>237</v>
      </c>
      <c r="B715" s="1" t="s">
        <v>819</v>
      </c>
    </row>
    <row r="716" spans="1:2">
      <c r="A716" s="1" t="s">
        <v>820</v>
      </c>
      <c r="B716" s="1" t="s">
        <v>819</v>
      </c>
    </row>
    <row r="717" spans="1:2">
      <c r="A717" s="1" t="s">
        <v>239</v>
      </c>
      <c r="B717" s="1" t="s">
        <v>680</v>
      </c>
    </row>
    <row r="718" spans="1:2">
      <c r="A718" s="1" t="s">
        <v>240</v>
      </c>
      <c r="B718" s="1" t="s">
        <v>814</v>
      </c>
    </row>
    <row r="719" spans="1:2">
      <c r="A719" s="1" t="s">
        <v>241</v>
      </c>
      <c r="B719" s="1" t="s">
        <v>681</v>
      </c>
    </row>
    <row r="720" spans="1:2">
      <c r="A720" s="1" t="s">
        <v>242</v>
      </c>
      <c r="B720" s="1" t="s">
        <v>769</v>
      </c>
    </row>
    <row r="721" spans="1:2">
      <c r="A721" s="1" t="s">
        <v>243</v>
      </c>
      <c r="B721" s="1" t="s">
        <v>821</v>
      </c>
    </row>
    <row r="722" spans="1:2">
      <c r="A722" s="1" t="s">
        <v>822</v>
      </c>
      <c r="B722" s="1" t="s">
        <v>821</v>
      </c>
    </row>
    <row r="723" spans="1:2">
      <c r="A723" s="1" t="s">
        <v>245</v>
      </c>
      <c r="B723" s="1" t="s">
        <v>676</v>
      </c>
    </row>
    <row r="724" spans="1:2">
      <c r="A724" s="1" t="s">
        <v>246</v>
      </c>
      <c r="B724" s="1" t="s">
        <v>729</v>
      </c>
    </row>
    <row r="725" spans="1:2">
      <c r="A725" s="1" t="s">
        <v>248</v>
      </c>
      <c r="B725" s="1" t="s">
        <v>678</v>
      </c>
    </row>
    <row r="726" spans="1:2">
      <c r="A726" s="1" t="s">
        <v>249</v>
      </c>
      <c r="B726" s="1" t="s">
        <v>699</v>
      </c>
    </row>
    <row r="727" spans="1:2">
      <c r="A727" s="1" t="s">
        <v>250</v>
      </c>
      <c r="B727" s="1" t="s">
        <v>823</v>
      </c>
    </row>
    <row r="728" spans="1:2">
      <c r="A728" s="1" t="s">
        <v>251</v>
      </c>
      <c r="B728" s="1" t="s">
        <v>814</v>
      </c>
    </row>
    <row r="729" spans="1:2">
      <c r="A729" s="1" t="s">
        <v>252</v>
      </c>
      <c r="B729" s="1" t="s">
        <v>672</v>
      </c>
    </row>
    <row r="730" spans="1:2">
      <c r="A730" s="1" t="s">
        <v>86</v>
      </c>
      <c r="B730" s="1" t="s">
        <v>824</v>
      </c>
    </row>
    <row r="731" spans="1:2">
      <c r="A731" s="1" t="s">
        <v>253</v>
      </c>
      <c r="B731" s="1" t="s">
        <v>676</v>
      </c>
    </row>
    <row r="732" spans="1:2">
      <c r="A732" s="1" t="s">
        <v>255</v>
      </c>
      <c r="B732" s="1" t="s">
        <v>704</v>
      </c>
    </row>
    <row r="733" spans="1:2">
      <c r="A733" s="1" t="s">
        <v>256</v>
      </c>
      <c r="B733" s="1" t="s">
        <v>671</v>
      </c>
    </row>
    <row r="734" spans="1:2">
      <c r="A734" s="1" t="s">
        <v>257</v>
      </c>
      <c r="B734" s="1" t="s">
        <v>685</v>
      </c>
    </row>
    <row r="735" spans="1:2">
      <c r="A735" s="1" t="s">
        <v>61</v>
      </c>
      <c r="B735" s="1" t="s">
        <v>825</v>
      </c>
    </row>
    <row r="736" spans="1:2">
      <c r="A736" s="1" t="s">
        <v>259</v>
      </c>
      <c r="B736" s="1" t="s">
        <v>785</v>
      </c>
    </row>
    <row r="737" spans="1:2">
      <c r="A737" s="1" t="s">
        <v>260</v>
      </c>
      <c r="B737" s="1" t="s">
        <v>793</v>
      </c>
    </row>
    <row r="738" spans="1:2">
      <c r="A738" s="1" t="s">
        <v>261</v>
      </c>
      <c r="B738" s="1" t="s">
        <v>681</v>
      </c>
    </row>
    <row r="739" spans="1:2">
      <c r="A739" s="1" t="s">
        <v>24</v>
      </c>
      <c r="B739" s="1" t="s">
        <v>687</v>
      </c>
    </row>
    <row r="740" spans="1:2">
      <c r="A740" s="1" t="s">
        <v>826</v>
      </c>
      <c r="B740" s="1" t="s">
        <v>793</v>
      </c>
    </row>
    <row r="741" spans="1:2">
      <c r="A741" s="1" t="s">
        <v>266</v>
      </c>
      <c r="B741" s="1" t="s">
        <v>671</v>
      </c>
    </row>
    <row r="742" spans="1:2">
      <c r="A742" s="1" t="s">
        <v>269</v>
      </c>
      <c r="B742" s="1" t="s">
        <v>827</v>
      </c>
    </row>
    <row r="743" spans="1:2">
      <c r="A743" s="1" t="s">
        <v>828</v>
      </c>
      <c r="B743" s="1" t="s">
        <v>827</v>
      </c>
    </row>
    <row r="744" spans="1:2">
      <c r="A744" s="1" t="s">
        <v>272</v>
      </c>
      <c r="B744" s="1" t="s">
        <v>668</v>
      </c>
    </row>
    <row r="745" spans="1:2">
      <c r="A745" s="1" t="s">
        <v>273</v>
      </c>
      <c r="B745" s="1" t="s">
        <v>793</v>
      </c>
    </row>
    <row r="746" spans="1:2">
      <c r="A746" s="1" t="s">
        <v>274</v>
      </c>
      <c r="B746" s="1" t="s">
        <v>676</v>
      </c>
    </row>
    <row r="747" spans="1:2">
      <c r="A747" s="1" t="s">
        <v>275</v>
      </c>
      <c r="B747" s="1" t="s">
        <v>674</v>
      </c>
    </row>
    <row r="748" spans="1:2">
      <c r="A748" s="1" t="s">
        <v>278</v>
      </c>
      <c r="B748" s="1" t="s">
        <v>668</v>
      </c>
    </row>
    <row r="749" spans="1:2">
      <c r="A749" s="1" t="s">
        <v>279</v>
      </c>
      <c r="B749" s="1" t="s">
        <v>669</v>
      </c>
    </row>
    <row r="750" spans="1:2">
      <c r="A750" s="1" t="s">
        <v>280</v>
      </c>
      <c r="B750" s="1" t="s">
        <v>676</v>
      </c>
    </row>
    <row r="751" spans="1:2">
      <c r="A751" s="1" t="s">
        <v>281</v>
      </c>
      <c r="B751" s="1" t="s">
        <v>687</v>
      </c>
    </row>
    <row r="752" spans="1:2">
      <c r="A752" s="1" t="s">
        <v>282</v>
      </c>
      <c r="B752" s="1" t="s">
        <v>704</v>
      </c>
    </row>
    <row r="753" spans="1:2">
      <c r="A753" s="1" t="s">
        <v>831</v>
      </c>
      <c r="B753" s="1" t="s">
        <v>712</v>
      </c>
    </row>
    <row r="754" spans="1:2">
      <c r="A754" s="1" t="s">
        <v>285</v>
      </c>
      <c r="B754" s="1" t="s">
        <v>683</v>
      </c>
    </row>
    <row r="755" spans="1:2">
      <c r="A755" s="1" t="s">
        <v>286</v>
      </c>
      <c r="B755" s="1" t="s">
        <v>676</v>
      </c>
    </row>
    <row r="756" spans="1:2">
      <c r="A756" s="1" t="s">
        <v>287</v>
      </c>
      <c r="B756" s="1" t="s">
        <v>722</v>
      </c>
    </row>
    <row r="757" spans="1:2">
      <c r="A757" s="1" t="s">
        <v>832</v>
      </c>
      <c r="B757" s="1" t="s">
        <v>730</v>
      </c>
    </row>
    <row r="758" spans="1:2">
      <c r="A758" s="1" t="s">
        <v>833</v>
      </c>
      <c r="B758" s="1" t="s">
        <v>712</v>
      </c>
    </row>
    <row r="759" spans="1:2">
      <c r="A759" s="1" t="s">
        <v>291</v>
      </c>
      <c r="B759" s="1" t="s">
        <v>711</v>
      </c>
    </row>
    <row r="760" spans="1:2">
      <c r="A760" s="1" t="s">
        <v>292</v>
      </c>
      <c r="B760" s="1" t="s">
        <v>671</v>
      </c>
    </row>
    <row r="761" spans="1:2">
      <c r="A761" s="1" t="s">
        <v>293</v>
      </c>
      <c r="B761" s="1" t="s">
        <v>764</v>
      </c>
    </row>
    <row r="762" spans="1:2">
      <c r="A762" s="1" t="s">
        <v>294</v>
      </c>
      <c r="B762" s="1" t="s">
        <v>680</v>
      </c>
    </row>
    <row r="763" spans="1:2">
      <c r="A763" s="1" t="s">
        <v>295</v>
      </c>
      <c r="B763" s="1" t="s">
        <v>678</v>
      </c>
    </row>
    <row r="764" spans="1:2">
      <c r="A764" s="1" t="s">
        <v>296</v>
      </c>
      <c r="B764" s="1" t="s">
        <v>676</v>
      </c>
    </row>
    <row r="765" spans="1:2">
      <c r="A765" s="1" t="s">
        <v>297</v>
      </c>
      <c r="B765" s="1" t="s">
        <v>727</v>
      </c>
    </row>
    <row r="766" spans="1:2">
      <c r="A766" s="1" t="s">
        <v>298</v>
      </c>
      <c r="B766" s="1" t="s">
        <v>678</v>
      </c>
    </row>
    <row r="767" spans="1:2">
      <c r="A767" s="1" t="s">
        <v>299</v>
      </c>
      <c r="B767" s="1" t="s">
        <v>671</v>
      </c>
    </row>
    <row r="768" spans="1:2">
      <c r="A768" s="1" t="s">
        <v>300</v>
      </c>
      <c r="B768" s="1" t="s">
        <v>685</v>
      </c>
    </row>
    <row r="769" spans="1:2">
      <c r="A769" s="1" t="s">
        <v>301</v>
      </c>
      <c r="B769" s="1" t="s">
        <v>725</v>
      </c>
    </row>
    <row r="770" spans="1:2">
      <c r="A770" s="1" t="s">
        <v>302</v>
      </c>
      <c r="B770" s="1" t="s">
        <v>711</v>
      </c>
    </row>
    <row r="771" spans="1:2">
      <c r="A771" s="1" t="s">
        <v>303</v>
      </c>
      <c r="B771" s="1" t="s">
        <v>699</v>
      </c>
    </row>
    <row r="772" spans="1:2">
      <c r="A772" s="1" t="s">
        <v>835</v>
      </c>
      <c r="B772" s="1" t="s">
        <v>774</v>
      </c>
    </row>
    <row r="773" spans="1:2">
      <c r="A773" s="1" t="s">
        <v>306</v>
      </c>
      <c r="B773" s="1" t="s">
        <v>834</v>
      </c>
    </row>
    <row r="774" spans="1:2">
      <c r="A774" s="1" t="s">
        <v>307</v>
      </c>
      <c r="B774" s="1" t="s">
        <v>711</v>
      </c>
    </row>
    <row r="775" spans="1:2">
      <c r="A775" s="1" t="s">
        <v>308</v>
      </c>
      <c r="B775" s="1" t="s">
        <v>671</v>
      </c>
    </row>
    <row r="776" spans="1:2">
      <c r="A776" s="1" t="s">
        <v>21</v>
      </c>
      <c r="B776" s="1" t="s">
        <v>694</v>
      </c>
    </row>
    <row r="777" spans="1:2">
      <c r="A777" s="1" t="s">
        <v>22</v>
      </c>
      <c r="B777" s="1" t="s">
        <v>691</v>
      </c>
    </row>
    <row r="778" spans="1:2">
      <c r="A778" s="1" t="s">
        <v>23</v>
      </c>
      <c r="B778" s="1" t="s">
        <v>681</v>
      </c>
    </row>
    <row r="779" spans="1:2">
      <c r="A779" s="1" t="s">
        <v>25</v>
      </c>
      <c r="B779" s="1" t="s">
        <v>704</v>
      </c>
    </row>
    <row r="780" spans="1:2">
      <c r="A780" s="1" t="s">
        <v>28</v>
      </c>
      <c r="B780" s="1" t="s">
        <v>693</v>
      </c>
    </row>
    <row r="781" spans="1:2">
      <c r="A781" s="1" t="s">
        <v>29</v>
      </c>
      <c r="B781" s="1" t="s">
        <v>699</v>
      </c>
    </row>
    <row r="782" spans="1:2">
      <c r="A782" s="1" t="s">
        <v>31</v>
      </c>
      <c r="B782" s="1" t="s">
        <v>672</v>
      </c>
    </row>
    <row r="783" spans="1:2">
      <c r="A783" s="1" t="s">
        <v>35</v>
      </c>
      <c r="B783" s="1" t="s">
        <v>672</v>
      </c>
    </row>
    <row r="784" spans="1:2">
      <c r="A784" s="1" t="s">
        <v>38</v>
      </c>
      <c r="B784" s="1" t="s">
        <v>689</v>
      </c>
    </row>
    <row r="785" spans="1:2">
      <c r="A785" s="1" t="s">
        <v>848</v>
      </c>
      <c r="B785" s="1" t="s">
        <v>791</v>
      </c>
    </row>
    <row r="786" spans="1:2">
      <c r="A786" s="1" t="s">
        <v>44</v>
      </c>
      <c r="B786" s="1" t="s">
        <v>671</v>
      </c>
    </row>
    <row r="787" spans="1:2">
      <c r="A787" s="1" t="s">
        <v>47</v>
      </c>
      <c r="B787" s="1" t="s">
        <v>677</v>
      </c>
    </row>
    <row r="788" spans="1:2">
      <c r="A788" s="1" t="s">
        <v>48</v>
      </c>
      <c r="B788" s="1" t="s">
        <v>849</v>
      </c>
    </row>
    <row r="789" spans="1:2">
      <c r="A789" s="1" t="s">
        <v>850</v>
      </c>
      <c r="B789" s="1" t="s">
        <v>849</v>
      </c>
    </row>
    <row r="790" spans="1:2">
      <c r="A790" s="1" t="s">
        <v>53</v>
      </c>
      <c r="B790" s="1" t="s">
        <v>722</v>
      </c>
    </row>
    <row r="791" spans="1:2">
      <c r="A791" s="1" t="s">
        <v>851</v>
      </c>
      <c r="B791" s="1" t="s">
        <v>852</v>
      </c>
    </row>
    <row r="792" spans="1:2">
      <c r="A792" s="1" t="s">
        <v>59</v>
      </c>
      <c r="B792" s="1" t="s">
        <v>673</v>
      </c>
    </row>
    <row r="793" spans="1:2">
      <c r="A793" s="1" t="s">
        <v>60</v>
      </c>
      <c r="B793" s="1" t="s">
        <v>704</v>
      </c>
    </row>
    <row r="794" spans="1:2">
      <c r="A794" s="1" t="s">
        <v>58</v>
      </c>
      <c r="B794" s="1" t="s">
        <v>694</v>
      </c>
    </row>
    <row r="795" spans="1:2">
      <c r="A795" s="1" t="s">
        <v>63</v>
      </c>
      <c r="B795" s="1" t="s">
        <v>672</v>
      </c>
    </row>
    <row r="796" spans="1:2">
      <c r="A796" s="1" t="s">
        <v>66</v>
      </c>
      <c r="B796" s="1" t="s">
        <v>694</v>
      </c>
    </row>
    <row r="797" spans="1:2">
      <c r="A797" s="1" t="s">
        <v>83</v>
      </c>
      <c r="B797" s="1" t="s">
        <v>694</v>
      </c>
    </row>
    <row r="798" spans="1:2">
      <c r="A798" s="1" t="s">
        <v>84</v>
      </c>
      <c r="B798" s="1" t="s">
        <v>689</v>
      </c>
    </row>
    <row r="799" spans="1:2">
      <c r="A799" s="1" t="s">
        <v>85</v>
      </c>
      <c r="B799" s="1" t="s">
        <v>704</v>
      </c>
    </row>
    <row r="800" spans="1:2">
      <c r="A800" s="1" t="s">
        <v>89</v>
      </c>
      <c r="B800" s="1" t="s">
        <v>685</v>
      </c>
    </row>
    <row r="801" spans="1:2">
      <c r="A801" s="1" t="s">
        <v>94</v>
      </c>
      <c r="B801" s="1" t="s">
        <v>694</v>
      </c>
    </row>
    <row r="802" spans="1:2">
      <c r="A802" s="1" t="s">
        <v>97</v>
      </c>
      <c r="B802" s="1" t="s">
        <v>694</v>
      </c>
    </row>
    <row r="803" spans="1:2">
      <c r="A803" s="1" t="s">
        <v>98</v>
      </c>
      <c r="B803" s="1" t="s">
        <v>672</v>
      </c>
    </row>
    <row r="804" spans="1:2">
      <c r="A804" s="1" t="s">
        <v>102</v>
      </c>
      <c r="B804" s="1" t="s">
        <v>694</v>
      </c>
    </row>
    <row r="805" spans="1:2">
      <c r="A805" s="1" t="s">
        <v>105</v>
      </c>
      <c r="B805" s="1" t="s">
        <v>769</v>
      </c>
    </row>
    <row r="806" spans="1:2">
      <c r="A806" s="1" t="s">
        <v>106</v>
      </c>
      <c r="B806" s="1" t="s">
        <v>853</v>
      </c>
    </row>
    <row r="807" spans="1:2">
      <c r="A807" s="1" t="s">
        <v>854</v>
      </c>
      <c r="B807" s="1" t="s">
        <v>853</v>
      </c>
    </row>
    <row r="808" spans="1:2">
      <c r="A808" s="1" t="s">
        <v>309</v>
      </c>
      <c r="B808" s="1" t="s">
        <v>694</v>
      </c>
    </row>
    <row r="809" spans="1:2">
      <c r="A809" s="1" t="s">
        <v>312</v>
      </c>
      <c r="B809" s="1" t="s">
        <v>694</v>
      </c>
    </row>
    <row r="810" spans="1:2">
      <c r="A810" s="1" t="s">
        <v>313</v>
      </c>
      <c r="B810" s="1" t="s">
        <v>704</v>
      </c>
    </row>
    <row r="811" spans="1:2">
      <c r="A811" s="1" t="s">
        <v>314</v>
      </c>
      <c r="B811" s="1" t="s">
        <v>694</v>
      </c>
    </row>
    <row r="812" spans="1:2">
      <c r="A812" s="1" t="s">
        <v>315</v>
      </c>
      <c r="B812" s="1" t="s">
        <v>694</v>
      </c>
    </row>
    <row r="813" spans="1:2">
      <c r="A813" s="1" t="s">
        <v>317</v>
      </c>
      <c r="B813" s="1" t="s">
        <v>704</v>
      </c>
    </row>
    <row r="814" spans="1:2">
      <c r="A814" s="1" t="s">
        <v>318</v>
      </c>
      <c r="B814" s="1" t="s">
        <v>694</v>
      </c>
    </row>
    <row r="815" spans="1:2">
      <c r="A815" s="1" t="s">
        <v>319</v>
      </c>
      <c r="B815" s="1" t="s">
        <v>676</v>
      </c>
    </row>
    <row r="816" spans="1:2">
      <c r="A816" s="1" t="s">
        <v>855</v>
      </c>
      <c r="B816" s="1" t="s">
        <v>856</v>
      </c>
    </row>
    <row r="817" spans="1:2">
      <c r="A817" s="1" t="s">
        <v>322</v>
      </c>
      <c r="B817" s="1" t="s">
        <v>677</v>
      </c>
    </row>
    <row r="818" spans="1:2">
      <c r="A818" s="1" t="s">
        <v>324</v>
      </c>
      <c r="B818" s="1" t="s">
        <v>694</v>
      </c>
    </row>
    <row r="819" spans="1:2">
      <c r="A819" s="1" t="s">
        <v>325</v>
      </c>
      <c r="B819" s="1" t="s">
        <v>694</v>
      </c>
    </row>
    <row r="820" spans="1:2">
      <c r="A820" s="1" t="s">
        <v>326</v>
      </c>
      <c r="B820" s="1" t="s">
        <v>674</v>
      </c>
    </row>
    <row r="821" spans="1:2">
      <c r="A821" s="1" t="s">
        <v>327</v>
      </c>
      <c r="B821" s="1" t="s">
        <v>677</v>
      </c>
    </row>
    <row r="822" spans="1:2">
      <c r="A822" s="1" t="s">
        <v>329</v>
      </c>
      <c r="B822" s="1" t="s">
        <v>786</v>
      </c>
    </row>
    <row r="823" spans="1:2">
      <c r="A823" s="7" t="s">
        <v>626</v>
      </c>
      <c r="B823" s="1" t="s">
        <v>858</v>
      </c>
    </row>
    <row r="824" spans="1:2">
      <c r="A824" s="7" t="s">
        <v>627</v>
      </c>
      <c r="B824" s="1" t="s">
        <v>686</v>
      </c>
    </row>
    <row r="825" spans="1:2">
      <c r="A825" s="7" t="s">
        <v>628</v>
      </c>
      <c r="B825" s="1" t="s">
        <v>689</v>
      </c>
    </row>
    <row r="826" spans="1:2">
      <c r="A826" s="7" t="s">
        <v>629</v>
      </c>
      <c r="B826" s="1" t="s">
        <v>859</v>
      </c>
    </row>
    <row r="827" spans="1:2">
      <c r="A827" s="7" t="s">
        <v>630</v>
      </c>
      <c r="B827" s="1" t="s">
        <v>677</v>
      </c>
    </row>
    <row r="828" spans="1:2">
      <c r="A828" s="7" t="s">
        <v>631</v>
      </c>
      <c r="B828" s="1" t="s">
        <v>717</v>
      </c>
    </row>
    <row r="829" spans="1:2">
      <c r="A829" s="7" t="s">
        <v>632</v>
      </c>
      <c r="B829" s="1" t="s">
        <v>674</v>
      </c>
    </row>
    <row r="830" spans="1:2">
      <c r="A830" s="7" t="s">
        <v>633</v>
      </c>
      <c r="B830" s="1" t="s">
        <v>736</v>
      </c>
    </row>
    <row r="831" spans="1:2">
      <c r="A831" s="7" t="s">
        <v>634</v>
      </c>
      <c r="B831" s="1" t="s">
        <v>675</v>
      </c>
    </row>
    <row r="832" spans="1:2">
      <c r="A832" s="7" t="s">
        <v>860</v>
      </c>
      <c r="B832" s="1" t="s">
        <v>674</v>
      </c>
    </row>
    <row r="833" spans="1:2">
      <c r="A833" s="7" t="s">
        <v>636</v>
      </c>
      <c r="B833" s="1" t="s">
        <v>859</v>
      </c>
    </row>
    <row r="834" spans="1:2">
      <c r="A834" s="7" t="s">
        <v>637</v>
      </c>
      <c r="B834" s="1" t="s">
        <v>688</v>
      </c>
    </row>
    <row r="835" spans="1:2">
      <c r="A835" s="7" t="s">
        <v>638</v>
      </c>
      <c r="B835" s="1" t="s">
        <v>723</v>
      </c>
    </row>
    <row r="836" spans="1:2">
      <c r="A836" s="7" t="s">
        <v>639</v>
      </c>
      <c r="B836" s="1" t="s">
        <v>674</v>
      </c>
    </row>
    <row r="837" spans="1:2">
      <c r="A837" s="7" t="s">
        <v>640</v>
      </c>
      <c r="B837" s="1" t="s">
        <v>723</v>
      </c>
    </row>
    <row r="838" spans="1:2">
      <c r="A838" s="7" t="s">
        <v>641</v>
      </c>
      <c r="B838" s="1" t="s">
        <v>673</v>
      </c>
    </row>
    <row r="839" spans="1:2">
      <c r="A839" s="7" t="s">
        <v>642</v>
      </c>
      <c r="B839" s="1" t="s">
        <v>736</v>
      </c>
    </row>
    <row r="840" spans="1:2">
      <c r="A840" s="7" t="s">
        <v>643</v>
      </c>
      <c r="B840" s="1" t="s">
        <v>861</v>
      </c>
    </row>
    <row r="841" spans="1:2">
      <c r="A841" s="7" t="s">
        <v>644</v>
      </c>
      <c r="B841" s="1" t="s">
        <v>786</v>
      </c>
    </row>
    <row r="842" spans="1:2">
      <c r="A842" s="7" t="s">
        <v>645</v>
      </c>
      <c r="B842" s="1" t="s">
        <v>717</v>
      </c>
    </row>
    <row r="843" spans="1:2">
      <c r="A843" s="7" t="s">
        <v>646</v>
      </c>
      <c r="B843" s="1" t="s">
        <v>689</v>
      </c>
    </row>
    <row r="844" spans="1:2">
      <c r="A844" s="7" t="s">
        <v>647</v>
      </c>
      <c r="B844" s="1" t="s">
        <v>671</v>
      </c>
    </row>
    <row r="845" spans="1:2">
      <c r="A845" s="7" t="s">
        <v>648</v>
      </c>
      <c r="B845" s="1" t="s">
        <v>793</v>
      </c>
    </row>
    <row r="846" spans="1:2">
      <c r="A846" s="7" t="s">
        <v>649</v>
      </c>
      <c r="B846" s="1" t="s">
        <v>714</v>
      </c>
    </row>
    <row r="847" spans="1:2">
      <c r="A847" s="7" t="s">
        <v>650</v>
      </c>
      <c r="B847" s="1" t="s">
        <v>849</v>
      </c>
    </row>
    <row r="848" spans="1:2">
      <c r="A848" s="7" t="s">
        <v>651</v>
      </c>
      <c r="B848" s="1" t="s">
        <v>675</v>
      </c>
    </row>
    <row r="849" spans="1:2">
      <c r="A849" s="7" t="s">
        <v>652</v>
      </c>
      <c r="B849" s="1" t="s">
        <v>673</v>
      </c>
    </row>
    <row r="850" spans="1:2">
      <c r="A850" s="7" t="s">
        <v>654</v>
      </c>
      <c r="B850" s="1" t="s">
        <v>793</v>
      </c>
    </row>
    <row r="851" spans="1:2">
      <c r="A851" s="7" t="s">
        <v>655</v>
      </c>
      <c r="B851" s="1" t="s">
        <v>668</v>
      </c>
    </row>
    <row r="852" spans="1:2">
      <c r="A852" s="7" t="s">
        <v>656</v>
      </c>
      <c r="B852" s="1" t="s">
        <v>801</v>
      </c>
    </row>
    <row r="853" spans="1:2">
      <c r="A853" s="7" t="s">
        <v>657</v>
      </c>
      <c r="B853" s="1" t="s">
        <v>717</v>
      </c>
    </row>
    <row r="854" spans="1:2">
      <c r="A854" s="7" t="s">
        <v>660</v>
      </c>
      <c r="B854" s="1" t="s">
        <v>697</v>
      </c>
    </row>
    <row r="855" spans="1:2">
      <c r="A855" s="7" t="s">
        <v>661</v>
      </c>
      <c r="B855" s="1" t="s">
        <v>862</v>
      </c>
    </row>
    <row r="856" spans="1:2">
      <c r="A856" s="7" t="s">
        <v>662</v>
      </c>
      <c r="B856" s="1" t="s">
        <v>699</v>
      </c>
    </row>
    <row r="857" spans="1:2">
      <c r="A857" s="7" t="s">
        <v>663</v>
      </c>
      <c r="B857" s="1" t="s">
        <v>683</v>
      </c>
    </row>
    <row r="858" spans="1:2">
      <c r="A858" s="7" t="s">
        <v>664</v>
      </c>
      <c r="B858" s="1" t="s">
        <v>684</v>
      </c>
    </row>
    <row r="859" spans="1:2">
      <c r="A859" s="1" t="s">
        <v>110</v>
      </c>
      <c r="B859" s="1" t="s">
        <v>785</v>
      </c>
    </row>
    <row r="860" spans="1:2">
      <c r="A860" s="1" t="s">
        <v>111</v>
      </c>
      <c r="B860" s="1" t="s">
        <v>669</v>
      </c>
    </row>
    <row r="861" spans="1:2">
      <c r="A861" s="1" t="s">
        <v>881</v>
      </c>
      <c r="B861" s="1" t="s">
        <v>676</v>
      </c>
    </row>
    <row r="862" spans="1:2">
      <c r="A862" s="1" t="s">
        <v>113</v>
      </c>
      <c r="B862" s="1" t="s">
        <v>882</v>
      </c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E3F4-E65E-40AA-8B5A-459F7731928C}">
  <dimension ref="A2:F105"/>
  <sheetViews>
    <sheetView topLeftCell="A67" zoomScale="70" zoomScaleNormal="70" workbookViewId="0">
      <selection activeCell="B100" sqref="B100:B104"/>
    </sheetView>
  </sheetViews>
  <sheetFormatPr defaultRowHeight="16.5"/>
  <cols>
    <col min="2" max="2" width="14" bestFit="1" customWidth="1"/>
  </cols>
  <sheetData>
    <row r="2" spans="1:6">
      <c r="A2" t="s">
        <v>998</v>
      </c>
      <c r="B2" t="s">
        <v>999</v>
      </c>
      <c r="C2" t="s">
        <v>1000</v>
      </c>
      <c r="D2" t="s">
        <v>1001</v>
      </c>
      <c r="E2" t="s">
        <v>1002</v>
      </c>
      <c r="F2" t="s">
        <v>1003</v>
      </c>
    </row>
    <row r="3" spans="1:6">
      <c r="A3">
        <v>1</v>
      </c>
      <c r="B3" t="s">
        <v>1724</v>
      </c>
      <c r="C3">
        <v>1</v>
      </c>
      <c r="D3">
        <v>1.1120000000000001</v>
      </c>
      <c r="E3">
        <v>1.056</v>
      </c>
      <c r="F3">
        <v>1.1599999999999999</v>
      </c>
    </row>
    <row r="4" spans="1:6">
      <c r="A4">
        <v>2</v>
      </c>
      <c r="B4" t="s">
        <v>1725</v>
      </c>
      <c r="C4">
        <v>1</v>
      </c>
      <c r="D4">
        <v>3.363</v>
      </c>
      <c r="E4">
        <v>3.214</v>
      </c>
      <c r="F4">
        <v>3.4580000000000002</v>
      </c>
    </row>
    <row r="5" spans="1:6">
      <c r="A5">
        <v>3</v>
      </c>
      <c r="B5" t="s">
        <v>1726</v>
      </c>
      <c r="C5">
        <v>1</v>
      </c>
      <c r="D5">
        <v>0.95899999999999996</v>
      </c>
      <c r="E5">
        <v>0.88400000000000001</v>
      </c>
      <c r="F5">
        <v>1.0349999999999999</v>
      </c>
    </row>
    <row r="6" spans="1:6">
      <c r="A6">
        <v>4</v>
      </c>
      <c r="B6" t="s">
        <v>1665</v>
      </c>
      <c r="C6">
        <v>1</v>
      </c>
      <c r="D6">
        <v>0.29299999999999998</v>
      </c>
      <c r="E6">
        <v>0.26400000000000001</v>
      </c>
      <c r="F6">
        <v>0.32200000000000001</v>
      </c>
    </row>
    <row r="8" spans="1:6">
      <c r="A8" t="s">
        <v>998</v>
      </c>
      <c r="B8" t="s">
        <v>999</v>
      </c>
      <c r="C8" t="s">
        <v>1000</v>
      </c>
      <c r="D8" t="s">
        <v>1001</v>
      </c>
      <c r="E8" t="s">
        <v>1002</v>
      </c>
      <c r="F8" t="s">
        <v>1003</v>
      </c>
    </row>
    <row r="9" spans="1:6">
      <c r="A9">
        <v>1</v>
      </c>
      <c r="B9" t="s">
        <v>1724</v>
      </c>
      <c r="C9">
        <v>1</v>
      </c>
      <c r="D9">
        <v>9.7390000000000008</v>
      </c>
      <c r="E9">
        <v>9.5419999999999998</v>
      </c>
      <c r="F9">
        <v>9.9179999999999993</v>
      </c>
    </row>
    <row r="10" spans="1:6">
      <c r="A10">
        <v>2</v>
      </c>
      <c r="B10" t="s">
        <v>1725</v>
      </c>
      <c r="C10">
        <v>1</v>
      </c>
      <c r="D10">
        <v>1.363</v>
      </c>
      <c r="E10">
        <v>1.254</v>
      </c>
      <c r="F10">
        <v>1.5529999999999999</v>
      </c>
    </row>
    <row r="11" spans="1:6">
      <c r="A11">
        <v>3</v>
      </c>
      <c r="B11" t="s">
        <v>1682</v>
      </c>
      <c r="C11">
        <v>1</v>
      </c>
      <c r="D11">
        <v>8.3770000000000007</v>
      </c>
      <c r="E11">
        <v>8.3030000000000008</v>
      </c>
      <c r="F11">
        <v>8.4920000000000009</v>
      </c>
    </row>
    <row r="12" spans="1:6">
      <c r="A12">
        <v>4</v>
      </c>
      <c r="B12" t="s">
        <v>1683</v>
      </c>
      <c r="C12">
        <v>1</v>
      </c>
      <c r="D12">
        <v>3.827</v>
      </c>
      <c r="E12">
        <v>3.6230000000000002</v>
      </c>
      <c r="F12">
        <v>3.9729999999999999</v>
      </c>
    </row>
    <row r="13" spans="1:6">
      <c r="A13">
        <v>5</v>
      </c>
      <c r="B13" t="s">
        <v>1666</v>
      </c>
      <c r="C13">
        <v>1</v>
      </c>
      <c r="D13">
        <v>3.2989999999999999</v>
      </c>
      <c r="E13">
        <v>3.2629999999999999</v>
      </c>
      <c r="F13">
        <v>3.3439999999999999</v>
      </c>
    </row>
    <row r="15" spans="1:6">
      <c r="A15" t="s">
        <v>998</v>
      </c>
      <c r="B15" t="s">
        <v>999</v>
      </c>
      <c r="C15" t="s">
        <v>1000</v>
      </c>
      <c r="D15" t="s">
        <v>1001</v>
      </c>
      <c r="E15" t="s">
        <v>1002</v>
      </c>
      <c r="F15" t="s">
        <v>1003</v>
      </c>
    </row>
    <row r="16" spans="1:6">
      <c r="A16">
        <v>1</v>
      </c>
      <c r="B16" t="s">
        <v>1724</v>
      </c>
      <c r="C16">
        <v>1</v>
      </c>
      <c r="D16">
        <v>1.2689999999999999</v>
      </c>
      <c r="E16">
        <v>1.1619999999999999</v>
      </c>
      <c r="F16">
        <v>1.385</v>
      </c>
    </row>
    <row r="17" spans="1:6">
      <c r="A17">
        <v>2</v>
      </c>
      <c r="B17" t="s">
        <v>1727</v>
      </c>
      <c r="C17">
        <v>1</v>
      </c>
      <c r="D17">
        <v>3.6080000000000001</v>
      </c>
      <c r="E17">
        <v>3.391</v>
      </c>
      <c r="F17">
        <v>3.8580000000000001</v>
      </c>
    </row>
    <row r="18" spans="1:6">
      <c r="A18">
        <v>3</v>
      </c>
      <c r="B18" t="s">
        <v>1684</v>
      </c>
      <c r="C18">
        <v>1</v>
      </c>
      <c r="D18">
        <v>6.02</v>
      </c>
      <c r="E18">
        <v>5.7290000000000001</v>
      </c>
      <c r="F18">
        <v>6.351</v>
      </c>
    </row>
    <row r="19" spans="1:6">
      <c r="A19">
        <v>4</v>
      </c>
      <c r="B19" t="s">
        <v>1685</v>
      </c>
      <c r="C19">
        <v>1</v>
      </c>
      <c r="D19">
        <v>1.9590000000000001</v>
      </c>
      <c r="E19">
        <v>1.7849999999999999</v>
      </c>
      <c r="F19">
        <v>2.1680000000000001</v>
      </c>
    </row>
    <row r="20" spans="1:6">
      <c r="A20">
        <v>5</v>
      </c>
      <c r="B20" t="s">
        <v>1667</v>
      </c>
      <c r="C20">
        <v>1</v>
      </c>
      <c r="D20">
        <v>1.048</v>
      </c>
      <c r="E20">
        <v>1.0189999999999999</v>
      </c>
      <c r="F20">
        <v>1.075</v>
      </c>
    </row>
    <row r="22" spans="1:6">
      <c r="A22" t="s">
        <v>998</v>
      </c>
      <c r="B22" t="s">
        <v>999</v>
      </c>
      <c r="C22" t="s">
        <v>1000</v>
      </c>
      <c r="D22" t="s">
        <v>1001</v>
      </c>
      <c r="E22" t="s">
        <v>1002</v>
      </c>
      <c r="F22" t="s">
        <v>1003</v>
      </c>
    </row>
    <row r="23" spans="1:6">
      <c r="A23">
        <v>1</v>
      </c>
      <c r="B23" t="s">
        <v>1724</v>
      </c>
      <c r="C23">
        <v>1</v>
      </c>
      <c r="D23">
        <v>1.4019999999999999</v>
      </c>
      <c r="E23">
        <v>1.343</v>
      </c>
      <c r="F23">
        <v>1.4870000000000001</v>
      </c>
    </row>
    <row r="24" spans="1:6">
      <c r="A24">
        <v>2</v>
      </c>
      <c r="B24" t="s">
        <v>1725</v>
      </c>
      <c r="C24">
        <v>1</v>
      </c>
      <c r="D24">
        <v>1.3109999999999999</v>
      </c>
      <c r="E24">
        <v>1.1659999999999999</v>
      </c>
      <c r="F24">
        <v>1.4950000000000001</v>
      </c>
    </row>
    <row r="25" spans="1:6">
      <c r="A25">
        <v>3</v>
      </c>
      <c r="B25" t="s">
        <v>1682</v>
      </c>
      <c r="C25">
        <v>1</v>
      </c>
      <c r="D25">
        <v>4.9859999999999998</v>
      </c>
      <c r="E25">
        <v>4.835</v>
      </c>
      <c r="F25">
        <v>5.2619999999999996</v>
      </c>
    </row>
    <row r="26" spans="1:6">
      <c r="A26">
        <v>4</v>
      </c>
      <c r="B26" t="s">
        <v>1683</v>
      </c>
      <c r="C26">
        <v>1</v>
      </c>
      <c r="D26">
        <v>3.903</v>
      </c>
      <c r="E26">
        <v>3.746</v>
      </c>
      <c r="F26">
        <v>4.0629999999999997</v>
      </c>
    </row>
    <row r="27" spans="1:6">
      <c r="A27">
        <v>5</v>
      </c>
      <c r="B27" t="s">
        <v>1668</v>
      </c>
      <c r="C27">
        <v>1</v>
      </c>
      <c r="D27">
        <v>3.4049999999999998</v>
      </c>
      <c r="E27">
        <v>3.3780000000000001</v>
      </c>
      <c r="F27">
        <v>3.43</v>
      </c>
    </row>
    <row r="29" spans="1:6">
      <c r="A29" t="s">
        <v>998</v>
      </c>
      <c r="B29" t="s">
        <v>999</v>
      </c>
      <c r="C29" t="s">
        <v>1000</v>
      </c>
      <c r="D29" t="s">
        <v>1001</v>
      </c>
      <c r="E29" t="s">
        <v>1002</v>
      </c>
      <c r="F29" t="s">
        <v>1003</v>
      </c>
    </row>
    <row r="30" spans="1:6">
      <c r="A30">
        <v>1</v>
      </c>
      <c r="B30" t="s">
        <v>1724</v>
      </c>
      <c r="C30">
        <v>1</v>
      </c>
      <c r="D30">
        <v>0.98099999999999998</v>
      </c>
      <c r="E30">
        <v>0.86099999999999999</v>
      </c>
      <c r="F30">
        <v>1.1160000000000001</v>
      </c>
    </row>
    <row r="31" spans="1:6">
      <c r="A31">
        <v>2</v>
      </c>
      <c r="B31" t="s">
        <v>1727</v>
      </c>
      <c r="C31">
        <v>1</v>
      </c>
      <c r="D31">
        <v>1.3</v>
      </c>
      <c r="E31">
        <v>1.0880000000000001</v>
      </c>
      <c r="F31">
        <v>1.466</v>
      </c>
    </row>
    <row r="32" spans="1:6">
      <c r="A32">
        <v>3</v>
      </c>
      <c r="B32" t="s">
        <v>1684</v>
      </c>
      <c r="C32">
        <v>1</v>
      </c>
      <c r="D32">
        <v>3.9380000000000002</v>
      </c>
      <c r="E32">
        <v>3.85</v>
      </c>
      <c r="F32">
        <v>4.0789999999999997</v>
      </c>
    </row>
    <row r="33" spans="1:6">
      <c r="A33">
        <v>4</v>
      </c>
      <c r="B33" t="s">
        <v>1686</v>
      </c>
      <c r="C33">
        <v>1</v>
      </c>
      <c r="D33">
        <v>32.604999999999997</v>
      </c>
      <c r="E33">
        <v>32.531999999999996</v>
      </c>
      <c r="F33">
        <v>32.716000000000001</v>
      </c>
    </row>
    <row r="34" spans="1:6">
      <c r="A34">
        <v>5</v>
      </c>
      <c r="B34" t="s">
        <v>1701</v>
      </c>
      <c r="C34">
        <v>1</v>
      </c>
      <c r="D34">
        <v>5.1710000000000003</v>
      </c>
      <c r="E34">
        <v>5.069</v>
      </c>
      <c r="F34">
        <v>5.351</v>
      </c>
    </row>
    <row r="35" spans="1:6">
      <c r="A35">
        <v>6</v>
      </c>
      <c r="B35" t="s">
        <v>1669</v>
      </c>
      <c r="C35">
        <v>1</v>
      </c>
      <c r="D35">
        <v>2.0089999999999999</v>
      </c>
      <c r="E35">
        <v>1.946</v>
      </c>
      <c r="F35">
        <v>2.0489999999999999</v>
      </c>
    </row>
    <row r="37" spans="1:6">
      <c r="A37" t="s">
        <v>998</v>
      </c>
      <c r="B37" t="s">
        <v>999</v>
      </c>
      <c r="C37" t="s">
        <v>1000</v>
      </c>
      <c r="D37" t="s">
        <v>1001</v>
      </c>
      <c r="E37" t="s">
        <v>1002</v>
      </c>
      <c r="F37" t="s">
        <v>1003</v>
      </c>
    </row>
    <row r="38" spans="1:6">
      <c r="A38">
        <v>1</v>
      </c>
      <c r="B38" t="s">
        <v>1728</v>
      </c>
      <c r="C38">
        <v>1</v>
      </c>
      <c r="D38">
        <v>0.99</v>
      </c>
      <c r="E38">
        <v>0.63800000000000001</v>
      </c>
      <c r="F38">
        <v>1.179</v>
      </c>
    </row>
    <row r="39" spans="1:6">
      <c r="A39">
        <v>2</v>
      </c>
      <c r="B39" t="s">
        <v>1729</v>
      </c>
      <c r="C39">
        <v>1</v>
      </c>
      <c r="D39">
        <v>0.92</v>
      </c>
      <c r="E39">
        <v>0.83499999999999996</v>
      </c>
      <c r="F39">
        <v>1.0609999999999999</v>
      </c>
    </row>
    <row r="40" spans="1:6">
      <c r="A40">
        <v>3</v>
      </c>
      <c r="B40" t="s">
        <v>200</v>
      </c>
      <c r="C40">
        <v>1</v>
      </c>
      <c r="D40">
        <v>0.35599999999999998</v>
      </c>
      <c r="E40">
        <v>0.32700000000000001</v>
      </c>
      <c r="F40">
        <v>0.38400000000000001</v>
      </c>
    </row>
    <row r="41" spans="1:6">
      <c r="A41">
        <v>4</v>
      </c>
      <c r="B41" t="s">
        <v>1730</v>
      </c>
      <c r="C41">
        <v>1</v>
      </c>
      <c r="D41">
        <v>1.7170000000000001</v>
      </c>
      <c r="E41">
        <v>1.6759999999999999</v>
      </c>
      <c r="F41">
        <v>1.75</v>
      </c>
    </row>
    <row r="42" spans="1:6">
      <c r="A42">
        <v>5</v>
      </c>
      <c r="B42" t="s">
        <v>1172</v>
      </c>
      <c r="C42">
        <v>1</v>
      </c>
      <c r="D42">
        <v>1.665</v>
      </c>
      <c r="E42">
        <v>1.6379999999999999</v>
      </c>
      <c r="F42">
        <v>1.6919999999999999</v>
      </c>
    </row>
    <row r="43" spans="1:6">
      <c r="A43">
        <v>6</v>
      </c>
      <c r="B43" t="s">
        <v>1721</v>
      </c>
      <c r="C43">
        <v>1</v>
      </c>
      <c r="D43">
        <v>0.81799999999999995</v>
      </c>
      <c r="E43">
        <v>0.752</v>
      </c>
      <c r="F43">
        <v>0.94099999999999995</v>
      </c>
    </row>
    <row r="45" spans="1:6">
      <c r="A45" t="s">
        <v>998</v>
      </c>
      <c r="B45" t="s">
        <v>999</v>
      </c>
      <c r="C45" t="s">
        <v>1000</v>
      </c>
      <c r="D45" t="s">
        <v>1001</v>
      </c>
      <c r="E45" t="s">
        <v>1002</v>
      </c>
      <c r="F45" t="s">
        <v>1003</v>
      </c>
    </row>
    <row r="46" spans="1:6">
      <c r="A46">
        <v>1</v>
      </c>
      <c r="B46" t="s">
        <v>1728</v>
      </c>
      <c r="C46">
        <v>1</v>
      </c>
      <c r="D46">
        <v>0.88300000000000001</v>
      </c>
      <c r="E46">
        <v>0.82899999999999996</v>
      </c>
      <c r="F46">
        <v>0.98099999999999998</v>
      </c>
    </row>
    <row r="47" spans="1:6">
      <c r="A47">
        <v>2</v>
      </c>
      <c r="B47" t="s">
        <v>1731</v>
      </c>
      <c r="C47">
        <v>1</v>
      </c>
      <c r="D47">
        <v>1.8580000000000001</v>
      </c>
      <c r="E47">
        <v>1.83</v>
      </c>
      <c r="F47">
        <v>1.8839999999999999</v>
      </c>
    </row>
    <row r="48" spans="1:6">
      <c r="A48">
        <v>3</v>
      </c>
      <c r="B48" t="s">
        <v>1732</v>
      </c>
      <c r="C48">
        <v>1</v>
      </c>
      <c r="D48">
        <v>0.36099999999999999</v>
      </c>
      <c r="E48">
        <v>0.33600000000000002</v>
      </c>
      <c r="F48">
        <v>0.38600000000000001</v>
      </c>
    </row>
    <row r="49" spans="1:6">
      <c r="A49">
        <v>4</v>
      </c>
      <c r="B49" t="s">
        <v>1733</v>
      </c>
      <c r="C49">
        <v>1</v>
      </c>
      <c r="D49">
        <v>1.0489999999999999</v>
      </c>
      <c r="E49">
        <v>1.012</v>
      </c>
      <c r="F49">
        <v>1.1000000000000001</v>
      </c>
    </row>
    <row r="50" spans="1:6">
      <c r="A50">
        <v>5</v>
      </c>
      <c r="B50" t="s">
        <v>1691</v>
      </c>
      <c r="C50">
        <v>1</v>
      </c>
      <c r="D50">
        <v>1.0649999999999999</v>
      </c>
      <c r="E50">
        <v>0.94899999999999995</v>
      </c>
      <c r="F50">
        <v>1.204</v>
      </c>
    </row>
    <row r="51" spans="1:6">
      <c r="A51">
        <v>6</v>
      </c>
      <c r="B51" t="s">
        <v>1670</v>
      </c>
      <c r="C51">
        <v>1</v>
      </c>
      <c r="D51">
        <v>0.27300000000000002</v>
      </c>
      <c r="E51">
        <v>0.20699999999999999</v>
      </c>
      <c r="F51">
        <v>0.308</v>
      </c>
    </row>
    <row r="53" spans="1:6">
      <c r="A53" t="s">
        <v>998</v>
      </c>
      <c r="B53" t="s">
        <v>999</v>
      </c>
      <c r="C53" t="s">
        <v>1000</v>
      </c>
      <c r="D53" t="s">
        <v>1001</v>
      </c>
      <c r="E53" t="s">
        <v>1002</v>
      </c>
      <c r="F53" t="s">
        <v>1003</v>
      </c>
    </row>
    <row r="54" spans="1:6">
      <c r="A54">
        <v>1</v>
      </c>
      <c r="B54" t="s">
        <v>1728</v>
      </c>
      <c r="C54">
        <v>1</v>
      </c>
      <c r="D54">
        <v>1.6659999999999999</v>
      </c>
      <c r="E54">
        <v>1.4219999999999999</v>
      </c>
      <c r="F54">
        <v>1.893</v>
      </c>
    </row>
    <row r="55" spans="1:6">
      <c r="A55">
        <v>2</v>
      </c>
      <c r="B55" t="s">
        <v>947</v>
      </c>
      <c r="C55">
        <v>1</v>
      </c>
      <c r="D55">
        <v>0.82899999999999996</v>
      </c>
      <c r="E55">
        <v>0.78900000000000003</v>
      </c>
      <c r="F55">
        <v>0.88300000000000001</v>
      </c>
    </row>
    <row r="56" spans="1:6">
      <c r="A56">
        <v>3</v>
      </c>
      <c r="B56" t="s">
        <v>1734</v>
      </c>
      <c r="C56">
        <v>1</v>
      </c>
      <c r="D56">
        <v>0.35699999999999998</v>
      </c>
      <c r="E56">
        <v>0.32900000000000001</v>
      </c>
      <c r="F56">
        <v>0.38500000000000001</v>
      </c>
    </row>
    <row r="57" spans="1:6">
      <c r="A57">
        <v>4</v>
      </c>
      <c r="B57" t="s">
        <v>924</v>
      </c>
      <c r="C57">
        <v>1</v>
      </c>
      <c r="D57">
        <v>2.738</v>
      </c>
      <c r="E57">
        <v>2.7109999999999999</v>
      </c>
      <c r="F57">
        <v>2.7650000000000001</v>
      </c>
    </row>
    <row r="58" spans="1:6">
      <c r="A58">
        <v>5</v>
      </c>
      <c r="B58" t="s">
        <v>1735</v>
      </c>
      <c r="C58">
        <v>1</v>
      </c>
      <c r="D58">
        <v>3.2480000000000002</v>
      </c>
      <c r="E58">
        <v>3.2029999999999998</v>
      </c>
      <c r="F58">
        <v>3.2839999999999998</v>
      </c>
    </row>
    <row r="59" spans="1:6">
      <c r="A59">
        <v>6</v>
      </c>
      <c r="B59" t="s">
        <v>1696</v>
      </c>
      <c r="C59">
        <v>1</v>
      </c>
      <c r="D59">
        <v>3.194</v>
      </c>
      <c r="E59">
        <v>3.1389999999999998</v>
      </c>
      <c r="F59">
        <v>3.2250000000000001</v>
      </c>
    </row>
    <row r="60" spans="1:6">
      <c r="A60">
        <v>7</v>
      </c>
      <c r="B60" t="s">
        <v>1671</v>
      </c>
      <c r="C60">
        <v>1</v>
      </c>
      <c r="D60">
        <v>2.7370000000000001</v>
      </c>
      <c r="E60">
        <v>2.702</v>
      </c>
      <c r="F60">
        <v>2.7589999999999999</v>
      </c>
    </row>
    <row r="62" spans="1:6">
      <c r="A62" t="s">
        <v>998</v>
      </c>
      <c r="B62" t="s">
        <v>999</v>
      </c>
      <c r="C62" t="s">
        <v>1000</v>
      </c>
      <c r="D62" t="s">
        <v>1001</v>
      </c>
      <c r="E62" t="s">
        <v>1002</v>
      </c>
      <c r="F62" t="s">
        <v>1003</v>
      </c>
    </row>
    <row r="63" spans="1:6">
      <c r="A63">
        <v>1</v>
      </c>
      <c r="B63" t="s">
        <v>1724</v>
      </c>
      <c r="C63">
        <v>1</v>
      </c>
      <c r="D63">
        <v>1.026</v>
      </c>
      <c r="E63">
        <v>0.90700000000000003</v>
      </c>
      <c r="F63">
        <v>1.1639999999999999</v>
      </c>
    </row>
    <row r="64" spans="1:6">
      <c r="A64">
        <v>2</v>
      </c>
      <c r="B64" t="s">
        <v>1736</v>
      </c>
      <c r="C64">
        <v>1</v>
      </c>
      <c r="D64">
        <v>0.85199999999999998</v>
      </c>
      <c r="E64">
        <v>0.81100000000000005</v>
      </c>
      <c r="F64">
        <v>0.90600000000000003</v>
      </c>
    </row>
    <row r="65" spans="1:6">
      <c r="A65">
        <v>3</v>
      </c>
      <c r="B65" t="s">
        <v>1737</v>
      </c>
      <c r="C65">
        <v>1</v>
      </c>
      <c r="D65">
        <v>1.2230000000000001</v>
      </c>
      <c r="E65">
        <v>1.1950000000000001</v>
      </c>
      <c r="F65">
        <v>1.25</v>
      </c>
    </row>
    <row r="66" spans="1:6">
      <c r="A66">
        <v>4</v>
      </c>
      <c r="B66" t="s">
        <v>1738</v>
      </c>
      <c r="C66">
        <v>1</v>
      </c>
      <c r="D66">
        <v>1.702</v>
      </c>
      <c r="E66">
        <v>0.78200000000000003</v>
      </c>
      <c r="F66">
        <v>2.1749999999999998</v>
      </c>
    </row>
    <row r="67" spans="1:6">
      <c r="A67">
        <v>5</v>
      </c>
      <c r="B67" t="s">
        <v>1739</v>
      </c>
      <c r="C67">
        <v>1</v>
      </c>
      <c r="D67">
        <v>1.0509999999999999</v>
      </c>
      <c r="E67">
        <v>0.69199999999999995</v>
      </c>
      <c r="F67">
        <v>1.3029999999999999</v>
      </c>
    </row>
    <row r="68" spans="1:6">
      <c r="A68">
        <v>6</v>
      </c>
      <c r="B68" t="s">
        <v>1672</v>
      </c>
      <c r="C68">
        <v>1</v>
      </c>
      <c r="D68">
        <v>0.3</v>
      </c>
      <c r="E68">
        <v>0.22900000000000001</v>
      </c>
      <c r="F68">
        <v>0.35</v>
      </c>
    </row>
    <row r="70" spans="1:6">
      <c r="A70" t="s">
        <v>998</v>
      </c>
      <c r="B70" t="s">
        <v>999</v>
      </c>
      <c r="C70" t="s">
        <v>1000</v>
      </c>
      <c r="D70" t="s">
        <v>1001</v>
      </c>
      <c r="E70" t="s">
        <v>1002</v>
      </c>
      <c r="F70" t="s">
        <v>1003</v>
      </c>
    </row>
    <row r="71" spans="1:6">
      <c r="A71">
        <v>1</v>
      </c>
      <c r="B71" t="s">
        <v>1724</v>
      </c>
      <c r="C71">
        <v>1</v>
      </c>
      <c r="D71">
        <v>3.464</v>
      </c>
      <c r="E71">
        <v>1.0189999999999999</v>
      </c>
      <c r="F71">
        <v>8.2520000000000007</v>
      </c>
    </row>
    <row r="72" spans="1:6">
      <c r="A72">
        <v>2</v>
      </c>
      <c r="B72" t="s">
        <v>1727</v>
      </c>
      <c r="C72">
        <v>1</v>
      </c>
      <c r="D72">
        <v>2.286</v>
      </c>
      <c r="E72">
        <v>2.2530000000000001</v>
      </c>
      <c r="F72">
        <v>2.319</v>
      </c>
    </row>
    <row r="73" spans="1:6">
      <c r="A73">
        <v>3</v>
      </c>
      <c r="B73" t="s">
        <v>1684</v>
      </c>
      <c r="C73">
        <v>1</v>
      </c>
      <c r="D73">
        <v>4.1379999999999999</v>
      </c>
      <c r="E73">
        <v>3.7890000000000001</v>
      </c>
      <c r="F73">
        <v>4.4889999999999999</v>
      </c>
    </row>
    <row r="74" spans="1:6">
      <c r="A74">
        <v>4</v>
      </c>
      <c r="B74" t="s">
        <v>1699</v>
      </c>
      <c r="C74">
        <v>1</v>
      </c>
      <c r="D74">
        <v>2.5840000000000001</v>
      </c>
      <c r="E74">
        <v>2.4020000000000001</v>
      </c>
      <c r="F74">
        <v>2.8029999999999999</v>
      </c>
    </row>
    <row r="75" spans="1:6">
      <c r="A75">
        <v>5</v>
      </c>
      <c r="B75" t="s">
        <v>1673</v>
      </c>
      <c r="C75">
        <v>1</v>
      </c>
      <c r="D75">
        <v>1.129</v>
      </c>
      <c r="E75">
        <v>1.099</v>
      </c>
      <c r="F75">
        <v>1.1579999999999999</v>
      </c>
    </row>
    <row r="77" spans="1:6">
      <c r="A77" t="s">
        <v>998</v>
      </c>
      <c r="B77" t="s">
        <v>999</v>
      </c>
      <c r="C77" t="s">
        <v>1000</v>
      </c>
      <c r="D77" t="s">
        <v>1001</v>
      </c>
      <c r="E77" t="s">
        <v>1002</v>
      </c>
      <c r="F77" t="s">
        <v>1003</v>
      </c>
    </row>
    <row r="78" spans="1:6">
      <c r="A78">
        <v>1</v>
      </c>
      <c r="B78" t="s">
        <v>1724</v>
      </c>
      <c r="C78">
        <v>1</v>
      </c>
      <c r="D78">
        <v>1.1739999999999999</v>
      </c>
      <c r="E78">
        <v>1.121</v>
      </c>
      <c r="F78">
        <v>1.25</v>
      </c>
    </row>
    <row r="79" spans="1:6">
      <c r="A79">
        <v>2</v>
      </c>
      <c r="B79" t="s">
        <v>1727</v>
      </c>
      <c r="C79">
        <v>1</v>
      </c>
      <c r="D79">
        <v>1.3839999999999999</v>
      </c>
      <c r="E79">
        <v>1.216</v>
      </c>
      <c r="F79">
        <v>1.5720000000000001</v>
      </c>
    </row>
    <row r="80" spans="1:6">
      <c r="A80">
        <v>3</v>
      </c>
      <c r="B80" t="s">
        <v>1684</v>
      </c>
      <c r="C80">
        <v>1</v>
      </c>
      <c r="D80">
        <v>2.7120000000000002</v>
      </c>
      <c r="E80">
        <v>2.5449999999999999</v>
      </c>
      <c r="F80">
        <v>3.0169999999999999</v>
      </c>
    </row>
    <row r="81" spans="1:6">
      <c r="A81">
        <v>4</v>
      </c>
      <c r="B81" t="s">
        <v>1685</v>
      </c>
      <c r="C81">
        <v>1</v>
      </c>
      <c r="D81">
        <v>2.1949999999999998</v>
      </c>
      <c r="E81">
        <v>2.0070000000000001</v>
      </c>
      <c r="F81">
        <v>2.42</v>
      </c>
    </row>
    <row r="82" spans="1:6">
      <c r="A82">
        <v>5</v>
      </c>
      <c r="B82" t="s">
        <v>1674</v>
      </c>
      <c r="C82">
        <v>1</v>
      </c>
      <c r="D82">
        <v>1.0860000000000001</v>
      </c>
      <c r="E82">
        <v>1.0589999999999999</v>
      </c>
      <c r="F82">
        <v>1.1120000000000001</v>
      </c>
    </row>
    <row r="84" spans="1:6">
      <c r="A84" t="s">
        <v>998</v>
      </c>
      <c r="B84" t="s">
        <v>999</v>
      </c>
      <c r="C84" t="s">
        <v>1000</v>
      </c>
      <c r="D84" t="s">
        <v>1001</v>
      </c>
      <c r="E84" t="s">
        <v>1002</v>
      </c>
      <c r="F84" t="s">
        <v>1003</v>
      </c>
    </row>
    <row r="85" spans="1:6">
      <c r="A85">
        <v>1</v>
      </c>
      <c r="B85" t="s">
        <v>1724</v>
      </c>
      <c r="C85">
        <v>1</v>
      </c>
      <c r="D85">
        <v>1.119</v>
      </c>
      <c r="E85">
        <v>0.96399999999999997</v>
      </c>
      <c r="F85">
        <v>1.3080000000000001</v>
      </c>
    </row>
    <row r="86" spans="1:6">
      <c r="A86">
        <v>2</v>
      </c>
      <c r="B86" t="s">
        <v>1725</v>
      </c>
      <c r="C86">
        <v>1</v>
      </c>
      <c r="D86">
        <v>2.3679999999999999</v>
      </c>
      <c r="E86">
        <v>2.048</v>
      </c>
      <c r="F86">
        <v>2.702</v>
      </c>
    </row>
    <row r="87" spans="1:6">
      <c r="A87">
        <v>3</v>
      </c>
      <c r="B87" t="s">
        <v>1682</v>
      </c>
      <c r="C87">
        <v>1</v>
      </c>
      <c r="D87">
        <v>6.1440000000000001</v>
      </c>
      <c r="E87">
        <v>6.0570000000000004</v>
      </c>
      <c r="F87">
        <v>6.282</v>
      </c>
    </row>
    <row r="88" spans="1:6">
      <c r="A88">
        <v>4</v>
      </c>
      <c r="B88" t="s">
        <v>1700</v>
      </c>
      <c r="C88">
        <v>1</v>
      </c>
      <c r="D88">
        <v>3.99</v>
      </c>
      <c r="E88">
        <v>3.9380000000000002</v>
      </c>
      <c r="F88">
        <v>4.0679999999999996</v>
      </c>
    </row>
    <row r="89" spans="1:6">
      <c r="A89">
        <v>5</v>
      </c>
      <c r="B89" t="s">
        <v>1675</v>
      </c>
      <c r="C89">
        <v>1</v>
      </c>
      <c r="D89">
        <v>3.4329999999999998</v>
      </c>
      <c r="E89">
        <v>3.4049999999999998</v>
      </c>
      <c r="F89">
        <v>3.46</v>
      </c>
    </row>
    <row r="91" spans="1:6">
      <c r="A91" t="s">
        <v>998</v>
      </c>
      <c r="B91" t="s">
        <v>999</v>
      </c>
      <c r="C91" t="s">
        <v>1000</v>
      </c>
      <c r="D91" t="s">
        <v>1001</v>
      </c>
      <c r="E91" t="s">
        <v>1002</v>
      </c>
      <c r="F91" t="s">
        <v>1003</v>
      </c>
    </row>
    <row r="92" spans="1:6">
      <c r="A92">
        <v>1</v>
      </c>
      <c r="B92" t="s">
        <v>1724</v>
      </c>
      <c r="C92">
        <v>1</v>
      </c>
      <c r="D92">
        <v>0.91500000000000004</v>
      </c>
      <c r="E92">
        <v>0.65500000000000003</v>
      </c>
      <c r="F92">
        <v>1.06</v>
      </c>
    </row>
    <row r="93" spans="1:6">
      <c r="A93">
        <v>2</v>
      </c>
      <c r="B93" t="s">
        <v>1727</v>
      </c>
      <c r="C93">
        <v>1</v>
      </c>
      <c r="D93">
        <v>1.5</v>
      </c>
      <c r="E93">
        <v>1.472</v>
      </c>
      <c r="F93">
        <v>1.5289999999999999</v>
      </c>
    </row>
    <row r="94" spans="1:6">
      <c r="A94">
        <v>3</v>
      </c>
      <c r="B94" t="s">
        <v>1684</v>
      </c>
      <c r="C94">
        <v>1</v>
      </c>
      <c r="D94">
        <v>3.9820000000000002</v>
      </c>
      <c r="E94">
        <v>3.7360000000000002</v>
      </c>
      <c r="F94">
        <v>4.4400000000000004</v>
      </c>
    </row>
    <row r="95" spans="1:6">
      <c r="A95">
        <v>4</v>
      </c>
      <c r="B95" t="s">
        <v>1686</v>
      </c>
      <c r="C95">
        <v>1</v>
      </c>
      <c r="D95">
        <v>4.6070000000000002</v>
      </c>
      <c r="E95">
        <v>4.2880000000000003</v>
      </c>
      <c r="F95">
        <v>4.9379999999999997</v>
      </c>
    </row>
    <row r="96" spans="1:6">
      <c r="A96">
        <v>5</v>
      </c>
      <c r="B96" t="s">
        <v>1701</v>
      </c>
      <c r="C96">
        <v>1</v>
      </c>
      <c r="D96">
        <v>5.3769999999999998</v>
      </c>
      <c r="E96">
        <v>5.13</v>
      </c>
      <c r="F96">
        <v>5.6470000000000002</v>
      </c>
    </row>
    <row r="97" spans="1:6">
      <c r="A97">
        <v>6</v>
      </c>
      <c r="B97" t="s">
        <v>1676</v>
      </c>
      <c r="C97">
        <v>1</v>
      </c>
      <c r="D97">
        <v>4.2949999999999999</v>
      </c>
      <c r="E97">
        <v>4.2380000000000004</v>
      </c>
      <c r="F97">
        <v>4.3380000000000001</v>
      </c>
    </row>
    <row r="99" spans="1:6">
      <c r="A99" t="s">
        <v>998</v>
      </c>
      <c r="B99" t="s">
        <v>999</v>
      </c>
      <c r="C99" t="s">
        <v>1000</v>
      </c>
      <c r="D99" t="s">
        <v>1001</v>
      </c>
      <c r="E99" t="s">
        <v>1002</v>
      </c>
      <c r="F99" t="s">
        <v>1003</v>
      </c>
    </row>
    <row r="100" spans="1:6">
      <c r="A100">
        <v>1</v>
      </c>
      <c r="B100" t="s">
        <v>1724</v>
      </c>
      <c r="C100">
        <v>1</v>
      </c>
      <c r="D100">
        <v>2.5339999999999998</v>
      </c>
      <c r="E100">
        <v>2.4790000000000001</v>
      </c>
      <c r="F100">
        <v>2.6110000000000002</v>
      </c>
    </row>
    <row r="101" spans="1:6">
      <c r="A101">
        <v>2</v>
      </c>
      <c r="B101" t="s">
        <v>1725</v>
      </c>
      <c r="C101">
        <v>1</v>
      </c>
      <c r="D101">
        <v>1.3149999999999999</v>
      </c>
      <c r="E101">
        <v>1.1679999999999999</v>
      </c>
      <c r="F101">
        <v>1.5</v>
      </c>
    </row>
    <row r="102" spans="1:6">
      <c r="A102">
        <v>3</v>
      </c>
      <c r="B102" t="s">
        <v>1682</v>
      </c>
      <c r="C102">
        <v>1</v>
      </c>
      <c r="D102">
        <v>4.9169999999999998</v>
      </c>
      <c r="E102">
        <v>4.6449999999999996</v>
      </c>
      <c r="F102">
        <v>5.1959999999999997</v>
      </c>
    </row>
    <row r="103" spans="1:6">
      <c r="A103">
        <v>4</v>
      </c>
      <c r="B103" t="s">
        <v>1740</v>
      </c>
      <c r="C103">
        <v>1</v>
      </c>
      <c r="D103">
        <v>11.345000000000001</v>
      </c>
      <c r="E103">
        <v>11.041</v>
      </c>
      <c r="F103">
        <v>11.664</v>
      </c>
    </row>
    <row r="104" spans="1:6">
      <c r="A104">
        <v>5</v>
      </c>
      <c r="B104" t="s">
        <v>1741</v>
      </c>
      <c r="C104">
        <v>1</v>
      </c>
      <c r="D104">
        <v>7.4690000000000003</v>
      </c>
      <c r="E104">
        <v>6.9619999999999997</v>
      </c>
      <c r="F104">
        <v>7.7359999999999998</v>
      </c>
    </row>
    <row r="105" spans="1:6">
      <c r="A105">
        <v>6</v>
      </c>
      <c r="B105" t="s">
        <v>1677</v>
      </c>
      <c r="C105">
        <v>1</v>
      </c>
      <c r="D105">
        <v>6.7140000000000004</v>
      </c>
      <c r="E105">
        <v>6.6719999999999997</v>
      </c>
      <c r="F105">
        <v>6.7859999999999996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86754b-dc88-4b21-b9f0-c439eff82171">
      <Terms xmlns="http://schemas.microsoft.com/office/infopath/2007/PartnerControls"/>
    </lcf76f155ced4ddcb4097134ff3c332f>
    <TaxCatchAll xmlns="0951dd24-9443-4777-8046-7b0b651e7f9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09CA87462104942AE896D006F43BF0F" ma:contentTypeVersion="16" ma:contentTypeDescription="새 문서를 만듭니다." ma:contentTypeScope="" ma:versionID="4513f7dca79a9b152ee3f678f87c4770">
  <xsd:schema xmlns:xsd="http://www.w3.org/2001/XMLSchema" xmlns:xs="http://www.w3.org/2001/XMLSchema" xmlns:p="http://schemas.microsoft.com/office/2006/metadata/properties" xmlns:ns2="1086754b-dc88-4b21-b9f0-c439eff82171" xmlns:ns3="0951dd24-9443-4777-8046-7b0b651e7f93" targetNamespace="http://schemas.microsoft.com/office/2006/metadata/properties" ma:root="true" ma:fieldsID="5bc061aa25ac0edd6f726c0ddf480e27" ns2:_="" ns3:_="">
    <xsd:import namespace="1086754b-dc88-4b21-b9f0-c439eff82171"/>
    <xsd:import namespace="0951dd24-9443-4777-8046-7b0b651e7f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86754b-dc88-4b21-b9f0-c439eff82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d598f3ee-d021-4b24-b7d6-a74b92dec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dd24-9443-4777-8046-7b0b651e7f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4d3271-08b9-4d25-a458-29d1ea55e122}" ma:internalName="TaxCatchAll" ma:showField="CatchAllData" ma:web="0951dd24-9443-4777-8046-7b0b651e7f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B660BF-614C-4435-A9DD-605ED23E3753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0951dd24-9443-4777-8046-7b0b651e7f93"/>
    <ds:schemaRef ds:uri="http://schemas.openxmlformats.org/package/2006/metadata/core-properties"/>
    <ds:schemaRef ds:uri="http://schemas.microsoft.com/office/infopath/2007/PartnerControls"/>
    <ds:schemaRef ds:uri="1086754b-dc88-4b21-b9f0-c439eff8217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9A1F895-0300-4304-BF46-49C8B6707A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518423-BBF3-4075-8973-59DAF25CA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86754b-dc88-4b21-b9f0-c439eff82171"/>
    <ds:schemaRef ds:uri="0951dd24-9443-4777-8046-7b0b651e7f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C_TOTAL_IP별</vt:lpstr>
      <vt:lpstr>최종 정리_장비명</vt:lpstr>
      <vt:lpstr>장비별_IP현황_변경금지</vt:lpstr>
      <vt:lpstr>TRC_ROUTE_RESULT</vt:lpstr>
      <vt:lpstr>TRC_ROUTE_RESULT_ORIG</vt:lpstr>
      <vt:lpstr>IP_IP장비_MAP_TABLE</vt:lpstr>
      <vt:lpstr>임시_복붙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sungsunoc님/공용 ID</dc:creator>
  <cp:lastModifiedBy>김성훈님(KEI)/Core운용1팀</cp:lastModifiedBy>
  <dcterms:created xsi:type="dcterms:W3CDTF">2022-07-05T05:21:41Z</dcterms:created>
  <dcterms:modified xsi:type="dcterms:W3CDTF">2022-08-20T04:16:28Z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0x010100509CA87462104942AE896D006F43BF0F</vt:lpwstr>
  </property>
  <property fmtid="{D5CDD505-2E9C-101B-9397-08002B2CF9AE}" pid="3" name="MediaServiceImageTags">
    <vt:lpwstr/>
  </property>
</Properties>
</file>