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Yusuke_Kubota\Desktop\課題\12_テスト\"/>
    </mc:Choice>
  </mc:AlternateContent>
  <xr:revisionPtr revIDLastSave="0" documentId="13_ncr:1_{42A6B9F6-CC7F-4FA4-83FA-C81AD9746160}" xr6:coauthVersionLast="47" xr6:coauthVersionMax="47" xr10:uidLastSave="{00000000-0000-0000-0000-000000000000}"/>
  <bookViews>
    <workbookView xWindow="-20670" yWindow="-21710" windowWidth="38620" windowHeight="21100" activeTab="4" xr2:uid="{1DB66A3A-E52E-4FC6-8560-7B15361E699C}"/>
  </bookViews>
  <sheets>
    <sheet name="C0" sheetId="6" r:id="rId1"/>
    <sheet name="C1" sheetId="5" r:id="rId2"/>
    <sheet name="C2" sheetId="1" r:id="rId3"/>
    <sheet name="MCC" sheetId="7" r:id="rId4"/>
    <sheet name="ブラックボックステスト" sheetId="4" r:id="rId5"/>
    <sheet name="フローチャート" sheetId="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" i="4" l="1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4" i="4"/>
  <c r="K5" i="7"/>
  <c r="K6" i="7"/>
  <c r="K7" i="7"/>
  <c r="K8" i="7"/>
  <c r="K9" i="7"/>
  <c r="K10" i="7"/>
  <c r="K11" i="7"/>
  <c r="K12" i="7"/>
  <c r="K13" i="7"/>
  <c r="K14" i="7"/>
  <c r="K15" i="7"/>
  <c r="K4" i="7"/>
  <c r="K4" i="1"/>
  <c r="M5" i="5"/>
  <c r="M6" i="5"/>
  <c r="M7" i="5"/>
  <c r="M8" i="5"/>
  <c r="M4" i="5"/>
  <c r="M5" i="6"/>
  <c r="M6" i="6"/>
  <c r="M7" i="6"/>
  <c r="M4" i="6"/>
</calcChain>
</file>

<file path=xl/sharedStrings.xml><?xml version="1.0" encoding="utf-8"?>
<sst xmlns="http://schemas.openxmlformats.org/spreadsheetml/2006/main" count="863" uniqueCount="53">
  <si>
    <t>No.</t>
    <phoneticPr fontId="1"/>
  </si>
  <si>
    <t>条件１</t>
    <rPh sb="0" eb="2">
      <t>ジョウケン</t>
    </rPh>
    <phoneticPr fontId="1"/>
  </si>
  <si>
    <t>条件２</t>
    <rPh sb="0" eb="2">
      <t>ジョウケン</t>
    </rPh>
    <phoneticPr fontId="1"/>
  </si>
  <si>
    <t>条件４</t>
    <rPh sb="0" eb="2">
      <t>ジョウケン</t>
    </rPh>
    <phoneticPr fontId="1"/>
  </si>
  <si>
    <t>条件３</t>
    <rPh sb="0" eb="2">
      <t>ジョウケン</t>
    </rPh>
    <phoneticPr fontId="1"/>
  </si>
  <si>
    <t>条件５</t>
    <rPh sb="0" eb="2">
      <t>ジョウケン</t>
    </rPh>
    <phoneticPr fontId="1"/>
  </si>
  <si>
    <t>条件６</t>
    <rPh sb="0" eb="2">
      <t>ジョウケン</t>
    </rPh>
    <phoneticPr fontId="1"/>
  </si>
  <si>
    <t>条件７</t>
    <rPh sb="0" eb="2">
      <t>ジョウケン</t>
    </rPh>
    <phoneticPr fontId="1"/>
  </si>
  <si>
    <t>条件８</t>
    <rPh sb="0" eb="2">
      <t>ジョウケン</t>
    </rPh>
    <phoneticPr fontId="1"/>
  </si>
  <si>
    <t>条件９</t>
    <rPh sb="0" eb="2">
      <t>ジョウケン</t>
    </rPh>
    <phoneticPr fontId="1"/>
  </si>
  <si>
    <t>期待値</t>
    <rPh sb="0" eb="3">
      <t>キタイチ</t>
    </rPh>
    <phoneticPr fontId="1"/>
  </si>
  <si>
    <t>実施日</t>
    <rPh sb="0" eb="3">
      <t>ジッシビ</t>
    </rPh>
    <phoneticPr fontId="1"/>
  </si>
  <si>
    <t>結果</t>
    <rPh sb="0" eb="2">
      <t>ケッカ</t>
    </rPh>
    <phoneticPr fontId="1"/>
  </si>
  <si>
    <t>age = 18</t>
    <phoneticPr fontId="1"/>
  </si>
  <si>
    <t>例1</t>
    <rPh sb="0" eb="1">
      <t>レイ</t>
    </rPh>
    <phoneticPr fontId="1"/>
  </si>
  <si>
    <t>例2</t>
    <rPh sb="0" eb="1">
      <t>レイ</t>
    </rPh>
    <phoneticPr fontId="1"/>
  </si>
  <si>
    <t>age = 17</t>
    <phoneticPr fontId="1"/>
  </si>
  <si>
    <t>sex = Sex.MAN</t>
    <phoneticPr fontId="1"/>
  </si>
  <si>
    <t>-</t>
    <phoneticPr fontId="1"/>
  </si>
  <si>
    <t>条件10</t>
    <rPh sb="0" eb="2">
      <t>ジョウケン</t>
    </rPh>
    <phoneticPr fontId="1"/>
  </si>
  <si>
    <t>「結婚できます」がコンソールに表示される</t>
    <rPh sb="1" eb="3">
      <t>ケッコン</t>
    </rPh>
    <rPh sb="15" eb="17">
      <t>ヒョウジ</t>
    </rPh>
    <phoneticPr fontId="1"/>
  </si>
  <si>
    <t>「結婚できません」がコンソールに表示される</t>
    <rPh sb="1" eb="3">
      <t>ケッコン</t>
    </rPh>
    <rPh sb="16" eb="18">
      <t>ヒョウジ</t>
    </rPh>
    <phoneticPr fontId="1"/>
  </si>
  <si>
    <t>NG</t>
    <phoneticPr fontId="1"/>
  </si>
  <si>
    <t>OK</t>
    <phoneticPr fontId="1"/>
  </si>
  <si>
    <t>姫野</t>
    <rPh sb="0" eb="2">
      <t>ヒメノ</t>
    </rPh>
    <phoneticPr fontId="1"/>
  </si>
  <si>
    <t>実施者</t>
    <rPh sb="0" eb="3">
      <t>ジッシシャ</t>
    </rPh>
    <phoneticPr fontId="1"/>
  </si>
  <si>
    <t>sex = null</t>
    <phoneticPr fontId="1"/>
  </si>
  <si>
    <t>age = 13</t>
    <phoneticPr fontId="1"/>
  </si>
  <si>
    <t>No</t>
    <phoneticPr fontId="1"/>
  </si>
  <si>
    <t>Yes</t>
    <phoneticPr fontId="1"/>
  </si>
  <si>
    <t>-</t>
    <phoneticPr fontId="1"/>
  </si>
  <si>
    <t>"0円"と表示される</t>
    <rPh sb="2" eb="3">
      <t>エン</t>
    </rPh>
    <rPh sb="5" eb="7">
      <t>ヒョウジ</t>
    </rPh>
    <phoneticPr fontId="1"/>
  </si>
  <si>
    <t>"3000円"と表示される</t>
    <rPh sb="5" eb="6">
      <t>エン</t>
    </rPh>
    <rPh sb="8" eb="10">
      <t>ヒョウジ</t>
    </rPh>
    <phoneticPr fontId="1"/>
  </si>
  <si>
    <t>"sexを正しく入力してください"と表示される</t>
    <rPh sb="5" eb="6">
      <t>タダ</t>
    </rPh>
    <rPh sb="18" eb="20">
      <t>ヒョウジ</t>
    </rPh>
    <phoneticPr fontId="1"/>
  </si>
  <si>
    <t>sex = Sex.WOMAN</t>
    <phoneticPr fontId="1"/>
  </si>
  <si>
    <t>"ageを正しく入力してください"と表示される</t>
    <rPh sb="5" eb="6">
      <t>タダ</t>
    </rPh>
    <rPh sb="18" eb="20">
      <t>ヒョウジ</t>
    </rPh>
    <phoneticPr fontId="1"/>
  </si>
  <si>
    <t>age = -1</t>
    <phoneticPr fontId="1"/>
  </si>
  <si>
    <t>age = 0</t>
    <phoneticPr fontId="1"/>
  </si>
  <si>
    <t>age = 11</t>
    <phoneticPr fontId="1"/>
  </si>
  <si>
    <t>age = 16</t>
    <phoneticPr fontId="1"/>
  </si>
  <si>
    <t>"4000円"と表示される</t>
    <rPh sb="5" eb="6">
      <t>エン</t>
    </rPh>
    <rPh sb="8" eb="10">
      <t>ヒョウジ</t>
    </rPh>
    <phoneticPr fontId="1"/>
  </si>
  <si>
    <t>"8000円"と表示される</t>
    <rPh sb="5" eb="6">
      <t>エン</t>
    </rPh>
    <rPh sb="8" eb="10">
      <t>ヒョウジ</t>
    </rPh>
    <phoneticPr fontId="1"/>
  </si>
  <si>
    <t>"6000円"と表示される</t>
    <rPh sb="5" eb="6">
      <t>エン</t>
    </rPh>
    <rPh sb="8" eb="10">
      <t>ヒョウジ</t>
    </rPh>
    <phoneticPr fontId="1"/>
  </si>
  <si>
    <t>条件2</t>
    <rPh sb="0" eb="2">
      <t>ジョウケン</t>
    </rPh>
    <phoneticPr fontId="1"/>
  </si>
  <si>
    <t>age = 3</t>
  </si>
  <si>
    <t>age = 2</t>
    <phoneticPr fontId="1"/>
  </si>
  <si>
    <t>age = 12</t>
    <phoneticPr fontId="1"/>
  </si>
  <si>
    <t>sex = "man"</t>
    <phoneticPr fontId="1"/>
  </si>
  <si>
    <t>age = "1歳"</t>
    <rPh sb="8" eb="9">
      <t>サイ</t>
    </rPh>
    <phoneticPr fontId="1"/>
  </si>
  <si>
    <t>sex = "男性"</t>
    <rPh sb="7" eb="9">
      <t>ダンセイ</t>
    </rPh>
    <phoneticPr fontId="1"/>
  </si>
  <si>
    <t>sex = 1</t>
  </si>
  <si>
    <t>sex = 1</t>
    <phoneticPr fontId="1"/>
  </si>
  <si>
    <t>久保田</t>
    <rPh sb="0" eb="3">
      <t>クボタ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</si>
</sst>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 tint="0.34998626667073579"/>
      <name val="游ゴシック"/>
      <family val="2"/>
      <charset val="128"/>
      <scheme val="minor"/>
    </font>
    <font>
      <sz val="11"/>
      <color theme="1" tint="0.34998626667073579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2" fillId="3" borderId="1" xfId="0" applyFont="1" applyFill="1" applyBorder="1">
      <alignment vertical="center"/>
    </xf>
    <xf numFmtId="176" fontId="0" fillId="2" borderId="1" xfId="0" applyNumberFormat="1" applyFill="1" applyBorder="1">
      <alignment vertical="center"/>
    </xf>
    <xf numFmtId="176" fontId="3" fillId="3" borderId="1" xfId="0" applyNumberFormat="1" applyFont="1" applyFill="1" applyBorder="1">
      <alignment vertical="center"/>
    </xf>
    <xf numFmtId="176" fontId="0" fillId="0" borderId="1" xfId="0" applyNumberFormat="1" applyBorder="1">
      <alignment vertical="center"/>
    </xf>
    <xf numFmtId="176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150076</xdr:colOff>
      <xdr:row>4</xdr:row>
      <xdr:rowOff>115114</xdr:rowOff>
    </xdr:from>
    <xdr:to>
      <xdr:col>5</xdr:col>
      <xdr:colOff>609354</xdr:colOff>
      <xdr:row>6</xdr:row>
      <xdr:rowOff>54152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A2EDB902-391B-8CCE-D5C9-BED43546B6CE}"/>
            </a:ext>
          </a:extLst>
        </xdr:cNvPr>
        <xdr:cNvSpPr/>
      </xdr:nvSpPr>
      <xdr:spPr>
        <a:xfrm>
          <a:off x="2832316" y="1090474"/>
          <a:ext cx="1129838" cy="426718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en-US" altLang="ja-JP" sz="1400">
              <a:solidFill>
                <a:schemeClr val="tx1"/>
              </a:solidFill>
            </a:rPr>
            <a:t>Sex sex</a:t>
          </a:r>
        </a:p>
      </xdr:txBody>
    </xdr:sp>
    <xdr:clientData/>
  </xdr:twoCellAnchor>
  <xdr:twoCellAnchor>
    <xdr:from>
      <xdr:col>3</xdr:col>
      <xdr:colOff>177439</xdr:colOff>
      <xdr:row>11</xdr:row>
      <xdr:rowOff>129091</xdr:rowOff>
    </xdr:from>
    <xdr:to>
      <xdr:col>6</xdr:col>
      <xdr:colOff>581992</xdr:colOff>
      <xdr:row>13</xdr:row>
      <xdr:rowOff>75791</xdr:rowOff>
    </xdr:to>
    <xdr:sp macro="" textlink="">
      <xdr:nvSpPr>
        <xdr:cNvPr id="11" name="正方形/長方形 10">
          <a:extLst>
            <a:ext uri="{FF2B5EF4-FFF2-40B4-BE49-F238E27FC236}">
              <a16:creationId xmlns:a16="http://schemas.microsoft.com/office/drawing/2014/main" id="{545830A9-3F28-4183-A719-7D2504862A39}"/>
            </a:ext>
          </a:extLst>
        </xdr:cNvPr>
        <xdr:cNvSpPr/>
      </xdr:nvSpPr>
      <xdr:spPr>
        <a:xfrm>
          <a:off x="2172494" y="2719891"/>
          <a:ext cx="2399607" cy="417755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en-US" altLang="ja-JP" sz="1400">
              <a:solidFill>
                <a:schemeClr val="tx1"/>
              </a:solidFill>
            </a:rPr>
            <a:t>final int MANFEE = 8000</a:t>
          </a:r>
        </a:p>
      </xdr:txBody>
    </xdr:sp>
    <xdr:clientData/>
  </xdr:twoCellAnchor>
  <xdr:twoCellAnchor>
    <xdr:from>
      <xdr:col>8</xdr:col>
      <xdr:colOff>624621</xdr:colOff>
      <xdr:row>34</xdr:row>
      <xdr:rowOff>176959</xdr:rowOff>
    </xdr:from>
    <xdr:to>
      <xdr:col>11</xdr:col>
      <xdr:colOff>356482</xdr:colOff>
      <xdr:row>36</xdr:row>
      <xdr:rowOff>138545</xdr:rowOff>
    </xdr:to>
    <xdr:sp macro="" textlink="">
      <xdr:nvSpPr>
        <xdr:cNvPr id="16" name="正方形/長方形 15">
          <a:extLst>
            <a:ext uri="{FF2B5EF4-FFF2-40B4-BE49-F238E27FC236}">
              <a16:creationId xmlns:a16="http://schemas.microsoft.com/office/drawing/2014/main" id="{B9725D72-ACAB-46B6-B0FE-A45DE2709575}"/>
            </a:ext>
          </a:extLst>
        </xdr:cNvPr>
        <xdr:cNvSpPr/>
      </xdr:nvSpPr>
      <xdr:spPr>
        <a:xfrm>
          <a:off x="5944766" y="8184886"/>
          <a:ext cx="1726916" cy="432641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en-US" altLang="ja-JP" sz="1400">
              <a:solidFill>
                <a:schemeClr val="tx1"/>
              </a:solidFill>
            </a:rPr>
            <a:t>fee = WOMANFEE</a:t>
          </a:r>
        </a:p>
      </xdr:txBody>
    </xdr:sp>
    <xdr:clientData/>
  </xdr:twoCellAnchor>
  <xdr:twoCellAnchor>
    <xdr:from>
      <xdr:col>3</xdr:col>
      <xdr:colOff>433055</xdr:colOff>
      <xdr:row>1</xdr:row>
      <xdr:rowOff>40870</xdr:rowOff>
    </xdr:from>
    <xdr:to>
      <xdr:col>6</xdr:col>
      <xdr:colOff>326375</xdr:colOff>
      <xdr:row>3</xdr:row>
      <xdr:rowOff>101829</xdr:rowOff>
    </xdr:to>
    <xdr:sp macro="" textlink="">
      <xdr:nvSpPr>
        <xdr:cNvPr id="17" name="フローチャート: 端子 16">
          <a:extLst>
            <a:ext uri="{FF2B5EF4-FFF2-40B4-BE49-F238E27FC236}">
              <a16:creationId xmlns:a16="http://schemas.microsoft.com/office/drawing/2014/main" id="{9662EF3D-F310-1BFB-3F18-7EEA3BA98A3B}"/>
            </a:ext>
          </a:extLst>
        </xdr:cNvPr>
        <xdr:cNvSpPr/>
      </xdr:nvSpPr>
      <xdr:spPr>
        <a:xfrm>
          <a:off x="2444735" y="284710"/>
          <a:ext cx="1905000" cy="548639"/>
        </a:xfrm>
        <a:prstGeom prst="flowChartTerminator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START</a:t>
          </a:r>
          <a:endParaRPr lang="ja-JP" altLang="ja-JP" sz="1800">
            <a:solidFill>
              <a:schemeClr val="tx1"/>
            </a:solidFill>
            <a:effectLst/>
          </a:endParaRPr>
        </a:p>
        <a:p>
          <a:pPr algn="ctr"/>
          <a:endParaRPr kumimoji="1" lang="ja-JP" altLang="en-US" sz="14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353045</xdr:colOff>
      <xdr:row>53</xdr:row>
      <xdr:rowOff>99545</xdr:rowOff>
    </xdr:from>
    <xdr:to>
      <xdr:col>6</xdr:col>
      <xdr:colOff>406385</xdr:colOff>
      <xdr:row>60</xdr:row>
      <xdr:rowOff>204315</xdr:rowOff>
    </xdr:to>
    <xdr:sp macro="" textlink="">
      <xdr:nvSpPr>
        <xdr:cNvPr id="46" name="フローチャート: 判断 45">
          <a:extLst>
            <a:ext uri="{FF2B5EF4-FFF2-40B4-BE49-F238E27FC236}">
              <a16:creationId xmlns:a16="http://schemas.microsoft.com/office/drawing/2014/main" id="{BF4FD314-7ED0-EA7B-08FA-190D39E20B59}"/>
            </a:ext>
          </a:extLst>
        </xdr:cNvPr>
        <xdr:cNvSpPr/>
      </xdr:nvSpPr>
      <xdr:spPr>
        <a:xfrm>
          <a:off x="2364725" y="13023065"/>
          <a:ext cx="2065020" cy="1811650"/>
        </a:xfrm>
        <a:prstGeom prst="flowChartDecision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en-US" altLang="ja-JP" sz="1400">
              <a:solidFill>
                <a:schemeClr val="tx1"/>
              </a:solidFill>
            </a:rPr>
            <a:t>age &lt;= 2</a:t>
          </a:r>
          <a:endParaRPr kumimoji="1" lang="ja-JP" altLang="en-US" sz="14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147305</xdr:colOff>
      <xdr:row>68</xdr:row>
      <xdr:rowOff>108166</xdr:rowOff>
    </xdr:from>
    <xdr:to>
      <xdr:col>5</xdr:col>
      <xdr:colOff>612125</xdr:colOff>
      <xdr:row>70</xdr:row>
      <xdr:rowOff>44760</xdr:rowOff>
    </xdr:to>
    <xdr:sp macro="" textlink="">
      <xdr:nvSpPr>
        <xdr:cNvPr id="54" name="正方形/長方形 53">
          <a:extLst>
            <a:ext uri="{FF2B5EF4-FFF2-40B4-BE49-F238E27FC236}">
              <a16:creationId xmlns:a16="http://schemas.microsoft.com/office/drawing/2014/main" id="{3E48A433-D49C-B070-84BC-CD79127F2B4C}"/>
            </a:ext>
          </a:extLst>
        </xdr:cNvPr>
        <xdr:cNvSpPr/>
      </xdr:nvSpPr>
      <xdr:spPr>
        <a:xfrm>
          <a:off x="2829545" y="16689286"/>
          <a:ext cx="1135380" cy="424274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en-US" altLang="ja-JP" sz="1400">
              <a:solidFill>
                <a:schemeClr val="tx1"/>
              </a:solidFill>
            </a:rPr>
            <a:t>fee = 0</a:t>
          </a:r>
        </a:p>
      </xdr:txBody>
    </xdr:sp>
    <xdr:clientData/>
  </xdr:twoCellAnchor>
  <xdr:twoCellAnchor>
    <xdr:from>
      <xdr:col>8</xdr:col>
      <xdr:colOff>577350</xdr:colOff>
      <xdr:row>59</xdr:row>
      <xdr:rowOff>139307</xdr:rowOff>
    </xdr:from>
    <xdr:to>
      <xdr:col>11</xdr:col>
      <xdr:colOff>636232</xdr:colOff>
      <xdr:row>65</xdr:row>
      <xdr:rowOff>210331</xdr:rowOff>
    </xdr:to>
    <xdr:sp macro="" textlink="">
      <xdr:nvSpPr>
        <xdr:cNvPr id="59" name="フローチャート: 判断 58">
          <a:extLst>
            <a:ext uri="{FF2B5EF4-FFF2-40B4-BE49-F238E27FC236}">
              <a16:creationId xmlns:a16="http://schemas.microsoft.com/office/drawing/2014/main" id="{83A502C8-AFC4-2617-B64F-3A777BA73F62}"/>
            </a:ext>
          </a:extLst>
        </xdr:cNvPr>
        <xdr:cNvSpPr/>
      </xdr:nvSpPr>
      <xdr:spPr>
        <a:xfrm>
          <a:off x="5941830" y="14525867"/>
          <a:ext cx="2070562" cy="1534064"/>
        </a:xfrm>
        <a:prstGeom prst="flowChartDecision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en-US" altLang="ja-JP" sz="1400">
              <a:solidFill>
                <a:schemeClr val="tx1"/>
              </a:solidFill>
            </a:rPr>
            <a:t>age &lt;= 12</a:t>
          </a:r>
          <a:endParaRPr kumimoji="1" lang="ja-JP" altLang="en-US" sz="14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370714</xdr:colOff>
      <xdr:row>68</xdr:row>
      <xdr:rowOff>226963</xdr:rowOff>
    </xdr:from>
    <xdr:to>
      <xdr:col>11</xdr:col>
      <xdr:colOff>172308</xdr:colOff>
      <xdr:row>70</xdr:row>
      <xdr:rowOff>163559</xdr:rowOff>
    </xdr:to>
    <xdr:sp macro="" textlink="">
      <xdr:nvSpPr>
        <xdr:cNvPr id="61" name="正方形/長方形 60">
          <a:extLst>
            <a:ext uri="{FF2B5EF4-FFF2-40B4-BE49-F238E27FC236}">
              <a16:creationId xmlns:a16="http://schemas.microsoft.com/office/drawing/2014/main" id="{C6783491-5270-26D2-50BB-7AD91BCD40BB}"/>
            </a:ext>
          </a:extLst>
        </xdr:cNvPr>
        <xdr:cNvSpPr/>
      </xdr:nvSpPr>
      <xdr:spPr>
        <a:xfrm>
          <a:off x="6405754" y="16808083"/>
          <a:ext cx="1142714" cy="424276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en-US" altLang="ja-JP" sz="1400">
              <a:solidFill>
                <a:schemeClr val="tx1"/>
              </a:solidFill>
            </a:rPr>
            <a:t>fee /= 2</a:t>
          </a:r>
        </a:p>
      </xdr:txBody>
    </xdr:sp>
    <xdr:clientData/>
  </xdr:twoCellAnchor>
  <xdr:twoCellAnchor>
    <xdr:from>
      <xdr:col>3</xdr:col>
      <xdr:colOff>433055</xdr:colOff>
      <xdr:row>86</xdr:row>
      <xdr:rowOff>84588</xdr:rowOff>
    </xdr:from>
    <xdr:to>
      <xdr:col>6</xdr:col>
      <xdr:colOff>326375</xdr:colOff>
      <xdr:row>88</xdr:row>
      <xdr:rowOff>147993</xdr:rowOff>
    </xdr:to>
    <xdr:sp macro="" textlink="">
      <xdr:nvSpPr>
        <xdr:cNvPr id="67" name="フローチャート: 端子 66">
          <a:extLst>
            <a:ext uri="{FF2B5EF4-FFF2-40B4-BE49-F238E27FC236}">
              <a16:creationId xmlns:a16="http://schemas.microsoft.com/office/drawing/2014/main" id="{004DF4B9-D9B8-E3DE-5B97-2FF0537379C2}"/>
            </a:ext>
          </a:extLst>
        </xdr:cNvPr>
        <xdr:cNvSpPr/>
      </xdr:nvSpPr>
      <xdr:spPr>
        <a:xfrm>
          <a:off x="2444735" y="21054828"/>
          <a:ext cx="1905000" cy="551085"/>
        </a:xfrm>
        <a:prstGeom prst="flowChartTerminator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END</a:t>
          </a:r>
          <a:endParaRPr lang="ja-JP" altLang="ja-JP" sz="1800">
            <a:solidFill>
              <a:schemeClr val="tx1"/>
            </a:solidFill>
            <a:effectLst/>
          </a:endParaRPr>
        </a:p>
        <a:p>
          <a:pPr algn="ctr"/>
          <a:endParaRPr kumimoji="1" lang="ja-JP" altLang="en-US" sz="14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353045</xdr:colOff>
      <xdr:row>46</xdr:row>
      <xdr:rowOff>42820</xdr:rowOff>
    </xdr:from>
    <xdr:to>
      <xdr:col>6</xdr:col>
      <xdr:colOff>406385</xdr:colOff>
      <xdr:row>50</xdr:row>
      <xdr:rowOff>170650</xdr:rowOff>
    </xdr:to>
    <xdr:sp macro="" textlink="">
      <xdr:nvSpPr>
        <xdr:cNvPr id="84" name="フローチャート: 判断 83">
          <a:extLst>
            <a:ext uri="{FF2B5EF4-FFF2-40B4-BE49-F238E27FC236}">
              <a16:creationId xmlns:a16="http://schemas.microsoft.com/office/drawing/2014/main" id="{788CE107-25C1-854A-9B29-AFA2874FBE41}"/>
            </a:ext>
          </a:extLst>
        </xdr:cNvPr>
        <xdr:cNvSpPr/>
      </xdr:nvSpPr>
      <xdr:spPr>
        <a:xfrm>
          <a:off x="2364725" y="11259460"/>
          <a:ext cx="2065020" cy="1103190"/>
        </a:xfrm>
        <a:prstGeom prst="flowChartDecision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en-US" altLang="ja-JP" sz="1400">
              <a:solidFill>
                <a:schemeClr val="tx1"/>
              </a:solidFill>
            </a:rPr>
            <a:t>age &gt;= 0</a:t>
          </a:r>
          <a:endParaRPr kumimoji="1" lang="ja-JP" altLang="en-US" sz="14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574861</xdr:colOff>
      <xdr:row>75</xdr:row>
      <xdr:rowOff>142193</xdr:rowOff>
    </xdr:from>
    <xdr:to>
      <xdr:col>6</xdr:col>
      <xdr:colOff>184570</xdr:colOff>
      <xdr:row>80</xdr:row>
      <xdr:rowOff>158718</xdr:rowOff>
    </xdr:to>
    <xdr:sp macro="" textlink="">
      <xdr:nvSpPr>
        <xdr:cNvPr id="113" name="正方形/長方形 112">
          <a:extLst>
            <a:ext uri="{FF2B5EF4-FFF2-40B4-BE49-F238E27FC236}">
              <a16:creationId xmlns:a16="http://schemas.microsoft.com/office/drawing/2014/main" id="{B3C938FF-D60F-4BF3-ACEE-81C36D9E05BC}"/>
            </a:ext>
          </a:extLst>
        </xdr:cNvPr>
        <xdr:cNvSpPr/>
      </xdr:nvSpPr>
      <xdr:spPr>
        <a:xfrm>
          <a:off x="2586541" y="18430193"/>
          <a:ext cx="1621389" cy="1235725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400">
              <a:solidFill>
                <a:schemeClr val="tx1"/>
              </a:solidFill>
            </a:rPr>
            <a:t>コンソール出力</a:t>
          </a:r>
          <a:r>
            <a:rPr kumimoji="1" lang="en-US" altLang="ja-JP" sz="1400">
              <a:solidFill>
                <a:schemeClr val="tx1"/>
              </a:solidFill>
            </a:rPr>
            <a:t>fee + "</a:t>
          </a:r>
          <a:r>
            <a:rPr kumimoji="1" lang="ja-JP" altLang="en-US" sz="1400">
              <a:solidFill>
                <a:schemeClr val="tx1"/>
              </a:solidFill>
            </a:rPr>
            <a:t>円</a:t>
          </a:r>
          <a:r>
            <a:rPr kumimoji="1" lang="en-US" altLang="ja-JP" sz="1400">
              <a:solidFill>
                <a:schemeClr val="tx1"/>
              </a:solidFill>
            </a:rPr>
            <a:t>"</a:t>
          </a:r>
        </a:p>
      </xdr:txBody>
    </xdr:sp>
    <xdr:clientData/>
  </xdr:twoCellAnchor>
  <xdr:twoCellAnchor>
    <xdr:from>
      <xdr:col>18</xdr:col>
      <xdr:colOff>162495</xdr:colOff>
      <xdr:row>34</xdr:row>
      <xdr:rowOff>50324</xdr:rowOff>
    </xdr:from>
    <xdr:to>
      <xdr:col>20</xdr:col>
      <xdr:colOff>435430</xdr:colOff>
      <xdr:row>38</xdr:row>
      <xdr:rowOff>173232</xdr:rowOff>
    </xdr:to>
    <xdr:sp macro="" textlink="">
      <xdr:nvSpPr>
        <xdr:cNvPr id="173" name="正方形/長方形 172">
          <a:extLst>
            <a:ext uri="{FF2B5EF4-FFF2-40B4-BE49-F238E27FC236}">
              <a16:creationId xmlns:a16="http://schemas.microsoft.com/office/drawing/2014/main" id="{CCD8D7EE-DC20-169E-57EA-A05C8FBEED61}"/>
            </a:ext>
          </a:extLst>
        </xdr:cNvPr>
        <xdr:cNvSpPr/>
      </xdr:nvSpPr>
      <xdr:spPr>
        <a:xfrm>
          <a:off x="12132822" y="8058251"/>
          <a:ext cx="1602972" cy="1065017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400">
              <a:solidFill>
                <a:schemeClr val="tx1"/>
              </a:solidFill>
            </a:rPr>
            <a:t>コンソール出力</a:t>
          </a:r>
          <a:endParaRPr kumimoji="1" lang="en-US" altLang="ja-JP" sz="1400">
            <a:solidFill>
              <a:schemeClr val="tx1"/>
            </a:solidFill>
          </a:endParaRPr>
        </a:p>
        <a:p>
          <a:pPr algn="ctr"/>
          <a:r>
            <a:rPr kumimoji="1" lang="en-US" altLang="ja-JP" sz="1400">
              <a:solidFill>
                <a:schemeClr val="tx1"/>
              </a:solidFill>
            </a:rPr>
            <a:t>"sex</a:t>
          </a:r>
          <a:r>
            <a:rPr kumimoji="1" lang="ja-JP" altLang="en-US" sz="1400">
              <a:solidFill>
                <a:schemeClr val="tx1"/>
              </a:solidFill>
            </a:rPr>
            <a:t>を正しく入力してください</a:t>
          </a:r>
          <a:r>
            <a:rPr kumimoji="1" lang="en-US" altLang="ja-JP" sz="1400">
              <a:solidFill>
                <a:schemeClr val="tx1"/>
              </a:solidFill>
            </a:rPr>
            <a:t>"</a:t>
          </a:r>
        </a:p>
      </xdr:txBody>
    </xdr:sp>
    <xdr:clientData/>
  </xdr:twoCellAnchor>
  <xdr:twoCellAnchor>
    <xdr:from>
      <xdr:col>14</xdr:col>
      <xdr:colOff>55479</xdr:colOff>
      <xdr:row>51</xdr:row>
      <xdr:rowOff>98651</xdr:rowOff>
    </xdr:from>
    <xdr:to>
      <xdr:col>16</xdr:col>
      <xdr:colOff>328352</xdr:colOff>
      <xdr:row>56</xdr:row>
      <xdr:rowOff>29299</xdr:rowOff>
    </xdr:to>
    <xdr:sp macro="" textlink="">
      <xdr:nvSpPr>
        <xdr:cNvPr id="175" name="正方形/長方形 174">
          <a:extLst>
            <a:ext uri="{FF2B5EF4-FFF2-40B4-BE49-F238E27FC236}">
              <a16:creationId xmlns:a16="http://schemas.microsoft.com/office/drawing/2014/main" id="{A4E31745-4CAA-467D-AD0C-AD528ABC868C}"/>
            </a:ext>
          </a:extLst>
        </xdr:cNvPr>
        <xdr:cNvSpPr/>
      </xdr:nvSpPr>
      <xdr:spPr>
        <a:xfrm>
          <a:off x="9443319" y="12534491"/>
          <a:ext cx="1613993" cy="1149848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400">
              <a:solidFill>
                <a:schemeClr val="tx1"/>
              </a:solidFill>
            </a:rPr>
            <a:t>コンソール出力</a:t>
          </a:r>
          <a:endParaRPr kumimoji="1" lang="en-US" altLang="ja-JP" sz="1400">
            <a:solidFill>
              <a:schemeClr val="tx1"/>
            </a:solidFill>
          </a:endParaRPr>
        </a:p>
        <a:p>
          <a:pPr algn="ctr"/>
          <a:r>
            <a:rPr kumimoji="1" lang="en-US" altLang="ja-JP" sz="1400">
              <a:solidFill>
                <a:schemeClr val="tx1"/>
              </a:solidFill>
            </a:rPr>
            <a:t>"age</a:t>
          </a:r>
          <a:r>
            <a:rPr kumimoji="1" lang="ja-JP" altLang="en-US" sz="1400">
              <a:solidFill>
                <a:schemeClr val="tx1"/>
              </a:solidFill>
            </a:rPr>
            <a:t>を正しく入力してください</a:t>
          </a:r>
          <a:r>
            <a:rPr kumimoji="1" lang="en-US" altLang="ja-JP" sz="1400">
              <a:solidFill>
                <a:schemeClr val="tx1"/>
              </a:solidFill>
            </a:rPr>
            <a:t>"</a:t>
          </a:r>
        </a:p>
      </xdr:txBody>
    </xdr:sp>
    <xdr:clientData/>
  </xdr:twoCellAnchor>
  <xdr:twoCellAnchor>
    <xdr:from>
      <xdr:col>3</xdr:col>
      <xdr:colOff>353045</xdr:colOff>
      <xdr:row>18</xdr:row>
      <xdr:rowOff>30973</xdr:rowOff>
    </xdr:from>
    <xdr:to>
      <xdr:col>6</xdr:col>
      <xdr:colOff>406385</xdr:colOff>
      <xdr:row>24</xdr:row>
      <xdr:rowOff>99554</xdr:rowOff>
    </xdr:to>
    <xdr:sp macro="" textlink="">
      <xdr:nvSpPr>
        <xdr:cNvPr id="194" name="フローチャート: 判断 193">
          <a:extLst>
            <a:ext uri="{FF2B5EF4-FFF2-40B4-BE49-F238E27FC236}">
              <a16:creationId xmlns:a16="http://schemas.microsoft.com/office/drawing/2014/main" id="{6A4BFC9F-CBDC-BDDF-B43F-0915F283075C}"/>
            </a:ext>
          </a:extLst>
        </xdr:cNvPr>
        <xdr:cNvSpPr/>
      </xdr:nvSpPr>
      <xdr:spPr>
        <a:xfrm>
          <a:off x="2348100" y="4270464"/>
          <a:ext cx="2048394" cy="1481745"/>
        </a:xfrm>
        <a:prstGeom prst="flowChartDecision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en-US" altLang="ja-JP" sz="1400">
              <a:solidFill>
                <a:schemeClr val="tx1"/>
              </a:solidFill>
            </a:rPr>
            <a:t>sex = Sex.MAN </a:t>
          </a:r>
          <a:endParaRPr kumimoji="1" lang="ja-JP" altLang="en-US" sz="14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621571</xdr:colOff>
      <xdr:row>29</xdr:row>
      <xdr:rowOff>83527</xdr:rowOff>
    </xdr:from>
    <xdr:to>
      <xdr:col>6</xdr:col>
      <xdr:colOff>137860</xdr:colOff>
      <xdr:row>31</xdr:row>
      <xdr:rowOff>103216</xdr:rowOff>
    </xdr:to>
    <xdr:sp macro="" textlink="">
      <xdr:nvSpPr>
        <xdr:cNvPr id="199" name="正方形/長方形 198">
          <a:extLst>
            <a:ext uri="{FF2B5EF4-FFF2-40B4-BE49-F238E27FC236}">
              <a16:creationId xmlns:a16="http://schemas.microsoft.com/office/drawing/2014/main" id="{8D183695-255A-43B2-A72D-BD2EE1AF68BB}"/>
            </a:ext>
          </a:extLst>
        </xdr:cNvPr>
        <xdr:cNvSpPr/>
      </xdr:nvSpPr>
      <xdr:spPr>
        <a:xfrm>
          <a:off x="2616626" y="6913818"/>
          <a:ext cx="1511343" cy="490743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en-US" altLang="ja-JP" sz="1400">
              <a:solidFill>
                <a:schemeClr val="tx1"/>
              </a:solidFill>
              <a:latin typeface="+mn-lt"/>
              <a:ea typeface="+mn-ea"/>
              <a:cs typeface="+mn-cs"/>
            </a:rPr>
            <a:t>fee = MANFEE</a:t>
          </a:r>
        </a:p>
      </xdr:txBody>
    </xdr:sp>
    <xdr:clientData/>
  </xdr:twoCellAnchor>
  <xdr:twoCellAnchor>
    <xdr:from>
      <xdr:col>3</xdr:col>
      <xdr:colOff>208928</xdr:colOff>
      <xdr:row>14</xdr:row>
      <xdr:rowOff>139607</xdr:rowOff>
    </xdr:from>
    <xdr:to>
      <xdr:col>6</xdr:col>
      <xdr:colOff>550502</xdr:colOff>
      <xdr:row>16</xdr:row>
      <xdr:rowOff>114097</xdr:rowOff>
    </xdr:to>
    <xdr:sp macro="" textlink="">
      <xdr:nvSpPr>
        <xdr:cNvPr id="200" name="正方形/長方形 199">
          <a:extLst>
            <a:ext uri="{FF2B5EF4-FFF2-40B4-BE49-F238E27FC236}">
              <a16:creationId xmlns:a16="http://schemas.microsoft.com/office/drawing/2014/main" id="{1657A464-C8EA-426E-8C92-DC5BD42AB587}"/>
            </a:ext>
          </a:extLst>
        </xdr:cNvPr>
        <xdr:cNvSpPr/>
      </xdr:nvSpPr>
      <xdr:spPr>
        <a:xfrm>
          <a:off x="2203983" y="3436989"/>
          <a:ext cx="2336628" cy="445544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en-US" altLang="ja-JP" sz="1400">
              <a:solidFill>
                <a:schemeClr val="tx1"/>
              </a:solidFill>
            </a:rPr>
            <a:t>final int WOMANFEE = 6000</a:t>
          </a:r>
        </a:p>
      </xdr:txBody>
    </xdr:sp>
    <xdr:clientData/>
  </xdr:twoCellAnchor>
  <xdr:twoCellAnchor>
    <xdr:from>
      <xdr:col>4</xdr:col>
      <xdr:colOff>150076</xdr:colOff>
      <xdr:row>7</xdr:row>
      <xdr:rowOff>41767</xdr:rowOff>
    </xdr:from>
    <xdr:to>
      <xdr:col>5</xdr:col>
      <xdr:colOff>609354</xdr:colOff>
      <xdr:row>8</xdr:row>
      <xdr:rowOff>213889</xdr:rowOff>
    </xdr:to>
    <xdr:sp macro="" textlink="">
      <xdr:nvSpPr>
        <xdr:cNvPr id="207" name="正方形/長方形 206">
          <a:extLst>
            <a:ext uri="{FF2B5EF4-FFF2-40B4-BE49-F238E27FC236}">
              <a16:creationId xmlns:a16="http://schemas.microsoft.com/office/drawing/2014/main" id="{3E0C3AB4-C58B-490D-8051-38B08177B532}"/>
            </a:ext>
          </a:extLst>
        </xdr:cNvPr>
        <xdr:cNvSpPr/>
      </xdr:nvSpPr>
      <xdr:spPr>
        <a:xfrm>
          <a:off x="2832316" y="1748647"/>
          <a:ext cx="1129838" cy="415962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en-US" altLang="ja-JP" sz="1400">
              <a:solidFill>
                <a:schemeClr val="tx1"/>
              </a:solidFill>
            </a:rPr>
            <a:t>int fee</a:t>
          </a:r>
        </a:p>
      </xdr:txBody>
    </xdr:sp>
    <xdr:clientData/>
  </xdr:twoCellAnchor>
  <xdr:twoCellAnchor>
    <xdr:from>
      <xdr:col>5</xdr:col>
      <xdr:colOff>43539</xdr:colOff>
      <xdr:row>3</xdr:row>
      <xdr:rowOff>101829</xdr:rowOff>
    </xdr:from>
    <xdr:to>
      <xdr:col>5</xdr:col>
      <xdr:colOff>43539</xdr:colOff>
      <xdr:row>4</xdr:row>
      <xdr:rowOff>115114</xdr:rowOff>
    </xdr:to>
    <xdr:cxnSp macro="">
      <xdr:nvCxnSpPr>
        <xdr:cNvPr id="215" name="直線コネクタ 214">
          <a:extLst>
            <a:ext uri="{FF2B5EF4-FFF2-40B4-BE49-F238E27FC236}">
              <a16:creationId xmlns:a16="http://schemas.microsoft.com/office/drawing/2014/main" id="{FE8ABD5F-35E3-6F3C-4543-B4E9CA5E8446}"/>
            </a:ext>
          </a:extLst>
        </xdr:cNvPr>
        <xdr:cNvCxnSpPr>
          <a:stCxn id="17" idx="2"/>
          <a:endCxn id="4" idx="0"/>
        </xdr:cNvCxnSpPr>
      </xdr:nvCxnSpPr>
      <xdr:spPr>
        <a:xfrm>
          <a:off x="3405304" y="801076"/>
          <a:ext cx="0" cy="246367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43539</xdr:colOff>
      <xdr:row>6</xdr:row>
      <xdr:rowOff>54152</xdr:rowOff>
    </xdr:from>
    <xdr:to>
      <xdr:col>5</xdr:col>
      <xdr:colOff>43539</xdr:colOff>
      <xdr:row>7</xdr:row>
      <xdr:rowOff>41767</xdr:rowOff>
    </xdr:to>
    <xdr:cxnSp macro="">
      <xdr:nvCxnSpPr>
        <xdr:cNvPr id="217" name="直線コネクタ 216">
          <a:extLst>
            <a:ext uri="{FF2B5EF4-FFF2-40B4-BE49-F238E27FC236}">
              <a16:creationId xmlns:a16="http://schemas.microsoft.com/office/drawing/2014/main" id="{D4982907-9B17-2C7E-2095-077EBA099161}"/>
            </a:ext>
          </a:extLst>
        </xdr:cNvPr>
        <xdr:cNvCxnSpPr>
          <a:stCxn id="4" idx="2"/>
          <a:endCxn id="207" idx="0"/>
        </xdr:cNvCxnSpPr>
      </xdr:nvCxnSpPr>
      <xdr:spPr>
        <a:xfrm>
          <a:off x="3405304" y="1452646"/>
          <a:ext cx="0" cy="220697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47206</xdr:colOff>
      <xdr:row>8</xdr:row>
      <xdr:rowOff>213889</xdr:rowOff>
    </xdr:from>
    <xdr:to>
      <xdr:col>5</xdr:col>
      <xdr:colOff>47207</xdr:colOff>
      <xdr:row>11</xdr:row>
      <xdr:rowOff>129091</xdr:rowOff>
    </xdr:to>
    <xdr:cxnSp macro="">
      <xdr:nvCxnSpPr>
        <xdr:cNvPr id="219" name="直線コネクタ 218">
          <a:extLst>
            <a:ext uri="{FF2B5EF4-FFF2-40B4-BE49-F238E27FC236}">
              <a16:creationId xmlns:a16="http://schemas.microsoft.com/office/drawing/2014/main" id="{39B5B73D-07EB-03D9-9E88-E811A5B63BD6}"/>
            </a:ext>
          </a:extLst>
        </xdr:cNvPr>
        <xdr:cNvCxnSpPr>
          <a:stCxn id="207" idx="2"/>
          <a:endCxn id="11" idx="0"/>
        </xdr:cNvCxnSpPr>
      </xdr:nvCxnSpPr>
      <xdr:spPr>
        <a:xfrm>
          <a:off x="3372297" y="2098107"/>
          <a:ext cx="1" cy="621784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47206</xdr:colOff>
      <xdr:row>13</xdr:row>
      <xdr:rowOff>75791</xdr:rowOff>
    </xdr:from>
    <xdr:to>
      <xdr:col>5</xdr:col>
      <xdr:colOff>47207</xdr:colOff>
      <xdr:row>14</xdr:row>
      <xdr:rowOff>139607</xdr:rowOff>
    </xdr:to>
    <xdr:cxnSp macro="">
      <xdr:nvCxnSpPr>
        <xdr:cNvPr id="221" name="直線コネクタ 220">
          <a:extLst>
            <a:ext uri="{FF2B5EF4-FFF2-40B4-BE49-F238E27FC236}">
              <a16:creationId xmlns:a16="http://schemas.microsoft.com/office/drawing/2014/main" id="{E10306FF-6119-6B46-6CFB-F06B2F37E029}"/>
            </a:ext>
          </a:extLst>
        </xdr:cNvPr>
        <xdr:cNvCxnSpPr>
          <a:stCxn id="11" idx="2"/>
          <a:endCxn id="200" idx="0"/>
        </xdr:cNvCxnSpPr>
      </xdr:nvCxnSpPr>
      <xdr:spPr>
        <a:xfrm flipH="1">
          <a:off x="3372297" y="3137646"/>
          <a:ext cx="1" cy="299343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47206</xdr:colOff>
      <xdr:row>16</xdr:row>
      <xdr:rowOff>114097</xdr:rowOff>
    </xdr:from>
    <xdr:to>
      <xdr:col>5</xdr:col>
      <xdr:colOff>47206</xdr:colOff>
      <xdr:row>18</xdr:row>
      <xdr:rowOff>30973</xdr:rowOff>
    </xdr:to>
    <xdr:cxnSp macro="">
      <xdr:nvCxnSpPr>
        <xdr:cNvPr id="225" name="直線コネクタ 224">
          <a:extLst>
            <a:ext uri="{FF2B5EF4-FFF2-40B4-BE49-F238E27FC236}">
              <a16:creationId xmlns:a16="http://schemas.microsoft.com/office/drawing/2014/main" id="{C6674338-8BC5-9BCE-8679-12094490599F}"/>
            </a:ext>
          </a:extLst>
        </xdr:cNvPr>
        <xdr:cNvCxnSpPr>
          <a:cxnSpLocks/>
          <a:stCxn id="200" idx="2"/>
          <a:endCxn id="194" idx="0"/>
        </xdr:cNvCxnSpPr>
      </xdr:nvCxnSpPr>
      <xdr:spPr>
        <a:xfrm>
          <a:off x="3372297" y="3882533"/>
          <a:ext cx="0" cy="387931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47206</xdr:colOff>
      <xdr:row>24</xdr:row>
      <xdr:rowOff>99554</xdr:rowOff>
    </xdr:from>
    <xdr:to>
      <xdr:col>5</xdr:col>
      <xdr:colOff>47207</xdr:colOff>
      <xdr:row>29</xdr:row>
      <xdr:rowOff>83527</xdr:rowOff>
    </xdr:to>
    <xdr:cxnSp macro="">
      <xdr:nvCxnSpPr>
        <xdr:cNvPr id="227" name="直線コネクタ 226">
          <a:extLst>
            <a:ext uri="{FF2B5EF4-FFF2-40B4-BE49-F238E27FC236}">
              <a16:creationId xmlns:a16="http://schemas.microsoft.com/office/drawing/2014/main" id="{8D00679C-AB2E-5187-790B-3C220247F5B5}"/>
            </a:ext>
          </a:extLst>
        </xdr:cNvPr>
        <xdr:cNvCxnSpPr>
          <a:stCxn id="194" idx="2"/>
          <a:endCxn id="199" idx="0"/>
        </xdr:cNvCxnSpPr>
      </xdr:nvCxnSpPr>
      <xdr:spPr>
        <a:xfrm>
          <a:off x="3372297" y="5752209"/>
          <a:ext cx="1" cy="1161609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47206</xdr:colOff>
      <xdr:row>31</xdr:row>
      <xdr:rowOff>103216</xdr:rowOff>
    </xdr:from>
    <xdr:to>
      <xdr:col>5</xdr:col>
      <xdr:colOff>47207</xdr:colOff>
      <xdr:row>46</xdr:row>
      <xdr:rowOff>42820</xdr:rowOff>
    </xdr:to>
    <xdr:cxnSp macro="">
      <xdr:nvCxnSpPr>
        <xdr:cNvPr id="229" name="直線コネクタ 228">
          <a:extLst>
            <a:ext uri="{FF2B5EF4-FFF2-40B4-BE49-F238E27FC236}">
              <a16:creationId xmlns:a16="http://schemas.microsoft.com/office/drawing/2014/main" id="{8A298A8F-8F6C-2765-2E2D-DB3F529ABF51}"/>
            </a:ext>
          </a:extLst>
        </xdr:cNvPr>
        <xdr:cNvCxnSpPr>
          <a:stCxn id="199" idx="2"/>
          <a:endCxn id="84" idx="0"/>
        </xdr:cNvCxnSpPr>
      </xdr:nvCxnSpPr>
      <xdr:spPr>
        <a:xfrm flipH="1">
          <a:off x="3372297" y="7404561"/>
          <a:ext cx="1" cy="3472514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43539</xdr:colOff>
      <xdr:row>50</xdr:row>
      <xdr:rowOff>170650</xdr:rowOff>
    </xdr:from>
    <xdr:to>
      <xdr:col>5</xdr:col>
      <xdr:colOff>43539</xdr:colOff>
      <xdr:row>53</xdr:row>
      <xdr:rowOff>99545</xdr:rowOff>
    </xdr:to>
    <xdr:cxnSp macro="">
      <xdr:nvCxnSpPr>
        <xdr:cNvPr id="231" name="直線コネクタ 230">
          <a:extLst>
            <a:ext uri="{FF2B5EF4-FFF2-40B4-BE49-F238E27FC236}">
              <a16:creationId xmlns:a16="http://schemas.microsoft.com/office/drawing/2014/main" id="{E67CFBCB-588C-C9CB-211B-8D211D259845}"/>
            </a:ext>
          </a:extLst>
        </xdr:cNvPr>
        <xdr:cNvCxnSpPr>
          <a:stCxn id="84" idx="2"/>
          <a:endCxn id="46" idx="0"/>
        </xdr:cNvCxnSpPr>
      </xdr:nvCxnSpPr>
      <xdr:spPr>
        <a:xfrm>
          <a:off x="3405304" y="11824768"/>
          <a:ext cx="0" cy="628142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43539</xdr:colOff>
      <xdr:row>60</xdr:row>
      <xdr:rowOff>204315</xdr:rowOff>
    </xdr:from>
    <xdr:to>
      <xdr:col>5</xdr:col>
      <xdr:colOff>43539</xdr:colOff>
      <xdr:row>68</xdr:row>
      <xdr:rowOff>108166</xdr:rowOff>
    </xdr:to>
    <xdr:cxnSp macro="">
      <xdr:nvCxnSpPr>
        <xdr:cNvPr id="233" name="直線コネクタ 232">
          <a:extLst>
            <a:ext uri="{FF2B5EF4-FFF2-40B4-BE49-F238E27FC236}">
              <a16:creationId xmlns:a16="http://schemas.microsoft.com/office/drawing/2014/main" id="{92C4F9D7-B6A5-6352-0130-D7F85E35468A}"/>
            </a:ext>
          </a:extLst>
        </xdr:cNvPr>
        <xdr:cNvCxnSpPr>
          <a:stCxn id="46" idx="2"/>
          <a:endCxn id="54" idx="0"/>
        </xdr:cNvCxnSpPr>
      </xdr:nvCxnSpPr>
      <xdr:spPr>
        <a:xfrm>
          <a:off x="3405304" y="14189256"/>
          <a:ext cx="0" cy="176851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43539</xdr:colOff>
      <xdr:row>70</xdr:row>
      <xdr:rowOff>44760</xdr:rowOff>
    </xdr:from>
    <xdr:to>
      <xdr:col>5</xdr:col>
      <xdr:colOff>43539</xdr:colOff>
      <xdr:row>75</xdr:row>
      <xdr:rowOff>142193</xdr:rowOff>
    </xdr:to>
    <xdr:cxnSp macro="">
      <xdr:nvCxnSpPr>
        <xdr:cNvPr id="235" name="直線コネクタ 234">
          <a:extLst>
            <a:ext uri="{FF2B5EF4-FFF2-40B4-BE49-F238E27FC236}">
              <a16:creationId xmlns:a16="http://schemas.microsoft.com/office/drawing/2014/main" id="{C6B54C09-3F4F-D369-A134-7D375B94DA17}"/>
            </a:ext>
          </a:extLst>
        </xdr:cNvPr>
        <xdr:cNvCxnSpPr>
          <a:stCxn id="54" idx="2"/>
          <a:endCxn id="113" idx="0"/>
        </xdr:cNvCxnSpPr>
      </xdr:nvCxnSpPr>
      <xdr:spPr>
        <a:xfrm>
          <a:off x="3405304" y="16360525"/>
          <a:ext cx="0" cy="1262844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43539</xdr:colOff>
      <xdr:row>80</xdr:row>
      <xdr:rowOff>158718</xdr:rowOff>
    </xdr:from>
    <xdr:to>
      <xdr:col>5</xdr:col>
      <xdr:colOff>43539</xdr:colOff>
      <xdr:row>86</xdr:row>
      <xdr:rowOff>84588</xdr:rowOff>
    </xdr:to>
    <xdr:cxnSp macro="">
      <xdr:nvCxnSpPr>
        <xdr:cNvPr id="237" name="直線コネクタ 236">
          <a:extLst>
            <a:ext uri="{FF2B5EF4-FFF2-40B4-BE49-F238E27FC236}">
              <a16:creationId xmlns:a16="http://schemas.microsoft.com/office/drawing/2014/main" id="{EAAB71F1-7A91-38BC-9C65-44848084D0EB}"/>
            </a:ext>
          </a:extLst>
        </xdr:cNvPr>
        <xdr:cNvCxnSpPr>
          <a:stCxn id="113" idx="2"/>
          <a:endCxn id="67" idx="0"/>
        </xdr:cNvCxnSpPr>
      </xdr:nvCxnSpPr>
      <xdr:spPr>
        <a:xfrm>
          <a:off x="3405304" y="18805306"/>
          <a:ext cx="0" cy="1324364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270615</xdr:colOff>
      <xdr:row>65</xdr:row>
      <xdr:rowOff>210331</xdr:rowOff>
    </xdr:from>
    <xdr:to>
      <xdr:col>10</xdr:col>
      <xdr:colOff>271511</xdr:colOff>
      <xdr:row>68</xdr:row>
      <xdr:rowOff>226963</xdr:rowOff>
    </xdr:to>
    <xdr:cxnSp macro="">
      <xdr:nvCxnSpPr>
        <xdr:cNvPr id="241" name="直線コネクタ 240">
          <a:extLst>
            <a:ext uri="{FF2B5EF4-FFF2-40B4-BE49-F238E27FC236}">
              <a16:creationId xmlns:a16="http://schemas.microsoft.com/office/drawing/2014/main" id="{4548013C-EA6E-60E9-8847-761D023422B4}"/>
            </a:ext>
          </a:extLst>
        </xdr:cNvPr>
        <xdr:cNvCxnSpPr>
          <a:stCxn id="59" idx="2"/>
          <a:endCxn id="61" idx="0"/>
        </xdr:cNvCxnSpPr>
      </xdr:nvCxnSpPr>
      <xdr:spPr>
        <a:xfrm>
          <a:off x="6994144" y="15360684"/>
          <a:ext cx="896" cy="715879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53788</xdr:colOff>
      <xdr:row>70</xdr:row>
      <xdr:rowOff>163560</xdr:rowOff>
    </xdr:from>
    <xdr:to>
      <xdr:col>10</xdr:col>
      <xdr:colOff>271511</xdr:colOff>
      <xdr:row>73</xdr:row>
      <xdr:rowOff>143439</xdr:rowOff>
    </xdr:to>
    <xdr:cxnSp macro="">
      <xdr:nvCxnSpPr>
        <xdr:cNvPr id="243" name="コネクタ: カギ線 242">
          <a:extLst>
            <a:ext uri="{FF2B5EF4-FFF2-40B4-BE49-F238E27FC236}">
              <a16:creationId xmlns:a16="http://schemas.microsoft.com/office/drawing/2014/main" id="{8A05F9C1-0EA3-1531-9A35-6A6B0664FE96}"/>
            </a:ext>
          </a:extLst>
        </xdr:cNvPr>
        <xdr:cNvCxnSpPr>
          <a:stCxn id="61" idx="2"/>
        </xdr:cNvCxnSpPr>
      </xdr:nvCxnSpPr>
      <xdr:spPr>
        <a:xfrm rot="5400000">
          <a:off x="4865734" y="15029144"/>
          <a:ext cx="679126" cy="3579487"/>
        </a:xfrm>
        <a:prstGeom prst="bentConnector2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406385</xdr:colOff>
      <xdr:row>57</xdr:row>
      <xdr:rowOff>35389</xdr:rowOff>
    </xdr:from>
    <xdr:to>
      <xdr:col>10</xdr:col>
      <xdr:colOff>270615</xdr:colOff>
      <xdr:row>59</xdr:row>
      <xdr:rowOff>139307</xdr:rowOff>
    </xdr:to>
    <xdr:cxnSp macro="">
      <xdr:nvCxnSpPr>
        <xdr:cNvPr id="248" name="コネクタ: カギ線 247">
          <a:extLst>
            <a:ext uri="{FF2B5EF4-FFF2-40B4-BE49-F238E27FC236}">
              <a16:creationId xmlns:a16="http://schemas.microsoft.com/office/drawing/2014/main" id="{27BB3CA0-AE1A-7574-FA24-852B5C8208FF}"/>
            </a:ext>
          </a:extLst>
        </xdr:cNvPr>
        <xdr:cNvCxnSpPr>
          <a:stCxn id="46" idx="3"/>
          <a:endCxn id="59" idx="0"/>
        </xdr:cNvCxnSpPr>
      </xdr:nvCxnSpPr>
      <xdr:spPr>
        <a:xfrm>
          <a:off x="4440503" y="13321083"/>
          <a:ext cx="2553641" cy="570083"/>
        </a:xfrm>
        <a:prstGeom prst="bentConnector2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406385</xdr:colOff>
      <xdr:row>48</xdr:row>
      <xdr:rowOff>106735</xdr:rowOff>
    </xdr:from>
    <xdr:to>
      <xdr:col>15</xdr:col>
      <xdr:colOff>191916</xdr:colOff>
      <xdr:row>51</xdr:row>
      <xdr:rowOff>98651</xdr:rowOff>
    </xdr:to>
    <xdr:cxnSp macro="">
      <xdr:nvCxnSpPr>
        <xdr:cNvPr id="250" name="コネクタ: カギ線 249">
          <a:extLst>
            <a:ext uri="{FF2B5EF4-FFF2-40B4-BE49-F238E27FC236}">
              <a16:creationId xmlns:a16="http://schemas.microsoft.com/office/drawing/2014/main" id="{680F7CDF-E66B-FED8-3194-DDF9791F031A}"/>
            </a:ext>
          </a:extLst>
        </xdr:cNvPr>
        <xdr:cNvCxnSpPr>
          <a:stCxn id="84" idx="3"/>
          <a:endCxn id="175" idx="0"/>
        </xdr:cNvCxnSpPr>
      </xdr:nvCxnSpPr>
      <xdr:spPr>
        <a:xfrm>
          <a:off x="4440503" y="11294688"/>
          <a:ext cx="5836707" cy="691163"/>
        </a:xfrm>
        <a:prstGeom prst="bentConnector2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517221</xdr:colOff>
      <xdr:row>28</xdr:row>
      <xdr:rowOff>91341</xdr:rowOff>
    </xdr:from>
    <xdr:to>
      <xdr:col>19</xdr:col>
      <xdr:colOff>298963</xdr:colOff>
      <xdr:row>34</xdr:row>
      <xdr:rowOff>50324</xdr:rowOff>
    </xdr:to>
    <xdr:cxnSp macro="">
      <xdr:nvCxnSpPr>
        <xdr:cNvPr id="254" name="コネクタ: カギ線 253">
          <a:extLst>
            <a:ext uri="{FF2B5EF4-FFF2-40B4-BE49-F238E27FC236}">
              <a16:creationId xmlns:a16="http://schemas.microsoft.com/office/drawing/2014/main" id="{2372AFBB-5BDC-39CC-06EA-1838A64E97BF}"/>
            </a:ext>
          </a:extLst>
        </xdr:cNvPr>
        <xdr:cNvCxnSpPr>
          <a:cxnSpLocks/>
          <a:stCxn id="294" idx="3"/>
          <a:endCxn id="173" idx="0"/>
        </xdr:cNvCxnSpPr>
      </xdr:nvCxnSpPr>
      <xdr:spPr>
        <a:xfrm>
          <a:off x="7832421" y="6686105"/>
          <a:ext cx="5101887" cy="1372146"/>
        </a:xfrm>
        <a:prstGeom prst="bentConnector2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196273</xdr:colOff>
      <xdr:row>38</xdr:row>
      <xdr:rowOff>175773</xdr:rowOff>
    </xdr:from>
    <xdr:to>
      <xdr:col>19</xdr:col>
      <xdr:colOff>297058</xdr:colOff>
      <xdr:row>83</xdr:row>
      <xdr:rowOff>173185</xdr:rowOff>
    </xdr:to>
    <xdr:cxnSp macro="">
      <xdr:nvCxnSpPr>
        <xdr:cNvPr id="258" name="コネクタ: カギ線 257">
          <a:extLst>
            <a:ext uri="{FF2B5EF4-FFF2-40B4-BE49-F238E27FC236}">
              <a16:creationId xmlns:a16="http://schemas.microsoft.com/office/drawing/2014/main" id="{6B43CF58-6213-4448-D215-4D70D91D0B59}"/>
            </a:ext>
          </a:extLst>
        </xdr:cNvPr>
        <xdr:cNvCxnSpPr>
          <a:stCxn id="173" idx="2"/>
        </xdr:cNvCxnSpPr>
      </xdr:nvCxnSpPr>
      <xdr:spPr>
        <a:xfrm rot="5400000">
          <a:off x="6436323" y="12754813"/>
          <a:ext cx="10388322" cy="2779331"/>
        </a:xfrm>
        <a:prstGeom prst="bentConnector3">
          <a:avLst>
            <a:gd name="adj1" fmla="val 99901"/>
          </a:avLst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53789</xdr:colOff>
      <xdr:row>56</xdr:row>
      <xdr:rowOff>29299</xdr:rowOff>
    </xdr:from>
    <xdr:to>
      <xdr:col>15</xdr:col>
      <xdr:colOff>191917</xdr:colOff>
      <xdr:row>83</xdr:row>
      <xdr:rowOff>161365</xdr:rowOff>
    </xdr:to>
    <xdr:cxnSp macro="">
      <xdr:nvCxnSpPr>
        <xdr:cNvPr id="264" name="コネクタ: カギ線 263">
          <a:extLst>
            <a:ext uri="{FF2B5EF4-FFF2-40B4-BE49-F238E27FC236}">
              <a16:creationId xmlns:a16="http://schemas.microsoft.com/office/drawing/2014/main" id="{96FD39E8-B04C-A12C-CE5D-2EED5FD5E889}"/>
            </a:ext>
          </a:extLst>
        </xdr:cNvPr>
        <xdr:cNvCxnSpPr>
          <a:stCxn id="175" idx="2"/>
        </xdr:cNvCxnSpPr>
      </xdr:nvCxnSpPr>
      <xdr:spPr>
        <a:xfrm rot="5400000">
          <a:off x="3633738" y="12863727"/>
          <a:ext cx="6425289" cy="6861657"/>
        </a:xfrm>
        <a:prstGeom prst="bentConnector2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41565</xdr:colOff>
      <xdr:row>36</xdr:row>
      <xdr:rowOff>138545</xdr:rowOff>
    </xdr:from>
    <xdr:to>
      <xdr:col>10</xdr:col>
      <xdr:colOff>158042</xdr:colOff>
      <xdr:row>43</xdr:row>
      <xdr:rowOff>41562</xdr:rowOff>
    </xdr:to>
    <xdr:cxnSp macro="">
      <xdr:nvCxnSpPr>
        <xdr:cNvPr id="283" name="コネクタ: カギ線 282">
          <a:extLst>
            <a:ext uri="{FF2B5EF4-FFF2-40B4-BE49-F238E27FC236}">
              <a16:creationId xmlns:a16="http://schemas.microsoft.com/office/drawing/2014/main" id="{B1933E9F-B65B-AF1A-46DA-9D7D6FEAB001}"/>
            </a:ext>
          </a:extLst>
        </xdr:cNvPr>
        <xdr:cNvCxnSpPr>
          <a:stCxn id="16" idx="2"/>
        </xdr:cNvCxnSpPr>
      </xdr:nvCxnSpPr>
      <xdr:spPr>
        <a:xfrm rot="5400000">
          <a:off x="4311586" y="7672597"/>
          <a:ext cx="1551708" cy="3441568"/>
        </a:xfrm>
        <a:prstGeom prst="bentConnector2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636232</xdr:colOff>
      <xdr:row>62</xdr:row>
      <xdr:rowOff>174819</xdr:rowOff>
    </xdr:from>
    <xdr:to>
      <xdr:col>12</xdr:col>
      <xdr:colOff>609600</xdr:colOff>
      <xdr:row>73</xdr:row>
      <xdr:rowOff>134470</xdr:rowOff>
    </xdr:to>
    <xdr:cxnSp macro="">
      <xdr:nvCxnSpPr>
        <xdr:cNvPr id="285" name="コネクタ: カギ線 284">
          <a:extLst>
            <a:ext uri="{FF2B5EF4-FFF2-40B4-BE49-F238E27FC236}">
              <a16:creationId xmlns:a16="http://schemas.microsoft.com/office/drawing/2014/main" id="{BFC0F601-20B7-3D7A-6ABA-8CD1A4EDF970}"/>
            </a:ext>
          </a:extLst>
        </xdr:cNvPr>
        <xdr:cNvCxnSpPr>
          <a:stCxn id="59" idx="3"/>
        </xdr:cNvCxnSpPr>
      </xdr:nvCxnSpPr>
      <xdr:spPr>
        <a:xfrm>
          <a:off x="8032114" y="14625925"/>
          <a:ext cx="645721" cy="2523557"/>
        </a:xfrm>
        <a:prstGeom prst="bentConnector2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221673</xdr:colOff>
      <xdr:row>73</xdr:row>
      <xdr:rowOff>134470</xdr:rowOff>
    </xdr:from>
    <xdr:to>
      <xdr:col>12</xdr:col>
      <xdr:colOff>618565</xdr:colOff>
      <xdr:row>73</xdr:row>
      <xdr:rowOff>138545</xdr:rowOff>
    </xdr:to>
    <xdr:cxnSp macro="">
      <xdr:nvCxnSpPr>
        <xdr:cNvPr id="287" name="直線コネクタ 286">
          <a:extLst>
            <a:ext uri="{FF2B5EF4-FFF2-40B4-BE49-F238E27FC236}">
              <a16:creationId xmlns:a16="http://schemas.microsoft.com/office/drawing/2014/main" id="{2416EA2C-D9B3-90A5-8472-76B0CE2B7689}"/>
            </a:ext>
          </a:extLst>
        </xdr:cNvPr>
        <xdr:cNvCxnSpPr/>
      </xdr:nvCxnSpPr>
      <xdr:spPr>
        <a:xfrm flipV="1">
          <a:off x="6945202" y="17149482"/>
          <a:ext cx="1741598" cy="4075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463882</xdr:colOff>
      <xdr:row>24</xdr:row>
      <xdr:rowOff>124690</xdr:rowOff>
    </xdr:from>
    <xdr:to>
      <xdr:col>11</xdr:col>
      <xdr:colOff>517221</xdr:colOff>
      <xdr:row>32</xdr:row>
      <xdr:rowOff>57991</xdr:rowOff>
    </xdr:to>
    <xdr:sp macro="" textlink="">
      <xdr:nvSpPr>
        <xdr:cNvPr id="294" name="フローチャート: 判断 293">
          <a:extLst>
            <a:ext uri="{FF2B5EF4-FFF2-40B4-BE49-F238E27FC236}">
              <a16:creationId xmlns:a16="http://schemas.microsoft.com/office/drawing/2014/main" id="{2BAE1ED0-A57E-440C-8C29-A382D3A91427}"/>
            </a:ext>
          </a:extLst>
        </xdr:cNvPr>
        <xdr:cNvSpPr/>
      </xdr:nvSpPr>
      <xdr:spPr>
        <a:xfrm>
          <a:off x="5784027" y="5777345"/>
          <a:ext cx="2048394" cy="1817519"/>
        </a:xfrm>
        <a:prstGeom prst="flowChartDecision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en-US" altLang="ja-JP" sz="1400">
              <a:solidFill>
                <a:schemeClr val="tx1"/>
              </a:solidFill>
            </a:rPr>
            <a:t>sex = Sex.WOMAN </a:t>
          </a:r>
          <a:endParaRPr kumimoji="1" lang="ja-JP" altLang="en-US" sz="14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406385</xdr:colOff>
      <xdr:row>21</xdr:row>
      <xdr:rowOff>65264</xdr:rowOff>
    </xdr:from>
    <xdr:to>
      <xdr:col>10</xdr:col>
      <xdr:colOff>158042</xdr:colOff>
      <xdr:row>24</xdr:row>
      <xdr:rowOff>124690</xdr:rowOff>
    </xdr:to>
    <xdr:cxnSp macro="">
      <xdr:nvCxnSpPr>
        <xdr:cNvPr id="298" name="コネクタ: カギ線 297">
          <a:extLst>
            <a:ext uri="{FF2B5EF4-FFF2-40B4-BE49-F238E27FC236}">
              <a16:creationId xmlns:a16="http://schemas.microsoft.com/office/drawing/2014/main" id="{95CFB01C-75CB-9808-9387-35D6589B07D0}"/>
            </a:ext>
          </a:extLst>
        </xdr:cNvPr>
        <xdr:cNvCxnSpPr>
          <a:stCxn id="194" idx="3"/>
          <a:endCxn id="294" idx="0"/>
        </xdr:cNvCxnSpPr>
      </xdr:nvCxnSpPr>
      <xdr:spPr>
        <a:xfrm>
          <a:off x="4396494" y="5011337"/>
          <a:ext cx="2411730" cy="766008"/>
        </a:xfrm>
        <a:prstGeom prst="bentConnector2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158042</xdr:colOff>
      <xdr:row>32</xdr:row>
      <xdr:rowOff>57991</xdr:rowOff>
    </xdr:from>
    <xdr:to>
      <xdr:col>10</xdr:col>
      <xdr:colOff>158042</xdr:colOff>
      <xdr:row>34</xdr:row>
      <xdr:rowOff>176959</xdr:rowOff>
    </xdr:to>
    <xdr:cxnSp macro="">
      <xdr:nvCxnSpPr>
        <xdr:cNvPr id="299" name="直線コネクタ 298">
          <a:extLst>
            <a:ext uri="{FF2B5EF4-FFF2-40B4-BE49-F238E27FC236}">
              <a16:creationId xmlns:a16="http://schemas.microsoft.com/office/drawing/2014/main" id="{19B84AC9-A4A9-4602-B173-7AB4020C149B}"/>
            </a:ext>
          </a:extLst>
        </xdr:cNvPr>
        <xdr:cNvCxnSpPr>
          <a:stCxn id="294" idx="2"/>
          <a:endCxn id="16" idx="0"/>
        </xdr:cNvCxnSpPr>
      </xdr:nvCxnSpPr>
      <xdr:spPr>
        <a:xfrm>
          <a:off x="6808224" y="7594864"/>
          <a:ext cx="0" cy="590022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150076</xdr:colOff>
      <xdr:row>9</xdr:row>
      <xdr:rowOff>55622</xdr:rowOff>
    </xdr:from>
    <xdr:to>
      <xdr:col>5</xdr:col>
      <xdr:colOff>609354</xdr:colOff>
      <xdr:row>10</xdr:row>
      <xdr:rowOff>227743</xdr:rowOff>
    </xdr:to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id="{85F81211-C9A3-4D90-7B0D-73FD5352AABF}"/>
            </a:ext>
          </a:extLst>
        </xdr:cNvPr>
        <xdr:cNvSpPr/>
      </xdr:nvSpPr>
      <xdr:spPr>
        <a:xfrm>
          <a:off x="2810149" y="2175367"/>
          <a:ext cx="1124296" cy="407649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en-US" altLang="ja-JP" sz="1400">
              <a:solidFill>
                <a:schemeClr val="tx1"/>
              </a:solidFill>
            </a:rPr>
            <a:t>int age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chemeClr val="bg1"/>
        </a:solidFill>
        <a:ln>
          <a:solidFill>
            <a:schemeClr val="tx1"/>
          </a:solidFill>
        </a:ln>
      </a:spPr>
      <a:bodyPr rot="0" spcFirstLastPara="0" vertOverflow="clip" horzOverflow="clip" vert="horz" wrap="square" lIns="91440" tIns="45720" rIns="91440" bIns="45720" numCol="1" spcCol="0" rtlCol="0" fromWordArt="0" anchor="ctr" anchorCtr="0" forceAA="0" compatLnSpc="1">
        <a:prstTxWarp prst="textNoShape">
          <a:avLst/>
        </a:prstTxWarp>
        <a:noAutofit/>
      </a:bodyPr>
      <a:lstStyle>
        <a:defPPr algn="ctr">
          <a:defRPr kumimoji="1" sz="1400">
            <a:solidFill>
              <a:schemeClr val="tx1"/>
            </a:solidFill>
          </a:defRPr>
        </a:defPPr>
      </a:lstStyle>
      <a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>
        <a:ln w="12700">
          <a:solidFill>
            <a:schemeClr val="tx1"/>
          </a:solidFill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85E79-0D0D-4C65-BE0B-27843252A058}">
  <dimension ref="A1:O7"/>
  <sheetViews>
    <sheetView zoomScaleNormal="100" workbookViewId="0">
      <selection activeCell="O5" sqref="O4:O5"/>
    </sheetView>
  </sheetViews>
  <sheetFormatPr defaultRowHeight="18" x14ac:dyDescent="0.45"/>
  <cols>
    <col min="1" max="1" width="5.5" bestFit="1" customWidth="1"/>
    <col min="2" max="2" width="17.796875" bestFit="1" customWidth="1"/>
    <col min="3" max="3" width="8.69921875" bestFit="1" customWidth="1"/>
    <col min="4" max="7" width="7.09765625" bestFit="1" customWidth="1"/>
    <col min="8" max="9" width="7.09765625" customWidth="1"/>
    <col min="10" max="10" width="7.09765625" bestFit="1" customWidth="1"/>
    <col min="11" max="11" width="7.19921875" bestFit="1" customWidth="1"/>
    <col min="12" max="12" width="44.19921875" bestFit="1" customWidth="1"/>
    <col min="13" max="13" width="11.3984375" style="7" bestFit="1" customWidth="1"/>
    <col min="14" max="14" width="7.09765625" bestFit="1" customWidth="1"/>
    <col min="15" max="15" width="5.19921875" bestFit="1" customWidth="1"/>
  </cols>
  <sheetData>
    <row r="1" spans="1:15" x14ac:dyDescent="0.45">
      <c r="A1" s="2" t="s">
        <v>0</v>
      </c>
      <c r="B1" s="2" t="s">
        <v>1</v>
      </c>
      <c r="C1" s="2" t="s">
        <v>43</v>
      </c>
      <c r="D1" s="2" t="s">
        <v>4</v>
      </c>
      <c r="E1" s="2" t="s">
        <v>3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19</v>
      </c>
      <c r="L1" s="2" t="s">
        <v>10</v>
      </c>
      <c r="M1" s="4" t="s">
        <v>11</v>
      </c>
      <c r="N1" s="2" t="s">
        <v>25</v>
      </c>
      <c r="O1" s="2" t="s">
        <v>12</v>
      </c>
    </row>
    <row r="2" spans="1:15" x14ac:dyDescent="0.45">
      <c r="A2" s="3" t="s">
        <v>14</v>
      </c>
      <c r="B2" s="3" t="s">
        <v>13</v>
      </c>
      <c r="C2" s="3" t="s">
        <v>18</v>
      </c>
      <c r="D2" s="3" t="s">
        <v>18</v>
      </c>
      <c r="E2" s="3" t="s">
        <v>18</v>
      </c>
      <c r="F2" s="3" t="s">
        <v>18</v>
      </c>
      <c r="G2" s="3" t="s">
        <v>18</v>
      </c>
      <c r="H2" s="3" t="s">
        <v>18</v>
      </c>
      <c r="I2" s="3" t="s">
        <v>18</v>
      </c>
      <c r="J2" s="3" t="s">
        <v>18</v>
      </c>
      <c r="K2" s="3" t="s">
        <v>18</v>
      </c>
      <c r="L2" s="3" t="s">
        <v>20</v>
      </c>
      <c r="M2" s="5">
        <v>43617</v>
      </c>
      <c r="N2" s="3" t="s">
        <v>24</v>
      </c>
      <c r="O2" s="3" t="s">
        <v>23</v>
      </c>
    </row>
    <row r="3" spans="1:15" x14ac:dyDescent="0.45">
      <c r="A3" s="3" t="s">
        <v>15</v>
      </c>
      <c r="B3" s="3" t="s">
        <v>16</v>
      </c>
      <c r="C3" s="3" t="s">
        <v>18</v>
      </c>
      <c r="D3" s="3" t="s">
        <v>18</v>
      </c>
      <c r="E3" s="3" t="s">
        <v>18</v>
      </c>
      <c r="F3" s="3" t="s">
        <v>18</v>
      </c>
      <c r="G3" s="3" t="s">
        <v>18</v>
      </c>
      <c r="H3" s="3" t="s">
        <v>18</v>
      </c>
      <c r="I3" s="3" t="s">
        <v>18</v>
      </c>
      <c r="J3" s="3" t="s">
        <v>18</v>
      </c>
      <c r="K3" s="3" t="s">
        <v>18</v>
      </c>
      <c r="L3" s="3" t="s">
        <v>21</v>
      </c>
      <c r="M3" s="5">
        <v>43617</v>
      </c>
      <c r="N3" s="3" t="s">
        <v>24</v>
      </c>
      <c r="O3" s="3" t="s">
        <v>22</v>
      </c>
    </row>
    <row r="4" spans="1:15" x14ac:dyDescent="0.45">
      <c r="A4" s="1">
        <v>1</v>
      </c>
      <c r="B4" s="1" t="s">
        <v>26</v>
      </c>
      <c r="C4" s="1" t="s">
        <v>30</v>
      </c>
      <c r="D4" s="1" t="s">
        <v>18</v>
      </c>
      <c r="E4" s="1" t="s">
        <v>18</v>
      </c>
      <c r="F4" s="1" t="s">
        <v>18</v>
      </c>
      <c r="G4" s="1" t="s">
        <v>18</v>
      </c>
      <c r="H4" s="1" t="s">
        <v>18</v>
      </c>
      <c r="I4" s="1" t="s">
        <v>18</v>
      </c>
      <c r="J4" s="1" t="s">
        <v>18</v>
      </c>
      <c r="K4" s="1" t="s">
        <v>18</v>
      </c>
      <c r="L4" s="1" t="s">
        <v>33</v>
      </c>
      <c r="M4" s="6">
        <f ca="1">TODAY()</f>
        <v>45817</v>
      </c>
      <c r="N4" s="1" t="s">
        <v>52</v>
      </c>
      <c r="O4" s="1" t="s">
        <v>23</v>
      </c>
    </row>
    <row r="5" spans="1:15" x14ac:dyDescent="0.45">
      <c r="A5" s="1">
        <v>2</v>
      </c>
      <c r="B5" s="1" t="s">
        <v>17</v>
      </c>
      <c r="C5" s="1" t="s">
        <v>37</v>
      </c>
      <c r="D5" s="1" t="s">
        <v>18</v>
      </c>
      <c r="E5" s="1" t="s">
        <v>18</v>
      </c>
      <c r="F5" s="1" t="s">
        <v>18</v>
      </c>
      <c r="G5" s="1" t="s">
        <v>18</v>
      </c>
      <c r="H5" s="1" t="s">
        <v>18</v>
      </c>
      <c r="I5" s="1" t="s">
        <v>18</v>
      </c>
      <c r="J5" s="1" t="s">
        <v>18</v>
      </c>
      <c r="K5" s="1" t="s">
        <v>18</v>
      </c>
      <c r="L5" s="1" t="s">
        <v>31</v>
      </c>
      <c r="M5" s="6">
        <f t="shared" ref="M5:M7" ca="1" si="0">TODAY()</f>
        <v>45817</v>
      </c>
      <c r="N5" s="1" t="s">
        <v>52</v>
      </c>
      <c r="O5" s="1" t="s">
        <v>23</v>
      </c>
    </row>
    <row r="6" spans="1:15" x14ac:dyDescent="0.45">
      <c r="A6" s="1">
        <v>3</v>
      </c>
      <c r="B6" s="1" t="s">
        <v>34</v>
      </c>
      <c r="C6" s="1" t="s">
        <v>38</v>
      </c>
      <c r="D6" s="1" t="s">
        <v>18</v>
      </c>
      <c r="E6" s="1" t="s">
        <v>18</v>
      </c>
      <c r="F6" s="1" t="s">
        <v>18</v>
      </c>
      <c r="G6" s="1" t="s">
        <v>18</v>
      </c>
      <c r="H6" s="1" t="s">
        <v>18</v>
      </c>
      <c r="I6" s="1" t="s">
        <v>18</v>
      </c>
      <c r="J6" s="1" t="s">
        <v>18</v>
      </c>
      <c r="K6" s="1" t="s">
        <v>18</v>
      </c>
      <c r="L6" s="1" t="s">
        <v>32</v>
      </c>
      <c r="M6" s="6">
        <f t="shared" ca="1" si="0"/>
        <v>45817</v>
      </c>
      <c r="N6" s="1" t="s">
        <v>52</v>
      </c>
      <c r="O6" s="1" t="s">
        <v>23</v>
      </c>
    </row>
    <row r="7" spans="1:15" x14ac:dyDescent="0.45">
      <c r="A7" s="1">
        <v>4</v>
      </c>
      <c r="B7" s="1" t="s">
        <v>34</v>
      </c>
      <c r="C7" s="1" t="s">
        <v>36</v>
      </c>
      <c r="D7" s="1" t="s">
        <v>18</v>
      </c>
      <c r="E7" s="1" t="s">
        <v>18</v>
      </c>
      <c r="F7" s="1" t="s">
        <v>18</v>
      </c>
      <c r="G7" s="1" t="s">
        <v>18</v>
      </c>
      <c r="H7" s="1" t="s">
        <v>18</v>
      </c>
      <c r="I7" s="1" t="s">
        <v>18</v>
      </c>
      <c r="J7" s="1" t="s">
        <v>18</v>
      </c>
      <c r="K7" s="1" t="s">
        <v>18</v>
      </c>
      <c r="L7" s="1" t="s">
        <v>35</v>
      </c>
      <c r="M7" s="6">
        <f t="shared" ca="1" si="0"/>
        <v>45817</v>
      </c>
      <c r="N7" s="1" t="s">
        <v>52</v>
      </c>
      <c r="O7" s="1" t="s">
        <v>23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44EFC-39FC-413A-9D61-263C34816C2F}">
  <dimension ref="A1:O8"/>
  <sheetViews>
    <sheetView zoomScaleNormal="100" workbookViewId="0">
      <selection activeCell="O5" sqref="O4:O5"/>
    </sheetView>
  </sheetViews>
  <sheetFormatPr defaultRowHeight="18" x14ac:dyDescent="0.45"/>
  <cols>
    <col min="1" max="1" width="5.5" bestFit="1" customWidth="1"/>
    <col min="2" max="2" width="17.796875" bestFit="1" customWidth="1"/>
    <col min="3" max="3" width="8.69921875" bestFit="1" customWidth="1"/>
    <col min="4" max="8" width="7.09765625" bestFit="1" customWidth="1"/>
    <col min="9" max="10" width="7.09765625" customWidth="1"/>
    <col min="11" max="11" width="7.19921875" bestFit="1" customWidth="1"/>
    <col min="12" max="12" width="44.19921875" bestFit="1" customWidth="1"/>
    <col min="13" max="13" width="11.3984375" style="7" bestFit="1" customWidth="1"/>
    <col min="14" max="14" width="7.09765625" bestFit="1" customWidth="1"/>
    <col min="15" max="15" width="5.19921875" bestFit="1" customWidth="1"/>
  </cols>
  <sheetData>
    <row r="1" spans="1:15" x14ac:dyDescent="0.45">
      <c r="A1" s="2" t="s">
        <v>0</v>
      </c>
      <c r="B1" s="2" t="s">
        <v>1</v>
      </c>
      <c r="C1" s="2" t="s">
        <v>43</v>
      </c>
      <c r="D1" s="2" t="s">
        <v>4</v>
      </c>
      <c r="E1" s="2" t="s">
        <v>3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19</v>
      </c>
      <c r="L1" s="2" t="s">
        <v>10</v>
      </c>
      <c r="M1" s="4" t="s">
        <v>11</v>
      </c>
      <c r="N1" s="2" t="s">
        <v>25</v>
      </c>
      <c r="O1" s="2" t="s">
        <v>12</v>
      </c>
    </row>
    <row r="2" spans="1:15" x14ac:dyDescent="0.45">
      <c r="A2" s="3" t="s">
        <v>14</v>
      </c>
      <c r="B2" s="3" t="s">
        <v>13</v>
      </c>
      <c r="C2" s="3" t="s">
        <v>18</v>
      </c>
      <c r="D2" s="3" t="s">
        <v>18</v>
      </c>
      <c r="E2" s="3" t="s">
        <v>18</v>
      </c>
      <c r="F2" s="3" t="s">
        <v>18</v>
      </c>
      <c r="G2" s="3" t="s">
        <v>18</v>
      </c>
      <c r="H2" s="3" t="s">
        <v>18</v>
      </c>
      <c r="I2" s="3" t="s">
        <v>18</v>
      </c>
      <c r="J2" s="3" t="s">
        <v>18</v>
      </c>
      <c r="K2" s="3" t="s">
        <v>18</v>
      </c>
      <c r="L2" s="3" t="s">
        <v>20</v>
      </c>
      <c r="M2" s="5">
        <v>43617</v>
      </c>
      <c r="N2" s="3" t="s">
        <v>24</v>
      </c>
      <c r="O2" s="3" t="s">
        <v>23</v>
      </c>
    </row>
    <row r="3" spans="1:15" x14ac:dyDescent="0.45">
      <c r="A3" s="3" t="s">
        <v>15</v>
      </c>
      <c r="B3" s="3" t="s">
        <v>16</v>
      </c>
      <c r="C3" s="3" t="s">
        <v>18</v>
      </c>
      <c r="D3" s="3" t="s">
        <v>18</v>
      </c>
      <c r="E3" s="3" t="s">
        <v>18</v>
      </c>
      <c r="F3" s="3" t="s">
        <v>18</v>
      </c>
      <c r="G3" s="3" t="s">
        <v>18</v>
      </c>
      <c r="H3" s="3" t="s">
        <v>18</v>
      </c>
      <c r="I3" s="3" t="s">
        <v>18</v>
      </c>
      <c r="J3" s="3" t="s">
        <v>18</v>
      </c>
      <c r="K3" s="3" t="s">
        <v>18</v>
      </c>
      <c r="L3" s="3" t="s">
        <v>21</v>
      </c>
      <c r="M3" s="5">
        <v>43617</v>
      </c>
      <c r="N3" s="3" t="s">
        <v>24</v>
      </c>
      <c r="O3" s="3" t="s">
        <v>22</v>
      </c>
    </row>
    <row r="4" spans="1:15" x14ac:dyDescent="0.45">
      <c r="A4" s="1">
        <v>1</v>
      </c>
      <c r="B4" s="1" t="s">
        <v>26</v>
      </c>
      <c r="C4" s="1" t="s">
        <v>30</v>
      </c>
      <c r="D4" s="1" t="s">
        <v>30</v>
      </c>
      <c r="E4" s="1" t="s">
        <v>30</v>
      </c>
      <c r="F4" s="1" t="s">
        <v>30</v>
      </c>
      <c r="G4" s="1" t="s">
        <v>30</v>
      </c>
      <c r="H4" s="1" t="s">
        <v>30</v>
      </c>
      <c r="I4" s="1" t="s">
        <v>30</v>
      </c>
      <c r="J4" s="1" t="s">
        <v>30</v>
      </c>
      <c r="K4" s="1" t="s">
        <v>30</v>
      </c>
      <c r="L4" s="1" t="s">
        <v>33</v>
      </c>
      <c r="M4" s="6">
        <f t="shared" ref="M4:M8" ca="1" si="0">TODAY()</f>
        <v>45817</v>
      </c>
      <c r="N4" s="1" t="s">
        <v>52</v>
      </c>
      <c r="O4" s="1" t="s">
        <v>23</v>
      </c>
    </row>
    <row r="5" spans="1:15" x14ac:dyDescent="0.45">
      <c r="A5" s="1">
        <v>2</v>
      </c>
      <c r="B5" s="1" t="s">
        <v>17</v>
      </c>
      <c r="C5" s="1" t="s">
        <v>37</v>
      </c>
      <c r="D5" s="1" t="s">
        <v>18</v>
      </c>
      <c r="E5" s="1" t="s">
        <v>18</v>
      </c>
      <c r="F5" s="1" t="s">
        <v>18</v>
      </c>
      <c r="G5" s="1" t="s">
        <v>18</v>
      </c>
      <c r="H5" s="1" t="s">
        <v>18</v>
      </c>
      <c r="I5" s="1" t="s">
        <v>18</v>
      </c>
      <c r="J5" s="1" t="s">
        <v>18</v>
      </c>
      <c r="K5" s="1" t="s">
        <v>18</v>
      </c>
      <c r="L5" s="1" t="s">
        <v>31</v>
      </c>
      <c r="M5" s="6">
        <f t="shared" ca="1" si="0"/>
        <v>45817</v>
      </c>
      <c r="N5" s="1" t="s">
        <v>52</v>
      </c>
      <c r="O5" s="1" t="s">
        <v>23</v>
      </c>
    </row>
    <row r="6" spans="1:15" x14ac:dyDescent="0.45">
      <c r="A6" s="1">
        <v>3</v>
      </c>
      <c r="B6" s="1" t="s">
        <v>34</v>
      </c>
      <c r="C6" s="1" t="s">
        <v>36</v>
      </c>
      <c r="D6" s="1" t="s">
        <v>18</v>
      </c>
      <c r="E6" s="1" t="s">
        <v>18</v>
      </c>
      <c r="F6" s="1" t="s">
        <v>18</v>
      </c>
      <c r="G6" s="1" t="s">
        <v>18</v>
      </c>
      <c r="H6" s="1" t="s">
        <v>18</v>
      </c>
      <c r="I6" s="1" t="s">
        <v>18</v>
      </c>
      <c r="J6" s="1" t="s">
        <v>18</v>
      </c>
      <c r="K6" s="1" t="s">
        <v>18</v>
      </c>
      <c r="L6" s="1" t="s">
        <v>35</v>
      </c>
      <c r="M6" s="6">
        <f t="shared" ca="1" si="0"/>
        <v>45817</v>
      </c>
      <c r="N6" s="1" t="s">
        <v>52</v>
      </c>
      <c r="O6" s="1" t="s">
        <v>23</v>
      </c>
    </row>
    <row r="7" spans="1:15" x14ac:dyDescent="0.45">
      <c r="A7" s="1">
        <v>4</v>
      </c>
      <c r="B7" s="1" t="s">
        <v>17</v>
      </c>
      <c r="C7" s="1" t="s">
        <v>38</v>
      </c>
      <c r="D7" s="1" t="s">
        <v>18</v>
      </c>
      <c r="E7" s="1" t="s">
        <v>18</v>
      </c>
      <c r="F7" s="1" t="s">
        <v>18</v>
      </c>
      <c r="G7" s="1" t="s">
        <v>18</v>
      </c>
      <c r="H7" s="1" t="s">
        <v>18</v>
      </c>
      <c r="I7" s="1" t="s">
        <v>18</v>
      </c>
      <c r="J7" s="1" t="s">
        <v>18</v>
      </c>
      <c r="K7" s="1" t="s">
        <v>18</v>
      </c>
      <c r="L7" s="1" t="s">
        <v>40</v>
      </c>
      <c r="M7" s="6">
        <f t="shared" ca="1" si="0"/>
        <v>45817</v>
      </c>
      <c r="N7" s="1" t="s">
        <v>52</v>
      </c>
      <c r="O7" s="1" t="s">
        <v>23</v>
      </c>
    </row>
    <row r="8" spans="1:15" x14ac:dyDescent="0.45">
      <c r="A8" s="1">
        <v>5</v>
      </c>
      <c r="B8" s="1" t="s">
        <v>17</v>
      </c>
      <c r="C8" s="1" t="s">
        <v>39</v>
      </c>
      <c r="D8" s="1" t="s">
        <v>18</v>
      </c>
      <c r="E8" s="1" t="s">
        <v>18</v>
      </c>
      <c r="F8" s="1" t="s">
        <v>18</v>
      </c>
      <c r="G8" s="1" t="s">
        <v>18</v>
      </c>
      <c r="H8" s="1" t="s">
        <v>18</v>
      </c>
      <c r="I8" s="1" t="s">
        <v>18</v>
      </c>
      <c r="J8" s="1" t="s">
        <v>18</v>
      </c>
      <c r="K8" s="1" t="s">
        <v>18</v>
      </c>
      <c r="L8" s="1" t="s">
        <v>41</v>
      </c>
      <c r="M8" s="6">
        <f t="shared" ca="1" si="0"/>
        <v>45817</v>
      </c>
      <c r="N8" s="1" t="s">
        <v>52</v>
      </c>
      <c r="O8" s="1" t="s">
        <v>23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8BA64-F363-44A4-A0B9-FCB5E3865482}">
  <sheetPr codeName="Sheet1"/>
  <dimension ref="A1:M4"/>
  <sheetViews>
    <sheetView zoomScaleNormal="100" workbookViewId="0">
      <selection activeCell="K4" sqref="K4:L4"/>
    </sheetView>
  </sheetViews>
  <sheetFormatPr defaultRowHeight="18" x14ac:dyDescent="0.45"/>
  <cols>
    <col min="1" max="1" width="5.5" bestFit="1" customWidth="1"/>
    <col min="2" max="2" width="17.796875" bestFit="1" customWidth="1"/>
    <col min="3" max="3" width="8.69921875" bestFit="1" customWidth="1"/>
    <col min="4" max="8" width="7.09765625" bestFit="1" customWidth="1"/>
    <col min="9" max="9" width="7.19921875" bestFit="1" customWidth="1"/>
    <col min="10" max="10" width="44.19921875" bestFit="1" customWidth="1"/>
    <col min="11" max="11" width="11.3984375" style="7" bestFit="1" customWidth="1"/>
    <col min="12" max="12" width="7.09765625" bestFit="1" customWidth="1"/>
    <col min="13" max="13" width="5.19921875" bestFit="1" customWidth="1"/>
  </cols>
  <sheetData>
    <row r="1" spans="1:13" x14ac:dyDescent="0.45">
      <c r="A1" s="2" t="s">
        <v>0</v>
      </c>
      <c r="B1" s="2" t="s">
        <v>1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19</v>
      </c>
      <c r="J1" s="2" t="s">
        <v>10</v>
      </c>
      <c r="K1" s="4" t="s">
        <v>11</v>
      </c>
      <c r="L1" s="2" t="s">
        <v>25</v>
      </c>
      <c r="M1" s="2" t="s">
        <v>12</v>
      </c>
    </row>
    <row r="2" spans="1:13" x14ac:dyDescent="0.45">
      <c r="A2" s="3" t="s">
        <v>14</v>
      </c>
      <c r="B2" s="3" t="s">
        <v>13</v>
      </c>
      <c r="C2" s="3" t="s">
        <v>18</v>
      </c>
      <c r="D2" s="3" t="s">
        <v>18</v>
      </c>
      <c r="E2" s="3" t="s">
        <v>18</v>
      </c>
      <c r="F2" s="3" t="s">
        <v>18</v>
      </c>
      <c r="G2" s="3" t="s">
        <v>18</v>
      </c>
      <c r="H2" s="3" t="s">
        <v>18</v>
      </c>
      <c r="I2" s="3" t="s">
        <v>18</v>
      </c>
      <c r="J2" s="3" t="s">
        <v>20</v>
      </c>
      <c r="K2" s="5">
        <v>43617</v>
      </c>
      <c r="L2" s="3" t="s">
        <v>24</v>
      </c>
      <c r="M2" s="3" t="s">
        <v>23</v>
      </c>
    </row>
    <row r="3" spans="1:13" x14ac:dyDescent="0.45">
      <c r="A3" s="3" t="s">
        <v>15</v>
      </c>
      <c r="B3" s="3" t="s">
        <v>16</v>
      </c>
      <c r="C3" s="3" t="s">
        <v>18</v>
      </c>
      <c r="D3" s="3" t="s">
        <v>18</v>
      </c>
      <c r="E3" s="3" t="s">
        <v>18</v>
      </c>
      <c r="F3" s="3" t="s">
        <v>18</v>
      </c>
      <c r="G3" s="3" t="s">
        <v>18</v>
      </c>
      <c r="H3" s="3" t="s">
        <v>18</v>
      </c>
      <c r="I3" s="3" t="s">
        <v>18</v>
      </c>
      <c r="J3" s="3" t="s">
        <v>21</v>
      </c>
      <c r="K3" s="5">
        <v>43617</v>
      </c>
      <c r="L3" s="3" t="s">
        <v>24</v>
      </c>
      <c r="M3" s="3" t="s">
        <v>22</v>
      </c>
    </row>
    <row r="4" spans="1:13" x14ac:dyDescent="0.45">
      <c r="A4" s="1">
        <v>1</v>
      </c>
      <c r="B4" s="1" t="s">
        <v>34</v>
      </c>
      <c r="C4" s="1" t="s">
        <v>27</v>
      </c>
      <c r="D4" s="1" t="s">
        <v>18</v>
      </c>
      <c r="E4" s="1" t="s">
        <v>18</v>
      </c>
      <c r="F4" s="1" t="s">
        <v>18</v>
      </c>
      <c r="G4" s="1" t="s">
        <v>18</v>
      </c>
      <c r="H4" s="1" t="s">
        <v>18</v>
      </c>
      <c r="I4" s="1" t="s">
        <v>18</v>
      </c>
      <c r="J4" s="1" t="s">
        <v>42</v>
      </c>
      <c r="K4" s="6">
        <f t="shared" ref="K4" ca="1" si="0">TODAY()</f>
        <v>45817</v>
      </c>
      <c r="L4" s="1" t="s">
        <v>52</v>
      </c>
      <c r="M4" s="1" t="s">
        <v>23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D970A-39CD-43A3-8F68-7F3377624B74}">
  <dimension ref="A1:M15"/>
  <sheetViews>
    <sheetView zoomScaleNormal="100" workbookViewId="0">
      <selection activeCell="M12" sqref="M4:M12"/>
    </sheetView>
  </sheetViews>
  <sheetFormatPr defaultRowHeight="18" x14ac:dyDescent="0.45"/>
  <cols>
    <col min="1" max="1" width="5.5" bestFit="1" customWidth="1"/>
    <col min="2" max="2" width="17.796875" bestFit="1" customWidth="1"/>
    <col min="3" max="3" width="11" bestFit="1" customWidth="1"/>
    <col min="4" max="8" width="7.09765625" bestFit="1" customWidth="1"/>
    <col min="9" max="9" width="7.19921875" bestFit="1" customWidth="1"/>
    <col min="10" max="10" width="44.19921875" bestFit="1" customWidth="1"/>
    <col min="11" max="11" width="11.3984375" style="7" bestFit="1" customWidth="1"/>
    <col min="12" max="12" width="7.09765625" bestFit="1" customWidth="1"/>
    <col min="13" max="13" width="5.19921875" bestFit="1" customWidth="1"/>
  </cols>
  <sheetData>
    <row r="1" spans="1:13" x14ac:dyDescent="0.45">
      <c r="A1" s="2" t="s">
        <v>0</v>
      </c>
      <c r="B1" s="2" t="s">
        <v>1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19</v>
      </c>
      <c r="J1" s="2" t="s">
        <v>10</v>
      </c>
      <c r="K1" s="4" t="s">
        <v>11</v>
      </c>
      <c r="L1" s="2" t="s">
        <v>25</v>
      </c>
      <c r="M1" s="2" t="s">
        <v>12</v>
      </c>
    </row>
    <row r="2" spans="1:13" x14ac:dyDescent="0.45">
      <c r="A2" s="3" t="s">
        <v>14</v>
      </c>
      <c r="B2" s="3" t="s">
        <v>13</v>
      </c>
      <c r="C2" s="3" t="s">
        <v>18</v>
      </c>
      <c r="D2" s="3" t="s">
        <v>18</v>
      </c>
      <c r="E2" s="3" t="s">
        <v>18</v>
      </c>
      <c r="F2" s="3" t="s">
        <v>18</v>
      </c>
      <c r="G2" s="3" t="s">
        <v>18</v>
      </c>
      <c r="H2" s="3" t="s">
        <v>18</v>
      </c>
      <c r="I2" s="3" t="s">
        <v>18</v>
      </c>
      <c r="J2" s="3" t="s">
        <v>20</v>
      </c>
      <c r="K2" s="5">
        <v>43617</v>
      </c>
      <c r="L2" s="3" t="s">
        <v>24</v>
      </c>
      <c r="M2" s="3" t="s">
        <v>23</v>
      </c>
    </row>
    <row r="3" spans="1:13" x14ac:dyDescent="0.45">
      <c r="A3" s="3" t="s">
        <v>15</v>
      </c>
      <c r="B3" s="3" t="s">
        <v>16</v>
      </c>
      <c r="C3" s="3" t="s">
        <v>18</v>
      </c>
      <c r="D3" s="3" t="s">
        <v>18</v>
      </c>
      <c r="E3" s="3" t="s">
        <v>18</v>
      </c>
      <c r="F3" s="3" t="s">
        <v>18</v>
      </c>
      <c r="G3" s="3" t="s">
        <v>18</v>
      </c>
      <c r="H3" s="3" t="s">
        <v>18</v>
      </c>
      <c r="I3" s="3" t="s">
        <v>18</v>
      </c>
      <c r="J3" s="3" t="s">
        <v>21</v>
      </c>
      <c r="K3" s="5">
        <v>43617</v>
      </c>
      <c r="L3" s="3" t="s">
        <v>24</v>
      </c>
      <c r="M3" s="3" t="s">
        <v>22</v>
      </c>
    </row>
    <row r="4" spans="1:13" x14ac:dyDescent="0.45">
      <c r="A4" s="1">
        <v>1</v>
      </c>
      <c r="B4" s="1" t="s">
        <v>26</v>
      </c>
      <c r="C4" s="1" t="s">
        <v>18</v>
      </c>
      <c r="D4" s="1" t="s">
        <v>18</v>
      </c>
      <c r="E4" s="1" t="s">
        <v>18</v>
      </c>
      <c r="F4" s="1" t="s">
        <v>18</v>
      </c>
      <c r="G4" s="1" t="s">
        <v>18</v>
      </c>
      <c r="H4" s="1" t="s">
        <v>18</v>
      </c>
      <c r="I4" s="1" t="s">
        <v>18</v>
      </c>
      <c r="J4" s="1" t="s">
        <v>33</v>
      </c>
      <c r="K4" s="6">
        <f t="shared" ref="K4:K15" ca="1" si="0">TODAY()</f>
        <v>45817</v>
      </c>
      <c r="L4" s="1" t="s">
        <v>52</v>
      </c>
      <c r="M4" s="1" t="s">
        <v>23</v>
      </c>
    </row>
    <row r="5" spans="1:13" x14ac:dyDescent="0.45">
      <c r="A5" s="1">
        <v>2</v>
      </c>
      <c r="B5" s="1" t="s">
        <v>47</v>
      </c>
      <c r="C5" s="1" t="s">
        <v>18</v>
      </c>
      <c r="D5" s="1" t="s">
        <v>18</v>
      </c>
      <c r="E5" s="1" t="s">
        <v>18</v>
      </c>
      <c r="F5" s="1" t="s">
        <v>18</v>
      </c>
      <c r="G5" s="1" t="s">
        <v>18</v>
      </c>
      <c r="H5" s="1" t="s">
        <v>18</v>
      </c>
      <c r="I5" s="1" t="s">
        <v>18</v>
      </c>
      <c r="J5" s="1" t="s">
        <v>33</v>
      </c>
      <c r="K5" s="6">
        <f t="shared" ca="1" si="0"/>
        <v>45817</v>
      </c>
      <c r="L5" s="1" t="s">
        <v>52</v>
      </c>
      <c r="M5" s="1" t="s">
        <v>23</v>
      </c>
    </row>
    <row r="6" spans="1:13" x14ac:dyDescent="0.45">
      <c r="A6" s="1">
        <v>3</v>
      </c>
      <c r="B6" s="1" t="s">
        <v>17</v>
      </c>
      <c r="C6" s="1" t="s">
        <v>48</v>
      </c>
      <c r="D6" s="1" t="s">
        <v>18</v>
      </c>
      <c r="E6" s="1" t="s">
        <v>18</v>
      </c>
      <c r="F6" s="1" t="s">
        <v>18</v>
      </c>
      <c r="G6" s="1" t="s">
        <v>18</v>
      </c>
      <c r="H6" s="1" t="s">
        <v>18</v>
      </c>
      <c r="I6" s="1" t="s">
        <v>18</v>
      </c>
      <c r="J6" s="1" t="s">
        <v>35</v>
      </c>
      <c r="K6" s="6">
        <f t="shared" ca="1" si="0"/>
        <v>45817</v>
      </c>
      <c r="L6" s="1" t="s">
        <v>52</v>
      </c>
      <c r="M6" s="1" t="s">
        <v>23</v>
      </c>
    </row>
    <row r="7" spans="1:13" x14ac:dyDescent="0.45">
      <c r="A7" s="1">
        <v>4</v>
      </c>
      <c r="B7" s="1" t="s">
        <v>17</v>
      </c>
      <c r="C7" s="1" t="s">
        <v>36</v>
      </c>
      <c r="D7" s="1" t="s">
        <v>18</v>
      </c>
      <c r="E7" s="1" t="s">
        <v>18</v>
      </c>
      <c r="F7" s="1" t="s">
        <v>18</v>
      </c>
      <c r="G7" s="1" t="s">
        <v>18</v>
      </c>
      <c r="H7" s="1" t="s">
        <v>18</v>
      </c>
      <c r="I7" s="1" t="s">
        <v>18</v>
      </c>
      <c r="J7" s="1" t="s">
        <v>35</v>
      </c>
      <c r="K7" s="6">
        <f t="shared" ca="1" si="0"/>
        <v>45817</v>
      </c>
      <c r="L7" s="1" t="s">
        <v>52</v>
      </c>
      <c r="M7" s="1" t="s">
        <v>23</v>
      </c>
    </row>
    <row r="8" spans="1:13" x14ac:dyDescent="0.45">
      <c r="A8" s="1">
        <v>5</v>
      </c>
      <c r="B8" s="1" t="s">
        <v>17</v>
      </c>
      <c r="C8" s="1" t="s">
        <v>37</v>
      </c>
      <c r="D8" s="1" t="s">
        <v>18</v>
      </c>
      <c r="E8" s="1" t="s">
        <v>18</v>
      </c>
      <c r="F8" s="1" t="s">
        <v>18</v>
      </c>
      <c r="G8" s="1" t="s">
        <v>18</v>
      </c>
      <c r="H8" s="1" t="s">
        <v>18</v>
      </c>
      <c r="I8" s="1" t="s">
        <v>18</v>
      </c>
      <c r="J8" s="1" t="s">
        <v>31</v>
      </c>
      <c r="K8" s="6">
        <f t="shared" ca="1" si="0"/>
        <v>45817</v>
      </c>
      <c r="L8" s="1" t="s">
        <v>52</v>
      </c>
      <c r="M8" s="1" t="s">
        <v>23</v>
      </c>
    </row>
    <row r="9" spans="1:13" x14ac:dyDescent="0.45">
      <c r="A9" s="1">
        <v>6</v>
      </c>
      <c r="B9" s="1" t="s">
        <v>17</v>
      </c>
      <c r="C9" s="1" t="s">
        <v>38</v>
      </c>
      <c r="D9" s="1" t="s">
        <v>18</v>
      </c>
      <c r="E9" s="1" t="s">
        <v>18</v>
      </c>
      <c r="F9" s="1" t="s">
        <v>18</v>
      </c>
      <c r="G9" s="1" t="s">
        <v>18</v>
      </c>
      <c r="H9" s="1" t="s">
        <v>18</v>
      </c>
      <c r="I9" s="1" t="s">
        <v>18</v>
      </c>
      <c r="J9" s="1" t="s">
        <v>40</v>
      </c>
      <c r="K9" s="6">
        <f t="shared" ca="1" si="0"/>
        <v>45817</v>
      </c>
      <c r="L9" s="1" t="s">
        <v>52</v>
      </c>
      <c r="M9" s="1" t="s">
        <v>23</v>
      </c>
    </row>
    <row r="10" spans="1:13" x14ac:dyDescent="0.45">
      <c r="A10" s="1">
        <v>7</v>
      </c>
      <c r="B10" s="1" t="s">
        <v>17</v>
      </c>
      <c r="C10" s="1" t="s">
        <v>39</v>
      </c>
      <c r="D10" s="1" t="s">
        <v>18</v>
      </c>
      <c r="E10" s="1" t="s">
        <v>18</v>
      </c>
      <c r="F10" s="1" t="s">
        <v>18</v>
      </c>
      <c r="G10" s="1" t="s">
        <v>18</v>
      </c>
      <c r="H10" s="1" t="s">
        <v>18</v>
      </c>
      <c r="I10" s="1" t="s">
        <v>18</v>
      </c>
      <c r="J10" s="1" t="s">
        <v>41</v>
      </c>
      <c r="K10" s="6">
        <f t="shared" ca="1" si="0"/>
        <v>45817</v>
      </c>
      <c r="L10" s="1" t="s">
        <v>52</v>
      </c>
      <c r="M10" s="1" t="s">
        <v>23</v>
      </c>
    </row>
    <row r="11" spans="1:13" x14ac:dyDescent="0.45">
      <c r="A11" s="1">
        <v>8</v>
      </c>
      <c r="B11" s="1" t="s">
        <v>34</v>
      </c>
      <c r="C11" s="1" t="s">
        <v>48</v>
      </c>
      <c r="D11" s="1" t="s">
        <v>18</v>
      </c>
      <c r="E11" s="1" t="s">
        <v>18</v>
      </c>
      <c r="F11" s="1" t="s">
        <v>18</v>
      </c>
      <c r="G11" s="1" t="s">
        <v>18</v>
      </c>
      <c r="H11" s="1" t="s">
        <v>18</v>
      </c>
      <c r="I11" s="1" t="s">
        <v>18</v>
      </c>
      <c r="J11" s="1" t="s">
        <v>35</v>
      </c>
      <c r="K11" s="6">
        <f t="shared" ca="1" si="0"/>
        <v>45817</v>
      </c>
      <c r="L11" s="1" t="s">
        <v>52</v>
      </c>
      <c r="M11" s="1" t="s">
        <v>23</v>
      </c>
    </row>
    <row r="12" spans="1:13" x14ac:dyDescent="0.45">
      <c r="A12" s="1">
        <v>9</v>
      </c>
      <c r="B12" s="1" t="s">
        <v>34</v>
      </c>
      <c r="C12" s="1" t="s">
        <v>36</v>
      </c>
      <c r="D12" s="1" t="s">
        <v>18</v>
      </c>
      <c r="E12" s="1" t="s">
        <v>18</v>
      </c>
      <c r="F12" s="1" t="s">
        <v>18</v>
      </c>
      <c r="G12" s="1" t="s">
        <v>18</v>
      </c>
      <c r="H12" s="1" t="s">
        <v>18</v>
      </c>
      <c r="I12" s="1" t="s">
        <v>18</v>
      </c>
      <c r="J12" s="1" t="s">
        <v>35</v>
      </c>
      <c r="K12" s="6">
        <f t="shared" ca="1" si="0"/>
        <v>45817</v>
      </c>
      <c r="L12" s="1" t="s">
        <v>52</v>
      </c>
      <c r="M12" s="1" t="s">
        <v>23</v>
      </c>
    </row>
    <row r="13" spans="1:13" x14ac:dyDescent="0.45">
      <c r="A13" s="1">
        <v>10</v>
      </c>
      <c r="B13" s="1" t="s">
        <v>34</v>
      </c>
      <c r="C13" s="1" t="s">
        <v>37</v>
      </c>
      <c r="D13" s="1" t="s">
        <v>18</v>
      </c>
      <c r="E13" s="1" t="s">
        <v>18</v>
      </c>
      <c r="F13" s="1" t="s">
        <v>18</v>
      </c>
      <c r="G13" s="1" t="s">
        <v>18</v>
      </c>
      <c r="H13" s="1" t="s">
        <v>18</v>
      </c>
      <c r="I13" s="1" t="s">
        <v>18</v>
      </c>
      <c r="J13" s="1" t="s">
        <v>31</v>
      </c>
      <c r="K13" s="6">
        <f t="shared" ca="1" si="0"/>
        <v>45817</v>
      </c>
      <c r="L13" s="1" t="s">
        <v>52</v>
      </c>
      <c r="M13" s="1" t="s">
        <v>23</v>
      </c>
    </row>
    <row r="14" spans="1:13" x14ac:dyDescent="0.45">
      <c r="A14" s="1">
        <v>11</v>
      </c>
      <c r="B14" s="1" t="s">
        <v>34</v>
      </c>
      <c r="C14" s="1" t="s">
        <v>38</v>
      </c>
      <c r="D14" s="1" t="s">
        <v>18</v>
      </c>
      <c r="E14" s="1" t="s">
        <v>18</v>
      </c>
      <c r="F14" s="1" t="s">
        <v>18</v>
      </c>
      <c r="G14" s="1" t="s">
        <v>18</v>
      </c>
      <c r="H14" s="1" t="s">
        <v>18</v>
      </c>
      <c r="I14" s="1" t="s">
        <v>18</v>
      </c>
      <c r="J14" s="1" t="s">
        <v>32</v>
      </c>
      <c r="K14" s="6">
        <f t="shared" ca="1" si="0"/>
        <v>45817</v>
      </c>
      <c r="L14" s="1" t="s">
        <v>52</v>
      </c>
      <c r="M14" s="1" t="s">
        <v>23</v>
      </c>
    </row>
    <row r="15" spans="1:13" x14ac:dyDescent="0.45">
      <c r="A15" s="1">
        <v>12</v>
      </c>
      <c r="B15" s="1" t="s">
        <v>34</v>
      </c>
      <c r="C15" s="1" t="s">
        <v>39</v>
      </c>
      <c r="D15" s="1" t="s">
        <v>18</v>
      </c>
      <c r="E15" s="1" t="s">
        <v>18</v>
      </c>
      <c r="F15" s="1" t="s">
        <v>18</v>
      </c>
      <c r="G15" s="1" t="s">
        <v>18</v>
      </c>
      <c r="H15" s="1" t="s">
        <v>18</v>
      </c>
      <c r="I15" s="1" t="s">
        <v>18</v>
      </c>
      <c r="J15" s="1" t="s">
        <v>42</v>
      </c>
      <c r="K15" s="6">
        <f t="shared" ca="1" si="0"/>
        <v>45817</v>
      </c>
      <c r="L15" s="1" t="s">
        <v>52</v>
      </c>
      <c r="M15" s="1" t="s">
        <v>23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F5D9A-A02C-47F2-92AF-B7CABDA64389}">
  <dimension ref="A1:O33"/>
  <sheetViews>
    <sheetView tabSelected="1" zoomScaleNormal="100" workbookViewId="0">
      <selection activeCell="L38" sqref="L38"/>
    </sheetView>
  </sheetViews>
  <sheetFormatPr defaultRowHeight="18" x14ac:dyDescent="0.45"/>
  <cols>
    <col min="1" max="1" width="5.5" bestFit="1" customWidth="1"/>
    <col min="2" max="3" width="17.796875" bestFit="1" customWidth="1"/>
    <col min="4" max="5" width="20.59765625" bestFit="1" customWidth="1"/>
    <col min="6" max="10" width="7.09765625" bestFit="1" customWidth="1"/>
    <col min="11" max="11" width="7.19921875" bestFit="1" customWidth="1"/>
    <col min="12" max="12" width="44.19921875" bestFit="1" customWidth="1"/>
    <col min="13" max="13" width="11.3984375" style="7" bestFit="1" customWidth="1"/>
    <col min="14" max="14" width="7.09765625" bestFit="1" customWidth="1"/>
    <col min="15" max="15" width="5.19921875" bestFit="1" customWidth="1"/>
  </cols>
  <sheetData>
    <row r="1" spans="1:15" x14ac:dyDescent="0.45">
      <c r="A1" s="2" t="s">
        <v>0</v>
      </c>
      <c r="B1" s="2" t="s">
        <v>1</v>
      </c>
      <c r="C1" s="2" t="s">
        <v>2</v>
      </c>
      <c r="D1" s="2" t="s">
        <v>4</v>
      </c>
      <c r="E1" s="2" t="s">
        <v>3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19</v>
      </c>
      <c r="L1" s="2" t="s">
        <v>10</v>
      </c>
      <c r="M1" s="4" t="s">
        <v>11</v>
      </c>
      <c r="N1" s="2" t="s">
        <v>25</v>
      </c>
      <c r="O1" s="2" t="s">
        <v>12</v>
      </c>
    </row>
    <row r="2" spans="1:15" x14ac:dyDescent="0.45">
      <c r="A2" s="3" t="s">
        <v>14</v>
      </c>
      <c r="B2" s="3" t="s">
        <v>13</v>
      </c>
      <c r="C2" s="3" t="s">
        <v>17</v>
      </c>
      <c r="D2" s="3" t="s">
        <v>18</v>
      </c>
      <c r="E2" s="3" t="s">
        <v>18</v>
      </c>
      <c r="F2" s="3" t="s">
        <v>18</v>
      </c>
      <c r="G2" s="3" t="s">
        <v>18</v>
      </c>
      <c r="H2" s="3" t="s">
        <v>18</v>
      </c>
      <c r="I2" s="3" t="s">
        <v>18</v>
      </c>
      <c r="J2" s="3" t="s">
        <v>18</v>
      </c>
      <c r="K2" s="3" t="s">
        <v>18</v>
      </c>
      <c r="L2" s="3" t="s">
        <v>20</v>
      </c>
      <c r="M2" s="5">
        <v>43617</v>
      </c>
      <c r="N2" s="3" t="s">
        <v>24</v>
      </c>
      <c r="O2" s="3" t="s">
        <v>23</v>
      </c>
    </row>
    <row r="3" spans="1:15" x14ac:dyDescent="0.45">
      <c r="A3" s="3" t="s">
        <v>15</v>
      </c>
      <c r="B3" s="3" t="s">
        <v>16</v>
      </c>
      <c r="C3" s="3" t="s">
        <v>17</v>
      </c>
      <c r="D3" s="3" t="s">
        <v>18</v>
      </c>
      <c r="E3" s="3" t="s">
        <v>18</v>
      </c>
      <c r="F3" s="3" t="s">
        <v>18</v>
      </c>
      <c r="G3" s="3" t="s">
        <v>18</v>
      </c>
      <c r="H3" s="3" t="s">
        <v>18</v>
      </c>
      <c r="I3" s="3" t="s">
        <v>18</v>
      </c>
      <c r="J3" s="3" t="s">
        <v>18</v>
      </c>
      <c r="K3" s="3" t="s">
        <v>18</v>
      </c>
      <c r="L3" s="3" t="s">
        <v>21</v>
      </c>
      <c r="M3" s="5">
        <v>43617</v>
      </c>
      <c r="N3" s="3" t="s">
        <v>24</v>
      </c>
      <c r="O3" s="3" t="s">
        <v>22</v>
      </c>
    </row>
    <row r="4" spans="1:15" x14ac:dyDescent="0.45">
      <c r="A4" s="1">
        <v>1</v>
      </c>
      <c r="B4" s="1" t="s">
        <v>26</v>
      </c>
      <c r="C4" s="1" t="s">
        <v>36</v>
      </c>
      <c r="D4" s="1" t="s">
        <v>18</v>
      </c>
      <c r="E4" s="1" t="s">
        <v>18</v>
      </c>
      <c r="F4" s="1" t="s">
        <v>18</v>
      </c>
      <c r="G4" s="1" t="s">
        <v>18</v>
      </c>
      <c r="H4" s="1" t="s">
        <v>18</v>
      </c>
      <c r="I4" s="1" t="s">
        <v>18</v>
      </c>
      <c r="J4" s="1" t="s">
        <v>18</v>
      </c>
      <c r="K4" s="1" t="s">
        <v>18</v>
      </c>
      <c r="L4" s="1" t="s">
        <v>33</v>
      </c>
      <c r="M4" s="6">
        <f t="shared" ref="M4:M33" ca="1" si="0">TODAY()</f>
        <v>45817</v>
      </c>
      <c r="N4" s="1" t="s">
        <v>52</v>
      </c>
      <c r="O4" s="1" t="s">
        <v>23</v>
      </c>
    </row>
    <row r="5" spans="1:15" x14ac:dyDescent="0.45">
      <c r="A5" s="1">
        <v>2</v>
      </c>
      <c r="B5" s="1" t="s">
        <v>26</v>
      </c>
      <c r="C5" s="1" t="s">
        <v>37</v>
      </c>
      <c r="D5" s="1" t="s">
        <v>18</v>
      </c>
      <c r="E5" s="1" t="s">
        <v>18</v>
      </c>
      <c r="F5" s="1" t="s">
        <v>18</v>
      </c>
      <c r="G5" s="1" t="s">
        <v>18</v>
      </c>
      <c r="H5" s="1" t="s">
        <v>18</v>
      </c>
      <c r="I5" s="1" t="s">
        <v>18</v>
      </c>
      <c r="J5" s="1" t="s">
        <v>18</v>
      </c>
      <c r="K5" s="1" t="s">
        <v>18</v>
      </c>
      <c r="L5" s="1" t="s">
        <v>33</v>
      </c>
      <c r="M5" s="6">
        <f t="shared" ca="1" si="0"/>
        <v>45817</v>
      </c>
      <c r="N5" s="1" t="s">
        <v>52</v>
      </c>
      <c r="O5" s="1" t="s">
        <v>23</v>
      </c>
    </row>
    <row r="6" spans="1:15" x14ac:dyDescent="0.45">
      <c r="A6" s="1">
        <v>3</v>
      </c>
      <c r="B6" s="1" t="s">
        <v>26</v>
      </c>
      <c r="C6" s="1" t="s">
        <v>45</v>
      </c>
      <c r="D6" s="1" t="s">
        <v>18</v>
      </c>
      <c r="E6" s="1" t="s">
        <v>18</v>
      </c>
      <c r="F6" s="1" t="s">
        <v>18</v>
      </c>
      <c r="G6" s="1" t="s">
        <v>18</v>
      </c>
      <c r="H6" s="1" t="s">
        <v>18</v>
      </c>
      <c r="I6" s="1" t="s">
        <v>18</v>
      </c>
      <c r="J6" s="1" t="s">
        <v>18</v>
      </c>
      <c r="K6" s="1" t="s">
        <v>18</v>
      </c>
      <c r="L6" s="1" t="s">
        <v>33</v>
      </c>
      <c r="M6" s="6">
        <f t="shared" ca="1" si="0"/>
        <v>45817</v>
      </c>
      <c r="N6" s="1" t="s">
        <v>52</v>
      </c>
      <c r="O6" s="1" t="s">
        <v>23</v>
      </c>
    </row>
    <row r="7" spans="1:15" x14ac:dyDescent="0.45">
      <c r="A7" s="1">
        <v>4</v>
      </c>
      <c r="B7" s="1" t="s">
        <v>26</v>
      </c>
      <c r="C7" s="1" t="s">
        <v>44</v>
      </c>
      <c r="D7" s="1" t="s">
        <v>18</v>
      </c>
      <c r="E7" s="1" t="s">
        <v>18</v>
      </c>
      <c r="F7" s="1" t="s">
        <v>18</v>
      </c>
      <c r="G7" s="1" t="s">
        <v>18</v>
      </c>
      <c r="H7" s="1" t="s">
        <v>18</v>
      </c>
      <c r="I7" s="1" t="s">
        <v>18</v>
      </c>
      <c r="J7" s="1" t="s">
        <v>18</v>
      </c>
      <c r="K7" s="1" t="s">
        <v>18</v>
      </c>
      <c r="L7" s="1" t="s">
        <v>33</v>
      </c>
      <c r="M7" s="6">
        <f t="shared" ca="1" si="0"/>
        <v>45817</v>
      </c>
      <c r="N7" s="1" t="s">
        <v>52</v>
      </c>
      <c r="O7" s="1" t="s">
        <v>23</v>
      </c>
    </row>
    <row r="8" spans="1:15" x14ac:dyDescent="0.45">
      <c r="A8" s="1">
        <v>5</v>
      </c>
      <c r="B8" s="1" t="s">
        <v>26</v>
      </c>
      <c r="C8" s="1" t="s">
        <v>46</v>
      </c>
      <c r="D8" s="1" t="s">
        <v>18</v>
      </c>
      <c r="E8" s="1" t="s">
        <v>18</v>
      </c>
      <c r="F8" s="1" t="s">
        <v>18</v>
      </c>
      <c r="G8" s="1" t="s">
        <v>18</v>
      </c>
      <c r="H8" s="1" t="s">
        <v>18</v>
      </c>
      <c r="I8" s="1" t="s">
        <v>18</v>
      </c>
      <c r="J8" s="1" t="s">
        <v>18</v>
      </c>
      <c r="K8" s="1" t="s">
        <v>18</v>
      </c>
      <c r="L8" s="1" t="s">
        <v>33</v>
      </c>
      <c r="M8" s="6">
        <f t="shared" ca="1" si="0"/>
        <v>45817</v>
      </c>
      <c r="N8" s="1" t="s">
        <v>52</v>
      </c>
      <c r="O8" s="1" t="s">
        <v>23</v>
      </c>
    </row>
    <row r="9" spans="1:15" x14ac:dyDescent="0.45">
      <c r="A9" s="1">
        <v>6</v>
      </c>
      <c r="B9" s="1" t="s">
        <v>26</v>
      </c>
      <c r="C9" s="1" t="s">
        <v>27</v>
      </c>
      <c r="D9" s="1" t="s">
        <v>18</v>
      </c>
      <c r="E9" s="1" t="s">
        <v>18</v>
      </c>
      <c r="F9" s="1" t="s">
        <v>18</v>
      </c>
      <c r="G9" s="1" t="s">
        <v>18</v>
      </c>
      <c r="H9" s="1" t="s">
        <v>18</v>
      </c>
      <c r="I9" s="1" t="s">
        <v>18</v>
      </c>
      <c r="J9" s="1" t="s">
        <v>18</v>
      </c>
      <c r="K9" s="1" t="s">
        <v>18</v>
      </c>
      <c r="L9" s="1" t="s">
        <v>33</v>
      </c>
      <c r="M9" s="6">
        <f t="shared" ca="1" si="0"/>
        <v>45817</v>
      </c>
      <c r="N9" s="1" t="s">
        <v>52</v>
      </c>
      <c r="O9" s="1" t="s">
        <v>23</v>
      </c>
    </row>
    <row r="10" spans="1:15" x14ac:dyDescent="0.45">
      <c r="A10" s="1">
        <v>7</v>
      </c>
      <c r="B10" s="1" t="s">
        <v>17</v>
      </c>
      <c r="C10" s="1" t="s">
        <v>36</v>
      </c>
      <c r="D10" s="1" t="s">
        <v>18</v>
      </c>
      <c r="E10" s="1" t="s">
        <v>18</v>
      </c>
      <c r="F10" s="1" t="s">
        <v>18</v>
      </c>
      <c r="G10" s="1" t="s">
        <v>18</v>
      </c>
      <c r="H10" s="1" t="s">
        <v>18</v>
      </c>
      <c r="I10" s="1" t="s">
        <v>18</v>
      </c>
      <c r="J10" s="1" t="s">
        <v>18</v>
      </c>
      <c r="K10" s="1" t="s">
        <v>18</v>
      </c>
      <c r="L10" s="1" t="s">
        <v>35</v>
      </c>
      <c r="M10" s="6">
        <f t="shared" ca="1" si="0"/>
        <v>45817</v>
      </c>
      <c r="N10" s="1" t="s">
        <v>52</v>
      </c>
      <c r="O10" s="1" t="s">
        <v>23</v>
      </c>
    </row>
    <row r="11" spans="1:15" x14ac:dyDescent="0.45">
      <c r="A11" s="1">
        <v>8</v>
      </c>
      <c r="B11" s="1" t="s">
        <v>17</v>
      </c>
      <c r="C11" s="1" t="s">
        <v>37</v>
      </c>
      <c r="D11" s="1" t="s">
        <v>18</v>
      </c>
      <c r="E11" s="1" t="s">
        <v>18</v>
      </c>
      <c r="F11" s="1" t="s">
        <v>18</v>
      </c>
      <c r="G11" s="1" t="s">
        <v>18</v>
      </c>
      <c r="H11" s="1" t="s">
        <v>18</v>
      </c>
      <c r="I11" s="1" t="s">
        <v>18</v>
      </c>
      <c r="J11" s="1" t="s">
        <v>18</v>
      </c>
      <c r="K11" s="1" t="s">
        <v>18</v>
      </c>
      <c r="L11" s="1" t="s">
        <v>31</v>
      </c>
      <c r="M11" s="6">
        <f t="shared" ca="1" si="0"/>
        <v>45817</v>
      </c>
      <c r="N11" s="1" t="s">
        <v>52</v>
      </c>
      <c r="O11" s="1" t="s">
        <v>23</v>
      </c>
    </row>
    <row r="12" spans="1:15" x14ac:dyDescent="0.45">
      <c r="A12" s="1">
        <v>9</v>
      </c>
      <c r="B12" s="1" t="s">
        <v>17</v>
      </c>
      <c r="C12" s="1" t="s">
        <v>45</v>
      </c>
      <c r="D12" s="1" t="s">
        <v>18</v>
      </c>
      <c r="E12" s="1" t="s">
        <v>18</v>
      </c>
      <c r="F12" s="1" t="s">
        <v>18</v>
      </c>
      <c r="G12" s="1" t="s">
        <v>18</v>
      </c>
      <c r="H12" s="1" t="s">
        <v>18</v>
      </c>
      <c r="I12" s="1" t="s">
        <v>18</v>
      </c>
      <c r="J12" s="1" t="s">
        <v>18</v>
      </c>
      <c r="K12" s="1" t="s">
        <v>18</v>
      </c>
      <c r="L12" s="1" t="s">
        <v>31</v>
      </c>
      <c r="M12" s="6">
        <f t="shared" ca="1" si="0"/>
        <v>45817</v>
      </c>
      <c r="N12" s="1" t="s">
        <v>52</v>
      </c>
      <c r="O12" s="1" t="s">
        <v>23</v>
      </c>
    </row>
    <row r="13" spans="1:15" x14ac:dyDescent="0.45">
      <c r="A13" s="1">
        <v>10</v>
      </c>
      <c r="B13" s="1" t="s">
        <v>17</v>
      </c>
      <c r="C13" s="1" t="s">
        <v>44</v>
      </c>
      <c r="D13" s="1" t="s">
        <v>18</v>
      </c>
      <c r="E13" s="1" t="s">
        <v>18</v>
      </c>
      <c r="F13" s="1" t="s">
        <v>18</v>
      </c>
      <c r="G13" s="1" t="s">
        <v>18</v>
      </c>
      <c r="H13" s="1" t="s">
        <v>18</v>
      </c>
      <c r="I13" s="1" t="s">
        <v>18</v>
      </c>
      <c r="J13" s="1" t="s">
        <v>18</v>
      </c>
      <c r="K13" s="1" t="s">
        <v>18</v>
      </c>
      <c r="L13" s="1" t="s">
        <v>40</v>
      </c>
      <c r="M13" s="6">
        <f t="shared" ca="1" si="0"/>
        <v>45817</v>
      </c>
      <c r="N13" s="1" t="s">
        <v>52</v>
      </c>
      <c r="O13" s="1" t="s">
        <v>23</v>
      </c>
    </row>
    <row r="14" spans="1:15" x14ac:dyDescent="0.45">
      <c r="A14" s="1">
        <v>11</v>
      </c>
      <c r="B14" s="1" t="s">
        <v>17</v>
      </c>
      <c r="C14" s="1" t="s">
        <v>46</v>
      </c>
      <c r="D14" s="1" t="s">
        <v>18</v>
      </c>
      <c r="E14" s="1" t="s">
        <v>18</v>
      </c>
      <c r="F14" s="1" t="s">
        <v>18</v>
      </c>
      <c r="G14" s="1" t="s">
        <v>18</v>
      </c>
      <c r="H14" s="1" t="s">
        <v>18</v>
      </c>
      <c r="I14" s="1" t="s">
        <v>18</v>
      </c>
      <c r="J14" s="1" t="s">
        <v>18</v>
      </c>
      <c r="K14" s="1" t="s">
        <v>18</v>
      </c>
      <c r="L14" s="1" t="s">
        <v>40</v>
      </c>
      <c r="M14" s="6">
        <f t="shared" ca="1" si="0"/>
        <v>45817</v>
      </c>
      <c r="N14" s="1" t="s">
        <v>52</v>
      </c>
      <c r="O14" s="1" t="s">
        <v>23</v>
      </c>
    </row>
    <row r="15" spans="1:15" x14ac:dyDescent="0.45">
      <c r="A15" s="1">
        <v>12</v>
      </c>
      <c r="B15" s="1" t="s">
        <v>17</v>
      </c>
      <c r="C15" s="1" t="s">
        <v>27</v>
      </c>
      <c r="D15" s="1" t="s">
        <v>18</v>
      </c>
      <c r="E15" s="1" t="s">
        <v>18</v>
      </c>
      <c r="F15" s="1" t="s">
        <v>18</v>
      </c>
      <c r="G15" s="1" t="s">
        <v>18</v>
      </c>
      <c r="H15" s="1" t="s">
        <v>18</v>
      </c>
      <c r="I15" s="1" t="s">
        <v>18</v>
      </c>
      <c r="J15" s="1" t="s">
        <v>18</v>
      </c>
      <c r="K15" s="1" t="s">
        <v>18</v>
      </c>
      <c r="L15" s="1" t="s">
        <v>41</v>
      </c>
      <c r="M15" s="6">
        <f t="shared" ca="1" si="0"/>
        <v>45817</v>
      </c>
      <c r="N15" s="1" t="s">
        <v>52</v>
      </c>
      <c r="O15" s="1" t="s">
        <v>23</v>
      </c>
    </row>
    <row r="16" spans="1:15" x14ac:dyDescent="0.45">
      <c r="A16" s="1">
        <v>13</v>
      </c>
      <c r="B16" s="1" t="s">
        <v>34</v>
      </c>
      <c r="C16" s="1" t="s">
        <v>36</v>
      </c>
      <c r="D16" s="1" t="s">
        <v>18</v>
      </c>
      <c r="E16" s="1" t="s">
        <v>18</v>
      </c>
      <c r="F16" s="1" t="s">
        <v>18</v>
      </c>
      <c r="G16" s="1" t="s">
        <v>18</v>
      </c>
      <c r="H16" s="1" t="s">
        <v>18</v>
      </c>
      <c r="I16" s="1" t="s">
        <v>18</v>
      </c>
      <c r="J16" s="1" t="s">
        <v>18</v>
      </c>
      <c r="K16" s="1" t="s">
        <v>18</v>
      </c>
      <c r="L16" s="1" t="s">
        <v>35</v>
      </c>
      <c r="M16" s="6">
        <f t="shared" ca="1" si="0"/>
        <v>45817</v>
      </c>
      <c r="N16" s="1" t="s">
        <v>52</v>
      </c>
      <c r="O16" s="1" t="s">
        <v>23</v>
      </c>
    </row>
    <row r="17" spans="1:15" x14ac:dyDescent="0.45">
      <c r="A17" s="1">
        <v>14</v>
      </c>
      <c r="B17" s="1" t="s">
        <v>34</v>
      </c>
      <c r="C17" s="1" t="s">
        <v>37</v>
      </c>
      <c r="D17" s="1" t="s">
        <v>18</v>
      </c>
      <c r="E17" s="1" t="s">
        <v>18</v>
      </c>
      <c r="F17" s="1" t="s">
        <v>18</v>
      </c>
      <c r="G17" s="1" t="s">
        <v>18</v>
      </c>
      <c r="H17" s="1" t="s">
        <v>18</v>
      </c>
      <c r="I17" s="1" t="s">
        <v>18</v>
      </c>
      <c r="J17" s="1" t="s">
        <v>18</v>
      </c>
      <c r="K17" s="1" t="s">
        <v>18</v>
      </c>
      <c r="L17" s="1" t="s">
        <v>31</v>
      </c>
      <c r="M17" s="6">
        <f t="shared" ca="1" si="0"/>
        <v>45817</v>
      </c>
      <c r="N17" s="1" t="s">
        <v>52</v>
      </c>
      <c r="O17" s="1" t="s">
        <v>23</v>
      </c>
    </row>
    <row r="18" spans="1:15" x14ac:dyDescent="0.45">
      <c r="A18" s="1">
        <v>15</v>
      </c>
      <c r="B18" s="1" t="s">
        <v>34</v>
      </c>
      <c r="C18" s="1" t="s">
        <v>45</v>
      </c>
      <c r="D18" s="1" t="s">
        <v>18</v>
      </c>
      <c r="E18" s="1" t="s">
        <v>18</v>
      </c>
      <c r="F18" s="1" t="s">
        <v>18</v>
      </c>
      <c r="G18" s="1" t="s">
        <v>18</v>
      </c>
      <c r="H18" s="1" t="s">
        <v>18</v>
      </c>
      <c r="I18" s="1" t="s">
        <v>18</v>
      </c>
      <c r="J18" s="1" t="s">
        <v>18</v>
      </c>
      <c r="K18" s="1" t="s">
        <v>18</v>
      </c>
      <c r="L18" s="1" t="s">
        <v>31</v>
      </c>
      <c r="M18" s="6">
        <f t="shared" ca="1" si="0"/>
        <v>45817</v>
      </c>
      <c r="N18" s="1" t="s">
        <v>52</v>
      </c>
      <c r="O18" s="1" t="s">
        <v>23</v>
      </c>
    </row>
    <row r="19" spans="1:15" x14ac:dyDescent="0.45">
      <c r="A19" s="1">
        <v>16</v>
      </c>
      <c r="B19" s="1" t="s">
        <v>34</v>
      </c>
      <c r="C19" s="1" t="s">
        <v>44</v>
      </c>
      <c r="D19" s="1" t="s">
        <v>18</v>
      </c>
      <c r="E19" s="1" t="s">
        <v>18</v>
      </c>
      <c r="F19" s="1" t="s">
        <v>18</v>
      </c>
      <c r="G19" s="1" t="s">
        <v>18</v>
      </c>
      <c r="H19" s="1" t="s">
        <v>18</v>
      </c>
      <c r="I19" s="1" t="s">
        <v>18</v>
      </c>
      <c r="J19" s="1" t="s">
        <v>18</v>
      </c>
      <c r="K19" s="1" t="s">
        <v>18</v>
      </c>
      <c r="L19" s="1" t="s">
        <v>32</v>
      </c>
      <c r="M19" s="6">
        <f t="shared" ca="1" si="0"/>
        <v>45817</v>
      </c>
      <c r="N19" s="1" t="s">
        <v>52</v>
      </c>
      <c r="O19" s="1" t="s">
        <v>23</v>
      </c>
    </row>
    <row r="20" spans="1:15" x14ac:dyDescent="0.45">
      <c r="A20" s="1">
        <v>17</v>
      </c>
      <c r="B20" s="1" t="s">
        <v>34</v>
      </c>
      <c r="C20" s="1" t="s">
        <v>46</v>
      </c>
      <c r="D20" s="1" t="s">
        <v>18</v>
      </c>
      <c r="E20" s="1" t="s">
        <v>18</v>
      </c>
      <c r="F20" s="1" t="s">
        <v>18</v>
      </c>
      <c r="G20" s="1" t="s">
        <v>18</v>
      </c>
      <c r="H20" s="1" t="s">
        <v>18</v>
      </c>
      <c r="I20" s="1" t="s">
        <v>18</v>
      </c>
      <c r="J20" s="1" t="s">
        <v>18</v>
      </c>
      <c r="K20" s="1" t="s">
        <v>18</v>
      </c>
      <c r="L20" s="1" t="s">
        <v>32</v>
      </c>
      <c r="M20" s="6">
        <f t="shared" ca="1" si="0"/>
        <v>45817</v>
      </c>
      <c r="N20" s="1" t="s">
        <v>52</v>
      </c>
      <c r="O20" s="1" t="s">
        <v>23</v>
      </c>
    </row>
    <row r="21" spans="1:15" x14ac:dyDescent="0.45">
      <c r="A21" s="1">
        <v>18</v>
      </c>
      <c r="B21" s="1" t="s">
        <v>34</v>
      </c>
      <c r="C21" s="1" t="s">
        <v>27</v>
      </c>
      <c r="D21" s="1" t="s">
        <v>18</v>
      </c>
      <c r="E21" s="1" t="s">
        <v>18</v>
      </c>
      <c r="F21" s="1" t="s">
        <v>18</v>
      </c>
      <c r="G21" s="1" t="s">
        <v>18</v>
      </c>
      <c r="H21" s="1" t="s">
        <v>18</v>
      </c>
      <c r="I21" s="1" t="s">
        <v>18</v>
      </c>
      <c r="J21" s="1" t="s">
        <v>18</v>
      </c>
      <c r="K21" s="1" t="s">
        <v>18</v>
      </c>
      <c r="L21" s="1" t="s">
        <v>42</v>
      </c>
      <c r="M21" s="6">
        <f t="shared" ca="1" si="0"/>
        <v>45817</v>
      </c>
      <c r="N21" s="1" t="s">
        <v>52</v>
      </c>
      <c r="O21" s="1" t="s">
        <v>23</v>
      </c>
    </row>
    <row r="22" spans="1:15" x14ac:dyDescent="0.45">
      <c r="A22" s="1">
        <v>19</v>
      </c>
      <c r="B22" s="1" t="s">
        <v>49</v>
      </c>
      <c r="C22" s="1" t="s">
        <v>36</v>
      </c>
      <c r="D22" s="1" t="s">
        <v>18</v>
      </c>
      <c r="E22" s="1" t="s">
        <v>18</v>
      </c>
      <c r="F22" s="1" t="s">
        <v>18</v>
      </c>
      <c r="G22" s="1" t="s">
        <v>18</v>
      </c>
      <c r="H22" s="1" t="s">
        <v>18</v>
      </c>
      <c r="I22" s="1" t="s">
        <v>18</v>
      </c>
      <c r="J22" s="1" t="s">
        <v>18</v>
      </c>
      <c r="K22" s="1" t="s">
        <v>18</v>
      </c>
      <c r="L22" s="1" t="s">
        <v>33</v>
      </c>
      <c r="M22" s="6">
        <f t="shared" ca="1" si="0"/>
        <v>45817</v>
      </c>
      <c r="N22" s="1" t="s">
        <v>52</v>
      </c>
      <c r="O22" s="1" t="s">
        <v>23</v>
      </c>
    </row>
    <row r="23" spans="1:15" x14ac:dyDescent="0.45">
      <c r="A23" s="1">
        <v>20</v>
      </c>
      <c r="B23" s="1" t="s">
        <v>49</v>
      </c>
      <c r="C23" s="1" t="s">
        <v>37</v>
      </c>
      <c r="D23" s="1" t="s">
        <v>18</v>
      </c>
      <c r="E23" s="1" t="s">
        <v>18</v>
      </c>
      <c r="F23" s="1" t="s">
        <v>18</v>
      </c>
      <c r="G23" s="1" t="s">
        <v>18</v>
      </c>
      <c r="H23" s="1" t="s">
        <v>18</v>
      </c>
      <c r="I23" s="1" t="s">
        <v>18</v>
      </c>
      <c r="J23" s="1" t="s">
        <v>18</v>
      </c>
      <c r="K23" s="1" t="s">
        <v>18</v>
      </c>
      <c r="L23" s="1" t="s">
        <v>33</v>
      </c>
      <c r="M23" s="6">
        <f t="shared" ca="1" si="0"/>
        <v>45817</v>
      </c>
      <c r="N23" s="1" t="s">
        <v>52</v>
      </c>
      <c r="O23" s="1" t="s">
        <v>23</v>
      </c>
    </row>
    <row r="24" spans="1:15" x14ac:dyDescent="0.45">
      <c r="A24" s="1">
        <v>21</v>
      </c>
      <c r="B24" s="1" t="s">
        <v>49</v>
      </c>
      <c r="C24" s="1" t="s">
        <v>45</v>
      </c>
      <c r="D24" s="1" t="s">
        <v>18</v>
      </c>
      <c r="E24" s="1" t="s">
        <v>18</v>
      </c>
      <c r="F24" s="1" t="s">
        <v>18</v>
      </c>
      <c r="G24" s="1" t="s">
        <v>18</v>
      </c>
      <c r="H24" s="1" t="s">
        <v>18</v>
      </c>
      <c r="I24" s="1" t="s">
        <v>18</v>
      </c>
      <c r="J24" s="1" t="s">
        <v>18</v>
      </c>
      <c r="K24" s="1" t="s">
        <v>18</v>
      </c>
      <c r="L24" s="1" t="s">
        <v>33</v>
      </c>
      <c r="M24" s="6">
        <f t="shared" ca="1" si="0"/>
        <v>45817</v>
      </c>
      <c r="N24" s="1" t="s">
        <v>52</v>
      </c>
      <c r="O24" s="1" t="s">
        <v>23</v>
      </c>
    </row>
    <row r="25" spans="1:15" x14ac:dyDescent="0.45">
      <c r="A25" s="1">
        <v>22</v>
      </c>
      <c r="B25" s="1" t="s">
        <v>49</v>
      </c>
      <c r="C25" s="1" t="s">
        <v>44</v>
      </c>
      <c r="D25" s="1" t="s">
        <v>18</v>
      </c>
      <c r="E25" s="1" t="s">
        <v>18</v>
      </c>
      <c r="F25" s="1" t="s">
        <v>18</v>
      </c>
      <c r="G25" s="1" t="s">
        <v>18</v>
      </c>
      <c r="H25" s="1" t="s">
        <v>18</v>
      </c>
      <c r="I25" s="1" t="s">
        <v>18</v>
      </c>
      <c r="J25" s="1" t="s">
        <v>18</v>
      </c>
      <c r="K25" s="1" t="s">
        <v>18</v>
      </c>
      <c r="L25" s="1" t="s">
        <v>33</v>
      </c>
      <c r="M25" s="6">
        <f t="shared" ca="1" si="0"/>
        <v>45817</v>
      </c>
      <c r="N25" s="1" t="s">
        <v>52</v>
      </c>
      <c r="O25" s="1" t="s">
        <v>23</v>
      </c>
    </row>
    <row r="26" spans="1:15" x14ac:dyDescent="0.45">
      <c r="A26" s="1">
        <v>23</v>
      </c>
      <c r="B26" s="1" t="s">
        <v>49</v>
      </c>
      <c r="C26" s="1" t="s">
        <v>46</v>
      </c>
      <c r="D26" s="1" t="s">
        <v>18</v>
      </c>
      <c r="E26" s="1" t="s">
        <v>18</v>
      </c>
      <c r="F26" s="1" t="s">
        <v>18</v>
      </c>
      <c r="G26" s="1" t="s">
        <v>18</v>
      </c>
      <c r="H26" s="1" t="s">
        <v>18</v>
      </c>
      <c r="I26" s="1" t="s">
        <v>18</v>
      </c>
      <c r="J26" s="1" t="s">
        <v>18</v>
      </c>
      <c r="K26" s="1" t="s">
        <v>18</v>
      </c>
      <c r="L26" s="1" t="s">
        <v>33</v>
      </c>
      <c r="M26" s="6">
        <f t="shared" ca="1" si="0"/>
        <v>45817</v>
      </c>
      <c r="N26" s="1" t="s">
        <v>52</v>
      </c>
      <c r="O26" s="1" t="s">
        <v>23</v>
      </c>
    </row>
    <row r="27" spans="1:15" x14ac:dyDescent="0.45">
      <c r="A27" s="1">
        <v>24</v>
      </c>
      <c r="B27" s="1" t="s">
        <v>49</v>
      </c>
      <c r="C27" s="1" t="s">
        <v>27</v>
      </c>
      <c r="D27" s="1" t="s">
        <v>18</v>
      </c>
      <c r="E27" s="1" t="s">
        <v>18</v>
      </c>
      <c r="F27" s="1" t="s">
        <v>18</v>
      </c>
      <c r="G27" s="1" t="s">
        <v>18</v>
      </c>
      <c r="H27" s="1" t="s">
        <v>18</v>
      </c>
      <c r="I27" s="1" t="s">
        <v>18</v>
      </c>
      <c r="J27" s="1" t="s">
        <v>18</v>
      </c>
      <c r="K27" s="1" t="s">
        <v>18</v>
      </c>
      <c r="L27" s="1" t="s">
        <v>33</v>
      </c>
      <c r="M27" s="6">
        <f t="shared" ca="1" si="0"/>
        <v>45817</v>
      </c>
      <c r="N27" s="1" t="s">
        <v>52</v>
      </c>
      <c r="O27" s="1" t="s">
        <v>23</v>
      </c>
    </row>
    <row r="28" spans="1:15" x14ac:dyDescent="0.45">
      <c r="A28" s="1">
        <v>25</v>
      </c>
      <c r="B28" s="1" t="s">
        <v>51</v>
      </c>
      <c r="C28" s="1" t="s">
        <v>36</v>
      </c>
      <c r="D28" s="1" t="s">
        <v>18</v>
      </c>
      <c r="E28" s="1" t="s">
        <v>18</v>
      </c>
      <c r="F28" s="1" t="s">
        <v>18</v>
      </c>
      <c r="G28" s="1" t="s">
        <v>18</v>
      </c>
      <c r="H28" s="1" t="s">
        <v>18</v>
      </c>
      <c r="I28" s="1" t="s">
        <v>18</v>
      </c>
      <c r="J28" s="1" t="s">
        <v>18</v>
      </c>
      <c r="K28" s="1" t="s">
        <v>18</v>
      </c>
      <c r="L28" s="1" t="s">
        <v>33</v>
      </c>
      <c r="M28" s="6">
        <f t="shared" ca="1" si="0"/>
        <v>45817</v>
      </c>
      <c r="N28" s="1" t="s">
        <v>52</v>
      </c>
      <c r="O28" s="1" t="s">
        <v>23</v>
      </c>
    </row>
    <row r="29" spans="1:15" x14ac:dyDescent="0.45">
      <c r="A29" s="1">
        <v>26</v>
      </c>
      <c r="B29" s="1" t="s">
        <v>51</v>
      </c>
      <c r="C29" s="1" t="s">
        <v>37</v>
      </c>
      <c r="D29" s="1" t="s">
        <v>18</v>
      </c>
      <c r="E29" s="1" t="s">
        <v>18</v>
      </c>
      <c r="F29" s="1" t="s">
        <v>18</v>
      </c>
      <c r="G29" s="1" t="s">
        <v>18</v>
      </c>
      <c r="H29" s="1" t="s">
        <v>18</v>
      </c>
      <c r="I29" s="1" t="s">
        <v>18</v>
      </c>
      <c r="J29" s="1" t="s">
        <v>18</v>
      </c>
      <c r="K29" s="1" t="s">
        <v>18</v>
      </c>
      <c r="L29" s="1" t="s">
        <v>33</v>
      </c>
      <c r="M29" s="6">
        <f t="shared" ca="1" si="0"/>
        <v>45817</v>
      </c>
      <c r="N29" s="1" t="s">
        <v>52</v>
      </c>
      <c r="O29" s="1" t="s">
        <v>23</v>
      </c>
    </row>
    <row r="30" spans="1:15" x14ac:dyDescent="0.45">
      <c r="A30" s="1">
        <v>27</v>
      </c>
      <c r="B30" s="1" t="s">
        <v>50</v>
      </c>
      <c r="C30" s="1" t="s">
        <v>45</v>
      </c>
      <c r="D30" s="1" t="s">
        <v>18</v>
      </c>
      <c r="E30" s="1" t="s">
        <v>18</v>
      </c>
      <c r="F30" s="1" t="s">
        <v>18</v>
      </c>
      <c r="G30" s="1" t="s">
        <v>18</v>
      </c>
      <c r="H30" s="1" t="s">
        <v>18</v>
      </c>
      <c r="I30" s="1" t="s">
        <v>18</v>
      </c>
      <c r="J30" s="1" t="s">
        <v>18</v>
      </c>
      <c r="K30" s="1" t="s">
        <v>18</v>
      </c>
      <c r="L30" s="1" t="s">
        <v>33</v>
      </c>
      <c r="M30" s="6">
        <f t="shared" ca="1" si="0"/>
        <v>45817</v>
      </c>
      <c r="N30" s="1" t="s">
        <v>52</v>
      </c>
      <c r="O30" s="1" t="s">
        <v>23</v>
      </c>
    </row>
    <row r="31" spans="1:15" x14ac:dyDescent="0.45">
      <c r="A31" s="1">
        <v>28</v>
      </c>
      <c r="B31" s="1" t="s">
        <v>50</v>
      </c>
      <c r="C31" s="1" t="s">
        <v>44</v>
      </c>
      <c r="D31" s="1" t="s">
        <v>18</v>
      </c>
      <c r="E31" s="1" t="s">
        <v>18</v>
      </c>
      <c r="F31" s="1" t="s">
        <v>18</v>
      </c>
      <c r="G31" s="1" t="s">
        <v>18</v>
      </c>
      <c r="H31" s="1" t="s">
        <v>18</v>
      </c>
      <c r="I31" s="1" t="s">
        <v>18</v>
      </c>
      <c r="J31" s="1" t="s">
        <v>18</v>
      </c>
      <c r="K31" s="1" t="s">
        <v>18</v>
      </c>
      <c r="L31" s="1" t="s">
        <v>33</v>
      </c>
      <c r="M31" s="6">
        <f t="shared" ca="1" si="0"/>
        <v>45817</v>
      </c>
      <c r="N31" s="1" t="s">
        <v>52</v>
      </c>
      <c r="O31" s="1" t="s">
        <v>23</v>
      </c>
    </row>
    <row r="32" spans="1:15" x14ac:dyDescent="0.45">
      <c r="A32" s="1">
        <v>29</v>
      </c>
      <c r="B32" s="1" t="s">
        <v>50</v>
      </c>
      <c r="C32" s="1" t="s">
        <v>46</v>
      </c>
      <c r="D32" s="1" t="s">
        <v>18</v>
      </c>
      <c r="E32" s="1" t="s">
        <v>18</v>
      </c>
      <c r="F32" s="1" t="s">
        <v>18</v>
      </c>
      <c r="G32" s="1" t="s">
        <v>18</v>
      </c>
      <c r="H32" s="1" t="s">
        <v>18</v>
      </c>
      <c r="I32" s="1" t="s">
        <v>18</v>
      </c>
      <c r="J32" s="1" t="s">
        <v>18</v>
      </c>
      <c r="K32" s="1" t="s">
        <v>18</v>
      </c>
      <c r="L32" s="1" t="s">
        <v>33</v>
      </c>
      <c r="M32" s="6">
        <f t="shared" ca="1" si="0"/>
        <v>45817</v>
      </c>
      <c r="N32" s="1" t="s">
        <v>52</v>
      </c>
      <c r="O32" s="1" t="s">
        <v>23</v>
      </c>
    </row>
    <row r="33" spans="1:15" x14ac:dyDescent="0.45">
      <c r="A33" s="1">
        <v>30</v>
      </c>
      <c r="B33" s="1" t="s">
        <v>50</v>
      </c>
      <c r="C33" s="1" t="s">
        <v>27</v>
      </c>
      <c r="D33" s="1" t="s">
        <v>18</v>
      </c>
      <c r="E33" s="1" t="s">
        <v>18</v>
      </c>
      <c r="F33" s="1" t="s">
        <v>18</v>
      </c>
      <c r="G33" s="1" t="s">
        <v>18</v>
      </c>
      <c r="H33" s="1" t="s">
        <v>18</v>
      </c>
      <c r="I33" s="1" t="s">
        <v>18</v>
      </c>
      <c r="J33" s="1" t="s">
        <v>18</v>
      </c>
      <c r="K33" s="1" t="s">
        <v>18</v>
      </c>
      <c r="L33" s="1" t="s">
        <v>33</v>
      </c>
      <c r="M33" s="6">
        <f t="shared" ca="1" si="0"/>
        <v>45817</v>
      </c>
      <c r="N33" s="1" t="s">
        <v>52</v>
      </c>
      <c r="O33" s="1" t="s">
        <v>23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10D03-E76D-4460-B630-27E0C7DD0BDB}">
  <dimension ref="F21:U67"/>
  <sheetViews>
    <sheetView zoomScale="55" zoomScaleNormal="55" workbookViewId="0">
      <selection activeCell="W82" sqref="W82"/>
    </sheetView>
  </sheetViews>
  <sheetFormatPr defaultRowHeight="18" x14ac:dyDescent="0.45"/>
  <sheetData>
    <row r="21" spans="6:21" x14ac:dyDescent="0.45">
      <c r="K21" t="s">
        <v>28</v>
      </c>
    </row>
    <row r="26" spans="6:21" x14ac:dyDescent="0.45">
      <c r="F26" t="s">
        <v>29</v>
      </c>
    </row>
    <row r="29" spans="6:21" x14ac:dyDescent="0.45">
      <c r="U29" t="s">
        <v>28</v>
      </c>
    </row>
    <row r="33" spans="12:16" x14ac:dyDescent="0.45">
      <c r="L33" t="s">
        <v>29</v>
      </c>
    </row>
    <row r="48" spans="12:16" x14ac:dyDescent="0.45">
      <c r="P48" t="s">
        <v>28</v>
      </c>
    </row>
    <row r="52" spans="6:14" x14ac:dyDescent="0.45">
      <c r="F52" t="s">
        <v>29</v>
      </c>
    </row>
    <row r="57" spans="6:14" x14ac:dyDescent="0.45">
      <c r="L57" t="s">
        <v>28</v>
      </c>
    </row>
    <row r="62" spans="6:14" x14ac:dyDescent="0.45">
      <c r="F62" t="s">
        <v>29</v>
      </c>
    </row>
    <row r="63" spans="6:14" x14ac:dyDescent="0.45">
      <c r="N63" t="s">
        <v>28</v>
      </c>
    </row>
    <row r="67" spans="12:12" x14ac:dyDescent="0.45">
      <c r="L67" t="s">
        <v>29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C0</vt:lpstr>
      <vt:lpstr>C1</vt:lpstr>
      <vt:lpstr>C2</vt:lpstr>
      <vt:lpstr>MCC</vt:lpstr>
      <vt:lpstr>ブラックボックステスト</vt:lpstr>
      <vt:lpstr>フローチャート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himeno.kazuki</dc:creator>
  <cp:lastModifiedBy>久保田 悠介</cp:lastModifiedBy>
  <dcterms:created xsi:type="dcterms:W3CDTF">2019-06-01T09:05:48Z</dcterms:created>
  <dcterms:modified xsi:type="dcterms:W3CDTF">2025-06-09T03:31:51Z</dcterms:modified>
</cp:coreProperties>
</file>