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d9196e694ffac0/Documents/"/>
    </mc:Choice>
  </mc:AlternateContent>
  <xr:revisionPtr revIDLastSave="0" documentId="8_{5C2BE1A1-61D0-489C-A4E2-90B7DD5629AC}" xr6:coauthVersionLast="47" xr6:coauthVersionMax="47" xr10:uidLastSave="{00000000-0000-0000-0000-000000000000}"/>
  <bookViews>
    <workbookView xWindow="-108" yWindow="-108" windowWidth="23256" windowHeight="12456" activeTab="3" xr2:uid="{C806E510-244E-4BD1-88BB-0CB8840BA6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D14" i="3"/>
  <c r="D6" i="3"/>
  <c r="D4" i="3"/>
  <c r="D8" i="3"/>
  <c r="D5" i="3"/>
  <c r="D15" i="3"/>
  <c r="D7" i="3"/>
  <c r="D9" i="3"/>
  <c r="D13" i="3"/>
  <c r="D12" i="3"/>
  <c r="D11" i="3"/>
  <c r="D3" i="3"/>
  <c r="D10" i="3"/>
  <c r="D16" i="3"/>
  <c r="D2" i="3"/>
  <c r="G6" i="2"/>
  <c r="G8" i="2"/>
  <c r="G4" i="2"/>
  <c r="G5" i="2"/>
  <c r="G15" i="2"/>
  <c r="G7" i="2"/>
  <c r="G9" i="2"/>
  <c r="G13" i="2"/>
  <c r="G3" i="2"/>
  <c r="G12" i="2"/>
  <c r="G11" i="2"/>
  <c r="G10" i="2"/>
  <c r="G16" i="2"/>
  <c r="G2" i="2"/>
  <c r="G14" i="2"/>
  <c r="C4" i="4"/>
  <c r="C9" i="4"/>
  <c r="C13" i="4"/>
  <c r="C14" i="4"/>
  <c r="C7" i="4"/>
  <c r="C12" i="4"/>
  <c r="C16" i="4"/>
  <c r="C11" i="4"/>
  <c r="C15" i="4"/>
  <c r="C3" i="4"/>
  <c r="C10" i="4"/>
  <c r="C6" i="4"/>
  <c r="C8" i="4"/>
  <c r="C5" i="4"/>
  <c r="C2" i="4"/>
  <c r="D2" i="2"/>
  <c r="D14" i="2"/>
  <c r="D4" i="2"/>
  <c r="D5" i="2"/>
  <c r="D6" i="2"/>
  <c r="D7" i="2"/>
  <c r="D15" i="2"/>
  <c r="D12" i="2"/>
  <c r="D13" i="2"/>
  <c r="D9" i="2"/>
  <c r="D11" i="2"/>
  <c r="D8" i="2"/>
  <c r="D16" i="2"/>
  <c r="D10" i="2"/>
  <c r="D3" i="2"/>
  <c r="C17" i="1"/>
  <c r="B17" i="1"/>
</calcChain>
</file>

<file path=xl/sharedStrings.xml><?xml version="1.0" encoding="utf-8"?>
<sst xmlns="http://schemas.openxmlformats.org/spreadsheetml/2006/main" count="78" uniqueCount="29">
  <si>
    <t>YEAR2023</t>
  </si>
  <si>
    <t>YEAR2024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</si>
  <si>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</si>
  <si>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</si>
  <si>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</si>
  <si>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</si>
  <si>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</si>
  <si>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</si>
  <si>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</si>
  <si>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</si>
  <si>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</si>
  <si>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</si>
  <si>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S013</t>
  </si>
  <si>
    <t>S015</t>
  </si>
  <si>
    <t>S017</t>
  </si>
  <si>
    <t>S018</t>
  </si>
  <si>
    <t>S019</t>
  </si>
  <si>
    <t>ID(RANK)</t>
  </si>
  <si>
    <t>YOYGR</t>
  </si>
  <si>
    <t>DELTA</t>
  </si>
  <si>
    <t>RANK</t>
  </si>
  <si>
    <t>RANK*0.1</t>
  </si>
  <si>
    <t>*40%</t>
  </si>
  <si>
    <t>Revenue rank</t>
  </si>
  <si>
    <t>YoY RANK</t>
  </si>
  <si>
    <t>MARKET SHARE DELTA RANK</t>
  </si>
  <si>
    <t>STORE ID</t>
  </si>
  <si>
    <t>PROFIT RANK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</si>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</sst>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070C-4955-429B-8853-6353D87533ED}">
  <dimension ref="A1:F17"/>
  <sheetViews>
    <sheetView workbookViewId="0">
      <selection activeCell="E1" sqref="E1:E1048576"/>
    </sheetView>
  </sheetViews>
  <sheetFormatPr defaultRowHeight="14.4" x14ac:dyDescent="0.3"/>
  <cols>
    <col min="1" max="1" width="17.6640625" customWidth="1"/>
    <col min="2" max="2" width="30.44140625" customWidth="1"/>
    <col min="3" max="3" width="26.77734375" customWidth="1"/>
    <col min="5" max="5" width="14.33203125" customWidth="1"/>
  </cols>
  <sheetData>
    <row r="1" spans="1:6" x14ac:dyDescent="0.3">
      <c r="A1" t="s">
        <v>17</v>
      </c>
      <c r="B1" t="s">
        <v>0</v>
      </c>
      <c r="C1" t="s">
        <v>1</v>
      </c>
      <c r="E1" t="s">
        <v>23</v>
      </c>
      <c r="F1" t="s">
        <v>20</v>
      </c>
    </row>
    <row r="2" spans="1:6" x14ac:dyDescent="0.3">
      <c r="A2" t="s">
        <v>2</v>
      </c>
      <c r="B2">
        <v>5605074.8600000003</v>
      </c>
      <c r="C2">
        <v>4276380.5599999996</v>
      </c>
      <c r="E2">
        <v>1</v>
      </c>
      <c r="F2">
        <f>(E2*0.2)</f>
        <v>0.2</v>
      </c>
    </row>
    <row r="3" spans="1:6" x14ac:dyDescent="0.3">
      <c r="A3" t="s">
        <v>3</v>
      </c>
      <c r="B3">
        <v>912213.74</v>
      </c>
      <c r="C3">
        <v>1331320.33</v>
      </c>
      <c r="E3">
        <v>15</v>
      </c>
      <c r="F3">
        <f t="shared" ref="F3:F16" si="0">(E3*0.2)</f>
        <v>3</v>
      </c>
    </row>
    <row r="4" spans="1:6" x14ac:dyDescent="0.3">
      <c r="A4" t="s">
        <v>4</v>
      </c>
      <c r="B4">
        <v>930576.48</v>
      </c>
      <c r="C4">
        <v>1899537.94</v>
      </c>
      <c r="E4">
        <v>3</v>
      </c>
      <c r="F4">
        <f t="shared" si="0"/>
        <v>0.60000000000000009</v>
      </c>
    </row>
    <row r="5" spans="1:6" x14ac:dyDescent="0.3">
      <c r="A5" t="s">
        <v>5</v>
      </c>
      <c r="B5">
        <v>961483.7</v>
      </c>
      <c r="C5">
        <v>1772761.7</v>
      </c>
      <c r="E5">
        <v>4</v>
      </c>
      <c r="F5">
        <f t="shared" si="0"/>
        <v>0.8</v>
      </c>
    </row>
    <row r="6" spans="1:6" x14ac:dyDescent="0.3">
      <c r="A6" t="s">
        <v>6</v>
      </c>
      <c r="B6">
        <v>801496.87</v>
      </c>
      <c r="C6">
        <v>1768163.49</v>
      </c>
      <c r="E6">
        <v>5</v>
      </c>
      <c r="F6">
        <f t="shared" si="0"/>
        <v>1</v>
      </c>
    </row>
    <row r="7" spans="1:6" x14ac:dyDescent="0.3">
      <c r="A7" t="s">
        <v>7</v>
      </c>
      <c r="B7">
        <v>1013577.51</v>
      </c>
      <c r="C7">
        <v>1717857.73</v>
      </c>
      <c r="E7">
        <v>6</v>
      </c>
      <c r="F7">
        <f t="shared" si="0"/>
        <v>1.2000000000000002</v>
      </c>
    </row>
    <row r="8" spans="1:6" x14ac:dyDescent="0.3">
      <c r="A8" t="s">
        <v>8</v>
      </c>
      <c r="B8">
        <v>687384.64</v>
      </c>
      <c r="C8">
        <v>1511853.75</v>
      </c>
      <c r="E8">
        <v>12</v>
      </c>
      <c r="F8">
        <f t="shared" si="0"/>
        <v>2.4000000000000004</v>
      </c>
    </row>
    <row r="9" spans="1:6" x14ac:dyDescent="0.3">
      <c r="A9" t="s">
        <v>9</v>
      </c>
      <c r="B9">
        <v>1128220.31</v>
      </c>
      <c r="C9">
        <v>1660963.71</v>
      </c>
      <c r="E9">
        <v>10</v>
      </c>
      <c r="F9">
        <f t="shared" si="0"/>
        <v>2</v>
      </c>
    </row>
    <row r="10" spans="1:6" x14ac:dyDescent="0.3">
      <c r="A10" t="s">
        <v>10</v>
      </c>
      <c r="B10">
        <v>1064083.72</v>
      </c>
      <c r="C10">
        <v>1470672.26</v>
      </c>
      <c r="E10">
        <v>14</v>
      </c>
      <c r="F10">
        <f t="shared" si="0"/>
        <v>2.8000000000000003</v>
      </c>
    </row>
    <row r="11" spans="1:6" x14ac:dyDescent="0.3">
      <c r="A11" t="s">
        <v>11</v>
      </c>
      <c r="B11">
        <v>1101987.78</v>
      </c>
      <c r="C11">
        <v>1549154.5</v>
      </c>
      <c r="E11">
        <v>11</v>
      </c>
      <c r="F11">
        <f t="shared" si="0"/>
        <v>2.2000000000000002</v>
      </c>
    </row>
    <row r="12" spans="1:6" x14ac:dyDescent="0.3">
      <c r="A12" t="s">
        <v>12</v>
      </c>
      <c r="B12">
        <v>1160435.28</v>
      </c>
      <c r="C12">
        <v>1676399.41</v>
      </c>
      <c r="E12">
        <v>8</v>
      </c>
      <c r="F12">
        <f t="shared" si="0"/>
        <v>1.6</v>
      </c>
    </row>
    <row r="13" spans="1:6" ht="18.600000000000001" customHeight="1" x14ac:dyDescent="0.3">
      <c r="A13" t="s">
        <v>13</v>
      </c>
      <c r="B13">
        <v>1139499.78</v>
      </c>
      <c r="C13">
        <v>1672414.85</v>
      </c>
      <c r="E13">
        <v>9</v>
      </c>
      <c r="F13">
        <f t="shared" si="0"/>
        <v>1.8</v>
      </c>
    </row>
    <row r="14" spans="1:6" x14ac:dyDescent="0.3">
      <c r="A14" t="s">
        <v>14</v>
      </c>
      <c r="B14">
        <v>828095.72</v>
      </c>
      <c r="C14">
        <v>1984007.56</v>
      </c>
      <c r="E14">
        <v>2</v>
      </c>
      <c r="F14">
        <f t="shared" si="0"/>
        <v>0.4</v>
      </c>
    </row>
    <row r="15" spans="1:6" x14ac:dyDescent="0.3">
      <c r="A15" t="s">
        <v>15</v>
      </c>
      <c r="B15">
        <v>937581.46</v>
      </c>
      <c r="C15">
        <v>1703012.96</v>
      </c>
      <c r="E15">
        <v>7</v>
      </c>
      <c r="F15">
        <f t="shared" si="0"/>
        <v>1.4000000000000001</v>
      </c>
    </row>
    <row r="16" spans="1:6" x14ac:dyDescent="0.3">
      <c r="A16" t="s">
        <v>16</v>
      </c>
      <c r="B16">
        <v>1109319.81</v>
      </c>
      <c r="C16">
        <v>1476515.99</v>
      </c>
      <c r="E16">
        <v>13</v>
      </c>
      <c r="F16">
        <f t="shared" si="0"/>
        <v>2.6</v>
      </c>
    </row>
    <row r="17" spans="2:3" x14ac:dyDescent="0.3">
      <c r="B17">
        <f>SUM(B16:B16)</f>
        <v>1109319.81</v>
      </c>
      <c r="C17">
        <f>SUM(C16:C16)</f>
        <v>1476515.99</v>
      </c>
    </row>
  </sheetData>
  <sortState xmlns:xlrd2="http://schemas.microsoft.com/office/spreadsheetml/2017/richdata2" ref="A1:F17">
    <sortCondition ref="A1:A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DAB0-60F2-41DD-AFAB-7FF535E68E51}">
  <dimension ref="A1:G16"/>
  <sheetViews>
    <sheetView workbookViewId="0">
      <selection activeCell="I16" sqref="I16"/>
    </sheetView>
  </sheetViews>
  <sheetFormatPr defaultRowHeight="14.4" x14ac:dyDescent="0.3"/>
  <cols>
    <col min="1" max="1" width="15" customWidth="1"/>
    <col min="2" max="2" width="18.44140625" customWidth="1"/>
    <col min="3" max="3" width="18.88671875" customWidth="1"/>
    <col min="6" max="6" width="10.44140625" customWidth="1"/>
  </cols>
  <sheetData>
    <row r="1" spans="1:7" x14ac:dyDescent="0.3">
      <c r="A1" t="s">
        <v>17</v>
      </c>
      <c r="B1" t="s">
        <v>0</v>
      </c>
      <c r="C1" t="s">
        <v>1</v>
      </c>
      <c r="D1" t="s">
        <v>18</v>
      </c>
      <c r="E1" s="1"/>
      <c r="F1" t="s">
        <v>24</v>
      </c>
      <c r="G1" t="s">
        <v>21</v>
      </c>
    </row>
    <row r="2" spans="1:7" x14ac:dyDescent="0.3">
      <c r="A2" t="s">
        <v>2</v>
      </c>
      <c r="B2">
        <v>5605074.8600000003</v>
      </c>
      <c r="C2">
        <v>4276380.5599999996</v>
      </c>
      <c r="D2">
        <f>(C2-B2)/B2</f>
        <v>-0.2370520168217701</v>
      </c>
      <c r="E2" s="1"/>
      <c r="F2">
        <v>15</v>
      </c>
      <c r="G2">
        <f>(F2*0.1)</f>
        <v>1.5</v>
      </c>
    </row>
    <row r="3" spans="1:7" x14ac:dyDescent="0.3">
      <c r="A3" t="s">
        <v>3</v>
      </c>
      <c r="B3">
        <v>912213.74</v>
      </c>
      <c r="C3">
        <v>1331320.33</v>
      </c>
      <c r="D3">
        <f>(C3-B3)/B3</f>
        <v>0.45943902357796113</v>
      </c>
      <c r="E3" s="1"/>
      <c r="F3">
        <v>10</v>
      </c>
      <c r="G3">
        <f>(F3*0.1)</f>
        <v>1</v>
      </c>
    </row>
    <row r="4" spans="1:7" x14ac:dyDescent="0.3">
      <c r="A4" t="s">
        <v>4</v>
      </c>
      <c r="B4">
        <v>930576.48</v>
      </c>
      <c r="C4">
        <v>1899537.94</v>
      </c>
      <c r="D4">
        <f>(C4-B4)/B4</f>
        <v>1.0412486032314077</v>
      </c>
      <c r="E4" s="1"/>
      <c r="F4">
        <v>4</v>
      </c>
      <c r="G4">
        <f>(F4*0.1)</f>
        <v>0.4</v>
      </c>
    </row>
    <row r="5" spans="1:7" x14ac:dyDescent="0.3">
      <c r="A5" t="s">
        <v>5</v>
      </c>
      <c r="B5">
        <v>961483.7</v>
      </c>
      <c r="C5">
        <v>1772761.7</v>
      </c>
      <c r="D5">
        <f>(C5-B5)/B5</f>
        <v>0.84377717479765912</v>
      </c>
      <c r="E5" s="1"/>
      <c r="F5">
        <v>5</v>
      </c>
      <c r="G5">
        <f>(F5*0.1)</f>
        <v>0.5</v>
      </c>
    </row>
    <row r="6" spans="1:7" x14ac:dyDescent="0.3">
      <c r="A6" t="s">
        <v>6</v>
      </c>
      <c r="B6">
        <v>801496.87</v>
      </c>
      <c r="C6">
        <v>1768163.49</v>
      </c>
      <c r="D6">
        <f>(C6-B6)/B6</f>
        <v>1.2060766001494179</v>
      </c>
      <c r="E6" s="1"/>
      <c r="F6">
        <v>2</v>
      </c>
      <c r="G6">
        <f>(F6*0.1)</f>
        <v>0.2</v>
      </c>
    </row>
    <row r="7" spans="1:7" x14ac:dyDescent="0.3">
      <c r="A7" t="s">
        <v>7</v>
      </c>
      <c r="B7">
        <v>1013577.51</v>
      </c>
      <c r="C7">
        <v>1717857.73</v>
      </c>
      <c r="D7">
        <f>(C7-B7)/B7</f>
        <v>0.69484594227036467</v>
      </c>
      <c r="E7" s="1"/>
      <c r="F7">
        <v>7</v>
      </c>
      <c r="G7">
        <f>(F7*0.1)</f>
        <v>0.70000000000000007</v>
      </c>
    </row>
    <row r="8" spans="1:7" x14ac:dyDescent="0.3">
      <c r="A8" t="s">
        <v>8</v>
      </c>
      <c r="B8">
        <v>687384.64</v>
      </c>
      <c r="C8">
        <v>1511853.75</v>
      </c>
      <c r="D8">
        <f>(C8-B8)/B8</f>
        <v>1.1994290561977061</v>
      </c>
      <c r="E8" s="1"/>
      <c r="F8">
        <v>3</v>
      </c>
      <c r="G8">
        <f>(F8*0.1)</f>
        <v>0.30000000000000004</v>
      </c>
    </row>
    <row r="9" spans="1:7" x14ac:dyDescent="0.3">
      <c r="A9" t="s">
        <v>9</v>
      </c>
      <c r="B9">
        <v>1128220.31</v>
      </c>
      <c r="C9">
        <v>1660963.71</v>
      </c>
      <c r="D9">
        <f>(C9-B9)/B9</f>
        <v>0.47219802309710229</v>
      </c>
      <c r="E9" s="1"/>
      <c r="F9">
        <v>8</v>
      </c>
      <c r="G9">
        <f>(F9*0.1)</f>
        <v>0.8</v>
      </c>
    </row>
    <row r="10" spans="1:7" x14ac:dyDescent="0.3">
      <c r="A10" t="s">
        <v>10</v>
      </c>
      <c r="B10">
        <v>1064083.72</v>
      </c>
      <c r="C10">
        <v>1470672.26</v>
      </c>
      <c r="D10">
        <f>(C10-B10)/B10</f>
        <v>0.38210202107029706</v>
      </c>
      <c r="E10" s="1"/>
      <c r="F10">
        <v>13</v>
      </c>
      <c r="G10">
        <f>(F10*0.1)</f>
        <v>1.3</v>
      </c>
    </row>
    <row r="11" spans="1:7" x14ac:dyDescent="0.3">
      <c r="A11" t="s">
        <v>11</v>
      </c>
      <c r="B11">
        <v>1101987.78</v>
      </c>
      <c r="C11">
        <v>1549154.5</v>
      </c>
      <c r="D11">
        <f>(C11-B11)/B11</f>
        <v>0.40578192255453138</v>
      </c>
      <c r="E11" s="1"/>
      <c r="F11">
        <v>12</v>
      </c>
      <c r="G11">
        <f>(F11*0.1)</f>
        <v>1.2000000000000002</v>
      </c>
    </row>
    <row r="12" spans="1:7" x14ac:dyDescent="0.3">
      <c r="A12" t="s">
        <v>12</v>
      </c>
      <c r="B12">
        <v>1160435.28</v>
      </c>
      <c r="C12">
        <v>1676399.41</v>
      </c>
      <c r="D12">
        <f>(C12-B12)/B12</f>
        <v>0.44462982028605669</v>
      </c>
      <c r="E12" s="1"/>
      <c r="F12">
        <v>11</v>
      </c>
      <c r="G12">
        <f>(F12*0.1)</f>
        <v>1.1000000000000001</v>
      </c>
    </row>
    <row r="13" spans="1:7" x14ac:dyDescent="0.3">
      <c r="A13" t="s">
        <v>13</v>
      </c>
      <c r="B13">
        <v>1139499.78</v>
      </c>
      <c r="C13">
        <v>1672414.85</v>
      </c>
      <c r="D13">
        <f>(C13-B13)/B13</f>
        <v>0.46767457032769244</v>
      </c>
      <c r="E13" s="1"/>
      <c r="F13">
        <v>9</v>
      </c>
      <c r="G13">
        <f>(F13*0.1)</f>
        <v>0.9</v>
      </c>
    </row>
    <row r="14" spans="1:7" x14ac:dyDescent="0.3">
      <c r="A14" t="s">
        <v>14</v>
      </c>
      <c r="B14">
        <v>828095.72</v>
      </c>
      <c r="C14">
        <v>1984007.56</v>
      </c>
      <c r="D14">
        <f>(C14-B14)/B14</f>
        <v>1.395867424601591</v>
      </c>
      <c r="E14" s="1"/>
      <c r="F14">
        <v>1</v>
      </c>
      <c r="G14">
        <f>(F14*0.1)</f>
        <v>0.1</v>
      </c>
    </row>
    <row r="15" spans="1:7" x14ac:dyDescent="0.3">
      <c r="A15" t="s">
        <v>15</v>
      </c>
      <c r="B15">
        <v>937581.46</v>
      </c>
      <c r="C15">
        <v>1703012.96</v>
      </c>
      <c r="D15">
        <f>(C15-B15)/B15</f>
        <v>0.81638933005351877</v>
      </c>
      <c r="E15" s="1"/>
      <c r="F15">
        <v>6</v>
      </c>
      <c r="G15">
        <f>(F15*0.1)</f>
        <v>0.60000000000000009</v>
      </c>
    </row>
    <row r="16" spans="1:7" x14ac:dyDescent="0.3">
      <c r="A16" t="s">
        <v>16</v>
      </c>
      <c r="B16">
        <v>1109319.81</v>
      </c>
      <c r="C16">
        <v>1476515.99</v>
      </c>
      <c r="D16">
        <f>(C16-B16)/B16</f>
        <v>0.33101020705652046</v>
      </c>
      <c r="E16" s="1"/>
      <c r="F16">
        <v>14</v>
      </c>
      <c r="G16">
        <f>(F16*0.1)</f>
        <v>1.4000000000000001</v>
      </c>
    </row>
  </sheetData>
  <sortState xmlns:xlrd2="http://schemas.microsoft.com/office/spreadsheetml/2017/richdata2" ref="A2:G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C29-767D-4A88-BFCE-257AD31C6A1A}">
  <dimension ref="A1:D16"/>
  <sheetViews>
    <sheetView workbookViewId="0">
      <selection activeCell="D1" sqref="D1:D1048576"/>
    </sheetView>
  </sheetViews>
  <sheetFormatPr defaultRowHeight="14.4" x14ac:dyDescent="0.3"/>
  <cols>
    <col min="3" max="3" width="24.6640625" bestFit="1" customWidth="1"/>
    <col min="4" max="4" width="11.88671875" customWidth="1"/>
  </cols>
  <sheetData>
    <row r="1" spans="1:4" x14ac:dyDescent="0.3">
      <c r="A1" t="s">
        <v>17</v>
      </c>
      <c r="B1" t="s">
        <v>19</v>
      </c>
      <c r="C1" t="s">
        <v>25</v>
      </c>
      <c r="D1" t="s">
        <v>22</v>
      </c>
    </row>
    <row r="2" spans="1:4" x14ac:dyDescent="0.3">
      <c r="A2" t="s">
        <v>2</v>
      </c>
      <c r="B2">
        <v>13.34</v>
      </c>
      <c r="C2">
        <v>1</v>
      </c>
      <c r="D2">
        <f>(C2*0.4)</f>
        <v>0.4</v>
      </c>
    </row>
    <row r="3" spans="1:4" x14ac:dyDescent="0.3">
      <c r="A3" t="s">
        <v>3</v>
      </c>
      <c r="B3">
        <v>-0.1</v>
      </c>
      <c r="C3">
        <v>13</v>
      </c>
      <c r="D3">
        <f>(C3*0.4)</f>
        <v>5.2</v>
      </c>
    </row>
    <row r="4" spans="1:4" x14ac:dyDescent="0.3">
      <c r="A4" t="s">
        <v>4</v>
      </c>
      <c r="B4">
        <v>2.109</v>
      </c>
      <c r="C4">
        <v>4</v>
      </c>
      <c r="D4">
        <f>(C4*0.4)</f>
        <v>1.6</v>
      </c>
    </row>
    <row r="5" spans="1:4" x14ac:dyDescent="0.3">
      <c r="A5" t="s">
        <v>5</v>
      </c>
      <c r="B5">
        <v>1.49</v>
      </c>
      <c r="C5">
        <v>6</v>
      </c>
      <c r="D5">
        <f>(C5*0.4)</f>
        <v>2.4000000000000004</v>
      </c>
    </row>
    <row r="6" spans="1:4" x14ac:dyDescent="0.3">
      <c r="A6" t="s">
        <v>6</v>
      </c>
      <c r="B6">
        <v>2.2650000000000001</v>
      </c>
      <c r="C6">
        <v>3</v>
      </c>
      <c r="D6">
        <f>(C6*0.4)</f>
        <v>1.2000000000000002</v>
      </c>
    </row>
    <row r="7" spans="1:4" x14ac:dyDescent="0.3">
      <c r="A7" t="s">
        <v>7</v>
      </c>
      <c r="B7">
        <v>0.98</v>
      </c>
      <c r="C7">
        <v>8</v>
      </c>
      <c r="D7">
        <f>(C7*0.4)</f>
        <v>3.2</v>
      </c>
    </row>
    <row r="8" spans="1:4" x14ac:dyDescent="0.3">
      <c r="A8" t="s">
        <v>8</v>
      </c>
      <c r="B8">
        <v>1.96</v>
      </c>
      <c r="C8">
        <v>5</v>
      </c>
      <c r="D8">
        <f>(C8*0.4)</f>
        <v>2</v>
      </c>
    </row>
    <row r="9" spans="1:4" x14ac:dyDescent="0.3">
      <c r="A9" t="s">
        <v>9</v>
      </c>
      <c r="B9">
        <v>0.24</v>
      </c>
      <c r="C9">
        <v>9</v>
      </c>
      <c r="D9">
        <f>(C9*0.4)</f>
        <v>3.6</v>
      </c>
    </row>
    <row r="10" spans="1:4" x14ac:dyDescent="0.3">
      <c r="A10" t="s">
        <v>10</v>
      </c>
      <c r="B10">
        <v>-0.14000000000000001</v>
      </c>
      <c r="C10">
        <v>14</v>
      </c>
      <c r="D10">
        <f>(C10*0.4)</f>
        <v>5.6000000000000005</v>
      </c>
    </row>
    <row r="11" spans="1:4" x14ac:dyDescent="0.3">
      <c r="A11" t="s">
        <v>11</v>
      </c>
      <c r="B11">
        <v>-0.08</v>
      </c>
      <c r="C11">
        <v>12</v>
      </c>
      <c r="D11">
        <f>(C11*0.4)</f>
        <v>4.8000000000000007</v>
      </c>
    </row>
    <row r="12" spans="1:4" x14ac:dyDescent="0.3">
      <c r="A12" t="s">
        <v>12</v>
      </c>
      <c r="B12">
        <v>0.2</v>
      </c>
      <c r="C12">
        <v>11</v>
      </c>
      <c r="D12">
        <f>(C12*0.4)</f>
        <v>4.4000000000000004</v>
      </c>
    </row>
    <row r="13" spans="1:4" x14ac:dyDescent="0.3">
      <c r="A13" t="s">
        <v>13</v>
      </c>
      <c r="B13">
        <v>0.21</v>
      </c>
      <c r="C13">
        <v>10</v>
      </c>
      <c r="D13">
        <f>(C13*0.4)</f>
        <v>4</v>
      </c>
    </row>
    <row r="14" spans="1:4" x14ac:dyDescent="0.3">
      <c r="A14" t="s">
        <v>14</v>
      </c>
      <c r="B14">
        <v>2.948</v>
      </c>
      <c r="C14">
        <v>2</v>
      </c>
      <c r="D14">
        <f>(C14*0.4)</f>
        <v>0.8</v>
      </c>
    </row>
    <row r="15" spans="1:4" x14ac:dyDescent="0.3">
      <c r="A15" t="s">
        <v>15</v>
      </c>
      <c r="B15">
        <v>1.3620000000000001</v>
      </c>
      <c r="C15">
        <v>7</v>
      </c>
      <c r="D15">
        <f>(C15*0.4)</f>
        <v>2.8000000000000003</v>
      </c>
    </row>
    <row r="16" spans="1:4" x14ac:dyDescent="0.3">
      <c r="A16" t="s">
        <v>16</v>
      </c>
      <c r="B16">
        <v>-0.35299999999999998</v>
      </c>
      <c r="C16">
        <v>15</v>
      </c>
      <c r="D16">
        <f>(C16*0.4)</f>
        <v>6</v>
      </c>
    </row>
  </sheetData>
  <sortState xmlns:xlrd2="http://schemas.microsoft.com/office/spreadsheetml/2017/richdata2" ref="A2:D16">
    <sortCondition ref="A1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1AB9-47B7-4270-983D-B70192015BC7}">
  <dimension ref="A1:C16"/>
  <sheetViews>
    <sheetView tabSelected="1" workbookViewId="0">
      <selection activeCell="C1" sqref="C1"/>
    </sheetView>
  </sheetViews>
  <sheetFormatPr defaultRowHeight="14.4" x14ac:dyDescent="0.3"/>
  <cols>
    <col min="2" max="2" width="13.44140625" customWidth="1"/>
  </cols>
  <sheetData>
    <row r="1" spans="1:3" x14ac:dyDescent="0.3">
      <c r="A1" s="2" t="s">
        <v>26</v>
      </c>
      <c r="B1" s="2" t="s">
        <v>27</v>
      </c>
      <c r="C1" s="2" t="s">
        <v>28</v>
      </c>
    </row>
    <row r="2" spans="1:3" x14ac:dyDescent="0.3">
      <c r="A2" t="s">
        <v>2</v>
      </c>
      <c r="B2">
        <v>1</v>
      </c>
      <c r="C2">
        <f>(B2*0.3)</f>
        <v>0.3</v>
      </c>
    </row>
    <row r="3" spans="1:3" x14ac:dyDescent="0.3">
      <c r="A3" t="s">
        <v>3</v>
      </c>
      <c r="B3">
        <v>11</v>
      </c>
      <c r="C3">
        <f>(B3*0.3)</f>
        <v>3.3</v>
      </c>
    </row>
    <row r="4" spans="1:3" x14ac:dyDescent="0.3">
      <c r="A4" t="s">
        <v>4</v>
      </c>
      <c r="B4">
        <v>2</v>
      </c>
      <c r="C4">
        <f>(B4*0.3)</f>
        <v>0.6</v>
      </c>
    </row>
    <row r="5" spans="1:3" x14ac:dyDescent="0.3">
      <c r="A5" t="s">
        <v>5</v>
      </c>
      <c r="B5">
        <v>15</v>
      </c>
      <c r="C5">
        <f>(B5*0.3)</f>
        <v>4.5</v>
      </c>
    </row>
    <row r="6" spans="1:3" x14ac:dyDescent="0.3">
      <c r="A6" t="s">
        <v>6</v>
      </c>
      <c r="B6">
        <v>13</v>
      </c>
      <c r="C6">
        <f>(B6*0.3)</f>
        <v>3.9</v>
      </c>
    </row>
    <row r="7" spans="1:3" x14ac:dyDescent="0.3">
      <c r="A7" t="s">
        <v>7</v>
      </c>
      <c r="B7">
        <v>6</v>
      </c>
      <c r="C7">
        <f>(B7*0.3)</f>
        <v>1.7999999999999998</v>
      </c>
    </row>
    <row r="8" spans="1:3" x14ac:dyDescent="0.3">
      <c r="A8" t="s">
        <v>8</v>
      </c>
      <c r="B8">
        <v>14</v>
      </c>
      <c r="C8">
        <f>(B8*0.3)</f>
        <v>4.2</v>
      </c>
    </row>
    <row r="9" spans="1:3" x14ac:dyDescent="0.3">
      <c r="A9" t="s">
        <v>9</v>
      </c>
      <c r="B9">
        <v>3</v>
      </c>
      <c r="C9">
        <f>(B9*0.3)</f>
        <v>0.89999999999999991</v>
      </c>
    </row>
    <row r="10" spans="1:3" x14ac:dyDescent="0.3">
      <c r="A10" t="s">
        <v>10</v>
      </c>
      <c r="B10">
        <v>12</v>
      </c>
      <c r="C10">
        <f>(B10*0.3)</f>
        <v>3.5999999999999996</v>
      </c>
    </row>
    <row r="11" spans="1:3" x14ac:dyDescent="0.3">
      <c r="A11" t="s">
        <v>11</v>
      </c>
      <c r="B11">
        <v>9</v>
      </c>
      <c r="C11">
        <f>(B11*0.3)</f>
        <v>2.6999999999999997</v>
      </c>
    </row>
    <row r="12" spans="1:3" x14ac:dyDescent="0.3">
      <c r="A12" t="s">
        <v>12</v>
      </c>
      <c r="B12">
        <v>7</v>
      </c>
      <c r="C12">
        <f>(B12*0.3)</f>
        <v>2.1</v>
      </c>
    </row>
    <row r="13" spans="1:3" x14ac:dyDescent="0.3">
      <c r="A13" t="s">
        <v>13</v>
      </c>
      <c r="B13">
        <v>4</v>
      </c>
      <c r="C13">
        <f>(B13*0.3)</f>
        <v>1.2</v>
      </c>
    </row>
    <row r="14" spans="1:3" x14ac:dyDescent="0.3">
      <c r="A14" t="s">
        <v>14</v>
      </c>
      <c r="B14">
        <v>5</v>
      </c>
      <c r="C14">
        <f>(B14*0.3)</f>
        <v>1.5</v>
      </c>
    </row>
    <row r="15" spans="1:3" x14ac:dyDescent="0.3">
      <c r="A15" t="s">
        <v>15</v>
      </c>
      <c r="B15">
        <v>10</v>
      </c>
      <c r="C15">
        <f>(B15*0.3)</f>
        <v>3</v>
      </c>
    </row>
    <row r="16" spans="1:3" x14ac:dyDescent="0.3">
      <c r="A16" t="s">
        <v>16</v>
      </c>
      <c r="B16">
        <v>8</v>
      </c>
      <c r="C16">
        <f>(B16*0.3)</f>
        <v>2.4</v>
      </c>
    </row>
  </sheetData>
  <sortState xmlns:xlrd2="http://schemas.microsoft.com/office/spreadsheetml/2017/richdata2" ref="A2:C16">
    <sortCondition ref="A8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2025-07-24T18:43:51Z</dcterms:created>
  <dcterms:modified xsi:type="dcterms:W3CDTF">2025-07-25T09:56:33Z</dcterms:modified>
</cp:coreProperties>
</file>