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showInkAnnotation="false" autoCompressPictures="false"/>
  <mc:AlternateContent xmlns:mc="http://schemas.openxmlformats.org/markup-compatibility/2006">
    <mc:Choice Requires="x15">
      <x15ac:absPath xmlns:x15ac="http://schemas.microsoft.com/office/spreadsheetml/2010/11/ac" url="/Users/ywu/InSync/2021_MPIE/2021-12_H Diffusion/ANN model/FORGE_ANN_MultiOutput/20230220_RealData/"/>
    </mc:Choice>
  </mc:AlternateContent>
  <xr:revisionPtr revIDLastSave="0" documentId="13_ncr:1_{69273E0D-833A-C849-B8A6-6581FC785762}" xr6:coauthVersionLast="47" xr6:coauthVersionMax="47" xr10:uidLastSave="{00000000-0000-0000-0000-000000000000}"/>
  <bookViews>
    <workbookView xWindow="-37500" yWindow="500" windowWidth="37500" windowHeight="21100" tabRatio="732"/>
  </bookViews>
  <sheets>
    <sheet name="Pitting Potential_clean" sheetId="19" r:id="rId1"/>
  </sheets>
  <definedNames>
    <definedName name="_xlnm._FilterDatabase" localSheetId="0" hidden="true">'Pitting Potential_clean'!#REF!</definedName>
  </definedNames>
  <calcPr calcId="191029" fullCalcOnLoad="true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<sst xmlns="http://schemas.openxmlformats.org/spreadsheetml/2006/main" count="19" uniqueCount="19">
  <si>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Fe</t>
  </si>
  <si>
    <t>Cr</t>
  </si>
  <si>
    <t>Ni</t>
  </si>
  <si>
    <t>Mo</t>
  </si>
  <si>
    <t>Ti</t>
  </si>
  <si>
    <t>Index</t>
  </si>
  <si>
    <t>FORMULA</t>
  </si>
  <si>
    <t>delta_a</t>
  </si>
  <si>
    <t>Hmix</t>
  </si>
  <si>
    <t>VEC</t>
  </si>
  <si>
    <t>sigma_bulk_modulus</t>
  </si>
  <si>
    <t>delta_a</t>
  </si>
  <si>
    <t>Hmix</t>
  </si>
  <si>
    <t>VEC</t>
  </si>
  <si>
    <t>sigma_bulk_modulus</t>
  </si>
  <si>
    <t>delta_a</t>
  </si>
  <si>
    <t>Hmix</t>
  </si>
  <si>
    <t>VEC</t>
  </si>
  <si>
    <t>sigma_bulk_modulus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</si>
</sst>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Helvetica"/>
      <family val="2"/>
    </font>
    <font>
      <sz val="12"/>
      <name val="Helvetica"/>
      <family val="2"/>
    </font>
    <font>
      <sz val="12"/>
      <color theme="1"/>
      <name val="Calibri"/>
      <family val="2"/>
      <scheme val="minor"/>
    </font>
    <font>
      <b/>
      <sz val="12"/>
      <color rgb="FF9C0006"/>
      <name val="Helvetica"/>
      <family val="2"/>
    </font>
    <font>
      <b/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5" tint="0.79995117038484"/>
        <bgColor indexed="64"/>
      </patternFill>
    </fill>
    <fill>
      <patternFill patternType="solid">
        <fgColor theme="8" tint="0.79995117038484"/>
        <bgColor indexed="64"/>
      </patternFill>
    </fill>
    <fill>
      <patternFill patternType="solid">
        <fgColor theme="9" tint="0.79995117038484"/>
        <bgColor indexed="64"/>
      </patternFill>
    </fill>
    <fill>
      <patternFill patternType="solid">
        <fgColor theme="6" tint="0.79995117038484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/>
    <border/>
  </borders>
  <cellStyleXfs count="1108">
    <xf numFmtId="0" fontId="0" fillId="0" borderId="0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3" fillId="0" borderId="0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4" fillId="0" borderId="0" applyNumberFormat="false" applyFill="false" applyBorder="false" applyAlignment="false" applyProtection="false"/>
    <xf numFmtId="0" fontId="5" fillId="0" borderId="0" applyNumberFormat="false" applyFill="false" applyBorder="false" applyAlignment="false" applyProtection="false"/>
    <xf numFmtId="0" fontId="6" fillId="3" borderId="0" applyNumberFormat="false" applyBorder="false" applyAlignment="false" applyProtection="false"/>
    <xf numFmtId="0" fontId="2" fillId="0" borderId="0"/>
    <xf numFmtId="0" fontId="7" fillId="2" borderId="0" applyNumberFormat="false" applyBorder="false" applyAlignment="false" applyProtection="false"/>
    <xf numFmtId="0" fontId="2" fillId="0" borderId="0"/>
  </cellStyleXfs>
  <cellXfs count="39">
    <xf numFmtId="0" fontId="0" fillId="0" borderId="0" xfId="0"/>
    <xf numFmtId="0" fontId="9" fillId="5" borderId="7" xfId="1104" applyFont="true" applyFill="true" applyBorder="true" applyAlignment="true">
      <alignment horizontal="center" vertical="center"/>
    </xf>
    <xf numFmtId="0" fontId="10" fillId="5" borderId="8" xfId="0" applyFont="true" applyFill="true" applyBorder="true" applyAlignment="true">
      <alignment horizontal="center" vertical="center"/>
    </xf>
    <xf numFmtId="0" fontId="10" fillId="5" borderId="9" xfId="0" applyFont="true" applyFill="true" applyBorder="true" applyAlignment="true">
      <alignment horizontal="center" vertical="center"/>
    </xf>
    <xf numFmtId="0" fontId="10" fillId="5" borderId="7" xfId="0" applyFont="true" applyFill="true" applyBorder="true" applyAlignment="true">
      <alignment horizontal="center" vertical="center"/>
    </xf>
    <xf numFmtId="0" fontId="0" fillId="0" borderId="10" xfId="0" applyBorder="true"/>
    <xf numFmtId="0" fontId="0" fillId="0" borderId="5" xfId="0" applyBorder="true"/>
    <xf numFmtId="0" fontId="12" fillId="7" borderId="7" xfId="1104" applyFont="true" applyFill="true" applyBorder="true" applyAlignment="true">
      <alignment horizontal="center"/>
    </xf>
    <xf numFmtId="0" fontId="13" fillId="4" borderId="3" xfId="1104" applyFont="true" applyFill="true" applyBorder="true" applyAlignment="true">
      <alignment horizontal="center"/>
    </xf>
    <xf numFmtId="0" fontId="13" fillId="4" borderId="10" xfId="1104" applyFont="true" applyFill="true" applyBorder="true" applyAlignment="true">
      <alignment horizontal="center"/>
    </xf>
    <xf numFmtId="164" fontId="1" fillId="6" borderId="3" xfId="0" applyNumberFormat="true" applyFont="true" applyFill="true" applyBorder="true" applyAlignment="true">
      <alignment horizontal="center"/>
    </xf>
    <xf numFmtId="164" fontId="1" fillId="6" borderId="10" xfId="0" applyNumberFormat="true" applyFont="true" applyFill="true" applyBorder="true" applyAlignment="true">
      <alignment horizontal="center"/>
    </xf>
    <xf numFmtId="164" fontId="1" fillId="6" borderId="11" xfId="0" applyNumberFormat="true" applyFont="true" applyFill="true" applyBorder="true" applyAlignment="true">
      <alignment horizontal="center"/>
    </xf>
    <xf numFmtId="164" fontId="1" fillId="6" borderId="1" xfId="0" applyNumberFormat="true" applyFont="true" applyFill="true" applyBorder="true" applyAlignment="true">
      <alignment horizontal="center"/>
    </xf>
    <xf numFmtId="164" fontId="1" fillId="6" borderId="0" xfId="0" applyNumberFormat="true" applyFont="true" applyFill="true" applyAlignment="true">
      <alignment horizontal="center"/>
    </xf>
    <xf numFmtId="164" fontId="1" fillId="6" borderId="2" xfId="0" applyNumberFormat="true" applyFont="true" applyFill="true" applyBorder="true" applyAlignment="true">
      <alignment horizontal="center"/>
    </xf>
    <xf numFmtId="164" fontId="1" fillId="6" borderId="4" xfId="0" applyNumberFormat="true" applyFont="true" applyFill="true" applyBorder="true" applyAlignment="true">
      <alignment horizontal="center"/>
    </xf>
    <xf numFmtId="164" fontId="1" fillId="6" borderId="5" xfId="0" applyNumberFormat="true" applyFont="true" applyFill="true" applyBorder="true" applyAlignment="true">
      <alignment horizontal="center"/>
    </xf>
    <xf numFmtId="164" fontId="1" fillId="6" borderId="6" xfId="0" applyNumberFormat="true" applyFont="true" applyFill="true" applyBorder="true" applyAlignment="true">
      <alignment horizontal="center"/>
    </xf>
    <xf numFmtId="0" fontId="14" fillId="0" borderId="12" xfId="0" applyFont="true" applyBorder="true" applyAlignment="true">
      <alignment horizontal="center" vertical="center"/>
    </xf>
    <xf numFmtId="0" fontId="14" fillId="0" borderId="13" xfId="0" applyFont="true" applyBorder="true" applyAlignment="true">
      <alignment horizontal="center" vertical="center"/>
    </xf>
    <xf numFmtId="0" fontId="14" fillId="0" borderId="14" xfId="0" applyFont="true" applyBorder="true" applyAlignment="true">
      <alignment horizontal="center" vertical="center"/>
    </xf>
    <xf numFmtId="0" fontId="13" fillId="4" borderId="0" xfId="1104" applyFont="true" applyFill="true" applyBorder="true" applyAlignment="true">
      <alignment horizontal="center"/>
    </xf>
    <xf numFmtId="164" fontId="1" fillId="7" borderId="7" xfId="0" applyNumberFormat="true" applyFont="true" applyFill="true" applyBorder="true" applyAlignment="true">
      <alignment horizontal="center"/>
    </xf>
    <xf numFmtId="0" fontId="11" fillId="0" borderId="3" xfId="0" applyFont="true" applyBorder="true" applyAlignment="true">
      <alignment horizontal="center"/>
    </xf>
    <xf numFmtId="0" fontId="11" fillId="0" borderId="10" xfId="0" applyFont="true" applyBorder="true" applyAlignment="true">
      <alignment horizontal="center"/>
    </xf>
    <xf numFmtId="164" fontId="1" fillId="7" borderId="8" xfId="0" applyNumberFormat="true" applyFont="true" applyFill="true" applyBorder="true" applyAlignment="true">
      <alignment horizontal="center"/>
    </xf>
    <xf numFmtId="0" fontId="11" fillId="0" borderId="1" xfId="0" applyFont="true" applyBorder="true" applyAlignment="true">
      <alignment horizontal="center"/>
    </xf>
    <xf numFmtId="0" fontId="11" fillId="0" borderId="0" xfId="0" applyFont="true" applyAlignment="true">
      <alignment horizontal="center"/>
    </xf>
    <xf numFmtId="164" fontId="1" fillId="7" borderId="9" xfId="0" applyNumberFormat="true" applyFont="true" applyFill="true" applyBorder="true" applyAlignment="true">
      <alignment horizontal="center"/>
    </xf>
    <xf numFmtId="0" fontId="11" fillId="0" borderId="4" xfId="0" applyFont="true" applyBorder="true" applyAlignment="true">
      <alignment horizontal="center"/>
    </xf>
    <xf numFmtId="0" fontId="11" fillId="0" borderId="5" xfId="0" applyFont="true" applyBorder="true" applyAlignment="true">
      <alignment horizontal="center"/>
    </xf>
    <xf numFmtId="0" fontId="11" fillId="5" borderId="8" xfId="0" applyFont="true" applyFill="true" applyBorder="true" applyAlignment="true">
      <alignment horizontal="center"/>
    </xf>
    <xf numFmtId="0" fontId="11" fillId="6" borderId="1" xfId="0" applyFont="true" applyFill="true" applyBorder="true" applyAlignment="true">
      <alignment horizontal="center"/>
    </xf>
    <xf numFmtId="0" fontId="11" fillId="6" borderId="0" xfId="0" applyFont="true" applyFill="true" applyAlignment="true">
      <alignment horizontal="center"/>
    </xf>
    <xf numFmtId="0" fontId="11" fillId="6" borderId="2" xfId="0" applyFont="true" applyFill="true" applyBorder="true" applyAlignment="true">
      <alignment horizontal="center"/>
    </xf>
    <xf numFmtId="0" fontId="11" fillId="7" borderId="8" xfId="0" applyFont="true" applyFill="true" applyBorder="true" applyAlignment="true">
      <alignment horizontal="center"/>
    </xf>
    <xf numFmtId="22" fontId="0" fillId="0" borderId="15" xfId="0" applyNumberFormat="true"/>
    <xf numFmtId="22" fontId="0" fillId="0" borderId="16" xfId="0" applyNumberFormat="true"/>
  </cellXfs>
  <cellStyles count="1108">
    <cellStyle name="Bad" xfId="1104" builtinId="27"/>
    <cellStyle name="Followed Hyperlink" xfId="2" builtinId="9" hidden="true"/>
    <cellStyle name="Followed Hyperlink" xfId="4" builtinId="9" hidden="true"/>
    <cellStyle name="Followed Hyperlink" xfId="6" builtinId="9" hidden="true"/>
    <cellStyle name="Followed Hyperlink" xfId="8" builtinId="9" hidden="true"/>
    <cellStyle name="Followed Hyperlink" xfId="10" builtinId="9" hidden="true"/>
    <cellStyle name="Followed Hyperlink" xfId="12" builtinId="9" hidden="true"/>
    <cellStyle name="Followed Hyperlink" xfId="14" builtinId="9" hidden="true"/>
    <cellStyle name="Followed Hyperlink" xfId="16" builtinId="9" hidden="true"/>
    <cellStyle name="Followed Hyperlink" xfId="18" builtinId="9" hidden="true"/>
    <cellStyle name="Followed Hyperlink" xfId="20" builtinId="9" hidden="true"/>
    <cellStyle name="Followed Hyperlink" xfId="22" builtinId="9" hidden="true"/>
    <cellStyle name="Followed Hyperlink" xfId="24" builtinId="9" hidden="true"/>
    <cellStyle name="Followed Hyperlink" xfId="26" builtinId="9" hidden="true"/>
    <cellStyle name="Followed Hyperlink" xfId="28" builtinId="9" hidden="true"/>
    <cellStyle name="Followed Hyperlink" xfId="30" builtinId="9" hidden="true"/>
    <cellStyle name="Followed Hyperlink" xfId="32" builtinId="9" hidden="true"/>
    <cellStyle name="Followed Hyperlink" xfId="34" builtinId="9" hidden="true"/>
    <cellStyle name="Followed Hyperlink" xfId="36" builtinId="9" hidden="true"/>
    <cellStyle name="Followed Hyperlink" xfId="38" builtinId="9" hidden="true"/>
    <cellStyle name="Followed Hyperlink" xfId="40" builtinId="9" hidden="true"/>
    <cellStyle name="Followed Hyperlink" xfId="42" builtinId="9" hidden="true"/>
    <cellStyle name="Followed Hyperlink" xfId="44" builtinId="9" hidden="true"/>
    <cellStyle name="Followed Hyperlink" xfId="46" builtinId="9" hidden="true"/>
    <cellStyle name="Followed Hyperlink" xfId="48" builtinId="9" hidden="true"/>
    <cellStyle name="Followed Hyperlink" xfId="50" builtinId="9" hidden="true"/>
    <cellStyle name="Followed Hyperlink" xfId="52" builtinId="9" hidden="true"/>
    <cellStyle name="Followed Hyperlink" xfId="54" builtinId="9" hidden="true"/>
    <cellStyle name="Followed Hyperlink" xfId="56" builtinId="9" hidden="true"/>
    <cellStyle name="Followed Hyperlink" xfId="58" builtinId="9" hidden="true"/>
    <cellStyle name="Followed Hyperlink" xfId="60" builtinId="9" hidden="true"/>
    <cellStyle name="Followed Hyperlink" xfId="62" builtinId="9" hidden="true"/>
    <cellStyle name="Followed Hyperlink" xfId="64" builtinId="9" hidden="true"/>
    <cellStyle name="Followed Hyperlink" xfId="66" builtinId="9" hidden="true"/>
    <cellStyle name="Followed Hyperlink" xfId="68" builtinId="9" hidden="true"/>
    <cellStyle name="Followed Hyperlink" xfId="70" builtinId="9" hidden="true"/>
    <cellStyle name="Followed Hyperlink" xfId="72" builtinId="9" hidden="true"/>
    <cellStyle name="Followed Hyperlink" xfId="74" builtinId="9" hidden="true"/>
    <cellStyle name="Followed Hyperlink" xfId="76" builtinId="9" hidden="true"/>
    <cellStyle name="Followed Hyperlink" xfId="78" builtinId="9" hidden="true"/>
    <cellStyle name="Followed Hyperlink" xfId="80" builtinId="9" hidden="true"/>
    <cellStyle name="Followed Hyperlink" xfId="82" builtinId="9" hidden="true"/>
    <cellStyle name="Followed Hyperlink" xfId="84" builtinId="9" hidden="true"/>
    <cellStyle name="Followed Hyperlink" xfId="86" builtinId="9" hidden="true"/>
    <cellStyle name="Followed Hyperlink" xfId="88" builtinId="9" hidden="true"/>
    <cellStyle name="Followed Hyperlink" xfId="90" builtinId="9" hidden="true"/>
    <cellStyle name="Followed Hyperlink" xfId="92" builtinId="9" hidden="true"/>
    <cellStyle name="Followed Hyperlink" xfId="94" builtinId="9" hidden="true"/>
    <cellStyle name="Followed Hyperlink" xfId="96" builtinId="9" hidden="true"/>
    <cellStyle name="Followed Hyperlink" xfId="98" builtinId="9" hidden="true"/>
    <cellStyle name="Followed Hyperlink" xfId="100" builtinId="9" hidden="true"/>
    <cellStyle name="Followed Hyperlink" xfId="102" builtinId="9" hidden="true"/>
    <cellStyle name="Followed Hyperlink" xfId="104" builtinId="9" hidden="true"/>
    <cellStyle name="Followed Hyperlink" xfId="106" builtinId="9" hidden="true"/>
    <cellStyle name="Followed Hyperlink" xfId="108" builtinId="9" hidden="true"/>
    <cellStyle name="Followed Hyperlink" xfId="110" builtinId="9" hidden="true"/>
    <cellStyle name="Followed Hyperlink" xfId="112" builtinId="9" hidden="true"/>
    <cellStyle name="Followed Hyperlink" xfId="114" builtinId="9" hidden="true"/>
    <cellStyle name="Followed Hyperlink" xfId="116" builtinId="9" hidden="true"/>
    <cellStyle name="Followed Hyperlink" xfId="118" builtinId="9" hidden="true"/>
    <cellStyle name="Followed Hyperlink" xfId="120" builtinId="9" hidden="true"/>
    <cellStyle name="Followed Hyperlink" xfId="122" builtinId="9" hidden="true"/>
    <cellStyle name="Followed Hyperlink" xfId="124" builtinId="9" hidden="true"/>
    <cellStyle name="Followed Hyperlink" xfId="126" builtinId="9" hidden="true"/>
    <cellStyle name="Followed Hyperlink" xfId="128" builtinId="9" hidden="true"/>
    <cellStyle name="Followed Hyperlink" xfId="130" builtinId="9" hidden="true"/>
    <cellStyle name="Followed Hyperlink" xfId="132" builtinId="9" hidden="true"/>
    <cellStyle name="Followed Hyperlink" xfId="134" builtinId="9" hidden="true"/>
    <cellStyle name="Followed Hyperlink" xfId="136" builtinId="9" hidden="true"/>
    <cellStyle name="Followed Hyperlink" xfId="138" builtinId="9" hidden="true"/>
    <cellStyle name="Followed Hyperlink" xfId="140" builtinId="9" hidden="true"/>
    <cellStyle name="Followed Hyperlink" xfId="142" builtinId="9" hidden="true"/>
    <cellStyle name="Followed Hyperlink" xfId="144" builtinId="9" hidden="true"/>
    <cellStyle name="Followed Hyperlink" xfId="146" builtinId="9" hidden="true"/>
    <cellStyle name="Followed Hyperlink" xfId="148" builtinId="9" hidden="true"/>
    <cellStyle name="Followed Hyperlink" xfId="150" builtinId="9" hidden="true"/>
    <cellStyle name="Followed Hyperlink" xfId="152" builtinId="9" hidden="true"/>
    <cellStyle name="Followed Hyperlink" xfId="154" builtinId="9" hidden="true"/>
    <cellStyle name="Followed Hyperlink" xfId="156" builtinId="9" hidden="true"/>
    <cellStyle name="Followed Hyperlink" xfId="158" builtinId="9" hidden="true"/>
    <cellStyle name="Followed Hyperlink" xfId="160" builtinId="9" hidden="true"/>
    <cellStyle name="Followed Hyperlink" xfId="162" builtinId="9" hidden="true"/>
    <cellStyle name="Followed Hyperlink" xfId="164" builtinId="9" hidden="true"/>
    <cellStyle name="Followed Hyperlink" xfId="166" builtinId="9" hidden="true"/>
    <cellStyle name="Followed Hyperlink" xfId="168" builtinId="9" hidden="true"/>
    <cellStyle name="Followed Hyperlink" xfId="170" builtinId="9" hidden="true"/>
    <cellStyle name="Followed Hyperlink" xfId="172" builtinId="9" hidden="true"/>
    <cellStyle name="Followed Hyperlink" xfId="174" builtinId="9" hidden="true"/>
    <cellStyle name="Followed Hyperlink" xfId="176" builtinId="9" hidden="true"/>
    <cellStyle name="Followed Hyperlink" xfId="178" builtinId="9" hidden="true"/>
    <cellStyle name="Followed Hyperlink" xfId="180" builtinId="9" hidden="true"/>
    <cellStyle name="Followed Hyperlink" xfId="182" builtinId="9" hidden="true"/>
    <cellStyle name="Followed Hyperlink" xfId="184" builtinId="9" hidden="true"/>
    <cellStyle name="Followed Hyperlink" xfId="186" builtinId="9" hidden="true"/>
    <cellStyle name="Followed Hyperlink" xfId="188" builtinId="9" hidden="true"/>
    <cellStyle name="Followed Hyperlink" xfId="190" builtinId="9" hidden="true"/>
    <cellStyle name="Followed Hyperlink" xfId="192" builtinId="9" hidden="true"/>
    <cellStyle name="Followed Hyperlink" xfId="194" builtinId="9" hidden="true"/>
    <cellStyle name="Followed Hyperlink" xfId="196" builtinId="9" hidden="true"/>
    <cellStyle name="Followed Hyperlink" xfId="198" builtinId="9" hidden="true"/>
    <cellStyle name="Followed Hyperlink" xfId="200" builtinId="9" hidden="true"/>
    <cellStyle name="Followed Hyperlink" xfId="202" builtinId="9" hidden="true"/>
    <cellStyle name="Followed Hyperlink" xfId="204" builtinId="9" hidden="true"/>
    <cellStyle name="Followed Hyperlink" xfId="206" builtinId="9" hidden="true"/>
    <cellStyle name="Followed Hyperlink" xfId="208" builtinId="9" hidden="true"/>
    <cellStyle name="Followed Hyperlink" xfId="210" builtinId="9" hidden="true"/>
    <cellStyle name="Followed Hyperlink" xfId="212" builtinId="9" hidden="true"/>
    <cellStyle name="Followed Hyperlink" xfId="214" builtinId="9" hidden="true"/>
    <cellStyle name="Followed Hyperlink" xfId="216" builtinId="9" hidden="true"/>
    <cellStyle name="Followed Hyperlink" xfId="218" builtinId="9" hidden="true"/>
    <cellStyle name="Followed Hyperlink" xfId="220" builtinId="9" hidden="true"/>
    <cellStyle name="Followed Hyperlink" xfId="222" builtinId="9" hidden="true"/>
    <cellStyle name="Followed Hyperlink" xfId="224" builtinId="9" hidden="true"/>
    <cellStyle name="Followed Hyperlink" xfId="226" builtinId="9" hidden="true"/>
    <cellStyle name="Followed Hyperlink" xfId="228" builtinId="9" hidden="true"/>
    <cellStyle name="Followed Hyperlink" xfId="230" builtinId="9" hidden="true"/>
    <cellStyle name="Followed Hyperlink" xfId="232" builtinId="9" hidden="true"/>
    <cellStyle name="Followed Hyperlink" xfId="234" builtinId="9" hidden="true"/>
    <cellStyle name="Followed Hyperlink" xfId="236" builtinId="9" hidden="true"/>
    <cellStyle name="Followed Hyperlink" xfId="238" builtinId="9" hidden="true"/>
    <cellStyle name="Followed Hyperlink" xfId="240" builtinId="9" hidden="true"/>
    <cellStyle name="Followed Hyperlink" xfId="242" builtinId="9" hidden="true"/>
    <cellStyle name="Followed Hyperlink" xfId="244" builtinId="9" hidden="true"/>
    <cellStyle name="Followed Hyperlink" xfId="246" builtinId="9" hidden="true"/>
    <cellStyle name="Followed Hyperlink" xfId="248" builtinId="9" hidden="true"/>
    <cellStyle name="Followed Hyperlink" xfId="250" builtinId="9" hidden="true"/>
    <cellStyle name="Followed Hyperlink" xfId="252" builtinId="9" hidden="true"/>
    <cellStyle name="Followed Hyperlink" xfId="254" builtinId="9" hidden="true"/>
    <cellStyle name="Followed Hyperlink" xfId="256" builtinId="9" hidden="true"/>
    <cellStyle name="Followed Hyperlink" xfId="258" builtinId="9" hidden="true"/>
    <cellStyle name="Followed Hyperlink" xfId="260" builtinId="9" hidden="true"/>
    <cellStyle name="Followed Hyperlink" xfId="262" builtinId="9" hidden="true"/>
    <cellStyle name="Followed Hyperlink" xfId="264" builtinId="9" hidden="true"/>
    <cellStyle name="Followed Hyperlink" xfId="266" builtinId="9" hidden="true"/>
    <cellStyle name="Followed Hyperlink" xfId="268" builtinId="9" hidden="true"/>
    <cellStyle name="Followed Hyperlink" xfId="270" builtinId="9" hidden="true"/>
    <cellStyle name="Followed Hyperlink" xfId="272" builtinId="9" hidden="true"/>
    <cellStyle name="Followed Hyperlink" xfId="274" builtinId="9" hidden="true"/>
    <cellStyle name="Followed Hyperlink" xfId="276" builtinId="9" hidden="true"/>
    <cellStyle name="Followed Hyperlink" xfId="278" builtinId="9" hidden="true"/>
    <cellStyle name="Followed Hyperlink" xfId="280" builtinId="9" hidden="true"/>
    <cellStyle name="Followed Hyperlink" xfId="282" builtinId="9" hidden="true"/>
    <cellStyle name="Followed Hyperlink" xfId="284" builtinId="9" hidden="true"/>
    <cellStyle name="Followed Hyperlink" xfId="286" builtinId="9" hidden="true"/>
    <cellStyle name="Followed Hyperlink" xfId="288" builtinId="9" hidden="true"/>
    <cellStyle name="Followed Hyperlink" xfId="290" builtinId="9" hidden="true"/>
    <cellStyle name="Followed Hyperlink" xfId="292" builtinId="9" hidden="true"/>
    <cellStyle name="Followed Hyperlink" xfId="294" builtinId="9" hidden="true"/>
    <cellStyle name="Followed Hyperlink" xfId="296" builtinId="9" hidden="true"/>
    <cellStyle name="Followed Hyperlink" xfId="298" builtinId="9" hidden="true"/>
    <cellStyle name="Followed Hyperlink" xfId="300" builtinId="9" hidden="true"/>
    <cellStyle name="Followed Hyperlink" xfId="302" builtinId="9" hidden="true"/>
    <cellStyle name="Followed Hyperlink" xfId="304" builtinId="9" hidden="true"/>
    <cellStyle name="Followed Hyperlink" xfId="306" builtinId="9" hidden="true"/>
    <cellStyle name="Followed Hyperlink" xfId="308" builtinId="9" hidden="true"/>
    <cellStyle name="Followed Hyperlink" xfId="310" builtinId="9" hidden="true"/>
    <cellStyle name="Followed Hyperlink" xfId="312" builtinId="9" hidden="true"/>
    <cellStyle name="Followed Hyperlink" xfId="314" builtinId="9" hidden="true"/>
    <cellStyle name="Followed Hyperlink" xfId="316" builtinId="9" hidden="true"/>
    <cellStyle name="Followed Hyperlink" xfId="318" builtinId="9" hidden="true"/>
    <cellStyle name="Followed Hyperlink" xfId="320" builtinId="9" hidden="true"/>
    <cellStyle name="Followed Hyperlink" xfId="322" builtinId="9" hidden="true"/>
    <cellStyle name="Followed Hyperlink" xfId="324" builtinId="9" hidden="true"/>
    <cellStyle name="Followed Hyperlink" xfId="326" builtinId="9" hidden="true"/>
    <cellStyle name="Followed Hyperlink" xfId="328" builtinId="9" hidden="true"/>
    <cellStyle name="Followed Hyperlink" xfId="330" builtinId="9" hidden="true"/>
    <cellStyle name="Followed Hyperlink" xfId="332" builtinId="9" hidden="true"/>
    <cellStyle name="Followed Hyperlink" xfId="334" builtinId="9" hidden="true"/>
    <cellStyle name="Followed Hyperlink" xfId="337" builtinId="9" hidden="true"/>
    <cellStyle name="Followed Hyperlink" xfId="339" builtinId="9" hidden="true"/>
    <cellStyle name="Followed Hyperlink" xfId="341" builtinId="9" hidden="true"/>
    <cellStyle name="Followed Hyperlink" xfId="343" builtinId="9" hidden="true"/>
    <cellStyle name="Followed Hyperlink" xfId="345" builtinId="9" hidden="true"/>
    <cellStyle name="Followed Hyperlink" xfId="347" builtinId="9" hidden="true"/>
    <cellStyle name="Followed Hyperlink" xfId="349" builtinId="9" hidden="true"/>
    <cellStyle name="Followed Hyperlink" xfId="351" builtinId="9" hidden="true"/>
    <cellStyle name="Followed Hyperlink" xfId="353" builtinId="9" hidden="true"/>
    <cellStyle name="Followed Hyperlink" xfId="355" builtinId="9" hidden="true"/>
    <cellStyle name="Followed Hyperlink" xfId="357" builtinId="9" hidden="true"/>
    <cellStyle name="Followed Hyperlink" xfId="359" builtinId="9" hidden="true"/>
    <cellStyle name="Followed Hyperlink" xfId="361" builtinId="9" hidden="true"/>
    <cellStyle name="Followed Hyperlink" xfId="363" builtinId="9" hidden="true"/>
    <cellStyle name="Followed Hyperlink" xfId="365" builtinId="9" hidden="true"/>
    <cellStyle name="Followed Hyperlink" xfId="367" builtinId="9" hidden="true"/>
    <cellStyle name="Followed Hyperlink" xfId="369" builtinId="9" hidden="true"/>
    <cellStyle name="Followed Hyperlink" xfId="371" builtinId="9" hidden="true"/>
    <cellStyle name="Followed Hyperlink" xfId="373" builtinId="9" hidden="true"/>
    <cellStyle name="Followed Hyperlink" xfId="375" builtinId="9" hidden="true"/>
    <cellStyle name="Followed Hyperlink" xfId="377" builtinId="9" hidden="true"/>
    <cellStyle name="Followed Hyperlink" xfId="379" builtinId="9" hidden="true"/>
    <cellStyle name="Followed Hyperlink" xfId="381" builtinId="9" hidden="true"/>
    <cellStyle name="Followed Hyperlink" xfId="383" builtinId="9" hidden="true"/>
    <cellStyle name="Followed Hyperlink" xfId="385" builtinId="9" hidden="true"/>
    <cellStyle name="Followed Hyperlink" xfId="387" builtinId="9" hidden="true"/>
    <cellStyle name="Followed Hyperlink" xfId="389" builtinId="9" hidden="true"/>
    <cellStyle name="Followed Hyperlink" xfId="391" builtinId="9" hidden="true"/>
    <cellStyle name="Followed Hyperlink" xfId="393" builtinId="9" hidden="true"/>
    <cellStyle name="Followed Hyperlink" xfId="395" builtinId="9" hidden="true"/>
    <cellStyle name="Followed Hyperlink" xfId="397" builtinId="9" hidden="true"/>
    <cellStyle name="Followed Hyperlink" xfId="399" builtinId="9" hidden="true"/>
    <cellStyle name="Followed Hyperlink" xfId="401" builtinId="9" hidden="true"/>
    <cellStyle name="Followed Hyperlink" xfId="403" builtinId="9" hidden="true"/>
    <cellStyle name="Followed Hyperlink" xfId="405" builtinId="9" hidden="true"/>
    <cellStyle name="Followed Hyperlink" xfId="407" builtinId="9" hidden="true"/>
    <cellStyle name="Followed Hyperlink" xfId="409" builtinId="9" hidden="true"/>
    <cellStyle name="Followed Hyperlink" xfId="411" builtinId="9" hidden="true"/>
    <cellStyle name="Followed Hyperlink" xfId="413" builtinId="9" hidden="true"/>
    <cellStyle name="Followed Hyperlink" xfId="415" builtinId="9" hidden="true"/>
    <cellStyle name="Followed Hyperlink" xfId="417" builtinId="9" hidden="true"/>
    <cellStyle name="Followed Hyperlink" xfId="419" builtinId="9" hidden="true"/>
    <cellStyle name="Followed Hyperlink" xfId="421" builtinId="9" hidden="true"/>
    <cellStyle name="Followed Hyperlink" xfId="423" builtinId="9" hidden="true"/>
    <cellStyle name="Followed Hyperlink" xfId="425" builtinId="9" hidden="true"/>
    <cellStyle name="Followed Hyperlink" xfId="427" builtinId="9" hidden="true"/>
    <cellStyle name="Followed Hyperlink" xfId="429" builtinId="9" hidden="true"/>
    <cellStyle name="Followed Hyperlink" xfId="431" builtinId="9" hidden="true"/>
    <cellStyle name="Followed Hyperlink" xfId="433" builtinId="9" hidden="true"/>
    <cellStyle name="Followed Hyperlink" xfId="435" builtinId="9" hidden="true"/>
    <cellStyle name="Followed Hyperlink" xfId="437" builtinId="9" hidden="true"/>
    <cellStyle name="Followed Hyperlink" xfId="439" builtinId="9" hidden="true"/>
    <cellStyle name="Followed Hyperlink" xfId="441" builtinId="9" hidden="true"/>
    <cellStyle name="Followed Hyperlink" xfId="443" builtinId="9" hidden="true"/>
    <cellStyle name="Followed Hyperlink" xfId="445" builtinId="9" hidden="true"/>
    <cellStyle name="Followed Hyperlink" xfId="447" builtinId="9" hidden="true"/>
    <cellStyle name="Followed Hyperlink" xfId="449" builtinId="9" hidden="true"/>
    <cellStyle name="Followed Hyperlink" xfId="451" builtinId="9" hidden="true"/>
    <cellStyle name="Followed Hyperlink" xfId="453" builtinId="9" hidden="true"/>
    <cellStyle name="Followed Hyperlink" xfId="455" builtinId="9" hidden="true"/>
    <cellStyle name="Followed Hyperlink" xfId="457" builtinId="9" hidden="true"/>
    <cellStyle name="Followed Hyperlink" xfId="459" builtinId="9" hidden="true"/>
    <cellStyle name="Followed Hyperlink" xfId="461" builtinId="9" hidden="true"/>
    <cellStyle name="Followed Hyperlink" xfId="463" builtinId="9" hidden="true"/>
    <cellStyle name="Followed Hyperlink" xfId="465" builtinId="9" hidden="true"/>
    <cellStyle name="Followed Hyperlink" xfId="467" builtinId="9" hidden="true"/>
    <cellStyle name="Followed Hyperlink" xfId="469" builtinId="9" hidden="true"/>
    <cellStyle name="Followed Hyperlink" xfId="471" builtinId="9" hidden="true"/>
    <cellStyle name="Followed Hyperlink" xfId="473" builtinId="9" hidden="true"/>
    <cellStyle name="Followed Hyperlink" xfId="475" builtinId="9" hidden="true"/>
    <cellStyle name="Followed Hyperlink" xfId="477" builtinId="9" hidden="true"/>
    <cellStyle name="Followed Hyperlink" xfId="479" builtinId="9" hidden="true"/>
    <cellStyle name="Followed Hyperlink" xfId="481" builtinId="9" hidden="true"/>
    <cellStyle name="Followed Hyperlink" xfId="483" builtinId="9" hidden="true"/>
    <cellStyle name="Followed Hyperlink" xfId="485" builtinId="9" hidden="true"/>
    <cellStyle name="Followed Hyperlink" xfId="487" builtinId="9" hidden="true"/>
    <cellStyle name="Followed Hyperlink" xfId="489" builtinId="9" hidden="true"/>
    <cellStyle name="Followed Hyperlink" xfId="491" builtinId="9" hidden="true"/>
    <cellStyle name="Followed Hyperlink" xfId="493" builtinId="9" hidden="true"/>
    <cellStyle name="Followed Hyperlink" xfId="495" builtinId="9" hidden="true"/>
    <cellStyle name="Followed Hyperlink" xfId="497" builtinId="9" hidden="true"/>
    <cellStyle name="Followed Hyperlink" xfId="499" builtinId="9" hidden="true"/>
    <cellStyle name="Followed Hyperlink" xfId="501" builtinId="9" hidden="true"/>
    <cellStyle name="Followed Hyperlink" xfId="503" builtinId="9" hidden="true"/>
    <cellStyle name="Followed Hyperlink" xfId="505" builtinId="9" hidden="true"/>
    <cellStyle name="Followed Hyperlink" xfId="507" builtinId="9" hidden="true"/>
    <cellStyle name="Followed Hyperlink" xfId="509" builtinId="9" hidden="true"/>
    <cellStyle name="Followed Hyperlink" xfId="511" builtinId="9" hidden="true"/>
    <cellStyle name="Followed Hyperlink" xfId="513" builtinId="9" hidden="true"/>
    <cellStyle name="Followed Hyperlink" xfId="515" builtinId="9" hidden="true"/>
    <cellStyle name="Followed Hyperlink" xfId="517" builtinId="9" hidden="true"/>
    <cellStyle name="Followed Hyperlink" xfId="519" builtinId="9" hidden="true"/>
    <cellStyle name="Followed Hyperlink" xfId="521" builtinId="9" hidden="true"/>
    <cellStyle name="Followed Hyperlink" xfId="523" builtinId="9" hidden="true"/>
    <cellStyle name="Followed Hyperlink" xfId="525" builtinId="9" hidden="true"/>
    <cellStyle name="Followed Hyperlink" xfId="527" builtinId="9" hidden="true"/>
    <cellStyle name="Followed Hyperlink" xfId="529" builtinId="9" hidden="true"/>
    <cellStyle name="Followed Hyperlink" xfId="531" builtinId="9" hidden="true"/>
    <cellStyle name="Followed Hyperlink" xfId="533" builtinId="9" hidden="true"/>
    <cellStyle name="Followed Hyperlink" xfId="535" builtinId="9" hidden="true"/>
    <cellStyle name="Followed Hyperlink" xfId="537" builtinId="9" hidden="true"/>
    <cellStyle name="Followed Hyperlink" xfId="539" builtinId="9" hidden="true"/>
    <cellStyle name="Followed Hyperlink" xfId="541" builtinId="9" hidden="true"/>
    <cellStyle name="Followed Hyperlink" xfId="543" builtinId="9" hidden="true"/>
    <cellStyle name="Followed Hyperlink" xfId="545" builtinId="9" hidden="true"/>
    <cellStyle name="Followed Hyperlink" xfId="547" builtinId="9" hidden="true"/>
    <cellStyle name="Followed Hyperlink" xfId="549" builtinId="9" hidden="true"/>
    <cellStyle name="Followed Hyperlink" xfId="551" builtinId="9" hidden="true"/>
    <cellStyle name="Followed Hyperlink" xfId="553" builtinId="9" hidden="true"/>
    <cellStyle name="Followed Hyperlink" xfId="555" builtinId="9" hidden="true"/>
    <cellStyle name="Followed Hyperlink" xfId="557" builtinId="9" hidden="true"/>
    <cellStyle name="Followed Hyperlink" xfId="559" builtinId="9" hidden="true"/>
    <cellStyle name="Followed Hyperlink" xfId="561" builtinId="9" hidden="true"/>
    <cellStyle name="Followed Hyperlink" xfId="563" builtinId="9" hidden="true"/>
    <cellStyle name="Followed Hyperlink" xfId="565" builtinId="9" hidden="true"/>
    <cellStyle name="Followed Hyperlink" xfId="567" builtinId="9" hidden="true"/>
    <cellStyle name="Followed Hyperlink" xfId="569" builtinId="9" hidden="true"/>
    <cellStyle name="Followed Hyperlink" xfId="571" builtinId="9" hidden="true"/>
    <cellStyle name="Followed Hyperlink" xfId="573" builtinId="9" hidden="true"/>
    <cellStyle name="Followed Hyperlink" xfId="575" builtinId="9" hidden="true"/>
    <cellStyle name="Followed Hyperlink" xfId="577" builtinId="9" hidden="true"/>
    <cellStyle name="Followed Hyperlink" xfId="579" builtinId="9" hidden="true"/>
    <cellStyle name="Followed Hyperlink" xfId="581" builtinId="9" hidden="true"/>
    <cellStyle name="Followed Hyperlink" xfId="583" builtinId="9" hidden="true"/>
    <cellStyle name="Followed Hyperlink" xfId="585" builtinId="9" hidden="true"/>
    <cellStyle name="Followed Hyperlink" xfId="587" builtinId="9" hidden="true"/>
    <cellStyle name="Followed Hyperlink" xfId="589" builtinId="9" hidden="true"/>
    <cellStyle name="Followed Hyperlink" xfId="591" builtinId="9" hidden="true"/>
    <cellStyle name="Followed Hyperlink" xfId="593" builtinId="9" hidden="true"/>
    <cellStyle name="Followed Hyperlink" xfId="595" builtinId="9" hidden="true"/>
    <cellStyle name="Followed Hyperlink" xfId="597" builtinId="9" hidden="true"/>
    <cellStyle name="Followed Hyperlink" xfId="599" builtinId="9" hidden="true"/>
    <cellStyle name="Followed Hyperlink" xfId="601" builtinId="9" hidden="true"/>
    <cellStyle name="Followed Hyperlink" xfId="603" builtinId="9" hidden="true"/>
    <cellStyle name="Followed Hyperlink" xfId="605" builtinId="9" hidden="true"/>
    <cellStyle name="Followed Hyperlink" xfId="607" builtinId="9" hidden="true"/>
    <cellStyle name="Followed Hyperlink" xfId="609" builtinId="9" hidden="true"/>
    <cellStyle name="Followed Hyperlink" xfId="611" builtinId="9" hidden="true"/>
    <cellStyle name="Followed Hyperlink" xfId="613" builtinId="9" hidden="true"/>
    <cellStyle name="Followed Hyperlink" xfId="615" builtinId="9" hidden="true"/>
    <cellStyle name="Followed Hyperlink" xfId="617" builtinId="9" hidden="true"/>
    <cellStyle name="Followed Hyperlink" xfId="619" builtinId="9" hidden="true"/>
    <cellStyle name="Followed Hyperlink" xfId="621" builtinId="9" hidden="true"/>
    <cellStyle name="Followed Hyperlink" xfId="623" builtinId="9" hidden="true"/>
    <cellStyle name="Followed Hyperlink" xfId="625" builtinId="9" hidden="true"/>
    <cellStyle name="Followed Hyperlink" xfId="627" builtinId="9" hidden="true"/>
    <cellStyle name="Followed Hyperlink" xfId="629" builtinId="9" hidden="true"/>
    <cellStyle name="Followed Hyperlink" xfId="631" builtinId="9" hidden="true"/>
    <cellStyle name="Followed Hyperlink" xfId="633" builtinId="9" hidden="true"/>
    <cellStyle name="Followed Hyperlink" xfId="635" builtinId="9" hidden="true"/>
    <cellStyle name="Followed Hyperlink" xfId="637" builtinId="9" hidden="true"/>
    <cellStyle name="Followed Hyperlink" xfId="639" builtinId="9" hidden="true"/>
    <cellStyle name="Followed Hyperlink" xfId="641" builtinId="9" hidden="true"/>
    <cellStyle name="Followed Hyperlink" xfId="643" builtinId="9" hidden="true"/>
    <cellStyle name="Followed Hyperlink" xfId="645" builtinId="9" hidden="true"/>
    <cellStyle name="Followed Hyperlink" xfId="647" builtinId="9" hidden="true"/>
    <cellStyle name="Followed Hyperlink" xfId="649" builtinId="9" hidden="true"/>
    <cellStyle name="Followed Hyperlink" xfId="651" builtinId="9" hidden="true"/>
    <cellStyle name="Followed Hyperlink" xfId="653" builtinId="9" hidden="true"/>
    <cellStyle name="Followed Hyperlink" xfId="655" builtinId="9" hidden="true"/>
    <cellStyle name="Followed Hyperlink" xfId="657" builtinId="9" hidden="true"/>
    <cellStyle name="Followed Hyperlink" xfId="659" builtinId="9" hidden="true"/>
    <cellStyle name="Followed Hyperlink" xfId="661" builtinId="9" hidden="true"/>
    <cellStyle name="Followed Hyperlink" xfId="663" builtinId="9" hidden="true"/>
    <cellStyle name="Followed Hyperlink" xfId="665" builtinId="9" hidden="true"/>
    <cellStyle name="Followed Hyperlink" xfId="667" builtinId="9" hidden="true"/>
    <cellStyle name="Followed Hyperlink" xfId="669" builtinId="9" hidden="true"/>
    <cellStyle name="Followed Hyperlink" xfId="671" builtinId="9" hidden="true"/>
    <cellStyle name="Followed Hyperlink" xfId="673" builtinId="9" hidden="true"/>
    <cellStyle name="Followed Hyperlink" xfId="675" builtinId="9" hidden="true"/>
    <cellStyle name="Followed Hyperlink" xfId="677" builtinId="9" hidden="true"/>
    <cellStyle name="Followed Hyperlink" xfId="679" builtinId="9" hidden="true"/>
    <cellStyle name="Followed Hyperlink" xfId="681" builtinId="9" hidden="true"/>
    <cellStyle name="Followed Hyperlink" xfId="683" builtinId="9" hidden="true"/>
    <cellStyle name="Followed Hyperlink" xfId="685" builtinId="9" hidden="true"/>
    <cellStyle name="Followed Hyperlink" xfId="687" builtinId="9" hidden="true"/>
    <cellStyle name="Followed Hyperlink" xfId="689" builtinId="9" hidden="true"/>
    <cellStyle name="Followed Hyperlink" xfId="691" builtinId="9" hidden="true"/>
    <cellStyle name="Followed Hyperlink" xfId="693" builtinId="9" hidden="true"/>
    <cellStyle name="Followed Hyperlink" xfId="695" builtinId="9" hidden="true"/>
    <cellStyle name="Followed Hyperlink" xfId="697" builtinId="9" hidden="true"/>
    <cellStyle name="Followed Hyperlink" xfId="699" builtinId="9" hidden="true"/>
    <cellStyle name="Followed Hyperlink" xfId="701" builtinId="9" hidden="true"/>
    <cellStyle name="Followed Hyperlink" xfId="703" builtinId="9" hidden="true"/>
    <cellStyle name="Followed Hyperlink" xfId="705" builtinId="9" hidden="true"/>
    <cellStyle name="Followed Hyperlink" xfId="707" builtinId="9" hidden="true"/>
    <cellStyle name="Followed Hyperlink" xfId="709" builtinId="9" hidden="true"/>
    <cellStyle name="Followed Hyperlink" xfId="711" builtinId="9" hidden="true"/>
    <cellStyle name="Followed Hyperlink" xfId="713" builtinId="9" hidden="true"/>
    <cellStyle name="Followed Hyperlink" xfId="715" builtinId="9" hidden="true"/>
    <cellStyle name="Followed Hyperlink" xfId="717" builtinId="9" hidden="true"/>
    <cellStyle name="Followed Hyperlink" xfId="719" builtinId="9" hidden="true"/>
    <cellStyle name="Followed Hyperlink" xfId="721" builtinId="9" hidden="true"/>
    <cellStyle name="Followed Hyperlink" xfId="723" builtinId="9" hidden="true"/>
    <cellStyle name="Followed Hyperlink" xfId="725" builtinId="9" hidden="true"/>
    <cellStyle name="Followed Hyperlink" xfId="727" builtinId="9" hidden="true"/>
    <cellStyle name="Followed Hyperlink" xfId="729" builtinId="9" hidden="true"/>
    <cellStyle name="Followed Hyperlink" xfId="731" builtinId="9" hidden="true"/>
    <cellStyle name="Followed Hyperlink" xfId="733" builtinId="9" hidden="true"/>
    <cellStyle name="Followed Hyperlink" xfId="735" builtinId="9" hidden="true"/>
    <cellStyle name="Followed Hyperlink" xfId="737" builtinId="9" hidden="true"/>
    <cellStyle name="Followed Hyperlink" xfId="739" builtinId="9" hidden="true"/>
    <cellStyle name="Followed Hyperlink" xfId="741" builtinId="9" hidden="true"/>
    <cellStyle name="Followed Hyperlink" xfId="743" builtinId="9" hidden="true"/>
    <cellStyle name="Followed Hyperlink" xfId="745" builtinId="9" hidden="true"/>
    <cellStyle name="Followed Hyperlink" xfId="747" builtinId="9" hidden="true"/>
    <cellStyle name="Followed Hyperlink" xfId="749" builtinId="9" hidden="true"/>
    <cellStyle name="Followed Hyperlink" xfId="751" builtinId="9" hidden="true"/>
    <cellStyle name="Followed Hyperlink" xfId="753" builtinId="9" hidden="true"/>
    <cellStyle name="Followed Hyperlink" xfId="755" builtinId="9" hidden="true"/>
    <cellStyle name="Followed Hyperlink" xfId="757" builtinId="9" hidden="true"/>
    <cellStyle name="Followed Hyperlink" xfId="759" builtinId="9" hidden="true"/>
    <cellStyle name="Followed Hyperlink" xfId="761" builtinId="9" hidden="true"/>
    <cellStyle name="Followed Hyperlink" xfId="763" builtinId="9" hidden="true"/>
    <cellStyle name="Followed Hyperlink" xfId="765" builtinId="9" hidden="true"/>
    <cellStyle name="Followed Hyperlink" xfId="767" builtinId="9" hidden="true"/>
    <cellStyle name="Followed Hyperlink" xfId="769" builtinId="9" hidden="true"/>
    <cellStyle name="Followed Hyperlink" xfId="771" builtinId="9" hidden="true"/>
    <cellStyle name="Followed Hyperlink" xfId="773" builtinId="9" hidden="true"/>
    <cellStyle name="Followed Hyperlink" xfId="775" builtinId="9" hidden="true"/>
    <cellStyle name="Followed Hyperlink" xfId="777" builtinId="9" hidden="true"/>
    <cellStyle name="Followed Hyperlink" xfId="779" builtinId="9" hidden="true"/>
    <cellStyle name="Followed Hyperlink" xfId="781" builtinId="9" hidden="true"/>
    <cellStyle name="Followed Hyperlink" xfId="783" builtinId="9" hidden="true"/>
    <cellStyle name="Followed Hyperlink" xfId="785" builtinId="9" hidden="true"/>
    <cellStyle name="Followed Hyperlink" xfId="787" builtinId="9" hidden="true"/>
    <cellStyle name="Followed Hyperlink" xfId="789" builtinId="9" hidden="true"/>
    <cellStyle name="Followed Hyperlink" xfId="791" builtinId="9" hidden="true"/>
    <cellStyle name="Followed Hyperlink" xfId="793" builtinId="9" hidden="true"/>
    <cellStyle name="Followed Hyperlink" xfId="795" builtinId="9" hidden="true"/>
    <cellStyle name="Followed Hyperlink" xfId="797" builtinId="9" hidden="true"/>
    <cellStyle name="Followed Hyperlink" xfId="799" builtinId="9" hidden="true"/>
    <cellStyle name="Followed Hyperlink" xfId="801" builtinId="9" hidden="true"/>
    <cellStyle name="Followed Hyperlink" xfId="803" builtinId="9" hidden="true"/>
    <cellStyle name="Followed Hyperlink" xfId="805" builtinId="9" hidden="true"/>
    <cellStyle name="Followed Hyperlink" xfId="807" builtinId="9" hidden="true"/>
    <cellStyle name="Followed Hyperlink" xfId="809" builtinId="9" hidden="true"/>
    <cellStyle name="Followed Hyperlink" xfId="811" builtinId="9" hidden="true"/>
    <cellStyle name="Followed Hyperlink" xfId="813" builtinId="9" hidden="true"/>
    <cellStyle name="Followed Hyperlink" xfId="815" builtinId="9" hidden="true"/>
    <cellStyle name="Followed Hyperlink" xfId="817" builtinId="9" hidden="true"/>
    <cellStyle name="Followed Hyperlink" xfId="819" builtinId="9" hidden="true"/>
    <cellStyle name="Followed Hyperlink" xfId="821" builtinId="9" hidden="true"/>
    <cellStyle name="Followed Hyperlink" xfId="823" builtinId="9" hidden="true"/>
    <cellStyle name="Followed Hyperlink" xfId="825" builtinId="9" hidden="true"/>
    <cellStyle name="Followed Hyperlink" xfId="827" builtinId="9" hidden="true"/>
    <cellStyle name="Followed Hyperlink" xfId="829" builtinId="9" hidden="true"/>
    <cellStyle name="Followed Hyperlink" xfId="831" builtinId="9" hidden="true"/>
    <cellStyle name="Followed Hyperlink" xfId="833" builtinId="9" hidden="true"/>
    <cellStyle name="Followed Hyperlink" xfId="835" builtinId="9" hidden="true"/>
    <cellStyle name="Followed Hyperlink" xfId="837" builtinId="9" hidden="true"/>
    <cellStyle name="Followed Hyperlink" xfId="839" builtinId="9" hidden="true"/>
    <cellStyle name="Followed Hyperlink" xfId="841" builtinId="9" hidden="true"/>
    <cellStyle name="Followed Hyperlink" xfId="843" builtinId="9" hidden="true"/>
    <cellStyle name="Followed Hyperlink" xfId="845" builtinId="9" hidden="true"/>
    <cellStyle name="Followed Hyperlink" xfId="847" builtinId="9" hidden="true"/>
    <cellStyle name="Followed Hyperlink" xfId="849" builtinId="9" hidden="true"/>
    <cellStyle name="Followed Hyperlink" xfId="851" builtinId="9" hidden="true"/>
    <cellStyle name="Followed Hyperlink" xfId="853" builtinId="9" hidden="true"/>
    <cellStyle name="Followed Hyperlink" xfId="855" builtinId="9" hidden="true"/>
    <cellStyle name="Followed Hyperlink" xfId="857" builtinId="9" hidden="true"/>
    <cellStyle name="Followed Hyperlink" xfId="859" builtinId="9" hidden="true"/>
    <cellStyle name="Followed Hyperlink" xfId="861" builtinId="9" hidden="true"/>
    <cellStyle name="Followed Hyperlink" xfId="863" builtinId="9" hidden="true"/>
    <cellStyle name="Followed Hyperlink" xfId="865" builtinId="9" hidden="true"/>
    <cellStyle name="Followed Hyperlink" xfId="867" builtinId="9" hidden="true"/>
    <cellStyle name="Followed Hyperlink" xfId="869" builtinId="9" hidden="true"/>
    <cellStyle name="Followed Hyperlink" xfId="871" builtinId="9" hidden="true"/>
    <cellStyle name="Followed Hyperlink" xfId="873" builtinId="9" hidden="true"/>
    <cellStyle name="Followed Hyperlink" xfId="875" builtinId="9" hidden="true"/>
    <cellStyle name="Followed Hyperlink" xfId="877" builtinId="9" hidden="true"/>
    <cellStyle name="Followed Hyperlink" xfId="879" builtinId="9" hidden="true"/>
    <cellStyle name="Followed Hyperlink" xfId="881" builtinId="9" hidden="true"/>
    <cellStyle name="Followed Hyperlink" xfId="883" builtinId="9" hidden="true"/>
    <cellStyle name="Followed Hyperlink" xfId="885" builtinId="9" hidden="true"/>
    <cellStyle name="Followed Hyperlink" xfId="887" builtinId="9" hidden="true"/>
    <cellStyle name="Followed Hyperlink" xfId="889" builtinId="9" hidden="true"/>
    <cellStyle name="Followed Hyperlink" xfId="891" builtinId="9" hidden="true"/>
    <cellStyle name="Followed Hyperlink" xfId="893" builtinId="9" hidden="true"/>
    <cellStyle name="Followed Hyperlink" xfId="895" builtinId="9" hidden="true"/>
    <cellStyle name="Followed Hyperlink" xfId="897" builtinId="9" hidden="true"/>
    <cellStyle name="Followed Hyperlink" xfId="899" builtinId="9" hidden="true"/>
    <cellStyle name="Followed Hyperlink" xfId="901" builtinId="9" hidden="true"/>
    <cellStyle name="Followed Hyperlink" xfId="903" builtinId="9" hidden="true"/>
    <cellStyle name="Followed Hyperlink" xfId="905" builtinId="9" hidden="true"/>
    <cellStyle name="Followed Hyperlink" xfId="907" builtinId="9" hidden="true"/>
    <cellStyle name="Followed Hyperlink" xfId="909" builtinId="9" hidden="true"/>
    <cellStyle name="Followed Hyperlink" xfId="911" builtinId="9" hidden="true"/>
    <cellStyle name="Followed Hyperlink" xfId="913" builtinId="9" hidden="true"/>
    <cellStyle name="Followed Hyperlink" xfId="915" builtinId="9" hidden="true"/>
    <cellStyle name="Followed Hyperlink" xfId="917" builtinId="9" hidden="true"/>
    <cellStyle name="Followed Hyperlink" xfId="919" builtinId="9" hidden="true"/>
    <cellStyle name="Followed Hyperlink" xfId="921" builtinId="9" hidden="true"/>
    <cellStyle name="Followed Hyperlink" xfId="923" builtinId="9" hidden="true"/>
    <cellStyle name="Followed Hyperlink" xfId="925" builtinId="9" hidden="true"/>
    <cellStyle name="Followed Hyperlink" xfId="927" builtinId="9" hidden="true"/>
    <cellStyle name="Followed Hyperlink" xfId="929" builtinId="9" hidden="true"/>
    <cellStyle name="Followed Hyperlink" xfId="931" builtinId="9" hidden="true"/>
    <cellStyle name="Followed Hyperlink" xfId="933" builtinId="9" hidden="true"/>
    <cellStyle name="Followed Hyperlink" xfId="935" builtinId="9" hidden="true"/>
    <cellStyle name="Followed Hyperlink" xfId="937" builtinId="9" hidden="true"/>
    <cellStyle name="Followed Hyperlink" xfId="939" builtinId="9" hidden="true"/>
    <cellStyle name="Followed Hyperlink" xfId="941" builtinId="9" hidden="true"/>
    <cellStyle name="Followed Hyperlink" xfId="943" builtinId="9" hidden="true"/>
    <cellStyle name="Followed Hyperlink" xfId="945" builtinId="9" hidden="true"/>
    <cellStyle name="Followed Hyperlink" xfId="947" builtinId="9" hidden="true"/>
    <cellStyle name="Followed Hyperlink" xfId="949" builtinId="9" hidden="true"/>
    <cellStyle name="Followed Hyperlink" xfId="951" builtinId="9" hidden="true"/>
    <cellStyle name="Followed Hyperlink" xfId="953" builtinId="9" hidden="true"/>
    <cellStyle name="Followed Hyperlink" xfId="955" builtinId="9" hidden="true"/>
    <cellStyle name="Followed Hyperlink" xfId="957" builtinId="9" hidden="true"/>
    <cellStyle name="Followed Hyperlink" xfId="959" builtinId="9" hidden="true"/>
    <cellStyle name="Followed Hyperlink" xfId="961" builtinId="9" hidden="true"/>
    <cellStyle name="Followed Hyperlink" xfId="963" builtinId="9" hidden="true"/>
    <cellStyle name="Followed Hyperlink" xfId="965" builtinId="9" hidden="true"/>
    <cellStyle name="Followed Hyperlink" xfId="967" builtinId="9" hidden="true"/>
    <cellStyle name="Followed Hyperlink" xfId="969" builtinId="9" hidden="true"/>
    <cellStyle name="Followed Hyperlink" xfId="971" builtinId="9" hidden="true"/>
    <cellStyle name="Followed Hyperlink" xfId="973" builtinId="9" hidden="true"/>
    <cellStyle name="Followed Hyperlink" xfId="975" builtinId="9" hidden="true"/>
    <cellStyle name="Followed Hyperlink" xfId="977" builtinId="9" hidden="true"/>
    <cellStyle name="Followed Hyperlink" xfId="979" builtinId="9" hidden="true"/>
    <cellStyle name="Followed Hyperlink" xfId="981" builtinId="9" hidden="true"/>
    <cellStyle name="Followed Hyperlink" xfId="983" builtinId="9" hidden="true"/>
    <cellStyle name="Followed Hyperlink" xfId="985" builtinId="9" hidden="true"/>
    <cellStyle name="Followed Hyperlink" xfId="987" builtinId="9" hidden="true"/>
    <cellStyle name="Followed Hyperlink" xfId="989" builtinId="9" hidden="true"/>
    <cellStyle name="Followed Hyperlink" xfId="991" builtinId="9" hidden="true"/>
    <cellStyle name="Followed Hyperlink" xfId="993" builtinId="9" hidden="true"/>
    <cellStyle name="Followed Hyperlink" xfId="995" builtinId="9" hidden="true"/>
    <cellStyle name="Followed Hyperlink" xfId="997" builtinId="9" hidden="true"/>
    <cellStyle name="Followed Hyperlink" xfId="999" builtinId="9" hidden="true"/>
    <cellStyle name="Followed Hyperlink" xfId="1001" builtinId="9" hidden="true"/>
    <cellStyle name="Followed Hyperlink" xfId="1003" builtinId="9" hidden="true"/>
    <cellStyle name="Followed Hyperlink" xfId="1005" builtinId="9" hidden="true"/>
    <cellStyle name="Followed Hyperlink" xfId="1007" builtinId="9" hidden="true"/>
    <cellStyle name="Followed Hyperlink" xfId="1009" builtinId="9" hidden="true"/>
    <cellStyle name="Followed Hyperlink" xfId="1011" builtinId="9" hidden="true"/>
    <cellStyle name="Followed Hyperlink" xfId="1013" builtinId="9" hidden="true"/>
    <cellStyle name="Followed Hyperlink" xfId="1015" builtinId="9" hidden="true"/>
    <cellStyle name="Followed Hyperlink" xfId="1017" builtinId="9" hidden="true"/>
    <cellStyle name="Followed Hyperlink" xfId="1019" builtinId="9" hidden="true"/>
    <cellStyle name="Followed Hyperlink" xfId="1021" builtinId="9" hidden="true"/>
    <cellStyle name="Followed Hyperlink" xfId="1023" builtinId="9" hidden="true"/>
    <cellStyle name="Followed Hyperlink" xfId="1025" builtinId="9" hidden="true"/>
    <cellStyle name="Followed Hyperlink" xfId="1027" builtinId="9" hidden="true"/>
    <cellStyle name="Followed Hyperlink" xfId="1029" builtinId="9" hidden="true"/>
    <cellStyle name="Followed Hyperlink" xfId="1031" builtinId="9" hidden="true"/>
    <cellStyle name="Followed Hyperlink" xfId="1033" builtinId="9" hidden="true"/>
    <cellStyle name="Followed Hyperlink" xfId="1035" builtinId="9" hidden="true"/>
    <cellStyle name="Followed Hyperlink" xfId="1037" builtinId="9" hidden="true"/>
    <cellStyle name="Followed Hyperlink" xfId="1039" builtinId="9" hidden="true"/>
    <cellStyle name="Followed Hyperlink" xfId="1041" builtinId="9" hidden="true"/>
    <cellStyle name="Followed Hyperlink" xfId="1043" builtinId="9" hidden="true"/>
    <cellStyle name="Followed Hyperlink" xfId="1045" builtinId="9" hidden="true"/>
    <cellStyle name="Followed Hyperlink" xfId="1047" builtinId="9" hidden="true"/>
    <cellStyle name="Followed Hyperlink" xfId="1049" builtinId="9" hidden="true"/>
    <cellStyle name="Followed Hyperlink" xfId="1051" builtinId="9" hidden="true"/>
    <cellStyle name="Followed Hyperlink" xfId="1053" builtinId="9" hidden="true"/>
    <cellStyle name="Followed Hyperlink" xfId="1055" builtinId="9" hidden="true"/>
    <cellStyle name="Followed Hyperlink" xfId="1057" builtinId="9" hidden="true"/>
    <cellStyle name="Followed Hyperlink" xfId="1059" builtinId="9" hidden="true"/>
    <cellStyle name="Followed Hyperlink" xfId="1061" builtinId="9" hidden="true"/>
    <cellStyle name="Followed Hyperlink" xfId="1063" builtinId="9" hidden="true"/>
    <cellStyle name="Followed Hyperlink" xfId="1065" builtinId="9" hidden="true"/>
    <cellStyle name="Followed Hyperlink" xfId="1067" builtinId="9" hidden="true"/>
    <cellStyle name="Followed Hyperlink" xfId="1069" builtinId="9" hidden="true"/>
    <cellStyle name="Followed Hyperlink" xfId="1071" builtinId="9" hidden="true"/>
    <cellStyle name="Followed Hyperlink" xfId="1073" builtinId="9" hidden="true"/>
    <cellStyle name="Followed Hyperlink" xfId="1075" builtinId="9" hidden="true"/>
    <cellStyle name="Followed Hyperlink" xfId="1077" builtinId="9" hidden="true"/>
    <cellStyle name="Followed Hyperlink" xfId="1079" builtinId="9" hidden="true"/>
    <cellStyle name="Followed Hyperlink" xfId="1081" builtinId="9" hidden="true"/>
    <cellStyle name="Followed Hyperlink" xfId="1083" builtinId="9" hidden="true"/>
    <cellStyle name="Followed Hyperlink" xfId="1085" builtinId="9" hidden="true"/>
    <cellStyle name="Followed Hyperlink" xfId="1087" builtinId="9" hidden="true"/>
    <cellStyle name="Followed Hyperlink" xfId="1089" builtinId="9" hidden="true"/>
    <cellStyle name="Followed Hyperlink" xfId="1091" builtinId="9" hidden="true"/>
    <cellStyle name="Followed Hyperlink" xfId="1093" builtinId="9" hidden="true"/>
    <cellStyle name="Followed Hyperlink" xfId="1095" builtinId="9" hidden="true"/>
    <cellStyle name="Followed Hyperlink" xfId="1097" builtinId="9" hidden="true"/>
    <cellStyle name="Followed Hyperlink" xfId="1099" builtinId="9" hidden="true"/>
    <cellStyle name="Followed Hyperlink" xfId="1101" builtinId="9" hidden="true"/>
    <cellStyle name="Followed Hyperlink" xfId="1103" builtinId="9" hidden="true"/>
    <cellStyle name="Hyperlink" xfId="1" builtinId="8" hidden="true"/>
    <cellStyle name="Hyperlink" xfId="3" builtinId="8" hidden="true"/>
    <cellStyle name="Hyperlink" xfId="5" builtinId="8" hidden="true"/>
    <cellStyle name="Hyperlink" xfId="7" builtinId="8" hidden="true"/>
    <cellStyle name="Hyperlink" xfId="9" builtinId="8" hidden="true"/>
    <cellStyle name="Hyperlink" xfId="11" builtinId="8" hidden="true"/>
    <cellStyle name="Hyperlink" xfId="13" builtinId="8" hidden="true"/>
    <cellStyle name="Hyperlink" xfId="15" builtinId="8" hidden="true"/>
    <cellStyle name="Hyperlink" xfId="17" builtinId="8" hidden="true"/>
    <cellStyle name="Hyperlink" xfId="19" builtinId="8" hidden="true"/>
    <cellStyle name="Hyperlink" xfId="21" builtinId="8" hidden="true"/>
    <cellStyle name="Hyperlink" xfId="23" builtinId="8" hidden="true"/>
    <cellStyle name="Hyperlink" xfId="25" builtinId="8" hidden="true"/>
    <cellStyle name="Hyperlink" xfId="27" builtinId="8" hidden="true"/>
    <cellStyle name="Hyperlink" xfId="29" builtinId="8" hidden="true"/>
    <cellStyle name="Hyperlink" xfId="31" builtinId="8" hidden="true"/>
    <cellStyle name="Hyperlink" xfId="33" builtinId="8" hidden="true"/>
    <cellStyle name="Hyperlink" xfId="35" builtinId="8" hidden="true"/>
    <cellStyle name="Hyperlink" xfId="37" builtinId="8" hidden="true"/>
    <cellStyle name="Hyperlink" xfId="39" builtinId="8" hidden="true"/>
    <cellStyle name="Hyperlink" xfId="41" builtinId="8" hidden="true"/>
    <cellStyle name="Hyperlink" xfId="43" builtinId="8" hidden="true"/>
    <cellStyle name="Hyperlink" xfId="45" builtinId="8" hidden="true"/>
    <cellStyle name="Hyperlink" xfId="47" builtinId="8" hidden="true"/>
    <cellStyle name="Hyperlink" xfId="49" builtinId="8" hidden="true"/>
    <cellStyle name="Hyperlink" xfId="51" builtinId="8" hidden="true"/>
    <cellStyle name="Hyperlink" xfId="53" builtinId="8" hidden="true"/>
    <cellStyle name="Hyperlink" xfId="55" builtinId="8" hidden="true"/>
    <cellStyle name="Hyperlink" xfId="57" builtinId="8" hidden="true"/>
    <cellStyle name="Hyperlink" xfId="59" builtinId="8" hidden="true"/>
    <cellStyle name="Hyperlink" xfId="61" builtinId="8" hidden="true"/>
    <cellStyle name="Hyperlink" xfId="63" builtinId="8" hidden="true"/>
    <cellStyle name="Hyperlink" xfId="65" builtinId="8" hidden="true"/>
    <cellStyle name="Hyperlink" xfId="67" builtinId="8" hidden="true"/>
    <cellStyle name="Hyperlink" xfId="69" builtinId="8" hidden="true"/>
    <cellStyle name="Hyperlink" xfId="71" builtinId="8" hidden="true"/>
    <cellStyle name="Hyperlink" xfId="73" builtinId="8" hidden="true"/>
    <cellStyle name="Hyperlink" xfId="75" builtinId="8" hidden="true"/>
    <cellStyle name="Hyperlink" xfId="77" builtinId="8" hidden="true"/>
    <cellStyle name="Hyperlink" xfId="79" builtinId="8" hidden="true"/>
    <cellStyle name="Hyperlink" xfId="81" builtinId="8" hidden="true"/>
    <cellStyle name="Hyperlink" xfId="83" builtinId="8" hidden="true"/>
    <cellStyle name="Hyperlink" xfId="85" builtinId="8" hidden="true"/>
    <cellStyle name="Hyperlink" xfId="87" builtinId="8" hidden="true"/>
    <cellStyle name="Hyperlink" xfId="89" builtinId="8" hidden="true"/>
    <cellStyle name="Hyperlink" xfId="91" builtinId="8" hidden="true"/>
    <cellStyle name="Hyperlink" xfId="93" builtinId="8" hidden="true"/>
    <cellStyle name="Hyperlink" xfId="95" builtinId="8" hidden="true"/>
    <cellStyle name="Hyperlink" xfId="97" builtinId="8" hidden="true"/>
    <cellStyle name="Hyperlink" xfId="99" builtinId="8" hidden="true"/>
    <cellStyle name="Hyperlink" xfId="101" builtinId="8" hidden="true"/>
    <cellStyle name="Hyperlink" xfId="103" builtinId="8" hidden="true"/>
    <cellStyle name="Hyperlink" xfId="105" builtinId="8" hidden="true"/>
    <cellStyle name="Hyperlink" xfId="107" builtinId="8" hidden="true"/>
    <cellStyle name="Hyperlink" xfId="109" builtinId="8" hidden="true"/>
    <cellStyle name="Hyperlink" xfId="111" builtinId="8" hidden="true"/>
    <cellStyle name="Hyperlink" xfId="113" builtinId="8" hidden="true"/>
    <cellStyle name="Hyperlink" xfId="115" builtinId="8" hidden="true"/>
    <cellStyle name="Hyperlink" xfId="117" builtinId="8" hidden="true"/>
    <cellStyle name="Hyperlink" xfId="119" builtinId="8" hidden="true"/>
    <cellStyle name="Hyperlink" xfId="121" builtinId="8" hidden="true"/>
    <cellStyle name="Hyperlink" xfId="123" builtinId="8" hidden="true"/>
    <cellStyle name="Hyperlink" xfId="125" builtinId="8" hidden="true"/>
    <cellStyle name="Hyperlink" xfId="127" builtinId="8" hidden="true"/>
    <cellStyle name="Hyperlink" xfId="129" builtinId="8" hidden="true"/>
    <cellStyle name="Hyperlink" xfId="131" builtinId="8" hidden="true"/>
    <cellStyle name="Hyperlink" xfId="133" builtinId="8" hidden="true"/>
    <cellStyle name="Hyperlink" xfId="135" builtinId="8" hidden="true"/>
    <cellStyle name="Hyperlink" xfId="137" builtinId="8" hidden="true"/>
    <cellStyle name="Hyperlink" xfId="139" builtinId="8" hidden="true"/>
    <cellStyle name="Hyperlink" xfId="141" builtinId="8" hidden="true"/>
    <cellStyle name="Hyperlink" xfId="143" builtinId="8" hidden="true"/>
    <cellStyle name="Hyperlink" xfId="145" builtinId="8" hidden="true"/>
    <cellStyle name="Hyperlink" xfId="147" builtinId="8" hidden="true"/>
    <cellStyle name="Hyperlink" xfId="149" builtinId="8" hidden="true"/>
    <cellStyle name="Hyperlink" xfId="151" builtinId="8" hidden="true"/>
    <cellStyle name="Hyperlink" xfId="153" builtinId="8" hidden="true"/>
    <cellStyle name="Hyperlink" xfId="155" builtinId="8" hidden="true"/>
    <cellStyle name="Hyperlink" xfId="157" builtinId="8" hidden="true"/>
    <cellStyle name="Hyperlink" xfId="159" builtinId="8" hidden="true"/>
    <cellStyle name="Hyperlink" xfId="161" builtinId="8" hidden="true"/>
    <cellStyle name="Hyperlink" xfId="163" builtinId="8" hidden="true"/>
    <cellStyle name="Hyperlink" xfId="165" builtinId="8" hidden="true"/>
    <cellStyle name="Hyperlink" xfId="167" builtinId="8" hidden="true"/>
    <cellStyle name="Hyperlink" xfId="169" builtinId="8" hidden="true"/>
    <cellStyle name="Hyperlink" xfId="171" builtinId="8" hidden="true"/>
    <cellStyle name="Hyperlink" xfId="173" builtinId="8" hidden="true"/>
    <cellStyle name="Hyperlink" xfId="175" builtinId="8" hidden="true"/>
    <cellStyle name="Hyperlink" xfId="177" builtinId="8" hidden="true"/>
    <cellStyle name="Hyperlink" xfId="179" builtinId="8" hidden="true"/>
    <cellStyle name="Hyperlink" xfId="181" builtinId="8" hidden="true"/>
    <cellStyle name="Hyperlink" xfId="183" builtinId="8" hidden="true"/>
    <cellStyle name="Hyperlink" xfId="185" builtinId="8" hidden="true"/>
    <cellStyle name="Hyperlink" xfId="187" builtinId="8" hidden="true"/>
    <cellStyle name="Hyperlink" xfId="189" builtinId="8" hidden="true"/>
    <cellStyle name="Hyperlink" xfId="191" builtinId="8" hidden="true"/>
    <cellStyle name="Hyperlink" xfId="193" builtinId="8" hidden="true"/>
    <cellStyle name="Hyperlink" xfId="195" builtinId="8" hidden="true"/>
    <cellStyle name="Hyperlink" xfId="197" builtinId="8" hidden="true"/>
    <cellStyle name="Hyperlink" xfId="199" builtinId="8" hidden="true"/>
    <cellStyle name="Hyperlink" xfId="201" builtinId="8" hidden="true"/>
    <cellStyle name="Hyperlink" xfId="203" builtinId="8" hidden="true"/>
    <cellStyle name="Hyperlink" xfId="205" builtinId="8" hidden="true"/>
    <cellStyle name="Hyperlink" xfId="207" builtinId="8" hidden="true"/>
    <cellStyle name="Hyperlink" xfId="209" builtinId="8" hidden="true"/>
    <cellStyle name="Hyperlink" xfId="211" builtinId="8" hidden="true"/>
    <cellStyle name="Hyperlink" xfId="213" builtinId="8" hidden="true"/>
    <cellStyle name="Hyperlink" xfId="215" builtinId="8" hidden="true"/>
    <cellStyle name="Hyperlink" xfId="217" builtinId="8" hidden="true"/>
    <cellStyle name="Hyperlink" xfId="219" builtinId="8" hidden="true"/>
    <cellStyle name="Hyperlink" xfId="221" builtinId="8" hidden="true"/>
    <cellStyle name="Hyperlink" xfId="223" builtinId="8" hidden="true"/>
    <cellStyle name="Hyperlink" xfId="225" builtinId="8" hidden="true"/>
    <cellStyle name="Hyperlink" xfId="227" builtinId="8" hidden="true"/>
    <cellStyle name="Hyperlink" xfId="229" builtinId="8" hidden="true"/>
    <cellStyle name="Hyperlink" xfId="231" builtinId="8" hidden="true"/>
    <cellStyle name="Hyperlink" xfId="233" builtinId="8" hidden="true"/>
    <cellStyle name="Hyperlink" xfId="235" builtinId="8" hidden="true"/>
    <cellStyle name="Hyperlink" xfId="237" builtinId="8" hidden="true"/>
    <cellStyle name="Hyperlink" xfId="239" builtinId="8" hidden="true"/>
    <cellStyle name="Hyperlink" xfId="241" builtinId="8" hidden="true"/>
    <cellStyle name="Hyperlink" xfId="243" builtinId="8" hidden="true"/>
    <cellStyle name="Hyperlink" xfId="245" builtinId="8" hidden="true"/>
    <cellStyle name="Hyperlink" xfId="247" builtinId="8" hidden="true"/>
    <cellStyle name="Hyperlink" xfId="249" builtinId="8" hidden="true"/>
    <cellStyle name="Hyperlink" xfId="251" builtinId="8" hidden="true"/>
    <cellStyle name="Hyperlink" xfId="253" builtinId="8" hidden="true"/>
    <cellStyle name="Hyperlink" xfId="255" builtinId="8" hidden="true"/>
    <cellStyle name="Hyperlink" xfId="257" builtinId="8" hidden="true"/>
    <cellStyle name="Hyperlink" xfId="259" builtinId="8" hidden="true"/>
    <cellStyle name="Hyperlink" xfId="261" builtinId="8" hidden="true"/>
    <cellStyle name="Hyperlink" xfId="263" builtinId="8" hidden="true"/>
    <cellStyle name="Hyperlink" xfId="265" builtinId="8" hidden="true"/>
    <cellStyle name="Hyperlink" xfId="267" builtinId="8" hidden="true"/>
    <cellStyle name="Hyperlink" xfId="269" builtinId="8" hidden="true"/>
    <cellStyle name="Hyperlink" xfId="271" builtinId="8" hidden="true"/>
    <cellStyle name="Hyperlink" xfId="273" builtinId="8" hidden="true"/>
    <cellStyle name="Hyperlink" xfId="275" builtinId="8" hidden="true"/>
    <cellStyle name="Hyperlink" xfId="277" builtinId="8" hidden="true"/>
    <cellStyle name="Hyperlink" xfId="279" builtinId="8" hidden="true"/>
    <cellStyle name="Hyperlink" xfId="281" builtinId="8" hidden="true"/>
    <cellStyle name="Hyperlink" xfId="283" builtinId="8" hidden="true"/>
    <cellStyle name="Hyperlink" xfId="285" builtinId="8" hidden="true"/>
    <cellStyle name="Hyperlink" xfId="287" builtinId="8" hidden="true"/>
    <cellStyle name="Hyperlink" xfId="289" builtinId="8" hidden="true"/>
    <cellStyle name="Hyperlink" xfId="291" builtinId="8" hidden="true"/>
    <cellStyle name="Hyperlink" xfId="293" builtinId="8" hidden="true"/>
    <cellStyle name="Hyperlink" xfId="295" builtinId="8" hidden="true"/>
    <cellStyle name="Hyperlink" xfId="297" builtinId="8" hidden="true"/>
    <cellStyle name="Hyperlink" xfId="299" builtinId="8" hidden="true"/>
    <cellStyle name="Hyperlink" xfId="301" builtinId="8" hidden="true"/>
    <cellStyle name="Hyperlink" xfId="303" builtinId="8" hidden="true"/>
    <cellStyle name="Hyperlink" xfId="305" builtinId="8" hidden="true"/>
    <cellStyle name="Hyperlink" xfId="307" builtinId="8" hidden="true"/>
    <cellStyle name="Hyperlink" xfId="309" builtinId="8" hidden="true"/>
    <cellStyle name="Hyperlink" xfId="311" builtinId="8" hidden="true"/>
    <cellStyle name="Hyperlink" xfId="313" builtinId="8" hidden="true"/>
    <cellStyle name="Hyperlink" xfId="315" builtinId="8" hidden="true"/>
    <cellStyle name="Hyperlink" xfId="317" builtinId="8" hidden="true"/>
    <cellStyle name="Hyperlink" xfId="319" builtinId="8" hidden="true"/>
    <cellStyle name="Hyperlink" xfId="321" builtinId="8" hidden="true"/>
    <cellStyle name="Hyperlink" xfId="323" builtinId="8" hidden="true"/>
    <cellStyle name="Hyperlink" xfId="325" builtinId="8" hidden="true"/>
    <cellStyle name="Hyperlink" xfId="327" builtinId="8" hidden="true"/>
    <cellStyle name="Hyperlink" xfId="329" builtinId="8" hidden="true"/>
    <cellStyle name="Hyperlink" xfId="331" builtinId="8" hidden="true"/>
    <cellStyle name="Hyperlink" xfId="333" builtinId="8" hidden="true"/>
    <cellStyle name="Hyperlink" xfId="336" builtinId="8" hidden="true"/>
    <cellStyle name="Hyperlink" xfId="338" builtinId="8" hidden="true"/>
    <cellStyle name="Hyperlink" xfId="340" builtinId="8" hidden="true"/>
    <cellStyle name="Hyperlink" xfId="342" builtinId="8" hidden="true"/>
    <cellStyle name="Hyperlink" xfId="344" builtinId="8" hidden="true"/>
    <cellStyle name="Hyperlink" xfId="346" builtinId="8" hidden="true"/>
    <cellStyle name="Hyperlink" xfId="348" builtinId="8" hidden="true"/>
    <cellStyle name="Hyperlink" xfId="350" builtinId="8" hidden="true"/>
    <cellStyle name="Hyperlink" xfId="352" builtinId="8" hidden="true"/>
    <cellStyle name="Hyperlink" xfId="354" builtinId="8" hidden="true"/>
    <cellStyle name="Hyperlink" xfId="356" builtinId="8" hidden="true"/>
    <cellStyle name="Hyperlink" xfId="358" builtinId="8" hidden="true"/>
    <cellStyle name="Hyperlink" xfId="360" builtinId="8" hidden="true"/>
    <cellStyle name="Hyperlink" xfId="362" builtinId="8" hidden="true"/>
    <cellStyle name="Hyperlink" xfId="364" builtinId="8" hidden="true"/>
    <cellStyle name="Hyperlink" xfId="366" builtinId="8" hidden="true"/>
    <cellStyle name="Hyperlink" xfId="368" builtinId="8" hidden="true"/>
    <cellStyle name="Hyperlink" xfId="370" builtinId="8" hidden="true"/>
    <cellStyle name="Hyperlink" xfId="372" builtinId="8" hidden="true"/>
    <cellStyle name="Hyperlink" xfId="374" builtinId="8" hidden="true"/>
    <cellStyle name="Hyperlink" xfId="376" builtinId="8" hidden="true"/>
    <cellStyle name="Hyperlink" xfId="378" builtinId="8" hidden="true"/>
    <cellStyle name="Hyperlink" xfId="380" builtinId="8" hidden="true"/>
    <cellStyle name="Hyperlink" xfId="382" builtinId="8" hidden="true"/>
    <cellStyle name="Hyperlink" xfId="384" builtinId="8" hidden="true"/>
    <cellStyle name="Hyperlink" xfId="386" builtinId="8" hidden="true"/>
    <cellStyle name="Hyperlink" xfId="388" builtinId="8" hidden="true"/>
    <cellStyle name="Hyperlink" xfId="390" builtinId="8" hidden="true"/>
    <cellStyle name="Hyperlink" xfId="392" builtinId="8" hidden="true"/>
    <cellStyle name="Hyperlink" xfId="394" builtinId="8" hidden="true"/>
    <cellStyle name="Hyperlink" xfId="396" builtinId="8" hidden="true"/>
    <cellStyle name="Hyperlink" xfId="398" builtinId="8" hidden="true"/>
    <cellStyle name="Hyperlink" xfId="400" builtinId="8" hidden="true"/>
    <cellStyle name="Hyperlink" xfId="402" builtinId="8" hidden="true"/>
    <cellStyle name="Hyperlink" xfId="404" builtinId="8" hidden="true"/>
    <cellStyle name="Hyperlink" xfId="406" builtinId="8" hidden="true"/>
    <cellStyle name="Hyperlink" xfId="408" builtinId="8" hidden="true"/>
    <cellStyle name="Hyperlink" xfId="410" builtinId="8" hidden="true"/>
    <cellStyle name="Hyperlink" xfId="412" builtinId="8" hidden="true"/>
    <cellStyle name="Hyperlink" xfId="414" builtinId="8" hidden="true"/>
    <cellStyle name="Hyperlink" xfId="416" builtinId="8" hidden="true"/>
    <cellStyle name="Hyperlink" xfId="418" builtinId="8" hidden="true"/>
    <cellStyle name="Hyperlink" xfId="420" builtinId="8" hidden="true"/>
    <cellStyle name="Hyperlink" xfId="422" builtinId="8" hidden="true"/>
    <cellStyle name="Hyperlink" xfId="424" builtinId="8" hidden="true"/>
    <cellStyle name="Hyperlink" xfId="426" builtinId="8" hidden="true"/>
    <cellStyle name="Hyperlink" xfId="428" builtinId="8" hidden="true"/>
    <cellStyle name="Hyperlink" xfId="430" builtinId="8" hidden="true"/>
    <cellStyle name="Hyperlink" xfId="432" builtinId="8" hidden="true"/>
    <cellStyle name="Hyperlink" xfId="434" builtinId="8" hidden="true"/>
    <cellStyle name="Hyperlink" xfId="436" builtinId="8" hidden="true"/>
    <cellStyle name="Hyperlink" xfId="438" builtinId="8" hidden="true"/>
    <cellStyle name="Hyperlink" xfId="440" builtinId="8" hidden="true"/>
    <cellStyle name="Hyperlink" xfId="442" builtinId="8" hidden="true"/>
    <cellStyle name="Hyperlink" xfId="444" builtinId="8" hidden="true"/>
    <cellStyle name="Hyperlink" xfId="446" builtinId="8" hidden="true"/>
    <cellStyle name="Hyperlink" xfId="448" builtinId="8" hidden="true"/>
    <cellStyle name="Hyperlink" xfId="450" builtinId="8" hidden="true"/>
    <cellStyle name="Hyperlink" xfId="452" builtinId="8" hidden="true"/>
    <cellStyle name="Hyperlink" xfId="454" builtinId="8" hidden="true"/>
    <cellStyle name="Hyperlink" xfId="456" builtinId="8" hidden="true"/>
    <cellStyle name="Hyperlink" xfId="458" builtinId="8" hidden="true"/>
    <cellStyle name="Hyperlink" xfId="460" builtinId="8" hidden="true"/>
    <cellStyle name="Hyperlink" xfId="462" builtinId="8" hidden="true"/>
    <cellStyle name="Hyperlink" xfId="464" builtinId="8" hidden="true"/>
    <cellStyle name="Hyperlink" xfId="466" builtinId="8" hidden="true"/>
    <cellStyle name="Hyperlink" xfId="468" builtinId="8" hidden="true"/>
    <cellStyle name="Hyperlink" xfId="470" builtinId="8" hidden="true"/>
    <cellStyle name="Hyperlink" xfId="472" builtinId="8" hidden="true"/>
    <cellStyle name="Hyperlink" xfId="474" builtinId="8" hidden="true"/>
    <cellStyle name="Hyperlink" xfId="476" builtinId="8" hidden="true"/>
    <cellStyle name="Hyperlink" xfId="478" builtinId="8" hidden="true"/>
    <cellStyle name="Hyperlink" xfId="480" builtinId="8" hidden="true"/>
    <cellStyle name="Hyperlink" xfId="482" builtinId="8" hidden="true"/>
    <cellStyle name="Hyperlink" xfId="484" builtinId="8" hidden="true"/>
    <cellStyle name="Hyperlink" xfId="486" builtinId="8" hidden="true"/>
    <cellStyle name="Hyperlink" xfId="488" builtinId="8" hidden="true"/>
    <cellStyle name="Hyperlink" xfId="490" builtinId="8" hidden="true"/>
    <cellStyle name="Hyperlink" xfId="492" builtinId="8" hidden="true"/>
    <cellStyle name="Hyperlink" xfId="494" builtinId="8" hidden="true"/>
    <cellStyle name="Hyperlink" xfId="496" builtinId="8" hidden="true"/>
    <cellStyle name="Hyperlink" xfId="498" builtinId="8" hidden="true"/>
    <cellStyle name="Hyperlink" xfId="500" builtinId="8" hidden="true"/>
    <cellStyle name="Hyperlink" xfId="502" builtinId="8" hidden="true"/>
    <cellStyle name="Hyperlink" xfId="504" builtinId="8" hidden="true"/>
    <cellStyle name="Hyperlink" xfId="506" builtinId="8" hidden="true"/>
    <cellStyle name="Hyperlink" xfId="508" builtinId="8" hidden="true"/>
    <cellStyle name="Hyperlink" xfId="510" builtinId="8" hidden="true"/>
    <cellStyle name="Hyperlink" xfId="512" builtinId="8" hidden="true"/>
    <cellStyle name="Hyperlink" xfId="514" builtinId="8" hidden="true"/>
    <cellStyle name="Hyperlink" xfId="516" builtinId="8" hidden="true"/>
    <cellStyle name="Hyperlink" xfId="518" builtinId="8" hidden="true"/>
    <cellStyle name="Hyperlink" xfId="520" builtinId="8" hidden="true"/>
    <cellStyle name="Hyperlink" xfId="522" builtinId="8" hidden="true"/>
    <cellStyle name="Hyperlink" xfId="524" builtinId="8" hidden="true"/>
    <cellStyle name="Hyperlink" xfId="526" builtinId="8" hidden="true"/>
    <cellStyle name="Hyperlink" xfId="528" builtinId="8" hidden="true"/>
    <cellStyle name="Hyperlink" xfId="530" builtinId="8" hidden="true"/>
    <cellStyle name="Hyperlink" xfId="532" builtinId="8" hidden="true"/>
    <cellStyle name="Hyperlink" xfId="534" builtinId="8" hidden="true"/>
    <cellStyle name="Hyperlink" xfId="536" builtinId="8" hidden="true"/>
    <cellStyle name="Hyperlink" xfId="538" builtinId="8" hidden="true"/>
    <cellStyle name="Hyperlink" xfId="540" builtinId="8" hidden="true"/>
    <cellStyle name="Hyperlink" xfId="542" builtinId="8" hidden="true"/>
    <cellStyle name="Hyperlink" xfId="544" builtinId="8" hidden="true"/>
    <cellStyle name="Hyperlink" xfId="546" builtinId="8" hidden="true"/>
    <cellStyle name="Hyperlink" xfId="548" builtinId="8" hidden="true"/>
    <cellStyle name="Hyperlink" xfId="550" builtinId="8" hidden="true"/>
    <cellStyle name="Hyperlink" xfId="552" builtinId="8" hidden="true"/>
    <cellStyle name="Hyperlink" xfId="554" builtinId="8" hidden="true"/>
    <cellStyle name="Hyperlink" xfId="556" builtinId="8" hidden="true"/>
    <cellStyle name="Hyperlink" xfId="558" builtinId="8" hidden="true"/>
    <cellStyle name="Hyperlink" xfId="560" builtinId="8" hidden="true"/>
    <cellStyle name="Hyperlink" xfId="562" builtinId="8" hidden="true"/>
    <cellStyle name="Hyperlink" xfId="564" builtinId="8" hidden="true"/>
    <cellStyle name="Hyperlink" xfId="566" builtinId="8" hidden="true"/>
    <cellStyle name="Hyperlink" xfId="568" builtinId="8" hidden="true"/>
    <cellStyle name="Hyperlink" xfId="570" builtinId="8" hidden="true"/>
    <cellStyle name="Hyperlink" xfId="572" builtinId="8" hidden="true"/>
    <cellStyle name="Hyperlink" xfId="574" builtinId="8" hidden="true"/>
    <cellStyle name="Hyperlink" xfId="576" builtinId="8" hidden="true"/>
    <cellStyle name="Hyperlink" xfId="578" builtinId="8" hidden="true"/>
    <cellStyle name="Hyperlink" xfId="580" builtinId="8" hidden="true"/>
    <cellStyle name="Hyperlink" xfId="582" builtinId="8" hidden="true"/>
    <cellStyle name="Hyperlink" xfId="584" builtinId="8" hidden="true"/>
    <cellStyle name="Hyperlink" xfId="586" builtinId="8" hidden="true"/>
    <cellStyle name="Hyperlink" xfId="588" builtinId="8" hidden="true"/>
    <cellStyle name="Hyperlink" xfId="590" builtinId="8" hidden="true"/>
    <cellStyle name="Hyperlink" xfId="592" builtinId="8" hidden="true"/>
    <cellStyle name="Hyperlink" xfId="594" builtinId="8" hidden="true"/>
    <cellStyle name="Hyperlink" xfId="596" builtinId="8" hidden="true"/>
    <cellStyle name="Hyperlink" xfId="598" builtinId="8" hidden="true"/>
    <cellStyle name="Hyperlink" xfId="600" builtinId="8" hidden="true"/>
    <cellStyle name="Hyperlink" xfId="602" builtinId="8" hidden="true"/>
    <cellStyle name="Hyperlink" xfId="604" builtinId="8" hidden="true"/>
    <cellStyle name="Hyperlink" xfId="606" builtinId="8" hidden="true"/>
    <cellStyle name="Hyperlink" xfId="608" builtinId="8" hidden="true"/>
    <cellStyle name="Hyperlink" xfId="610" builtinId="8" hidden="true"/>
    <cellStyle name="Hyperlink" xfId="612" builtinId="8" hidden="true"/>
    <cellStyle name="Hyperlink" xfId="614" builtinId="8" hidden="true"/>
    <cellStyle name="Hyperlink" xfId="616" builtinId="8" hidden="true"/>
    <cellStyle name="Hyperlink" xfId="618" builtinId="8" hidden="true"/>
    <cellStyle name="Hyperlink" xfId="620" builtinId="8" hidden="true"/>
    <cellStyle name="Hyperlink" xfId="622" builtinId="8" hidden="true"/>
    <cellStyle name="Hyperlink" xfId="624" builtinId="8" hidden="true"/>
    <cellStyle name="Hyperlink" xfId="626" builtinId="8" hidden="true"/>
    <cellStyle name="Hyperlink" xfId="628" builtinId="8" hidden="true"/>
    <cellStyle name="Hyperlink" xfId="630" builtinId="8" hidden="true"/>
    <cellStyle name="Hyperlink" xfId="632" builtinId="8" hidden="true"/>
    <cellStyle name="Hyperlink" xfId="634" builtinId="8" hidden="true"/>
    <cellStyle name="Hyperlink" xfId="636" builtinId="8" hidden="true"/>
    <cellStyle name="Hyperlink" xfId="638" builtinId="8" hidden="true"/>
    <cellStyle name="Hyperlink" xfId="640" builtinId="8" hidden="true"/>
    <cellStyle name="Hyperlink" xfId="642" builtinId="8" hidden="true"/>
    <cellStyle name="Hyperlink" xfId="644" builtinId="8" hidden="true"/>
    <cellStyle name="Hyperlink" xfId="646" builtinId="8" hidden="true"/>
    <cellStyle name="Hyperlink" xfId="648" builtinId="8" hidden="true"/>
    <cellStyle name="Hyperlink" xfId="650" builtinId="8" hidden="true"/>
    <cellStyle name="Hyperlink" xfId="652" builtinId="8" hidden="true"/>
    <cellStyle name="Hyperlink" xfId="654" builtinId="8" hidden="true"/>
    <cellStyle name="Hyperlink" xfId="656" builtinId="8" hidden="true"/>
    <cellStyle name="Hyperlink" xfId="658" builtinId="8" hidden="true"/>
    <cellStyle name="Hyperlink" xfId="660" builtinId="8" hidden="true"/>
    <cellStyle name="Hyperlink" xfId="662" builtinId="8" hidden="true"/>
    <cellStyle name="Hyperlink" xfId="664" builtinId="8" hidden="true"/>
    <cellStyle name="Hyperlink" xfId="666" builtinId="8" hidden="true"/>
    <cellStyle name="Hyperlink" xfId="668" builtinId="8" hidden="true"/>
    <cellStyle name="Hyperlink" xfId="670" builtinId="8" hidden="true"/>
    <cellStyle name="Hyperlink" xfId="672" builtinId="8" hidden="true"/>
    <cellStyle name="Hyperlink" xfId="674" builtinId="8" hidden="true"/>
    <cellStyle name="Hyperlink" xfId="676" builtinId="8" hidden="true"/>
    <cellStyle name="Hyperlink" xfId="678" builtinId="8" hidden="true"/>
    <cellStyle name="Hyperlink" xfId="680" builtinId="8" hidden="true"/>
    <cellStyle name="Hyperlink" xfId="682" builtinId="8" hidden="true"/>
    <cellStyle name="Hyperlink" xfId="684" builtinId="8" hidden="true"/>
    <cellStyle name="Hyperlink" xfId="686" builtinId="8" hidden="true"/>
    <cellStyle name="Hyperlink" xfId="688" builtinId="8" hidden="true"/>
    <cellStyle name="Hyperlink" xfId="690" builtinId="8" hidden="true"/>
    <cellStyle name="Hyperlink" xfId="692" builtinId="8" hidden="true"/>
    <cellStyle name="Hyperlink" xfId="694" builtinId="8" hidden="true"/>
    <cellStyle name="Hyperlink" xfId="696" builtinId="8" hidden="true"/>
    <cellStyle name="Hyperlink" xfId="698" builtinId="8" hidden="true"/>
    <cellStyle name="Hyperlink" xfId="700" builtinId="8" hidden="true"/>
    <cellStyle name="Hyperlink" xfId="702" builtinId="8" hidden="true"/>
    <cellStyle name="Hyperlink" xfId="704" builtinId="8" hidden="true"/>
    <cellStyle name="Hyperlink" xfId="706" builtinId="8" hidden="true"/>
    <cellStyle name="Hyperlink" xfId="708" builtinId="8" hidden="true"/>
    <cellStyle name="Hyperlink" xfId="710" builtinId="8" hidden="true"/>
    <cellStyle name="Hyperlink" xfId="712" builtinId="8" hidden="true"/>
    <cellStyle name="Hyperlink" xfId="714" builtinId="8" hidden="true"/>
    <cellStyle name="Hyperlink" xfId="716" builtinId="8" hidden="true"/>
    <cellStyle name="Hyperlink" xfId="718" builtinId="8" hidden="true"/>
    <cellStyle name="Hyperlink" xfId="720" builtinId="8" hidden="true"/>
    <cellStyle name="Hyperlink" xfId="722" builtinId="8" hidden="true"/>
    <cellStyle name="Hyperlink" xfId="724" builtinId="8" hidden="true"/>
    <cellStyle name="Hyperlink" xfId="726" builtinId="8" hidden="true"/>
    <cellStyle name="Hyperlink" xfId="728" builtinId="8" hidden="true"/>
    <cellStyle name="Hyperlink" xfId="730" builtinId="8" hidden="true"/>
    <cellStyle name="Hyperlink" xfId="732" builtinId="8" hidden="true"/>
    <cellStyle name="Hyperlink" xfId="734" builtinId="8" hidden="true"/>
    <cellStyle name="Hyperlink" xfId="736" builtinId="8" hidden="true"/>
    <cellStyle name="Hyperlink" xfId="738" builtinId="8" hidden="true"/>
    <cellStyle name="Hyperlink" xfId="740" builtinId="8" hidden="true"/>
    <cellStyle name="Hyperlink" xfId="742" builtinId="8" hidden="true"/>
    <cellStyle name="Hyperlink" xfId="744" builtinId="8" hidden="true"/>
    <cellStyle name="Hyperlink" xfId="746" builtinId="8" hidden="true"/>
    <cellStyle name="Hyperlink" xfId="748" builtinId="8" hidden="true"/>
    <cellStyle name="Hyperlink" xfId="750" builtinId="8" hidden="true"/>
    <cellStyle name="Hyperlink" xfId="752" builtinId="8" hidden="true"/>
    <cellStyle name="Hyperlink" xfId="754" builtinId="8" hidden="true"/>
    <cellStyle name="Hyperlink" xfId="756" builtinId="8" hidden="true"/>
    <cellStyle name="Hyperlink" xfId="758" builtinId="8" hidden="true"/>
    <cellStyle name="Hyperlink" xfId="760" builtinId="8" hidden="true"/>
    <cellStyle name="Hyperlink" xfId="762" builtinId="8" hidden="true"/>
    <cellStyle name="Hyperlink" xfId="764" builtinId="8" hidden="true"/>
    <cellStyle name="Hyperlink" xfId="766" builtinId="8" hidden="true"/>
    <cellStyle name="Hyperlink" xfId="768" builtinId="8" hidden="true"/>
    <cellStyle name="Hyperlink" xfId="770" builtinId="8" hidden="true"/>
    <cellStyle name="Hyperlink" xfId="772" builtinId="8" hidden="true"/>
    <cellStyle name="Hyperlink" xfId="774" builtinId="8" hidden="true"/>
    <cellStyle name="Hyperlink" xfId="776" builtinId="8" hidden="true"/>
    <cellStyle name="Hyperlink" xfId="778" builtinId="8" hidden="true"/>
    <cellStyle name="Hyperlink" xfId="780" builtinId="8" hidden="true"/>
    <cellStyle name="Hyperlink" xfId="782" builtinId="8" hidden="true"/>
    <cellStyle name="Hyperlink" xfId="784" builtinId="8" hidden="true"/>
    <cellStyle name="Hyperlink" xfId="786" builtinId="8" hidden="true"/>
    <cellStyle name="Hyperlink" xfId="788" builtinId="8" hidden="true"/>
    <cellStyle name="Hyperlink" xfId="790" builtinId="8" hidden="true"/>
    <cellStyle name="Hyperlink" xfId="792" builtinId="8" hidden="true"/>
    <cellStyle name="Hyperlink" xfId="794" builtinId="8" hidden="true"/>
    <cellStyle name="Hyperlink" xfId="796" builtinId="8" hidden="true"/>
    <cellStyle name="Hyperlink" xfId="798" builtinId="8" hidden="true"/>
    <cellStyle name="Hyperlink" xfId="800" builtinId="8" hidden="true"/>
    <cellStyle name="Hyperlink" xfId="802" builtinId="8" hidden="true"/>
    <cellStyle name="Hyperlink" xfId="804" builtinId="8" hidden="true"/>
    <cellStyle name="Hyperlink" xfId="806" builtinId="8" hidden="true"/>
    <cellStyle name="Hyperlink" xfId="808" builtinId="8" hidden="true"/>
    <cellStyle name="Hyperlink" xfId="810" builtinId="8" hidden="true"/>
    <cellStyle name="Hyperlink" xfId="812" builtinId="8" hidden="true"/>
    <cellStyle name="Hyperlink" xfId="814" builtinId="8" hidden="true"/>
    <cellStyle name="Hyperlink" xfId="816" builtinId="8" hidden="true"/>
    <cellStyle name="Hyperlink" xfId="818" builtinId="8" hidden="true"/>
    <cellStyle name="Hyperlink" xfId="820" builtinId="8" hidden="true"/>
    <cellStyle name="Hyperlink" xfId="822" builtinId="8" hidden="true"/>
    <cellStyle name="Hyperlink" xfId="824" builtinId="8" hidden="true"/>
    <cellStyle name="Hyperlink" xfId="826" builtinId="8" hidden="true"/>
    <cellStyle name="Hyperlink" xfId="828" builtinId="8" hidden="true"/>
    <cellStyle name="Hyperlink" xfId="830" builtinId="8" hidden="true"/>
    <cellStyle name="Hyperlink" xfId="832" builtinId="8" hidden="true"/>
    <cellStyle name="Hyperlink" xfId="834" builtinId="8" hidden="true"/>
    <cellStyle name="Hyperlink" xfId="836" builtinId="8" hidden="true"/>
    <cellStyle name="Hyperlink" xfId="838" builtinId="8" hidden="true"/>
    <cellStyle name="Hyperlink" xfId="840" builtinId="8" hidden="true"/>
    <cellStyle name="Hyperlink" xfId="842" builtinId="8" hidden="true"/>
    <cellStyle name="Hyperlink" xfId="844" builtinId="8" hidden="true"/>
    <cellStyle name="Hyperlink" xfId="846" builtinId="8" hidden="true"/>
    <cellStyle name="Hyperlink" xfId="848" builtinId="8" hidden="true"/>
    <cellStyle name="Hyperlink" xfId="850" builtinId="8" hidden="true"/>
    <cellStyle name="Hyperlink" xfId="852" builtinId="8" hidden="true"/>
    <cellStyle name="Hyperlink" xfId="854" builtinId="8" hidden="true"/>
    <cellStyle name="Hyperlink" xfId="856" builtinId="8" hidden="true"/>
    <cellStyle name="Hyperlink" xfId="858" builtinId="8" hidden="true"/>
    <cellStyle name="Hyperlink" xfId="860" builtinId="8" hidden="true"/>
    <cellStyle name="Hyperlink" xfId="862" builtinId="8" hidden="true"/>
    <cellStyle name="Hyperlink" xfId="864" builtinId="8" hidden="true"/>
    <cellStyle name="Hyperlink" xfId="866" builtinId="8" hidden="true"/>
    <cellStyle name="Hyperlink" xfId="868" builtinId="8" hidden="true"/>
    <cellStyle name="Hyperlink" xfId="870" builtinId="8" hidden="true"/>
    <cellStyle name="Hyperlink" xfId="872" builtinId="8" hidden="true"/>
    <cellStyle name="Hyperlink" xfId="874" builtinId="8" hidden="true"/>
    <cellStyle name="Hyperlink" xfId="876" builtinId="8" hidden="true"/>
    <cellStyle name="Hyperlink" xfId="878" builtinId="8" hidden="true"/>
    <cellStyle name="Hyperlink" xfId="880" builtinId="8" hidden="true"/>
    <cellStyle name="Hyperlink" xfId="882" builtinId="8" hidden="true"/>
    <cellStyle name="Hyperlink" xfId="884" builtinId="8" hidden="true"/>
    <cellStyle name="Hyperlink" xfId="886" builtinId="8" hidden="true"/>
    <cellStyle name="Hyperlink" xfId="888" builtinId="8" hidden="true"/>
    <cellStyle name="Hyperlink" xfId="890" builtinId="8" hidden="true"/>
    <cellStyle name="Hyperlink" xfId="892" builtinId="8" hidden="true"/>
    <cellStyle name="Hyperlink" xfId="894" builtinId="8" hidden="true"/>
    <cellStyle name="Hyperlink" xfId="896" builtinId="8" hidden="true"/>
    <cellStyle name="Hyperlink" xfId="898" builtinId="8" hidden="true"/>
    <cellStyle name="Hyperlink" xfId="900" builtinId="8" hidden="true"/>
    <cellStyle name="Hyperlink" xfId="902" builtinId="8" hidden="true"/>
    <cellStyle name="Hyperlink" xfId="904" builtinId="8" hidden="true"/>
    <cellStyle name="Hyperlink" xfId="906" builtinId="8" hidden="true"/>
    <cellStyle name="Hyperlink" xfId="908" builtinId="8" hidden="true"/>
    <cellStyle name="Hyperlink" xfId="910" builtinId="8" hidden="true"/>
    <cellStyle name="Hyperlink" xfId="912" builtinId="8" hidden="true"/>
    <cellStyle name="Hyperlink" xfId="914" builtinId="8" hidden="true"/>
    <cellStyle name="Hyperlink" xfId="916" builtinId="8" hidden="true"/>
    <cellStyle name="Hyperlink" xfId="918" builtinId="8" hidden="true"/>
    <cellStyle name="Hyperlink" xfId="920" builtinId="8" hidden="true"/>
    <cellStyle name="Hyperlink" xfId="922" builtinId="8" hidden="true"/>
    <cellStyle name="Hyperlink" xfId="924" builtinId="8" hidden="true"/>
    <cellStyle name="Hyperlink" xfId="926" builtinId="8" hidden="true"/>
    <cellStyle name="Hyperlink" xfId="928" builtinId="8" hidden="true"/>
    <cellStyle name="Hyperlink" xfId="930" builtinId="8" hidden="true"/>
    <cellStyle name="Hyperlink" xfId="932" builtinId="8" hidden="true"/>
    <cellStyle name="Hyperlink" xfId="934" builtinId="8" hidden="true"/>
    <cellStyle name="Hyperlink" xfId="936" builtinId="8" hidden="true"/>
    <cellStyle name="Hyperlink" xfId="938" builtinId="8" hidden="true"/>
    <cellStyle name="Hyperlink" xfId="940" builtinId="8" hidden="true"/>
    <cellStyle name="Hyperlink" xfId="942" builtinId="8" hidden="true"/>
    <cellStyle name="Hyperlink" xfId="944" builtinId="8" hidden="true"/>
    <cellStyle name="Hyperlink" xfId="946" builtinId="8" hidden="true"/>
    <cellStyle name="Hyperlink" xfId="948" builtinId="8" hidden="true"/>
    <cellStyle name="Hyperlink" xfId="950" builtinId="8" hidden="true"/>
    <cellStyle name="Hyperlink" xfId="952" builtinId="8" hidden="true"/>
    <cellStyle name="Hyperlink" xfId="954" builtinId="8" hidden="true"/>
    <cellStyle name="Hyperlink" xfId="956" builtinId="8" hidden="true"/>
    <cellStyle name="Hyperlink" xfId="958" builtinId="8" hidden="true"/>
    <cellStyle name="Hyperlink" xfId="960" builtinId="8" hidden="true"/>
    <cellStyle name="Hyperlink" xfId="962" builtinId="8" hidden="true"/>
    <cellStyle name="Hyperlink" xfId="964" builtinId="8" hidden="true"/>
    <cellStyle name="Hyperlink" xfId="966" builtinId="8" hidden="true"/>
    <cellStyle name="Hyperlink" xfId="968" builtinId="8" hidden="true"/>
    <cellStyle name="Hyperlink" xfId="970" builtinId="8" hidden="true"/>
    <cellStyle name="Hyperlink" xfId="972" builtinId="8" hidden="true"/>
    <cellStyle name="Hyperlink" xfId="974" builtinId="8" hidden="true"/>
    <cellStyle name="Hyperlink" xfId="976" builtinId="8" hidden="true"/>
    <cellStyle name="Hyperlink" xfId="978" builtinId="8" hidden="true"/>
    <cellStyle name="Hyperlink" xfId="980" builtinId="8" hidden="true"/>
    <cellStyle name="Hyperlink" xfId="982" builtinId="8" hidden="true"/>
    <cellStyle name="Hyperlink" xfId="984" builtinId="8" hidden="true"/>
    <cellStyle name="Hyperlink" xfId="986" builtinId="8" hidden="true"/>
    <cellStyle name="Hyperlink" xfId="988" builtinId="8" hidden="true"/>
    <cellStyle name="Hyperlink" xfId="990" builtinId="8" hidden="true"/>
    <cellStyle name="Hyperlink" xfId="992" builtinId="8" hidden="true"/>
    <cellStyle name="Hyperlink" xfId="994" builtinId="8" hidden="true"/>
    <cellStyle name="Hyperlink" xfId="996" builtinId="8" hidden="true"/>
    <cellStyle name="Hyperlink" xfId="998" builtinId="8" hidden="true"/>
    <cellStyle name="Hyperlink" xfId="1000" builtinId="8" hidden="true"/>
    <cellStyle name="Hyperlink" xfId="1002" builtinId="8" hidden="true"/>
    <cellStyle name="Hyperlink" xfId="1004" builtinId="8" hidden="true"/>
    <cellStyle name="Hyperlink" xfId="1006" builtinId="8" hidden="true"/>
    <cellStyle name="Hyperlink" xfId="1008" builtinId="8" hidden="true"/>
    <cellStyle name="Hyperlink" xfId="1010" builtinId="8" hidden="true"/>
    <cellStyle name="Hyperlink" xfId="1012" builtinId="8" hidden="true"/>
    <cellStyle name="Hyperlink" xfId="1014" builtinId="8" hidden="true"/>
    <cellStyle name="Hyperlink" xfId="1016" builtinId="8" hidden="true"/>
    <cellStyle name="Hyperlink" xfId="1018" builtinId="8" hidden="true"/>
    <cellStyle name="Hyperlink" xfId="1020" builtinId="8" hidden="true"/>
    <cellStyle name="Hyperlink" xfId="1022" builtinId="8" hidden="true"/>
    <cellStyle name="Hyperlink" xfId="1024" builtinId="8" hidden="true"/>
    <cellStyle name="Hyperlink" xfId="1026" builtinId="8" hidden="true"/>
    <cellStyle name="Hyperlink" xfId="1028" builtinId="8" hidden="true"/>
    <cellStyle name="Hyperlink" xfId="1030" builtinId="8" hidden="true"/>
    <cellStyle name="Hyperlink" xfId="1032" builtinId="8" hidden="true"/>
    <cellStyle name="Hyperlink" xfId="1034" builtinId="8" hidden="true"/>
    <cellStyle name="Hyperlink" xfId="1036" builtinId="8" hidden="true"/>
    <cellStyle name="Hyperlink" xfId="1038" builtinId="8" hidden="true"/>
    <cellStyle name="Hyperlink" xfId="1040" builtinId="8" hidden="true"/>
    <cellStyle name="Hyperlink" xfId="1042" builtinId="8" hidden="true"/>
    <cellStyle name="Hyperlink" xfId="1044" builtinId="8" hidden="true"/>
    <cellStyle name="Hyperlink" xfId="1046" builtinId="8" hidden="true"/>
    <cellStyle name="Hyperlink" xfId="1048" builtinId="8" hidden="true"/>
    <cellStyle name="Hyperlink" xfId="1050" builtinId="8" hidden="true"/>
    <cellStyle name="Hyperlink" xfId="1052" builtinId="8" hidden="true"/>
    <cellStyle name="Hyperlink" xfId="1054" builtinId="8" hidden="true"/>
    <cellStyle name="Hyperlink" xfId="1056" builtinId="8" hidden="true"/>
    <cellStyle name="Hyperlink" xfId="1058" builtinId="8" hidden="true"/>
    <cellStyle name="Hyperlink" xfId="1060" builtinId="8" hidden="true"/>
    <cellStyle name="Hyperlink" xfId="1062" builtinId="8" hidden="true"/>
    <cellStyle name="Hyperlink" xfId="1064" builtinId="8" hidden="true"/>
    <cellStyle name="Hyperlink" xfId="1066" builtinId="8" hidden="true"/>
    <cellStyle name="Hyperlink" xfId="1068" builtinId="8" hidden="true"/>
    <cellStyle name="Hyperlink" xfId="1070" builtinId="8" hidden="true"/>
    <cellStyle name="Hyperlink" xfId="1072" builtinId="8" hidden="true"/>
    <cellStyle name="Hyperlink" xfId="1074" builtinId="8" hidden="true"/>
    <cellStyle name="Hyperlink" xfId="1076" builtinId="8" hidden="true"/>
    <cellStyle name="Hyperlink" xfId="1078" builtinId="8" hidden="true"/>
    <cellStyle name="Hyperlink" xfId="1080" builtinId="8" hidden="true"/>
    <cellStyle name="Hyperlink" xfId="1082" builtinId="8" hidden="true"/>
    <cellStyle name="Hyperlink" xfId="1084" builtinId="8" hidden="true"/>
    <cellStyle name="Hyperlink" xfId="1086" builtinId="8" hidden="true"/>
    <cellStyle name="Hyperlink" xfId="1088" builtinId="8" hidden="true"/>
    <cellStyle name="Hyperlink" xfId="1090" builtinId="8" hidden="true"/>
    <cellStyle name="Hyperlink" xfId="1092" builtinId="8" hidden="true"/>
    <cellStyle name="Hyperlink" xfId="1094" builtinId="8" hidden="true"/>
    <cellStyle name="Hyperlink" xfId="1096" builtinId="8" hidden="true"/>
    <cellStyle name="Hyperlink" xfId="1098" builtinId="8" hidden="true"/>
    <cellStyle name="Hyperlink" xfId="1100" builtinId="8" hidden="true"/>
    <cellStyle name="Hyperlink" xfId="1102" builtinId="8" hidden="true"/>
    <cellStyle name="Neutral 2" xfId="1106" xr:uid="{00000000-0005-0000-0000-000051040000}"/>
    <cellStyle name="Normal" xfId="0" builtinId="0"/>
    <cellStyle name="Normal 2" xfId="335" xr:uid="{00000000-0005-0000-0000-000053040000}"/>
    <cellStyle name="Normal 2 2" xfId="1107" xr:uid="{00000000-0005-0000-0000-000054040000}"/>
    <cellStyle name="Normal 3" xfId="1105" xr:uid="{00000000-0005-0000-0000-00005504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EC1A-A6F5-C94B-A024-AA9BA81BDC1F}">
  <sheetPr>
    <tabColor theme="8" tint="0.79995117038484"/>
  </sheetPr>
  <dimension ref="A1:K70"/>
  <sheetViews>
    <sheetView tabSelected="true" zoomScale="75" zoomScaleNormal="80" workbookViewId="0">
      <pane ySplit="1" topLeftCell="A4" activePane="bottomLeft" state="frozen"/>
      <selection pane="bottomLeft" activeCell="H2" sqref="H2:K70"/>
    </sheetView>
  </sheetViews>
  <sheetFormatPr baseColWidth="10" defaultColWidth="10.83203125" defaultRowHeight="16" x14ac:dyDescent="0.2"/>
  <cols>
    <col min="1" max="1" width="6.6640625" style="32" bestFit="true" customWidth="true"/>
    <col min="2" max="2" width="8.83203125" style="33" bestFit="true" customWidth="true"/>
    <col min="3" max="3" width="8.83203125" style="34" bestFit="true" customWidth="true"/>
    <col min="4" max="4" width="7.6640625" style="34" bestFit="true" customWidth="true"/>
    <col min="5" max="5" width="8.83203125" style="34" bestFit="true" customWidth="true"/>
    <col min="6" max="6" width="8.83203125" style="35" bestFit="true" customWidth="true"/>
    <col min="7" max="7" width="37.5" style="36" bestFit="true" customWidth="true"/>
    <col min="8" max="8" width="15.5703125" style="27" customWidth="true"/>
    <col min="9" max="9" width="14" style="28" customWidth="true"/>
    <col min="10" max="10" width="13.28515625" style="28" customWidth="true"/>
    <col min="11" max="11" width="21.85546875" style="28" customWidth="true"/>
  </cols>
  <sheetData>
    <row r="1" s="22" customFormat="true" ht="17" thickBot="true" x14ac:dyDescent="0.25">
      <c r="A1" s="1" t="s">
        <v>5</v>
      </c>
      <c r="B1" s="19" t="s">
        <v>2</v>
      </c>
      <c r="C1" s="20" t="s">
        <v>1</v>
      </c>
      <c r="D1" s="20" t="s">
        <v>3</v>
      </c>
      <c r="E1" s="20" t="s">
        <v>4</v>
      </c>
      <c r="F1" s="21" t="s">
        <v>0</v>
      </c>
      <c r="G1" s="7" t="s">
        <v>6</v>
      </c>
      <c r="H1" s="8" t="s">
        <v>15</v>
      </c>
      <c r="I1" s="9" t="s">
        <v>16</v>
      </c>
      <c r="J1" s="9" t="s">
        <v>17</v>
      </c>
      <c r="K1" s="9" t="s">
        <v>18</v>
      </c>
    </row>
    <row r="2" s="5" customFormat="true" x14ac:dyDescent="0.2">
      <c r="A2" s="4">
        <v>0</v>
      </c>
      <c r="B2" s="10">
        <v>45.3</v>
      </c>
      <c r="C2" s="11">
        <v>36.9</v>
      </c>
      <c r="D2" s="11">
        <v>2.4700000000000002</v>
      </c>
      <c r="E2" s="11">
        <v>1.05</v>
      </c>
      <c r="F2" s="12">
        <v>14.3</v>
      </c>
      <c r="G2" s="23" t="str">
        <f>CONCATENATE($B$1,B2," ",$C$1,C2," ",$D$1,D2," ",$E$1,E2," ",$F$1,F2)</f>
        <v>Ni45.3 Cr36.9 Mo2.47 Ti1.05 Fe14.3</v>
      </c>
      <c r="H2" s="24">
        <v>0.02265508678504884</v>
      </c>
      <c r="I2" s="25">
        <v>-6.6292432375352561</v>
      </c>
      <c r="J2" s="25">
        <v>8.0765846830633876</v>
      </c>
      <c r="K2" s="25">
        <v>14.353275067289587</v>
      </c>
    </row>
    <row r="3" x14ac:dyDescent="0.2">
      <c r="A3" s="2">
        <v>1</v>
      </c>
      <c r="B3" s="13">
        <v>41.4</v>
      </c>
      <c r="C3" s="14">
        <v>38.9</v>
      </c>
      <c r="D3" s="14">
        <v>3.2300000000000004</v>
      </c>
      <c r="E3" s="14">
        <v>1.43</v>
      </c>
      <c r="F3" s="15">
        <v>15.1</v>
      </c>
      <c r="G3" s="26" t="str">
        <f t="shared" ref="G3:G66" si="0">CONCATENATE($B$1,B3," ",$C$1,C3," ",$D$1,D3," ",$E$1,E3," ",$F$1,F3)</f>
        <v>Ni41.4 Cr38.9 Mo3.23 Ti1.43 Fe15.1</v>
      </c>
      <c r="H3" s="27">
        <v>0.026014879158150428</v>
      </c>
      <c r="I3" s="28">
        <v>-6.788453651774554</v>
      </c>
      <c r="J3" s="28">
        <v>7.9282430541674991</v>
      </c>
      <c r="K3" s="28">
        <v>15.688992128851563</v>
      </c>
    </row>
    <row r="4" x14ac:dyDescent="0.2">
      <c r="A4" s="2">
        <v>2</v>
      </c>
      <c r="B4" s="13">
        <v>38.200000000000003</v>
      </c>
      <c r="C4" s="14">
        <v>39.5</v>
      </c>
      <c r="D4" s="14">
        <v>4.34</v>
      </c>
      <c r="E4" s="14">
        <v>2.17</v>
      </c>
      <c r="F4" s="15">
        <v>15.8</v>
      </c>
      <c r="G4" s="26" t="str">
        <f t="shared" si="0"/>
        <v>Ni38.2 Cr39.5 Mo4.34 Ti2.17 Fe15.8</v>
      </c>
      <c r="H4" s="27">
        <v>0.030941482718074429</v>
      </c>
      <c r="I4" s="28">
        <v>-7.1237784530715995</v>
      </c>
      <c r="J4" s="28">
        <v>7.8004199580041993</v>
      </c>
      <c r="K4" s="28">
        <v>17.625421634556318</v>
      </c>
    </row>
    <row r="5" ht="20" customHeight="true" x14ac:dyDescent="0.2">
      <c r="A5" s="2">
        <v>3</v>
      </c>
      <c r="B5" s="13">
        <v>35.700000000000003</v>
      </c>
      <c r="C5" s="14">
        <v>38.700000000000003</v>
      </c>
      <c r="D5" s="14">
        <v>5.91</v>
      </c>
      <c r="E5" s="14">
        <v>3.11</v>
      </c>
      <c r="F5" s="15">
        <v>16.600000000000001</v>
      </c>
      <c r="G5" s="26" t="str">
        <f t="shared" si="0"/>
        <v>Ni35.7 Cr38.7 Mo5.91 Ti3.11 Fe16.6</v>
      </c>
      <c r="H5" s="27">
        <v>0.036130164076933188</v>
      </c>
      <c r="I5" s="28">
        <v>-7.5375916218475947</v>
      </c>
      <c r="J5" s="28">
        <v>7.6974605078984206</v>
      </c>
      <c r="K5" s="28">
        <v>19.928285262238209</v>
      </c>
    </row>
    <row r="6" x14ac:dyDescent="0.2">
      <c r="A6" s="2">
        <v>4</v>
      </c>
      <c r="B6" s="13">
        <v>33.200000000000003</v>
      </c>
      <c r="C6" s="14">
        <v>38.200000000000003</v>
      </c>
      <c r="D6" s="14">
        <v>7.24</v>
      </c>
      <c r="E6" s="14">
        <v>4.6100000000000003</v>
      </c>
      <c r="F6" s="15">
        <v>16.7</v>
      </c>
      <c r="G6" s="26" t="str">
        <f t="shared" si="0"/>
        <v>Ni33.2 Cr38.2 Mo7.24 Ti4.61 Fe16.7</v>
      </c>
      <c r="H6" s="27">
        <v>0.041835359878196414</v>
      </c>
      <c r="I6" s="28">
        <v>-8.2405227025718961</v>
      </c>
      <c r="J6" s="28">
        <v>7.5705852926463235</v>
      </c>
      <c r="K6" s="28">
        <v>22.295422794962573</v>
      </c>
    </row>
    <row r="7" x14ac:dyDescent="0.2">
      <c r="A7" s="2">
        <v>5</v>
      </c>
      <c r="B7" s="13">
        <v>53.29999999999999</v>
      </c>
      <c r="C7" s="14">
        <v>27.200000000000003</v>
      </c>
      <c r="D7" s="14">
        <v>1.7399999999999998</v>
      </c>
      <c r="E7" s="14">
        <v>0.81999999999999984</v>
      </c>
      <c r="F7" s="15">
        <v>16.899999999999999</v>
      </c>
      <c r="G7" s="26" t="str">
        <f t="shared" si="0"/>
        <v>Ni53.3 Cr27.2 Mo1.74 Ti0.82 Fe16.9</v>
      </c>
      <c r="H7" s="27">
        <v>0.019817142042196971</v>
      </c>
      <c r="I7" s="28">
        <v>-6.0226880668233687</v>
      </c>
      <c r="J7" s="28">
        <v>8.4545818327330942</v>
      </c>
      <c r="K7" s="28">
        <v>12.756286459614206</v>
      </c>
    </row>
    <row r="8" x14ac:dyDescent="0.2">
      <c r="A8" s="2">
        <v>6</v>
      </c>
      <c r="B8" s="13">
        <v>48.9</v>
      </c>
      <c r="C8" s="14">
        <v>29.5</v>
      </c>
      <c r="D8" s="14">
        <v>2.27</v>
      </c>
      <c r="E8" s="14">
        <v>1.1599999999999999</v>
      </c>
      <c r="F8" s="15">
        <v>18.2</v>
      </c>
      <c r="G8" s="26" t="str">
        <f t="shared" si="0"/>
        <v>Ni48.9 Cr29.5 Mo2.27 Ti1.16 Fe18.2</v>
      </c>
      <c r="H8" s="27">
        <v>0.023061929267795087</v>
      </c>
      <c r="I8" s="28">
        <v>-6.3436635509397155</v>
      </c>
      <c r="J8" s="28">
        <v>8.2961111666500056</v>
      </c>
      <c r="K8" s="28">
        <v>13.965396201771375</v>
      </c>
    </row>
    <row r="9" x14ac:dyDescent="0.2">
      <c r="A9" s="2">
        <v>7</v>
      </c>
      <c r="B9" s="13">
        <v>44.8</v>
      </c>
      <c r="C9" s="14">
        <v>31.1</v>
      </c>
      <c r="D9" s="14">
        <v>3</v>
      </c>
      <c r="E9" s="14">
        <v>1.69</v>
      </c>
      <c r="F9" s="15">
        <v>19.399999999999999</v>
      </c>
      <c r="G9" s="26" t="str">
        <f t="shared" si="0"/>
        <v>Ni44.8 Cr31.1 Mo3 Ti1.69 Fe19.4</v>
      </c>
      <c r="H9" s="27">
        <v>0.027134220286866025</v>
      </c>
      <c r="I9" s="28">
        <v>-6.7002259781933775</v>
      </c>
      <c r="J9" s="28">
        <v>8.1464146414641458</v>
      </c>
      <c r="K9" s="28">
        <v>15.49565134613502</v>
      </c>
    </row>
    <row r="10" x14ac:dyDescent="0.2">
      <c r="A10" s="2">
        <v>8</v>
      </c>
      <c r="B10" s="13">
        <v>41.1</v>
      </c>
      <c r="C10" s="14">
        <v>32.4</v>
      </c>
      <c r="D10" s="14">
        <v>3.95</v>
      </c>
      <c r="E10" s="14">
        <v>2.27</v>
      </c>
      <c r="F10" s="15">
        <v>20.2</v>
      </c>
      <c r="G10" s="26" t="str">
        <f t="shared" si="0"/>
        <v>Ni41.1 Cr32.4 Mo3.95 Ti2.27 Fe20.2</v>
      </c>
      <c r="H10" s="27">
        <v>0.031042197937040664</v>
      </c>
      <c r="I10" s="28">
        <v>-7.0224354022849971</v>
      </c>
      <c r="J10" s="28">
        <v>8.0042033626901521</v>
      </c>
      <c r="K10" s="28">
        <v>17.150090166175612</v>
      </c>
    </row>
    <row r="11" x14ac:dyDescent="0.2">
      <c r="A11" s="2">
        <v>9</v>
      </c>
      <c r="B11" s="13">
        <v>37.9</v>
      </c>
      <c r="C11" s="14">
        <v>32.4</v>
      </c>
      <c r="D11" s="14">
        <v>5.21</v>
      </c>
      <c r="E11" s="14">
        <v>3.73</v>
      </c>
      <c r="F11" s="15">
        <v>20.8</v>
      </c>
      <c r="G11" s="26" t="str">
        <f t="shared" si="0"/>
        <v>Ni37.9 Cr32.4 Mo5.21 Ti3.73 Fe20.8</v>
      </c>
      <c r="H11" s="27">
        <v>0.037747250967037065</v>
      </c>
      <c r="I11" s="28">
        <v>-7.848000024300557</v>
      </c>
      <c r="J11" s="28">
        <v>7.8566573370651742</v>
      </c>
      <c r="K11" s="28">
        <v>19.746316517276764</v>
      </c>
    </row>
    <row r="12" x14ac:dyDescent="0.2">
      <c r="A12" s="2">
        <v>10</v>
      </c>
      <c r="B12" s="13">
        <v>35.200000000000003</v>
      </c>
      <c r="C12" s="14">
        <v>31.6</v>
      </c>
      <c r="D12" s="14">
        <v>7.0499999999999989</v>
      </c>
      <c r="E12" s="14">
        <v>4.91</v>
      </c>
      <c r="F12" s="15">
        <v>21.2</v>
      </c>
      <c r="G12" s="26" t="str">
        <f t="shared" si="0"/>
        <v>Ni35.2 Cr31.6 Mo7.05 Ti4.91 Fe21.2</v>
      </c>
      <c r="H12" s="27">
        <v>0.042679992122000854</v>
      </c>
      <c r="I12" s="28">
        <v>-8.4179001732745924</v>
      </c>
      <c r="J12" s="28">
        <v>7.734493797519006</v>
      </c>
      <c r="K12" s="28">
        <v>22.245316903173986</v>
      </c>
    </row>
    <row r="13" x14ac:dyDescent="0.2">
      <c r="A13" s="2">
        <v>11</v>
      </c>
      <c r="B13" s="13">
        <v>32.700000000000003</v>
      </c>
      <c r="C13" s="14">
        <v>29.799999999999997</v>
      </c>
      <c r="D13" s="14">
        <v>8.93</v>
      </c>
      <c r="E13" s="14">
        <v>7.62</v>
      </c>
      <c r="F13" s="15">
        <v>20.9</v>
      </c>
      <c r="G13" s="26" t="str">
        <f t="shared" si="0"/>
        <v>Ni32.7 Cr29.8 Mo8.93 Ti7.62 Fe20.9</v>
      </c>
      <c r="H13" s="27">
        <v>0.050132195081636854</v>
      </c>
      <c r="I13" s="28">
        <v>-9.8171928986003749</v>
      </c>
      <c r="J13" s="28">
        <v>7.5743871935967979</v>
      </c>
      <c r="K13" s="28">
        <v>25.641185230258319</v>
      </c>
    </row>
    <row r="14" x14ac:dyDescent="0.2">
      <c r="A14" s="2">
        <v>12</v>
      </c>
      <c r="B14" s="13">
        <v>60.099999999999994</v>
      </c>
      <c r="C14" s="14">
        <v>18.5</v>
      </c>
      <c r="D14" s="14">
        <v>1.24</v>
      </c>
      <c r="E14" s="14">
        <v>0.56799999999999995</v>
      </c>
      <c r="F14" s="15">
        <v>19.600000000000001</v>
      </c>
      <c r="G14" s="26" t="str">
        <f t="shared" si="0"/>
        <v>Ni60.1 Cr18.5 Mo1.24 Ti0.568 Fe19.6</v>
      </c>
      <c r="H14" s="27">
        <v>0.016731820045936742</v>
      </c>
      <c r="I14" s="28">
        <v>-5.0120639896844423</v>
      </c>
      <c r="J14" s="28">
        <v>8.7844172466202721</v>
      </c>
      <c r="K14" s="28">
        <v>11.084089628239798</v>
      </c>
    </row>
    <row r="15" x14ac:dyDescent="0.2">
      <c r="A15" s="2">
        <v>13</v>
      </c>
      <c r="B15" s="13">
        <v>55.8</v>
      </c>
      <c r="C15" s="14">
        <v>20.7</v>
      </c>
      <c r="D15" s="14">
        <v>1.7000000000000002</v>
      </c>
      <c r="E15" s="14">
        <v>0.77300000000000002</v>
      </c>
      <c r="F15" s="15">
        <v>21</v>
      </c>
      <c r="G15" s="26" t="str">
        <f t="shared" si="0"/>
        <v>Ni55.8 Cr20.7 Mo1.7 Ti0.773 Fe21</v>
      </c>
      <c r="H15" s="27">
        <v>0.019447239215849003</v>
      </c>
      <c r="I15" s="28">
        <v>-5.403731260948903</v>
      </c>
      <c r="J15" s="28">
        <v>8.637252058055676</v>
      </c>
      <c r="K15" s="28">
        <v>12.20777580980452</v>
      </c>
    </row>
    <row r="16" x14ac:dyDescent="0.2">
      <c r="A16" s="2">
        <v>14</v>
      </c>
      <c r="B16" s="13">
        <v>50.7</v>
      </c>
      <c r="C16" s="14">
        <v>23.2</v>
      </c>
      <c r="D16" s="14">
        <v>2.17</v>
      </c>
      <c r="E16" s="14">
        <v>1.26</v>
      </c>
      <c r="F16" s="15">
        <v>22.7</v>
      </c>
      <c r="G16" s="26" t="str">
        <f t="shared" si="0"/>
        <v>Ni50.7 Cr23.2 Mo2.17 Ti1.26 Fe22.7</v>
      </c>
      <c r="H16" s="27">
        <v>0.023570014020750332</v>
      </c>
      <c r="I16" s="28">
        <v>-5.9437995053548303</v>
      </c>
      <c r="J16" s="28">
        <v>8.4560631810456854</v>
      </c>
      <c r="K16" s="28">
        <v>13.655171291363166</v>
      </c>
    </row>
    <row r="17" x14ac:dyDescent="0.2">
      <c r="A17" s="2">
        <v>15</v>
      </c>
      <c r="B17" s="13">
        <v>47</v>
      </c>
      <c r="C17" s="14">
        <v>24.5</v>
      </c>
      <c r="D17" s="14">
        <v>2.56</v>
      </c>
      <c r="E17" s="14">
        <v>1.7500000000000002</v>
      </c>
      <c r="F17" s="15">
        <v>24.2</v>
      </c>
      <c r="G17" s="26" t="str">
        <f t="shared" si="0"/>
        <v>Ni47 Cr24.5 Mo2.56 Ti1.75 Fe24.2</v>
      </c>
      <c r="H17" s="27">
        <v>0.026906717977869001</v>
      </c>
      <c r="I17" s="28">
        <v>-6.3231709025877727</v>
      </c>
      <c r="J17" s="28">
        <v>8.3287671232876708</v>
      </c>
      <c r="K17" s="28">
        <v>14.803821708634308</v>
      </c>
    </row>
    <row r="18" x14ac:dyDescent="0.2">
      <c r="A18" s="2">
        <v>16</v>
      </c>
      <c r="B18" s="13">
        <v>43.3</v>
      </c>
      <c r="C18" s="14">
        <v>25.5</v>
      </c>
      <c r="D18" s="14">
        <v>3.49</v>
      </c>
      <c r="E18" s="14">
        <v>2.46</v>
      </c>
      <c r="F18" s="15">
        <v>25.2</v>
      </c>
      <c r="G18" s="26" t="str">
        <f t="shared" si="0"/>
        <v>Ni43.3 Cr25.5 Mo3.49 Ti2.46 Fe25.2</v>
      </c>
      <c r="H18" s="27">
        <v>0.03142924028069536</v>
      </c>
      <c r="I18" s="28">
        <v>-6.8240746085899389</v>
      </c>
      <c r="J18" s="28">
        <v>8.187893946973487</v>
      </c>
      <c r="K18" s="28">
        <v>16.654891535693434</v>
      </c>
    </row>
    <row r="19" x14ac:dyDescent="0.2">
      <c r="A19" s="2">
        <v>17</v>
      </c>
      <c r="B19" s="13">
        <v>40.200000000000003</v>
      </c>
      <c r="C19" s="14">
        <v>26.200000000000003</v>
      </c>
      <c r="D19" s="14">
        <v>4.3600000000000003</v>
      </c>
      <c r="E19" s="14">
        <v>3.92</v>
      </c>
      <c r="F19" s="15">
        <v>25.4</v>
      </c>
      <c r="G19" s="26" t="str">
        <f t="shared" si="0"/>
        <v>Ni40.2 Cr26.2 Mo4.36 Ti3.92 Fe25.4</v>
      </c>
      <c r="H19" s="27">
        <v>0.037770755277882331</v>
      </c>
      <c r="I19" s="28">
        <v>-7.7971598740192478</v>
      </c>
      <c r="J19" s="28">
        <v>8.0359712230215834</v>
      </c>
      <c r="K19" s="28">
        <v>19.011159301939482</v>
      </c>
    </row>
    <row r="20" x14ac:dyDescent="0.2">
      <c r="A20" s="2">
        <v>18</v>
      </c>
      <c r="B20" s="13">
        <v>36.5</v>
      </c>
      <c r="C20" s="14">
        <v>25.6</v>
      </c>
      <c r="D20" s="14">
        <v>6.04</v>
      </c>
      <c r="E20" s="14">
        <v>5.9</v>
      </c>
      <c r="F20" s="15">
        <v>26</v>
      </c>
      <c r="G20" s="26" t="str">
        <f t="shared" si="0"/>
        <v>Ni36.5 Cr25.6 Mo6.04 Ti5.9 Fe26</v>
      </c>
      <c r="H20" s="27">
        <v>0.044816878888093457</v>
      </c>
      <c r="I20" s="28">
        <v>-8.9154957768991565</v>
      </c>
      <c r="J20" s="28">
        <v>7.8612554978008795</v>
      </c>
      <c r="K20" s="28">
        <v>22.144212079875601</v>
      </c>
    </row>
    <row r="21" x14ac:dyDescent="0.2">
      <c r="A21" s="2">
        <v>19</v>
      </c>
      <c r="B21" s="13">
        <v>33.299999999999997</v>
      </c>
      <c r="C21" s="14">
        <v>24.4</v>
      </c>
      <c r="D21" s="14">
        <v>7.33</v>
      </c>
      <c r="E21" s="14">
        <v>8.75</v>
      </c>
      <c r="F21" s="15">
        <v>26.200000000000003</v>
      </c>
      <c r="G21" s="26" t="str">
        <f t="shared" si="0"/>
        <v>Ni33.3 Cr24.4 Mo7.33 Ti8.75 Fe26.2</v>
      </c>
      <c r="H21" s="27">
        <v>0.051943744685437859</v>
      </c>
      <c r="I21" s="28">
        <v>-10.408555005660062</v>
      </c>
      <c r="J21" s="28">
        <v>7.6813362672534495</v>
      </c>
      <c r="K21" s="28">
        <v>25.23303186084701</v>
      </c>
    </row>
    <row r="22" x14ac:dyDescent="0.2">
      <c r="A22" s="2">
        <v>20</v>
      </c>
      <c r="B22" s="13">
        <v>29.9</v>
      </c>
      <c r="C22" s="14">
        <v>23.6</v>
      </c>
      <c r="D22" s="14">
        <v>9.1999999999999993</v>
      </c>
      <c r="E22" s="14">
        <v>12.8</v>
      </c>
      <c r="F22" s="15">
        <v>24.5</v>
      </c>
      <c r="G22" s="26" t="str">
        <f t="shared" si="0"/>
        <v>Ni29.9 Cr23.6 Mo9.2 Ti12.8 Fe24.5</v>
      </c>
      <c r="H22" s="27">
        <v>0.059335998458192776</v>
      </c>
      <c r="I22" s="28">
        <v>-12.268456</v>
      </c>
      <c r="J22" s="28">
        <v>7.4300000000000006</v>
      </c>
      <c r="K22" s="28">
        <v>29.037202000192785</v>
      </c>
    </row>
    <row r="23" x14ac:dyDescent="0.2">
      <c r="A23" s="2">
        <v>21</v>
      </c>
      <c r="B23" s="13">
        <v>60.099999999999994</v>
      </c>
      <c r="C23" s="14">
        <v>13.699999999999998</v>
      </c>
      <c r="D23" s="14">
        <v>1.1299999999999999</v>
      </c>
      <c r="E23" s="14">
        <v>0.65500000000000003</v>
      </c>
      <c r="F23" s="15">
        <v>24.4</v>
      </c>
      <c r="G23" s="26" t="str">
        <f t="shared" si="0"/>
        <v>Ni60.1 Cr13.7 Mo1.13 Ti0.655 Fe24.4</v>
      </c>
      <c r="H23" s="27">
        <v>0.017260536756205331</v>
      </c>
      <c r="I23" s="28">
        <v>-4.5119721301196645</v>
      </c>
      <c r="J23" s="28">
        <v>8.8793318997849688</v>
      </c>
      <c r="K23" s="28">
        <v>10.668542954955651</v>
      </c>
    </row>
    <row r="24" x14ac:dyDescent="0.2">
      <c r="A24" s="2">
        <v>22</v>
      </c>
      <c r="B24" s="13">
        <v>55.399999999999991</v>
      </c>
      <c r="C24" s="14">
        <v>15.9</v>
      </c>
      <c r="D24" s="14">
        <v>1.44</v>
      </c>
      <c r="E24" s="14">
        <v>0.73699999999999999</v>
      </c>
      <c r="F24" s="15">
        <v>26.6</v>
      </c>
      <c r="G24" s="26" t="str">
        <f t="shared" si="0"/>
        <v>Ni55.4 Cr15.9 Mo1.44 Ti0.737 Fe26.6</v>
      </c>
      <c r="H24" s="27">
        <v>0.018661491450247081</v>
      </c>
      <c r="I24" s="28">
        <v>-4.8005513526699914</v>
      </c>
      <c r="J24" s="28">
        <v>8.73115700910299</v>
      </c>
      <c r="K24" s="28">
        <v>11.422504344045796</v>
      </c>
    </row>
    <row r="25" x14ac:dyDescent="0.2">
      <c r="A25" s="2">
        <v>23</v>
      </c>
      <c r="B25" s="13">
        <v>51.300000000000004</v>
      </c>
      <c r="C25" s="14">
        <v>17.3</v>
      </c>
      <c r="D25" s="14">
        <v>1.9299999999999997</v>
      </c>
      <c r="E25" s="14">
        <v>1.34</v>
      </c>
      <c r="F25" s="15">
        <v>28.1</v>
      </c>
      <c r="G25" s="26" t="str">
        <f t="shared" si="0"/>
        <v>Ni51.3 Cr17.3 Mo1.93 Ti1.34 Fe28.1</v>
      </c>
      <c r="H25" s="27">
        <v>0.023727097735061764</v>
      </c>
      <c r="I25" s="28">
        <v>-5.444008234980247</v>
      </c>
      <c r="J25" s="28">
        <v>8.5879763929178772</v>
      </c>
      <c r="K25" s="28">
        <v>13.125354755500144</v>
      </c>
    </row>
    <row r="26" x14ac:dyDescent="0.2">
      <c r="A26" s="2">
        <v>24</v>
      </c>
      <c r="B26" s="13">
        <v>46.7</v>
      </c>
      <c r="C26" s="14">
        <v>18.7</v>
      </c>
      <c r="D26" s="14">
        <v>2.68</v>
      </c>
      <c r="E26" s="14">
        <v>1.81</v>
      </c>
      <c r="F26" s="15">
        <v>30.2</v>
      </c>
      <c r="G26" s="26" t="str">
        <f t="shared" si="0"/>
        <v>Ni46.7 Cr18.7 Mo2.68 Ti1.81 Fe30.2</v>
      </c>
      <c r="H26" s="27">
        <v>0.027462638999736843</v>
      </c>
      <c r="I26" s="28">
        <v>-5.8616224117447029</v>
      </c>
      <c r="J26" s="28">
        <v>8.4336097512238979</v>
      </c>
      <c r="K26" s="28">
        <v>14.690813496320358</v>
      </c>
    </row>
    <row r="27" x14ac:dyDescent="0.2">
      <c r="A27" s="2">
        <v>25</v>
      </c>
      <c r="B27" s="13">
        <v>43.3</v>
      </c>
      <c r="C27" s="14">
        <v>19.8</v>
      </c>
      <c r="D27" s="14">
        <v>3.1400000000000006</v>
      </c>
      <c r="E27" s="14">
        <v>3.04</v>
      </c>
      <c r="F27" s="15">
        <v>30.7</v>
      </c>
      <c r="G27" s="26" t="str">
        <f t="shared" si="0"/>
        <v>Ni43.3 Cr19.8 Mo3.14 Ti3.04 Fe30.7</v>
      </c>
      <c r="H27" s="27">
        <v>0.033529121740142026</v>
      </c>
      <c r="I27" s="28">
        <v>-6.8289762773518898</v>
      </c>
      <c r="J27" s="28">
        <v>8.2856571314262855</v>
      </c>
      <c r="K27" s="28">
        <v>16.728021505495715</v>
      </c>
    </row>
    <row r="28" x14ac:dyDescent="0.2">
      <c r="A28" s="2">
        <v>26</v>
      </c>
      <c r="B28" s="13">
        <v>39.700000000000003</v>
      </c>
      <c r="C28" s="14">
        <v>20.6</v>
      </c>
      <c r="D28" s="14">
        <v>4.2699999999999996</v>
      </c>
      <c r="E28" s="14">
        <v>3.84</v>
      </c>
      <c r="F28" s="15">
        <v>31.6</v>
      </c>
      <c r="G28" s="26" t="str">
        <f t="shared" si="0"/>
        <v>Ni39.7 Cr20.6 Mo4.27 Ti3.84 Fe31.6</v>
      </c>
      <c r="H28" s="27">
        <v>0.037559164532273169</v>
      </c>
      <c r="I28" s="28">
        <v>-7.342163573863588</v>
      </c>
      <c r="J28" s="28">
        <v>8.1429857014298559</v>
      </c>
      <c r="K28" s="28">
        <v>18.642035656710341</v>
      </c>
    </row>
    <row r="29" x14ac:dyDescent="0.2">
      <c r="A29" s="2">
        <v>27</v>
      </c>
      <c r="B29" s="13">
        <v>36.799999999999997</v>
      </c>
      <c r="C29" s="14">
        <v>20.8</v>
      </c>
      <c r="D29" s="14">
        <v>4.83</v>
      </c>
      <c r="E29" s="14">
        <v>5.95</v>
      </c>
      <c r="F29" s="15">
        <v>31.6</v>
      </c>
      <c r="G29" s="26" t="str">
        <f t="shared" si="0"/>
        <v>Ni36.8 Cr20.8 Mo4.83 Ti5.95 Fe31.6</v>
      </c>
      <c r="H29" s="27">
        <v>0.044345326857197782</v>
      </c>
      <c r="I29" s="28">
        <v>-8.6961973310845408</v>
      </c>
      <c r="J29" s="28">
        <v>7.9853970794158853</v>
      </c>
      <c r="K29" s="28">
        <v>21.092833504624185</v>
      </c>
    </row>
    <row r="30" x14ac:dyDescent="0.2">
      <c r="A30" s="2">
        <v>28</v>
      </c>
      <c r="B30" s="13">
        <v>33.5</v>
      </c>
      <c r="C30" s="14">
        <v>20.3</v>
      </c>
      <c r="D30" s="14">
        <v>6.22</v>
      </c>
      <c r="E30" s="14">
        <v>9.19</v>
      </c>
      <c r="F30" s="15">
        <v>30.7</v>
      </c>
      <c r="G30" s="26" t="str">
        <f t="shared" si="0"/>
        <v>Ni33.5 Cr20.3 Mo6.22 Ti9.19 Fe30.7</v>
      </c>
      <c r="H30" s="27">
        <v>0.052525656536785544</v>
      </c>
      <c r="I30" s="28">
        <v>-10.573840427959581</v>
      </c>
      <c r="J30" s="28">
        <v>7.7717946151536399</v>
      </c>
      <c r="K30" s="28">
        <v>24.675785066723769</v>
      </c>
    </row>
    <row r="31" x14ac:dyDescent="0.2">
      <c r="A31" s="2">
        <v>29</v>
      </c>
      <c r="B31" s="13">
        <v>30.2</v>
      </c>
      <c r="C31" s="14">
        <v>19.5</v>
      </c>
      <c r="D31" s="14">
        <v>7.1399999999999988</v>
      </c>
      <c r="E31" s="14">
        <v>13.699999999999998</v>
      </c>
      <c r="F31" s="15">
        <v>29.4</v>
      </c>
      <c r="G31" s="26" t="str">
        <f t="shared" si="0"/>
        <v>Ni30.2 Cr19.5 Mo7.14 Ti13.7 Fe29.4</v>
      </c>
      <c r="H31" s="27">
        <v>0.060408422767857489</v>
      </c>
      <c r="I31" s="28">
        <v>-12.811397064374306</v>
      </c>
      <c r="J31" s="28">
        <v>7.5229137482489481</v>
      </c>
      <c r="K31" s="28">
        <v>28.145984269979191</v>
      </c>
    </row>
    <row r="32" x14ac:dyDescent="0.2">
      <c r="A32" s="2">
        <v>30</v>
      </c>
      <c r="B32" s="13">
        <v>57.9</v>
      </c>
      <c r="C32" s="14">
        <v>10.7</v>
      </c>
      <c r="D32" s="14">
        <v>0.93600000000000005</v>
      </c>
      <c r="E32" s="14">
        <v>0.53500000000000003</v>
      </c>
      <c r="F32" s="15">
        <v>29.9</v>
      </c>
      <c r="G32" s="26" t="str">
        <f t="shared" si="0"/>
        <v>Ni57.9 Cr10.7 Mo0.936 Ti0.535 Fe29.9</v>
      </c>
      <c r="H32" s="27">
        <v>0.015736554179640441</v>
      </c>
      <c r="I32" s="28">
        <v>-3.9833444607879871</v>
      </c>
      <c r="J32" s="28">
        <v>8.9041422012383578</v>
      </c>
      <c r="K32" s="28">
        <v>9.8473057490142626</v>
      </c>
    </row>
    <row r="33" x14ac:dyDescent="0.2">
      <c r="A33" s="2">
        <v>31</v>
      </c>
      <c r="B33" s="13">
        <v>53.5</v>
      </c>
      <c r="C33" s="14">
        <v>11.8</v>
      </c>
      <c r="D33" s="14">
        <v>1.25</v>
      </c>
      <c r="E33" s="14">
        <v>0.81700000000000006</v>
      </c>
      <c r="F33" s="15">
        <v>32.6</v>
      </c>
      <c r="G33" s="26" t="str">
        <f t="shared" si="0"/>
        <v>Ni53.5 Cr11.8 Mo1.25 Ti0.817 Fe32.6</v>
      </c>
      <c r="H33" s="27">
        <v>0.018926591464433911</v>
      </c>
      <c r="I33" s="28">
        <v>-4.3611931525467478</v>
      </c>
      <c r="J33" s="28">
        <v>8.7765762701691585</v>
      </c>
      <c r="K33" s="28">
        <v>10.960019820303932</v>
      </c>
    </row>
    <row r="34" x14ac:dyDescent="0.2">
      <c r="A34" s="2">
        <v>32</v>
      </c>
      <c r="B34" s="13">
        <v>48.7</v>
      </c>
      <c r="C34" s="14">
        <v>13.3</v>
      </c>
      <c r="D34" s="14">
        <v>1.69</v>
      </c>
      <c r="E34" s="14">
        <v>1.3</v>
      </c>
      <c r="F34" s="15">
        <v>35</v>
      </c>
      <c r="G34" s="26" t="str">
        <f t="shared" si="0"/>
        <v>Ni48.7 Cr13.3 Mo1.69 Ti1.3 Fe35</v>
      </c>
      <c r="H34" s="27">
        <v>0.023142880662505069</v>
      </c>
      <c r="I34" s="28">
        <v>-4.8898015114042668</v>
      </c>
      <c r="J34" s="28">
        <v>8.6222622262226238</v>
      </c>
      <c r="K34" s="28">
        <v>12.466396458240064</v>
      </c>
    </row>
    <row r="35" x14ac:dyDescent="0.2">
      <c r="A35" s="2">
        <v>33</v>
      </c>
      <c r="B35" s="13">
        <v>45.5</v>
      </c>
      <c r="C35" s="14">
        <v>14.400000000000002</v>
      </c>
      <c r="D35" s="14">
        <v>1.9799999999999998</v>
      </c>
      <c r="E35" s="14">
        <v>1.78</v>
      </c>
      <c r="F35" s="15">
        <v>36.4</v>
      </c>
      <c r="G35" s="26" t="str">
        <f t="shared" si="0"/>
        <v>Ni45.5 Cr14.4 Mo1.98 Ti1.78 Fe36.4</v>
      </c>
      <c r="H35" s="27">
        <v>0.026377560217963468</v>
      </c>
      <c r="I35" s="28">
        <v>-5.3245564554131795</v>
      </c>
      <c r="J35" s="28">
        <v>8.5108934639216471</v>
      </c>
      <c r="K35" s="28">
        <v>13.591266404309952</v>
      </c>
    </row>
    <row r="36" x14ac:dyDescent="0.2">
      <c r="A36" s="2">
        <v>34</v>
      </c>
      <c r="B36" s="13">
        <v>41.8</v>
      </c>
      <c r="C36" s="14">
        <v>15.1</v>
      </c>
      <c r="D36" s="14">
        <v>2.72</v>
      </c>
      <c r="E36" s="14">
        <v>2.8</v>
      </c>
      <c r="F36" s="15">
        <v>37.6</v>
      </c>
      <c r="G36" s="26" t="str">
        <f t="shared" si="0"/>
        <v>Ni41.8 Cr15.1 Mo2.72 Ti2.8 Fe37.6</v>
      </c>
      <c r="H36" s="27">
        <v>0.032183490481349337</v>
      </c>
      <c r="I36" s="28">
        <v>-6.1344979554379071</v>
      </c>
      <c r="J36" s="28">
        <v>8.3675264947010604</v>
      </c>
      <c r="K36" s="28">
        <v>15.770122109596658</v>
      </c>
    </row>
    <row r="37" x14ac:dyDescent="0.2">
      <c r="A37" s="2">
        <v>35</v>
      </c>
      <c r="B37" s="13">
        <v>38.799999999999997</v>
      </c>
      <c r="C37" s="14">
        <v>15.4</v>
      </c>
      <c r="D37" s="14">
        <v>3.46</v>
      </c>
      <c r="E37" s="14">
        <v>4.3600000000000003</v>
      </c>
      <c r="F37" s="15">
        <v>38</v>
      </c>
      <c r="G37" s="26" t="str">
        <f t="shared" si="0"/>
        <v>Ni38.8 Cr15.4 Mo3.46 Ti4.36 Fe38</v>
      </c>
      <c r="H37" s="27">
        <v>0.03872715281188889</v>
      </c>
      <c r="I37" s="28">
        <v>-7.2719414925253298</v>
      </c>
      <c r="J37" s="28">
        <v>8.2243551289742047</v>
      </c>
      <c r="K37" s="28">
        <v>18.232228745751804</v>
      </c>
    </row>
    <row r="38" x14ac:dyDescent="0.2">
      <c r="A38" s="2">
        <v>36</v>
      </c>
      <c r="B38" s="13">
        <v>35.5</v>
      </c>
      <c r="C38" s="14">
        <v>16.5</v>
      </c>
      <c r="D38" s="14">
        <v>4.32</v>
      </c>
      <c r="E38" s="14">
        <v>6.4</v>
      </c>
      <c r="F38" s="15">
        <v>37.200000000000003</v>
      </c>
      <c r="G38" s="26" t="str">
        <f t="shared" si="0"/>
        <v>Ni35.5 Cr16.5 Mo4.32 Ti6.4 Fe37.2</v>
      </c>
      <c r="H38" s="27">
        <v>0.045352728353033209</v>
      </c>
      <c r="I38" s="28">
        <v>-8.6535721771973222</v>
      </c>
      <c r="J38" s="28">
        <v>8.0376301040832665</v>
      </c>
      <c r="K38" s="28">
        <v>20.924742089443381</v>
      </c>
    </row>
    <row r="39" x14ac:dyDescent="0.2">
      <c r="A39" s="2">
        <v>37</v>
      </c>
      <c r="B39" s="13">
        <v>32.799999999999997</v>
      </c>
      <c r="C39" s="14">
        <v>16.5</v>
      </c>
      <c r="D39" s="14">
        <v>5.13</v>
      </c>
      <c r="E39" s="14">
        <v>9.44</v>
      </c>
      <c r="F39" s="15">
        <v>36.200000000000003</v>
      </c>
      <c r="G39" s="26" t="str">
        <f t="shared" si="0"/>
        <v>Ni32.8 Cr16.5 Mo5.13 Ti9.44 Fe36.2</v>
      </c>
      <c r="H39" s="27">
        <v>0.052691511669490661</v>
      </c>
      <c r="I39" s="28">
        <v>-10.481402820164391</v>
      </c>
      <c r="J39" s="28">
        <v>7.8459078644948548</v>
      </c>
      <c r="K39" s="28">
        <v>23.927096546453026</v>
      </c>
    </row>
    <row r="40" x14ac:dyDescent="0.2">
      <c r="A40" s="2">
        <v>38</v>
      </c>
      <c r="B40" s="13">
        <v>29.2</v>
      </c>
      <c r="C40" s="14">
        <v>15.4</v>
      </c>
      <c r="D40" s="14">
        <v>6.47</v>
      </c>
      <c r="E40" s="14">
        <v>14.000000000000002</v>
      </c>
      <c r="F40" s="15">
        <v>34.9</v>
      </c>
      <c r="G40" s="26" t="str">
        <f t="shared" si="0"/>
        <v>Ni29.2 Cr15.4 Mo6.47 Ti14 Fe34.9</v>
      </c>
      <c r="H40" s="27">
        <v>0.060871088072947006</v>
      </c>
      <c r="I40" s="28">
        <v>-12.800949017324983</v>
      </c>
      <c r="J40" s="28">
        <v>7.586475942782835</v>
      </c>
      <c r="K40" s="28">
        <v>27.783116662313851</v>
      </c>
    </row>
    <row r="41" x14ac:dyDescent="0.2">
      <c r="A41" s="2">
        <v>39</v>
      </c>
      <c r="B41" s="13">
        <v>53.79999999999999</v>
      </c>
      <c r="C41" s="14">
        <v>7.82</v>
      </c>
      <c r="D41" s="14">
        <v>0.79200000000000004</v>
      </c>
      <c r="E41" s="14">
        <v>0.58599999999999997</v>
      </c>
      <c r="F41" s="15">
        <v>37</v>
      </c>
      <c r="G41" s="26" t="str">
        <f t="shared" si="0"/>
        <v>Ni53.8 Cr7.82 Mo0.792 Ti0.586 Fe37</v>
      </c>
      <c r="H41" s="27">
        <v>0.015871533389554143</v>
      </c>
      <c r="I41" s="28">
        <v>-3.6315025738503537</v>
      </c>
      <c r="J41" s="28">
        <v>8.8803376067521356</v>
      </c>
      <c r="K41" s="28">
        <v>9.430579318232617</v>
      </c>
    </row>
    <row r="42" x14ac:dyDescent="0.2">
      <c r="A42" s="2">
        <v>40</v>
      </c>
      <c r="B42" s="13">
        <v>49.4</v>
      </c>
      <c r="C42" s="14">
        <v>8.84</v>
      </c>
      <c r="D42" s="14">
        <v>1.18</v>
      </c>
      <c r="E42" s="14">
        <v>0.79800000000000004</v>
      </c>
      <c r="F42" s="15">
        <v>39.799999999999997</v>
      </c>
      <c r="G42" s="26" t="str">
        <f t="shared" si="0"/>
        <v>Ni49.4 Cr8.84 Mo1.18 Ti0.798 Fe39.8</v>
      </c>
      <c r="H42" s="27">
        <v>0.018674007988229574</v>
      </c>
      <c r="I42" s="28">
        <v>-3.9248795561936731</v>
      </c>
      <c r="J42" s="28">
        <v>8.755544002079624</v>
      </c>
      <c r="K42" s="28">
        <v>10.538898110664386</v>
      </c>
    </row>
    <row r="43" x14ac:dyDescent="0.2">
      <c r="A43" s="2">
        <v>41</v>
      </c>
      <c r="B43" s="13">
        <v>45.7</v>
      </c>
      <c r="C43" s="14">
        <v>9.7100000000000009</v>
      </c>
      <c r="D43" s="14">
        <v>1.31</v>
      </c>
      <c r="E43" s="14">
        <v>1.1399999999999999</v>
      </c>
      <c r="F43" s="15">
        <v>42.1</v>
      </c>
      <c r="G43" s="26" t="str">
        <f t="shared" si="0"/>
        <v>Ni45.7 Cr9.71 Mo1.31 Ti1.14 Fe42.1</v>
      </c>
      <c r="H43" s="27">
        <v>0.021469579440343649</v>
      </c>
      <c r="I43" s="28">
        <v>-4.2494462370782653</v>
      </c>
      <c r="J43" s="28">
        <v>8.6482593037214883</v>
      </c>
      <c r="K43" s="28">
        <v>11.399960591499164</v>
      </c>
    </row>
    <row r="44" x14ac:dyDescent="0.2">
      <c r="A44" s="2">
        <v>42</v>
      </c>
      <c r="B44" s="13">
        <v>42</v>
      </c>
      <c r="C44" s="14">
        <v>10.7</v>
      </c>
      <c r="D44" s="14">
        <v>1.7000000000000002</v>
      </c>
      <c r="E44" s="14">
        <v>1.81</v>
      </c>
      <c r="F44" s="15">
        <v>43.8</v>
      </c>
      <c r="G44" s="26" t="str">
        <f t="shared" si="0"/>
        <v>Ni42 Cr10.7 Mo1.7 Ti1.81 Fe43.8</v>
      </c>
      <c r="H44" s="27">
        <v>0.026201754560025808</v>
      </c>
      <c r="I44" s="28">
        <v>-4.8385054505248393</v>
      </c>
      <c r="J44" s="28">
        <v>8.5195480451954797</v>
      </c>
      <c r="K44" s="28">
        <v>13.025201615637878</v>
      </c>
    </row>
    <row r="45" x14ac:dyDescent="0.2">
      <c r="A45" s="2">
        <v>43</v>
      </c>
      <c r="B45" s="13">
        <v>39.4</v>
      </c>
      <c r="C45" s="14">
        <v>11.4</v>
      </c>
      <c r="D45" s="14">
        <v>2.16</v>
      </c>
      <c r="E45" s="14">
        <v>2.76</v>
      </c>
      <c r="F45" s="15">
        <v>44.3</v>
      </c>
      <c r="G45" s="26" t="str">
        <f t="shared" si="0"/>
        <v>Ni39.4 Cr11.4 Mo2.16 Ti2.76 Fe44.3</v>
      </c>
      <c r="H45" s="27">
        <v>0.031444672684256589</v>
      </c>
      <c r="I45" s="28">
        <v>-5.6200615105933043</v>
      </c>
      <c r="J45" s="28">
        <v>8.4063187362527501</v>
      </c>
      <c r="K45" s="28">
        <v>14.897087159600547</v>
      </c>
    </row>
    <row r="46" x14ac:dyDescent="0.2">
      <c r="A46" s="2">
        <v>44</v>
      </c>
      <c r="B46" s="13">
        <v>36.799999999999997</v>
      </c>
      <c r="C46" s="14">
        <v>12.1</v>
      </c>
      <c r="D46" s="14">
        <v>2.78</v>
      </c>
      <c r="E46" s="14">
        <v>3.95</v>
      </c>
      <c r="F46" s="15">
        <v>44.4</v>
      </c>
      <c r="G46" s="26" t="str">
        <f t="shared" si="0"/>
        <v>Ni36.8 Cr12.1 Mo2.78 Ti3.95 Fe44.4</v>
      </c>
      <c r="H46" s="27">
        <v>0.03680327855126389</v>
      </c>
      <c r="I46" s="28">
        <v>-6.5291143437734442</v>
      </c>
      <c r="J46" s="28">
        <v>8.2803159052284308</v>
      </c>
      <c r="K46" s="28">
        <v>16.96964121156088</v>
      </c>
    </row>
    <row r="47" x14ac:dyDescent="0.2">
      <c r="A47" s="2">
        <v>45</v>
      </c>
      <c r="B47" s="13">
        <v>34.200000000000003</v>
      </c>
      <c r="C47" s="14">
        <v>12.1</v>
      </c>
      <c r="D47" s="14">
        <v>3.63</v>
      </c>
      <c r="E47" s="14">
        <v>6.49</v>
      </c>
      <c r="F47" s="15">
        <v>43.6</v>
      </c>
      <c r="G47" s="26" t="str">
        <f t="shared" si="0"/>
        <v>Ni34.2 Cr12.1 Mo3.63 Ti6.49 Fe43.6</v>
      </c>
      <c r="H47" s="27">
        <v>0.045266515023722233</v>
      </c>
      <c r="I47" s="28">
        <v>-8.3226521262434154</v>
      </c>
      <c r="J47" s="28">
        <v>8.1097780443911205</v>
      </c>
      <c r="K47" s="28">
        <v>20.255714107546027</v>
      </c>
    </row>
    <row r="48" x14ac:dyDescent="0.2">
      <c r="A48" s="2">
        <v>46</v>
      </c>
      <c r="B48" s="13">
        <v>31.3</v>
      </c>
      <c r="C48" s="14">
        <v>12.3</v>
      </c>
      <c r="D48" s="14">
        <v>4.4000000000000004</v>
      </c>
      <c r="E48" s="14">
        <v>8.84</v>
      </c>
      <c r="F48" s="15">
        <v>43.2</v>
      </c>
      <c r="G48" s="26" t="str">
        <f t="shared" si="0"/>
        <v>Ni31.3 Cr12.3 Mo4.4 Ti8.84 Fe43.2</v>
      </c>
      <c r="H48" s="27">
        <v>0.051292783426465233</v>
      </c>
      <c r="I48" s="28">
        <v>-9.7393405692501087</v>
      </c>
      <c r="J48" s="28">
        <v>7.9384246301479422</v>
      </c>
      <c r="K48" s="28">
        <v>22.791418514034909</v>
      </c>
    </row>
    <row r="49" x14ac:dyDescent="0.2">
      <c r="A49" s="2">
        <v>47</v>
      </c>
      <c r="B49" s="13">
        <v>28.800000000000004</v>
      </c>
      <c r="C49" s="14">
        <v>12.4</v>
      </c>
      <c r="D49" s="14">
        <v>5.15</v>
      </c>
      <c r="E49" s="14">
        <v>13.8</v>
      </c>
      <c r="F49" s="15">
        <v>39.9</v>
      </c>
      <c r="G49" s="26" t="str">
        <f t="shared" si="0"/>
        <v>Ni28.8 Cr12.4 Mo5.15 Ti13.8 Fe39.9</v>
      </c>
      <c r="H49" s="27">
        <v>0.060414577738147776</v>
      </c>
      <c r="I49" s="28">
        <v>-12.585455398237912</v>
      </c>
      <c r="J49" s="28">
        <v>7.6731634182908532</v>
      </c>
      <c r="K49" s="28">
        <v>26.654241197491299</v>
      </c>
    </row>
    <row r="50" x14ac:dyDescent="0.2">
      <c r="A50" s="2">
        <v>48</v>
      </c>
      <c r="B50" s="13">
        <v>47.5</v>
      </c>
      <c r="C50" s="14">
        <v>5.76</v>
      </c>
      <c r="D50" s="14">
        <v>0.749</v>
      </c>
      <c r="E50" s="14">
        <v>0.54</v>
      </c>
      <c r="F50" s="15">
        <v>45.5</v>
      </c>
      <c r="G50" s="26" t="str">
        <f t="shared" si="0"/>
        <v>Ni47.5 Cr5.76 Mo0.749 Ti0.54 Fe45.5</v>
      </c>
      <c r="H50" s="27">
        <v>0.015358614136988928</v>
      </c>
      <c r="I50" s="28">
        <v>-3.2591301259594156</v>
      </c>
      <c r="J50" s="28">
        <v>8.7978290637587584</v>
      </c>
      <c r="K50" s="28">
        <v>9.0082434489317968</v>
      </c>
    </row>
    <row r="51" x14ac:dyDescent="0.2">
      <c r="A51" s="2">
        <v>49</v>
      </c>
      <c r="B51" s="13">
        <v>43.9</v>
      </c>
      <c r="C51" s="14">
        <v>6.3299999999999992</v>
      </c>
      <c r="D51" s="14">
        <v>0.92800000000000005</v>
      </c>
      <c r="E51" s="14">
        <v>0.82399999999999995</v>
      </c>
      <c r="F51" s="15">
        <v>48</v>
      </c>
      <c r="G51" s="26" t="str">
        <f t="shared" si="0"/>
        <v>Ni43.9 Cr6.33 Mo0.928 Ti0.824 Fe48</v>
      </c>
      <c r="H51" s="27">
        <v>0.018356945366976726</v>
      </c>
      <c r="I51" s="28">
        <v>-3.527566420818343</v>
      </c>
      <c r="J51" s="28">
        <v>8.7000060010801938</v>
      </c>
      <c r="K51" s="28">
        <v>9.9362633137150684</v>
      </c>
    </row>
    <row r="52" x14ac:dyDescent="0.2">
      <c r="A52" s="2">
        <v>50</v>
      </c>
      <c r="B52" s="13">
        <v>40.6</v>
      </c>
      <c r="C52" s="14">
        <v>7.2000000000000011</v>
      </c>
      <c r="D52" s="14">
        <v>1.32</v>
      </c>
      <c r="E52" s="14">
        <v>1.18</v>
      </c>
      <c r="F52" s="15">
        <v>49.7</v>
      </c>
      <c r="G52" s="26" t="str">
        <f t="shared" si="0"/>
        <v>Ni40.6 Cr7.2 Mo1.32 Ti1.18 Fe49.7</v>
      </c>
      <c r="H52" s="27">
        <v>0.021814743009278759</v>
      </c>
      <c r="I52" s="28">
        <v>-3.8742145600000013</v>
      </c>
      <c r="J52" s="28">
        <v>8.594400000000002</v>
      </c>
      <c r="K52" s="28">
        <v>11.228366933797631</v>
      </c>
    </row>
    <row r="53" x14ac:dyDescent="0.2">
      <c r="A53" s="2">
        <v>51</v>
      </c>
      <c r="B53" s="13">
        <v>37.799999999999997</v>
      </c>
      <c r="C53" s="14">
        <v>8</v>
      </c>
      <c r="D53" s="14">
        <v>1.55</v>
      </c>
      <c r="E53" s="14">
        <v>1.6200000000000003</v>
      </c>
      <c r="F53" s="15">
        <v>51.1</v>
      </c>
      <c r="G53" s="26" t="str">
        <f t="shared" si="0"/>
        <v>Ni37.8 Cr8 Mo1.55 Ti1.62 Fe51.1</v>
      </c>
      <c r="H53" s="27">
        <v>0.024959553321303438</v>
      </c>
      <c r="I53" s="28">
        <v>-4.2375126059704646</v>
      </c>
      <c r="J53" s="28">
        <v>8.4998501049265514</v>
      </c>
      <c r="K53" s="28">
        <v>12.295867688398721</v>
      </c>
    </row>
    <row r="54" ht="15" customHeight="true" x14ac:dyDescent="0.2">
      <c r="A54" s="2">
        <v>52</v>
      </c>
      <c r="B54" s="13">
        <v>35.799999999999997</v>
      </c>
      <c r="C54" s="14">
        <v>8.6</v>
      </c>
      <c r="D54" s="14">
        <v>2.06</v>
      </c>
      <c r="E54" s="14">
        <v>2.41</v>
      </c>
      <c r="F54" s="15">
        <v>51.1</v>
      </c>
      <c r="G54" s="26" t="str">
        <f t="shared" si="0"/>
        <v>Ni35.8 Cr8.6 Mo2.06 Ti2.41 Fe51.1</v>
      </c>
      <c r="H54" s="27">
        <v>0.02981688342747877</v>
      </c>
      <c r="I54" s="28">
        <v>-4.9062974969313835</v>
      </c>
      <c r="J54" s="28">
        <v>8.4065219565869764</v>
      </c>
      <c r="K54" s="28">
        <v>14.10949087396982</v>
      </c>
    </row>
    <row r="55" ht="15" customHeight="true" x14ac:dyDescent="0.2">
      <c r="A55" s="2">
        <v>53</v>
      </c>
      <c r="B55" s="13">
        <v>33.799999999999997</v>
      </c>
      <c r="C55" s="14">
        <v>8.8699999999999992</v>
      </c>
      <c r="D55" s="14">
        <v>2.36</v>
      </c>
      <c r="E55" s="14">
        <v>3.7699999999999996</v>
      </c>
      <c r="F55" s="15">
        <v>51.2</v>
      </c>
      <c r="G55" s="26" t="str">
        <f t="shared" si="0"/>
        <v>Ni33.8 Cr8.87 Mo2.36 Ti3.77 Fe51.2</v>
      </c>
      <c r="H55" s="27">
        <v>0.035836244987847127</v>
      </c>
      <c r="I55" s="28">
        <v>-5.9299728399999987</v>
      </c>
      <c r="J55" s="28">
        <v>8.3005999999999993</v>
      </c>
      <c r="K55" s="28">
        <v>16.144268054018429</v>
      </c>
    </row>
    <row r="56" x14ac:dyDescent="0.2">
      <c r="A56" s="2">
        <v>54</v>
      </c>
      <c r="B56" s="13">
        <v>31.1</v>
      </c>
      <c r="C56" s="14">
        <v>9.84</v>
      </c>
      <c r="D56" s="14">
        <v>2.97</v>
      </c>
      <c r="E56" s="14">
        <v>6.22</v>
      </c>
      <c r="F56" s="15">
        <v>49.8</v>
      </c>
      <c r="G56" s="26" t="str">
        <f t="shared" si="0"/>
        <v>Ni31.1 Cr9.84 Mo2.97 Ti6.22 Fe49.8</v>
      </c>
      <c r="H56" s="27">
        <v>0.04421574992459941</v>
      </c>
      <c r="I56" s="28">
        <v>-7.6950854290087527</v>
      </c>
      <c r="J56" s="28">
        <v>8.1170819573701589</v>
      </c>
      <c r="K56" s="28">
        <v>19.287545434498206</v>
      </c>
    </row>
    <row r="57" x14ac:dyDescent="0.2">
      <c r="A57" s="2">
        <v>55</v>
      </c>
      <c r="B57" s="13">
        <v>28.999999999999996</v>
      </c>
      <c r="C57" s="14">
        <v>9.7200000000000006</v>
      </c>
      <c r="D57" s="14">
        <v>3.7000000000000006</v>
      </c>
      <c r="E57" s="14">
        <v>9.39</v>
      </c>
      <c r="F57" s="15">
        <v>48.1</v>
      </c>
      <c r="G57" s="26" t="str">
        <f t="shared" si="0"/>
        <v>Ni29 Cr9.72 Mo3.7 Ti9.39 Fe48.1</v>
      </c>
      <c r="H57" s="27">
        <v>0.052277849459379563</v>
      </c>
      <c r="I57" s="28">
        <v>-9.7473183176439235</v>
      </c>
      <c r="J57" s="28">
        <v>7.9359423481133025</v>
      </c>
      <c r="K57" s="28">
        <v>22.543451406440255</v>
      </c>
    </row>
    <row r="58" x14ac:dyDescent="0.2">
      <c r="A58" s="2">
        <v>56</v>
      </c>
      <c r="B58" s="13">
        <v>26.700000000000003</v>
      </c>
      <c r="C58" s="14">
        <v>9.9</v>
      </c>
      <c r="D58" s="14">
        <v>4.18</v>
      </c>
      <c r="E58" s="14">
        <v>14.2</v>
      </c>
      <c r="F58" s="15">
        <v>45.1</v>
      </c>
      <c r="G58" s="26" t="str">
        <f t="shared" si="0"/>
        <v>Ni26.7 Cr9.9 Mo4.18 Ti14.2 Fe45.1</v>
      </c>
      <c r="H58" s="27">
        <v>0.060918976289188125</v>
      </c>
      <c r="I58" s="28">
        <v>-12.476805925363623</v>
      </c>
      <c r="J58" s="28">
        <v>7.684652278177456</v>
      </c>
      <c r="K58" s="28">
        <v>26.05735190896441</v>
      </c>
    </row>
    <row r="59" x14ac:dyDescent="0.2">
      <c r="A59" s="2">
        <v>57</v>
      </c>
      <c r="B59" s="13">
        <v>37.6</v>
      </c>
      <c r="C59" s="14">
        <v>4.74</v>
      </c>
      <c r="D59" s="14">
        <v>0.86599999999999988</v>
      </c>
      <c r="E59" s="14">
        <v>0.79299999999999993</v>
      </c>
      <c r="F59" s="15">
        <v>56.000000000000007</v>
      </c>
      <c r="G59" s="26" t="str">
        <f t="shared" si="0"/>
        <v>Ni37.6 Cr4.74 Mo0.866 Ti0.793 Fe56</v>
      </c>
      <c r="H59" s="27">
        <v>0.017997950613862942</v>
      </c>
      <c r="I59" s="28">
        <v>-3.1507485714563543</v>
      </c>
      <c r="J59" s="28">
        <v>8.6081660816608174</v>
      </c>
      <c r="K59" s="28">
        <v>9.5381985120629249</v>
      </c>
    </row>
    <row r="60" x14ac:dyDescent="0.2">
      <c r="A60" s="2">
        <v>58</v>
      </c>
      <c r="B60" s="13">
        <v>34.799999999999997</v>
      </c>
      <c r="C60" s="14">
        <v>5.27</v>
      </c>
      <c r="D60" s="14">
        <v>1.05</v>
      </c>
      <c r="E60" s="14">
        <v>1.03</v>
      </c>
      <c r="F60" s="15">
        <v>57.8</v>
      </c>
      <c r="G60" s="26" t="str">
        <f t="shared" si="0"/>
        <v>Ni34.8 Cr5.27 Mo1.05 Ti1.03 Fe57.8</v>
      </c>
      <c r="H60" s="27">
        <v>0.020276163864822529</v>
      </c>
      <c r="I60" s="28">
        <v>-3.3222649143481204</v>
      </c>
      <c r="J60" s="28">
        <v>8.528664332166084</v>
      </c>
      <c r="K60" s="28">
        <v>10.305701379773181</v>
      </c>
    </row>
    <row r="61" x14ac:dyDescent="0.2">
      <c r="A61" s="2">
        <v>59</v>
      </c>
      <c r="B61" s="13">
        <v>32.799999999999997</v>
      </c>
      <c r="C61" s="14">
        <v>5.76</v>
      </c>
      <c r="D61" s="14">
        <v>1.39</v>
      </c>
      <c r="E61" s="14">
        <v>1.53</v>
      </c>
      <c r="F61" s="15">
        <v>58.5</v>
      </c>
      <c r="G61" s="26" t="str">
        <f t="shared" si="0"/>
        <v>Ni32.8 Cr5.76 Mo1.39 Ti1.53 Fe58.5</v>
      </c>
      <c r="H61" s="27">
        <v>0.024230388462710809</v>
      </c>
      <c r="I61" s="28">
        <v>-3.7323133360418845</v>
      </c>
      <c r="J61" s="28">
        <v>8.4518903780756158</v>
      </c>
      <c r="K61" s="28">
        <v>11.697931234385077</v>
      </c>
    </row>
    <row r="62" x14ac:dyDescent="0.2">
      <c r="A62" s="2">
        <v>60</v>
      </c>
      <c r="B62" s="13">
        <v>30.599999999999998</v>
      </c>
      <c r="C62" s="14">
        <v>6.47</v>
      </c>
      <c r="D62" s="14">
        <v>1.72</v>
      </c>
      <c r="E62" s="14">
        <v>2.4300000000000002</v>
      </c>
      <c r="F62" s="15">
        <v>58.8</v>
      </c>
      <c r="G62" s="26" t="str">
        <f t="shared" si="0"/>
        <v>Ni30.6 Cr6.47 Mo1.72 Ti2.43 Fe58.8</v>
      </c>
      <c r="H62" s="27">
        <v>0.02953176461322627</v>
      </c>
      <c r="I62" s="28">
        <v>-4.4357843488290953</v>
      </c>
      <c r="J62" s="28">
        <v>8.3509298140371939</v>
      </c>
      <c r="K62" s="28">
        <v>13.508742474829202</v>
      </c>
    </row>
    <row r="63" x14ac:dyDescent="0.2">
      <c r="A63" s="2">
        <v>61</v>
      </c>
      <c r="B63" s="13">
        <v>29.5</v>
      </c>
      <c r="C63" s="14">
        <v>6.7099999999999991</v>
      </c>
      <c r="D63" s="14">
        <v>2.08</v>
      </c>
      <c r="E63" s="14">
        <v>3.6699999999999995</v>
      </c>
      <c r="F63" s="15">
        <v>57.999999999999993</v>
      </c>
      <c r="G63" s="26" t="str">
        <f t="shared" si="0"/>
        <v>Ni29.5 Cr6.71 Mo2.08 Ti3.67 Fe58</v>
      </c>
      <c r="H63" s="27">
        <v>0.035261320983570564</v>
      </c>
      <c r="I63" s="28">
        <v>-5.3956773986105038</v>
      </c>
      <c r="J63" s="28">
        <v>8.2675070028011195</v>
      </c>
      <c r="K63" s="28">
        <v>15.541888321115358</v>
      </c>
    </row>
    <row r="64" x14ac:dyDescent="0.2">
      <c r="A64" s="2">
        <v>62</v>
      </c>
      <c r="B64" s="13">
        <v>27.800000000000004</v>
      </c>
      <c r="C64" s="14">
        <v>7.2000000000000011</v>
      </c>
      <c r="D64" s="14">
        <v>2.71</v>
      </c>
      <c r="E64" s="14">
        <v>5.61</v>
      </c>
      <c r="F64" s="15">
        <v>56.600000000000009</v>
      </c>
      <c r="G64" s="26" t="str">
        <f t="shared" si="0"/>
        <v>Ni27.8 Cr7.2 Mo2.71 Ti5.61 Fe56.6</v>
      </c>
      <c r="H64" s="27">
        <v>0.04237404280633493</v>
      </c>
      <c r="I64" s="28">
        <v>-6.806793072568543</v>
      </c>
      <c r="J64" s="28">
        <v>8.1335068054443553</v>
      </c>
      <c r="K64" s="28">
        <v>18.294405325874724</v>
      </c>
    </row>
    <row r="65" x14ac:dyDescent="0.2">
      <c r="A65" s="2">
        <v>63</v>
      </c>
      <c r="B65" s="13">
        <v>26.3</v>
      </c>
      <c r="C65" s="14">
        <v>7.42</v>
      </c>
      <c r="D65" s="14">
        <v>3.02</v>
      </c>
      <c r="E65" s="14">
        <v>8.5</v>
      </c>
      <c r="F65" s="15">
        <v>54.79999999999999</v>
      </c>
      <c r="G65" s="26" t="str">
        <f t="shared" si="0"/>
        <v>Ni26.3 Cr7.42 Mo3.02 Ti8.5 Fe54.8</v>
      </c>
      <c r="H65" s="27">
        <v>0.050085849416121347</v>
      </c>
      <c r="I65" s="28">
        <v>-8.7246636731153195</v>
      </c>
      <c r="J65" s="28">
        <v>7.9772091163534586</v>
      </c>
      <c r="K65" s="28">
        <v>21.125867148626419</v>
      </c>
    </row>
    <row r="66" x14ac:dyDescent="0.2">
      <c r="A66" s="2">
        <v>64</v>
      </c>
      <c r="B66" s="13">
        <v>28.7</v>
      </c>
      <c r="C66" s="14">
        <v>4.04</v>
      </c>
      <c r="D66" s="14">
        <v>0.88800000000000012</v>
      </c>
      <c r="E66" s="14">
        <v>1.03</v>
      </c>
      <c r="F66" s="15">
        <v>65.3</v>
      </c>
      <c r="G66" s="26" t="str">
        <f t="shared" si="0"/>
        <v>Ni28.7 Cr4.04 Mo0.888 Ti1.03 Fe65.3</v>
      </c>
      <c r="H66" s="27">
        <v>0.019966537441517405</v>
      </c>
      <c r="I66" s="28">
        <v>-2.934010034869921</v>
      </c>
      <c r="J66" s="28">
        <v>8.4344224574321203</v>
      </c>
      <c r="K66" s="28">
        <v>9.8060081575732614</v>
      </c>
    </row>
    <row r="67" x14ac:dyDescent="0.2">
      <c r="A67" s="2">
        <v>65</v>
      </c>
      <c r="B67" s="13">
        <v>27.3</v>
      </c>
      <c r="C67" s="14">
        <v>4.3600000000000003</v>
      </c>
      <c r="D67" s="14">
        <v>1</v>
      </c>
      <c r="E67" s="14">
        <v>1.45</v>
      </c>
      <c r="F67" s="15">
        <v>65.900000000000006</v>
      </c>
      <c r="G67" s="26" t="str">
        <f t="shared" ref="G67:G70" si="1">CONCATENATE($B$1,B67," ",$C$1,C67," ",$D$1,D67," ",$E$1,E67," ",$F$1,F67)</f>
        <v>Ni27.3 Cr4.36 Mo1 Ti1.45 Fe65.9</v>
      </c>
      <c r="H67" s="27">
        <v>0.023085250128906179</v>
      </c>
      <c r="I67" s="28">
        <v>-3.239961575285327</v>
      </c>
      <c r="J67" s="28">
        <v>8.3807619238076185</v>
      </c>
      <c r="K67" s="28">
        <v>10.758822351484351</v>
      </c>
    </row>
    <row r="68" x14ac:dyDescent="0.2">
      <c r="A68" s="2">
        <v>66</v>
      </c>
      <c r="B68" s="13">
        <v>26.3</v>
      </c>
      <c r="C68" s="14">
        <v>4.6500000000000004</v>
      </c>
      <c r="D68" s="14">
        <v>1.5</v>
      </c>
      <c r="E68" s="14">
        <v>2.19</v>
      </c>
      <c r="F68" s="15">
        <v>65.3</v>
      </c>
      <c r="G68" s="26" t="str">
        <f t="shared" si="1"/>
        <v>Ni26.3 Cr4.65 Mo1.5 Ti2.19 Fe65.3</v>
      </c>
      <c r="H68" s="27">
        <v>0.028108922288978135</v>
      </c>
      <c r="I68" s="28">
        <v>-3.8438025793262631</v>
      </c>
      <c r="J68" s="28">
        <v>8.3155893536121663</v>
      </c>
      <c r="K68" s="28">
        <v>12.681429315525431</v>
      </c>
    </row>
    <row r="69" x14ac:dyDescent="0.2">
      <c r="A69" s="2">
        <v>67</v>
      </c>
      <c r="B69" s="13">
        <v>25.3</v>
      </c>
      <c r="C69" s="14">
        <v>5.23</v>
      </c>
      <c r="D69" s="14">
        <v>1.8900000000000001</v>
      </c>
      <c r="E69" s="14">
        <v>3.29</v>
      </c>
      <c r="F69" s="15">
        <v>64.2</v>
      </c>
      <c r="G69" s="26" t="str">
        <f t="shared" si="1"/>
        <v>Ni25.3 Cr5.23 Mo1.89 Ti3.29 Fe64.2</v>
      </c>
      <c r="H69" s="27">
        <v>0.033620173597239567</v>
      </c>
      <c r="I69" s="28">
        <v>-4.7033559509934673</v>
      </c>
      <c r="J69" s="28">
        <v>8.2322089880892815</v>
      </c>
      <c r="K69" s="28">
        <v>14.691532977292628</v>
      </c>
    </row>
    <row r="70" s="6" customFormat="true" ht="17" thickBot="true" x14ac:dyDescent="0.25">
      <c r="A70" s="3">
        <v>68</v>
      </c>
      <c r="B70" s="16">
        <v>24.5</v>
      </c>
      <c r="C70" s="17">
        <v>5.42</v>
      </c>
      <c r="D70" s="17">
        <v>1.8900000000000001</v>
      </c>
      <c r="E70" s="17">
        <v>5.0199999999999996</v>
      </c>
      <c r="F70" s="18">
        <v>63.2</v>
      </c>
      <c r="G70" s="29" t="str">
        <f t="shared" si="1"/>
        <v>Ni24.5 Cr5.42 Mo1.89 Ti5.02 Fe63.2</v>
      </c>
      <c r="H70" s="30">
        <v>0.039928601850693725</v>
      </c>
      <c r="I70" s="31">
        <v>-5.9398167753512787</v>
      </c>
      <c r="J70" s="31">
        <v>8.1429571128661404</v>
      </c>
      <c r="K70" s="31">
        <v>16.691180953229011</v>
      </c>
    </row>
  </sheetData>
  <phoneticPr fontId="8" type="noConversion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Pitting Potential_clean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Szu-Chia Chien</dc:creator>
  <cp:lastModifiedBy>YW</cp:lastModifiedBy>
  <dcterms:created xsi:type="dcterms:W3CDTF">2018-03-23T14:28:40Z</dcterms:created>
  <dcterms:modified xsi:type="dcterms:W3CDTF">2023-02-27T18:08:20Z</dcterms:modified>
</cp:coreProperties>
</file>