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wu/InSync/2021_MPIE/2021-12_H Diffusion/Matlab Toolbox HEA/CCA_CALPHAD_SSS_ML/v6_A-B-C-D-E_Sputtering/v6_Fe_Cr_Ni_Co_V_Sputtering/"/>
    </mc:Choice>
  </mc:AlternateContent>
  <xr:revisionPtr revIDLastSave="0" documentId="13_ncr:1_{08040915-8CA0-ED46-BEE7-3F7354832ADB}" xr6:coauthVersionLast="47" xr6:coauthVersionMax="47" xr10:uidLastSave="{00000000-0000-0000-0000-000000000000}"/>
  <bookViews>
    <workbookView xWindow="-37060" yWindow="500" windowWidth="37360" windowHeight="21100" xr2:uid="{C70EE2F3-5AFA-714E-8C04-7AF484A9229B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9" i="2" l="1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8" i="2"/>
  <c r="I26" i="2"/>
  <c r="J26" i="2"/>
  <c r="K26" i="2"/>
  <c r="L26" i="2"/>
  <c r="M26" i="2"/>
  <c r="I27" i="2"/>
  <c r="J27" i="2"/>
  <c r="K27" i="2"/>
  <c r="L27" i="2"/>
  <c r="M27" i="2"/>
  <c r="I28" i="2"/>
  <c r="J28" i="2"/>
  <c r="K28" i="2"/>
  <c r="L28" i="2"/>
  <c r="M28" i="2"/>
  <c r="I29" i="2"/>
  <c r="J29" i="2"/>
  <c r="K29" i="2"/>
  <c r="L29" i="2"/>
  <c r="M29" i="2"/>
  <c r="I30" i="2"/>
  <c r="J30" i="2"/>
  <c r="K30" i="2"/>
  <c r="L30" i="2"/>
  <c r="M30" i="2"/>
  <c r="I31" i="2"/>
  <c r="J31" i="2"/>
  <c r="K31" i="2"/>
  <c r="L31" i="2"/>
  <c r="M31" i="2"/>
  <c r="I32" i="2"/>
  <c r="J32" i="2"/>
  <c r="K32" i="2"/>
  <c r="L32" i="2"/>
  <c r="M32" i="2"/>
  <c r="I33" i="2"/>
  <c r="J33" i="2"/>
  <c r="K33" i="2"/>
  <c r="L33" i="2"/>
  <c r="M33" i="2"/>
  <c r="I34" i="2"/>
  <c r="J34" i="2"/>
  <c r="K34" i="2"/>
  <c r="L34" i="2"/>
  <c r="M34" i="2"/>
  <c r="I35" i="2"/>
  <c r="J35" i="2"/>
  <c r="K35" i="2"/>
  <c r="L35" i="2"/>
  <c r="M35" i="2"/>
  <c r="I36" i="2"/>
  <c r="J36" i="2"/>
  <c r="K36" i="2"/>
  <c r="L36" i="2"/>
  <c r="M36" i="2"/>
  <c r="I37" i="2"/>
  <c r="J37" i="2"/>
  <c r="K37" i="2"/>
  <c r="L37" i="2"/>
  <c r="M37" i="2"/>
  <c r="I38" i="2"/>
  <c r="J38" i="2"/>
  <c r="K38" i="2"/>
  <c r="L38" i="2"/>
  <c r="M38" i="2"/>
  <c r="I39" i="2"/>
  <c r="J39" i="2"/>
  <c r="K39" i="2"/>
  <c r="L39" i="2"/>
  <c r="M39" i="2"/>
  <c r="I40" i="2"/>
  <c r="J40" i="2"/>
  <c r="K40" i="2"/>
  <c r="L40" i="2"/>
  <c r="M40" i="2"/>
  <c r="I41" i="2"/>
  <c r="J41" i="2"/>
  <c r="K41" i="2"/>
  <c r="L41" i="2"/>
  <c r="M41" i="2"/>
  <c r="I42" i="2"/>
  <c r="J42" i="2"/>
  <c r="K42" i="2"/>
  <c r="L42" i="2"/>
  <c r="M42" i="2"/>
  <c r="I43" i="2"/>
  <c r="J43" i="2"/>
  <c r="K43" i="2"/>
  <c r="L43" i="2"/>
  <c r="M43" i="2"/>
  <c r="I44" i="2"/>
  <c r="J44" i="2"/>
  <c r="K44" i="2"/>
  <c r="L44" i="2"/>
  <c r="M44" i="2"/>
  <c r="I45" i="2"/>
  <c r="J45" i="2"/>
  <c r="K45" i="2"/>
  <c r="L45" i="2"/>
  <c r="M45" i="2"/>
  <c r="I46" i="2"/>
  <c r="J46" i="2"/>
  <c r="K46" i="2"/>
  <c r="L46" i="2"/>
  <c r="M46" i="2"/>
  <c r="I47" i="2"/>
  <c r="J47" i="2"/>
  <c r="K47" i="2"/>
  <c r="L47" i="2"/>
  <c r="M47" i="2"/>
  <c r="I48" i="2"/>
  <c r="J48" i="2"/>
  <c r="K48" i="2"/>
  <c r="L48" i="2"/>
  <c r="M48" i="2"/>
  <c r="I49" i="2"/>
  <c r="J49" i="2"/>
  <c r="K49" i="2"/>
  <c r="L49" i="2"/>
  <c r="M49" i="2"/>
  <c r="I50" i="2"/>
  <c r="J50" i="2"/>
  <c r="K50" i="2"/>
  <c r="L50" i="2"/>
  <c r="M50" i="2"/>
  <c r="I51" i="2"/>
  <c r="J51" i="2"/>
  <c r="K51" i="2"/>
  <c r="L51" i="2"/>
  <c r="M51" i="2"/>
  <c r="I52" i="2"/>
  <c r="J52" i="2"/>
  <c r="K52" i="2"/>
  <c r="L52" i="2"/>
  <c r="M52" i="2"/>
  <c r="I53" i="2"/>
  <c r="J53" i="2"/>
  <c r="K53" i="2"/>
  <c r="L53" i="2"/>
  <c r="M53" i="2"/>
  <c r="I54" i="2"/>
  <c r="J54" i="2"/>
  <c r="K54" i="2"/>
  <c r="L54" i="2"/>
  <c r="M54" i="2"/>
  <c r="I55" i="2"/>
  <c r="J55" i="2"/>
  <c r="K55" i="2"/>
  <c r="L55" i="2"/>
  <c r="M55" i="2"/>
  <c r="I56" i="2"/>
  <c r="J56" i="2"/>
  <c r="K56" i="2"/>
  <c r="L56" i="2"/>
  <c r="M56" i="2"/>
  <c r="I57" i="2"/>
  <c r="J57" i="2"/>
  <c r="K57" i="2"/>
  <c r="L57" i="2"/>
  <c r="M57" i="2"/>
  <c r="I58" i="2"/>
  <c r="J58" i="2"/>
  <c r="K58" i="2"/>
  <c r="L58" i="2"/>
  <c r="M58" i="2"/>
  <c r="I59" i="2"/>
  <c r="J59" i="2"/>
  <c r="K59" i="2"/>
  <c r="L59" i="2"/>
  <c r="M59" i="2"/>
  <c r="I60" i="2"/>
  <c r="J60" i="2"/>
  <c r="K60" i="2"/>
  <c r="L60" i="2"/>
  <c r="M60" i="2"/>
  <c r="I61" i="2"/>
  <c r="J61" i="2"/>
  <c r="K61" i="2"/>
  <c r="L61" i="2"/>
  <c r="M61" i="2"/>
  <c r="I62" i="2"/>
  <c r="J62" i="2"/>
  <c r="K62" i="2"/>
  <c r="L62" i="2"/>
  <c r="M62" i="2"/>
  <c r="I63" i="2"/>
  <c r="J63" i="2"/>
  <c r="K63" i="2"/>
  <c r="L63" i="2"/>
  <c r="M63" i="2"/>
  <c r="I64" i="2"/>
  <c r="J64" i="2"/>
  <c r="K64" i="2"/>
  <c r="L64" i="2"/>
  <c r="M64" i="2"/>
  <c r="I65" i="2"/>
  <c r="J65" i="2"/>
  <c r="K65" i="2"/>
  <c r="L65" i="2"/>
  <c r="M65" i="2"/>
  <c r="I66" i="2"/>
  <c r="J66" i="2"/>
  <c r="K66" i="2"/>
  <c r="L66" i="2"/>
  <c r="M66" i="2"/>
  <c r="I67" i="2"/>
  <c r="J67" i="2"/>
  <c r="K67" i="2"/>
  <c r="L67" i="2"/>
  <c r="M67" i="2"/>
  <c r="I68" i="2"/>
  <c r="J68" i="2"/>
  <c r="K68" i="2"/>
  <c r="L68" i="2"/>
  <c r="M68" i="2"/>
  <c r="I69" i="2"/>
  <c r="J69" i="2"/>
  <c r="K69" i="2"/>
  <c r="L69" i="2"/>
  <c r="M69" i="2"/>
  <c r="I70" i="2"/>
  <c r="J70" i="2"/>
  <c r="K70" i="2"/>
  <c r="L70" i="2"/>
  <c r="M70" i="2"/>
  <c r="I71" i="2"/>
  <c r="J71" i="2"/>
  <c r="K71" i="2"/>
  <c r="L71" i="2"/>
  <c r="M71" i="2"/>
  <c r="I72" i="2"/>
  <c r="J72" i="2"/>
  <c r="K72" i="2"/>
  <c r="L72" i="2"/>
  <c r="M72" i="2"/>
  <c r="I73" i="2"/>
  <c r="J73" i="2"/>
  <c r="K73" i="2"/>
  <c r="L73" i="2"/>
  <c r="M73" i="2"/>
  <c r="I74" i="2"/>
  <c r="J74" i="2"/>
  <c r="K74" i="2"/>
  <c r="L74" i="2"/>
  <c r="M74" i="2"/>
  <c r="I75" i="2"/>
  <c r="J75" i="2"/>
  <c r="K75" i="2"/>
  <c r="L75" i="2"/>
  <c r="M75" i="2"/>
  <c r="I76" i="2"/>
  <c r="J76" i="2"/>
  <c r="K76" i="2"/>
  <c r="L76" i="2"/>
  <c r="M76" i="2"/>
  <c r="I9" i="2"/>
  <c r="J9" i="2"/>
  <c r="K9" i="2"/>
  <c r="L9" i="2"/>
  <c r="M9" i="2"/>
  <c r="I10" i="2"/>
  <c r="J10" i="2"/>
  <c r="K10" i="2"/>
  <c r="L10" i="2"/>
  <c r="M10" i="2"/>
  <c r="I11" i="2"/>
  <c r="J11" i="2"/>
  <c r="K11" i="2"/>
  <c r="L11" i="2"/>
  <c r="M11" i="2"/>
  <c r="I12" i="2"/>
  <c r="J12" i="2"/>
  <c r="K12" i="2"/>
  <c r="L12" i="2"/>
  <c r="M12" i="2"/>
  <c r="I13" i="2"/>
  <c r="J13" i="2"/>
  <c r="K13" i="2"/>
  <c r="L13" i="2"/>
  <c r="M13" i="2"/>
  <c r="I14" i="2"/>
  <c r="J14" i="2"/>
  <c r="K14" i="2"/>
  <c r="L14" i="2"/>
  <c r="M14" i="2"/>
  <c r="I15" i="2"/>
  <c r="J15" i="2"/>
  <c r="K15" i="2"/>
  <c r="L15" i="2"/>
  <c r="M15" i="2"/>
  <c r="I16" i="2"/>
  <c r="J16" i="2"/>
  <c r="K16" i="2"/>
  <c r="L16" i="2"/>
  <c r="M16" i="2"/>
  <c r="I17" i="2"/>
  <c r="J17" i="2"/>
  <c r="K17" i="2"/>
  <c r="L17" i="2"/>
  <c r="M17" i="2"/>
  <c r="I18" i="2"/>
  <c r="J18" i="2"/>
  <c r="K18" i="2"/>
  <c r="L18" i="2"/>
  <c r="M18" i="2"/>
  <c r="I19" i="2"/>
  <c r="J19" i="2"/>
  <c r="K19" i="2"/>
  <c r="L19" i="2"/>
  <c r="M19" i="2"/>
  <c r="I20" i="2"/>
  <c r="J20" i="2"/>
  <c r="K20" i="2"/>
  <c r="L20" i="2"/>
  <c r="M20" i="2"/>
  <c r="I21" i="2"/>
  <c r="J21" i="2"/>
  <c r="K21" i="2"/>
  <c r="L21" i="2"/>
  <c r="M21" i="2"/>
  <c r="I22" i="2"/>
  <c r="J22" i="2"/>
  <c r="K22" i="2"/>
  <c r="L22" i="2"/>
  <c r="M22" i="2"/>
  <c r="I23" i="2"/>
  <c r="J23" i="2"/>
  <c r="K23" i="2"/>
  <c r="L23" i="2"/>
  <c r="M23" i="2"/>
  <c r="I24" i="2"/>
  <c r="J24" i="2"/>
  <c r="K24" i="2"/>
  <c r="L24" i="2"/>
  <c r="M24" i="2"/>
  <c r="I25" i="2"/>
  <c r="J25" i="2"/>
  <c r="K25" i="2"/>
  <c r="L25" i="2"/>
  <c r="M25" i="2"/>
  <c r="J8" i="2"/>
  <c r="K8" i="2"/>
  <c r="L8" i="2"/>
  <c r="M8" i="2"/>
  <c r="I8" i="2"/>
</calcChain>
</file>

<file path=xl/sharedStrings.xml><?xml version="1.0" encoding="utf-8"?>
<sst xmlns="http://schemas.openxmlformats.org/spreadsheetml/2006/main" count="20" uniqueCount="19">
  <si>
    <t>Ni [wt%]</t>
  </si>
  <si>
    <t>Cr [wt%]</t>
  </si>
  <si>
    <t>Co [wt%]</t>
  </si>
  <si>
    <t>V [wt%]</t>
  </si>
  <si>
    <t>Fe [wt%]</t>
  </si>
  <si>
    <t>atomic weight</t>
  </si>
  <si>
    <t xml:space="preserve">Ni </t>
  </si>
  <si>
    <t xml:space="preserve">Cr </t>
  </si>
  <si>
    <t>Co</t>
  </si>
  <si>
    <t>V</t>
  </si>
  <si>
    <t>Fe</t>
  </si>
  <si>
    <t>Ni [at%]</t>
  </si>
  <si>
    <t>Cr [at%]</t>
  </si>
  <si>
    <t>Co [at%]</t>
  </si>
  <si>
    <t>V [at%]</t>
  </si>
  <si>
    <t>Fe [at%]</t>
  </si>
  <si>
    <t>Atomic Percent</t>
  </si>
  <si>
    <t>Weight Percent</t>
  </si>
  <si>
    <t>patch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</si>
</sst>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5" x14ac:knownFonts="1">
    <font>
      <sz val="12"/>
      <color theme="1"/>
      <name val="Helvetica"/>
      <family val="2"/>
    </font>
    <font>
      <sz val="12"/>
      <name val="Helvetica"/>
      <family val="2"/>
    </font>
    <font>
      <sz val="12"/>
      <color theme="1"/>
      <name val="Helvetica"/>
      <family val="2"/>
    </font>
    <font>
      <sz val="12"/>
      <color rgb="FF9C5700"/>
      <name val="Helvetica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  <xf numFmtId="2" fontId="1" fillId="0" borderId="0" xfId="2" applyNumberFormat="1" applyFont="1" applyFill="1" applyBorder="1" applyAlignment="1">
      <alignment vertical="center"/>
    </xf>
    <xf numFmtId="0" fontId="3" fillId="0" borderId="0" xfId="2" applyFill="1" applyBorder="1" applyAlignment="1">
      <alignment vertical="center"/>
    </xf>
    <xf numFmtId="0" fontId="0" fillId="0" borderId="6" xfId="0" applyBorder="1" applyAlignment="1">
      <alignment vertical="center"/>
    </xf>
    <xf numFmtId="166" fontId="1" fillId="0" borderId="0" xfId="1" applyNumberFormat="1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0" xfId="2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2" fontId="1" fillId="0" borderId="0" xfId="0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66" fontId="0" fillId="0" borderId="0" xfId="0" applyNumberFormat="1" applyFill="1" applyBorder="1" applyAlignment="1">
      <alignment vertical="center"/>
    </xf>
  </cellXfs>
  <cellStyles count="3">
    <cellStyle name="Neutral" xfId="2" builtinId="2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A5579-EEF1-C744-B8B2-66AECE69BD8E}">
  <dimension ref="A1:O77"/>
  <sheetViews>
    <sheetView tabSelected="1" zoomScale="119" workbookViewId="0">
      <pane ySplit="7" topLeftCell="A46" activePane="bottomLeft" state="frozen"/>
      <selection pane="bottomLeft" activeCell="I8" sqref="I8:M76"/>
    </sheetView>
  </sheetViews>
  <sheetFormatPr baseColWidth="10" defaultRowHeight="16" x14ac:dyDescent="0.2"/>
  <cols>
    <col min="1" max="1" width="6.7109375" style="1" bestFit="1" customWidth="1"/>
    <col min="2" max="3" width="7.42578125" style="1" bestFit="1" customWidth="1"/>
    <col min="4" max="4" width="7.5703125" style="1" bestFit="1" customWidth="1"/>
    <col min="5" max="6" width="7.42578125" style="1" bestFit="1" customWidth="1"/>
    <col min="7" max="7" width="4.42578125" style="1" bestFit="1" customWidth="1"/>
    <col min="8" max="8" width="6.7109375" style="1" bestFit="1" customWidth="1"/>
    <col min="9" max="9" width="11.7109375" style="1" bestFit="1" customWidth="1"/>
    <col min="10" max="11" width="8" style="1" bestFit="1" customWidth="1"/>
    <col min="12" max="12" width="7.42578125" style="1" bestFit="1" customWidth="1"/>
    <col min="13" max="13" width="8" style="1" bestFit="1" customWidth="1"/>
    <col min="14" max="14" width="20.85546875" style="1" bestFit="1" customWidth="1"/>
    <col min="15" max="15" width="32.140625" style="1" bestFit="1" customWidth="1"/>
    <col min="16" max="16" width="29.85546875" style="1" customWidth="1"/>
    <col min="17" max="17" width="22.7109375" style="1" customWidth="1"/>
    <col min="18" max="18" width="26.7109375" style="1" customWidth="1"/>
    <col min="19" max="16384" width="10.7109375" style="1"/>
  </cols>
  <sheetData>
    <row r="1" spans="1:15" ht="17" thickBot="1" x14ac:dyDescent="0.25"/>
    <row r="2" spans="1:15" ht="17" thickBot="1" x14ac:dyDescent="0.25">
      <c r="B2" s="2"/>
      <c r="I2" s="3"/>
      <c r="J2" s="3" t="s">
        <v>6</v>
      </c>
      <c r="K2" s="3" t="s">
        <v>7</v>
      </c>
      <c r="L2" s="3" t="s">
        <v>8</v>
      </c>
      <c r="M2" s="3" t="s">
        <v>9</v>
      </c>
      <c r="N2" s="3" t="s">
        <v>10</v>
      </c>
    </row>
    <row r="3" spans="1:15" x14ac:dyDescent="0.2">
      <c r="I3" s="3" t="s">
        <v>5</v>
      </c>
      <c r="J3" s="3">
        <v>58.693399999999997</v>
      </c>
      <c r="K3" s="3">
        <v>51.996099999999998</v>
      </c>
      <c r="L3" s="3">
        <v>58.933</v>
      </c>
      <c r="M3" s="3">
        <v>50.941499999999998</v>
      </c>
      <c r="N3" s="3">
        <v>55.844999999999999</v>
      </c>
    </row>
    <row r="4" spans="1:15" ht="17" thickBot="1" x14ac:dyDescent="0.25"/>
    <row r="5" spans="1:15" ht="17" thickBot="1" x14ac:dyDescent="0.25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5" ht="17" thickBot="1" x14ac:dyDescent="0.25">
      <c r="A6" s="4"/>
      <c r="B6" s="11" t="s">
        <v>16</v>
      </c>
      <c r="C6" s="12"/>
      <c r="D6" s="12"/>
      <c r="E6" s="12"/>
      <c r="F6" s="13"/>
      <c r="H6" s="7"/>
      <c r="I6" s="11" t="s">
        <v>17</v>
      </c>
      <c r="J6" s="12"/>
      <c r="K6" s="12"/>
      <c r="L6" s="12"/>
      <c r="M6" s="13"/>
    </row>
    <row r="7" spans="1:15" x14ac:dyDescent="0.2">
      <c r="A7" s="14" t="s">
        <v>18</v>
      </c>
      <c r="B7" s="14" t="s">
        <v>11</v>
      </c>
      <c r="C7" s="15" t="s">
        <v>12</v>
      </c>
      <c r="D7" s="15" t="s">
        <v>13</v>
      </c>
      <c r="E7" s="15" t="s">
        <v>14</v>
      </c>
      <c r="F7" s="16" t="s">
        <v>15</v>
      </c>
      <c r="G7" s="15"/>
      <c r="H7" s="17" t="s">
        <v>18</v>
      </c>
      <c r="I7" s="14" t="s">
        <v>0</v>
      </c>
      <c r="J7" s="15" t="s">
        <v>1</v>
      </c>
      <c r="K7" s="15" t="s">
        <v>2</v>
      </c>
      <c r="L7" s="15" t="s">
        <v>3</v>
      </c>
      <c r="M7" s="16" t="s">
        <v>4</v>
      </c>
    </row>
    <row r="8" spans="1:15" x14ac:dyDescent="0.2">
      <c r="A8" s="19">
        <v>1</v>
      </c>
      <c r="B8">
        <v>47</v>
      </c>
      <c r="C8">
        <v>12</v>
      </c>
      <c r="D8">
        <v>5</v>
      </c>
      <c r="E8">
        <v>3</v>
      </c>
      <c r="F8">
        <v>33</v>
      </c>
      <c r="G8" s="20"/>
      <c r="H8" s="19">
        <v>1</v>
      </c>
      <c r="I8" s="8">
        <f>B8*J$3/($B8*$J$3+$C8*$K$3+$D8*$L$3+$E8*$M$3+$F8*$N$3)*100</f>
        <v>48.627356206043892</v>
      </c>
      <c r="J8" s="8">
        <f t="shared" ref="J8:M8" si="0">C8*K$3/($B8*$J$3+$C8*$K$3+$D8*$L$3+$E8*$M$3+$F8*$N$3)*100</f>
        <v>10.998806169841178</v>
      </c>
      <c r="K8" s="8">
        <f t="shared" si="0"/>
        <v>5.1942408822268273</v>
      </c>
      <c r="L8" s="8">
        <f t="shared" si="0"/>
        <v>2.6939312972557774</v>
      </c>
      <c r="M8" s="8">
        <f t="shared" si="0"/>
        <v>32.485665444632325</v>
      </c>
      <c r="N8" s="22">
        <f>SUM(I8:M8)</f>
        <v>100</v>
      </c>
      <c r="O8" s="21"/>
    </row>
    <row r="9" spans="1:15" x14ac:dyDescent="0.2">
      <c r="A9" s="19">
        <v>2</v>
      </c>
      <c r="B9">
        <v>40</v>
      </c>
      <c r="C9">
        <v>11</v>
      </c>
      <c r="D9">
        <v>5</v>
      </c>
      <c r="E9">
        <v>5</v>
      </c>
      <c r="F9">
        <v>39</v>
      </c>
      <c r="G9" s="20"/>
      <c r="H9" s="19">
        <v>2</v>
      </c>
      <c r="I9" s="8">
        <f t="shared" ref="I9:I26" si="1">B9*J$3/($B9*$J$3+$C9*$K$3+$D9*$L$3+$E9*$M$3+$F9*$N$3)*100</f>
        <v>41.574773075911928</v>
      </c>
      <c r="J9" s="8">
        <f t="shared" ref="J9:J26" si="2">C9*K$3/($B9*$J$3+$C9*$K$3+$D9*$L$3+$E9*$M$3+$F9*$N$3)*100</f>
        <v>10.128475536285453</v>
      </c>
      <c r="K9" s="8">
        <f t="shared" ref="K9:K26" si="3">D9*L$3/($B9*$J$3+$C9*$K$3+$D9*$L$3+$E9*$M$3+$F9*$N$3)*100</f>
        <v>5.2180613614195073</v>
      </c>
      <c r="L9" s="8">
        <f t="shared" ref="L9:L26" si="4">E9*M$3/($B9*$J$3+$C9*$K$3+$D9*$L$3+$E9*$M$3+$F9*$N$3)*100</f>
        <v>4.51047584278336</v>
      </c>
      <c r="M9" s="8">
        <f t="shared" ref="M9:M26" si="5">F9*N$3/($B9*$J$3+$C9*$K$3+$D9*$L$3+$E9*$M$3+$F9*$N$3)*100</f>
        <v>38.56821418359975</v>
      </c>
      <c r="N9" s="22">
        <f t="shared" ref="N9:N72" si="6">SUM(I9:M9)</f>
        <v>100</v>
      </c>
      <c r="O9" s="21"/>
    </row>
    <row r="10" spans="1:15" x14ac:dyDescent="0.2">
      <c r="A10" s="19">
        <v>3</v>
      </c>
      <c r="B10">
        <v>34</v>
      </c>
      <c r="C10">
        <v>10</v>
      </c>
      <c r="D10">
        <v>4</v>
      </c>
      <c r="E10">
        <v>7.0000000000000009</v>
      </c>
      <c r="F10">
        <v>44</v>
      </c>
      <c r="G10" s="20"/>
      <c r="H10" s="19">
        <v>3</v>
      </c>
      <c r="I10" s="8">
        <f t="shared" si="1"/>
        <v>35.859147871934987</v>
      </c>
      <c r="J10" s="8">
        <f t="shared" si="2"/>
        <v>9.3433485489796482</v>
      </c>
      <c r="K10" s="8">
        <f t="shared" si="3"/>
        <v>4.2359450807811934</v>
      </c>
      <c r="L10" s="8">
        <f t="shared" si="4"/>
        <v>6.4076908282639025</v>
      </c>
      <c r="M10" s="8">
        <f t="shared" si="5"/>
        <v>44.15386767004027</v>
      </c>
      <c r="N10" s="22">
        <f t="shared" si="6"/>
        <v>100</v>
      </c>
      <c r="O10" s="21"/>
    </row>
    <row r="11" spans="1:15" x14ac:dyDescent="0.2">
      <c r="A11" s="19">
        <v>4</v>
      </c>
      <c r="B11">
        <v>27</v>
      </c>
      <c r="C11">
        <v>9</v>
      </c>
      <c r="D11">
        <v>4</v>
      </c>
      <c r="E11">
        <v>11</v>
      </c>
      <c r="F11">
        <v>49</v>
      </c>
      <c r="G11" s="20"/>
      <c r="H11" s="19">
        <v>4</v>
      </c>
      <c r="I11" s="8">
        <f t="shared" si="1"/>
        <v>28.373691505960725</v>
      </c>
      <c r="J11" s="8">
        <f t="shared" si="2"/>
        <v>8.3786893751431712</v>
      </c>
      <c r="K11" s="8">
        <f t="shared" si="3"/>
        <v>4.2206695497488163</v>
      </c>
      <c r="L11" s="8">
        <f t="shared" si="4"/>
        <v>10.032917111609041</v>
      </c>
      <c r="M11" s="8">
        <f t="shared" si="5"/>
        <v>48.99403245753826</v>
      </c>
      <c r="N11" s="22">
        <f t="shared" si="6"/>
        <v>100</v>
      </c>
      <c r="O11" s="21"/>
    </row>
    <row r="12" spans="1:15" x14ac:dyDescent="0.2">
      <c r="A12" s="19">
        <v>5</v>
      </c>
      <c r="B12">
        <v>22</v>
      </c>
      <c r="C12">
        <v>7.0000000000000009</v>
      </c>
      <c r="D12">
        <v>3</v>
      </c>
      <c r="E12">
        <v>14.000000000000002</v>
      </c>
      <c r="F12">
        <v>53</v>
      </c>
      <c r="G12" s="20"/>
      <c r="H12" s="19">
        <v>5</v>
      </c>
      <c r="I12" s="8">
        <f t="shared" si="1"/>
        <v>23.456068287104838</v>
      </c>
      <c r="J12" s="8">
        <f t="shared" si="2"/>
        <v>6.6116838487972505</v>
      </c>
      <c r="K12" s="8">
        <f t="shared" si="3"/>
        <v>3.2116120049209878</v>
      </c>
      <c r="L12" s="8">
        <f t="shared" si="4"/>
        <v>12.955167513852198</v>
      </c>
      <c r="M12" s="8">
        <f t="shared" si="5"/>
        <v>53.76546834532472</v>
      </c>
      <c r="N12" s="22">
        <f t="shared" si="6"/>
        <v>100</v>
      </c>
      <c r="O12" s="21"/>
    </row>
    <row r="13" spans="1:15" x14ac:dyDescent="0.2">
      <c r="A13" s="19">
        <v>6</v>
      </c>
      <c r="B13">
        <v>51</v>
      </c>
      <c r="C13">
        <v>19</v>
      </c>
      <c r="D13">
        <v>6</v>
      </c>
      <c r="E13">
        <v>3</v>
      </c>
      <c r="F13">
        <v>21</v>
      </c>
      <c r="G13" s="20"/>
      <c r="H13" s="19">
        <v>6</v>
      </c>
      <c r="I13" s="8">
        <f t="shared" si="1"/>
        <v>52.882011218599892</v>
      </c>
      <c r="J13" s="8">
        <f t="shared" si="2"/>
        <v>17.453112618048781</v>
      </c>
      <c r="K13" s="8">
        <f t="shared" si="3"/>
        <v>6.2468103280993166</v>
      </c>
      <c r="L13" s="8">
        <f t="shared" si="4"/>
        <v>2.6998616083422813</v>
      </c>
      <c r="M13" s="8">
        <f t="shared" si="5"/>
        <v>20.718204226909744</v>
      </c>
      <c r="N13" s="22">
        <f t="shared" si="6"/>
        <v>100.00000000000001</v>
      </c>
      <c r="O13" s="21"/>
    </row>
    <row r="14" spans="1:15" x14ac:dyDescent="0.2">
      <c r="A14" s="19">
        <v>7</v>
      </c>
      <c r="B14">
        <v>44</v>
      </c>
      <c r="C14">
        <v>17</v>
      </c>
      <c r="D14">
        <v>7.0000000000000009</v>
      </c>
      <c r="E14">
        <v>5</v>
      </c>
      <c r="F14">
        <v>27</v>
      </c>
      <c r="G14" s="20"/>
      <c r="H14" s="19">
        <v>7</v>
      </c>
      <c r="I14" s="8">
        <f t="shared" si="1"/>
        <v>45.777028536114734</v>
      </c>
      <c r="J14" s="8">
        <f t="shared" si="2"/>
        <v>15.668425088887755</v>
      </c>
      <c r="K14" s="8">
        <f t="shared" si="3"/>
        <v>7.3124387839766216</v>
      </c>
      <c r="L14" s="8">
        <f t="shared" si="4"/>
        <v>4.5148922179659827</v>
      </c>
      <c r="M14" s="8">
        <f t="shared" si="5"/>
        <v>26.727215373054889</v>
      </c>
      <c r="N14" s="22">
        <f t="shared" si="6"/>
        <v>99.999999999999972</v>
      </c>
      <c r="O14" s="21"/>
    </row>
    <row r="15" spans="1:15" s="6" customFormat="1" x14ac:dyDescent="0.2">
      <c r="A15" s="18">
        <v>8</v>
      </c>
      <c r="B15">
        <v>38</v>
      </c>
      <c r="C15">
        <v>16</v>
      </c>
      <c r="D15">
        <v>8</v>
      </c>
      <c r="E15">
        <v>7.0000000000000009</v>
      </c>
      <c r="F15">
        <v>32</v>
      </c>
      <c r="G15" s="5"/>
      <c r="H15" s="18">
        <v>8</v>
      </c>
      <c r="I15" s="8">
        <f t="shared" si="1"/>
        <v>39.284823092646597</v>
      </c>
      <c r="J15" s="8">
        <f t="shared" si="2"/>
        <v>14.653544584014464</v>
      </c>
      <c r="K15" s="8">
        <f t="shared" si="3"/>
        <v>8.3042511166195592</v>
      </c>
      <c r="L15" s="8">
        <f t="shared" si="4"/>
        <v>6.2808974975839664</v>
      </c>
      <c r="M15" s="8">
        <f t="shared" si="5"/>
        <v>31.476483709135405</v>
      </c>
      <c r="N15" s="22">
        <f t="shared" si="6"/>
        <v>100</v>
      </c>
    </row>
    <row r="16" spans="1:15" x14ac:dyDescent="0.2">
      <c r="A16" s="19">
        <v>9</v>
      </c>
      <c r="B16">
        <v>32</v>
      </c>
      <c r="C16">
        <v>14.000000000000002</v>
      </c>
      <c r="D16">
        <v>8</v>
      </c>
      <c r="E16">
        <v>10</v>
      </c>
      <c r="F16">
        <v>36</v>
      </c>
      <c r="G16" s="20"/>
      <c r="H16" s="19">
        <v>9</v>
      </c>
      <c r="I16" s="8">
        <f t="shared" si="1"/>
        <v>33.554465643288076</v>
      </c>
      <c r="J16" s="8">
        <f t="shared" si="2"/>
        <v>13.004985928192948</v>
      </c>
      <c r="K16" s="8">
        <f t="shared" si="3"/>
        <v>8.4228606783552156</v>
      </c>
      <c r="L16" s="8">
        <f t="shared" si="4"/>
        <v>9.1008678763687616</v>
      </c>
      <c r="M16" s="8">
        <f t="shared" si="5"/>
        <v>35.916819873795014</v>
      </c>
      <c r="N16" s="22">
        <f t="shared" si="6"/>
        <v>100</v>
      </c>
      <c r="O16" s="21"/>
    </row>
    <row r="17" spans="1:15" x14ac:dyDescent="0.2">
      <c r="A17" s="19">
        <v>10</v>
      </c>
      <c r="B17">
        <v>26</v>
      </c>
      <c r="C17">
        <v>11</v>
      </c>
      <c r="D17">
        <v>9</v>
      </c>
      <c r="E17">
        <v>14.000000000000002</v>
      </c>
      <c r="F17">
        <v>40</v>
      </c>
      <c r="G17" s="20"/>
      <c r="H17" s="19">
        <v>10</v>
      </c>
      <c r="I17" s="8">
        <f t="shared" si="1"/>
        <v>27.370922093241095</v>
      </c>
      <c r="J17" s="8">
        <f t="shared" si="2"/>
        <v>10.258651296906471</v>
      </c>
      <c r="K17" s="8">
        <f t="shared" si="3"/>
        <v>9.5132272541512339</v>
      </c>
      <c r="L17" s="8">
        <f t="shared" si="4"/>
        <v>12.791650266390706</v>
      </c>
      <c r="M17" s="8">
        <f t="shared" si="5"/>
        <v>40.065549089310508</v>
      </c>
      <c r="N17" s="22">
        <f t="shared" si="6"/>
        <v>100.00000000000001</v>
      </c>
      <c r="O17" s="21"/>
    </row>
    <row r="18" spans="1:15" x14ac:dyDescent="0.2">
      <c r="A18" s="19">
        <v>11</v>
      </c>
      <c r="B18">
        <v>21</v>
      </c>
      <c r="C18">
        <v>9</v>
      </c>
      <c r="D18">
        <v>8</v>
      </c>
      <c r="E18">
        <v>18</v>
      </c>
      <c r="F18">
        <v>44</v>
      </c>
      <c r="G18" s="20"/>
      <c r="H18" s="19">
        <v>11</v>
      </c>
      <c r="I18" s="8">
        <f t="shared" si="1"/>
        <v>22.223861006329599</v>
      </c>
      <c r="J18" s="8">
        <f t="shared" si="2"/>
        <v>8.4377028953210207</v>
      </c>
      <c r="K18" s="8">
        <f t="shared" si="3"/>
        <v>8.5007938797111269</v>
      </c>
      <c r="L18" s="8">
        <f t="shared" si="4"/>
        <v>16.533133909735376</v>
      </c>
      <c r="M18" s="8">
        <f t="shared" si="5"/>
        <v>44.304508308902882</v>
      </c>
      <c r="N18" s="22">
        <f t="shared" si="6"/>
        <v>100</v>
      </c>
      <c r="O18" s="21"/>
    </row>
    <row r="19" spans="1:15" x14ac:dyDescent="0.2">
      <c r="A19" s="19">
        <v>12</v>
      </c>
      <c r="B19">
        <v>16</v>
      </c>
      <c r="C19">
        <v>7.0000000000000009</v>
      </c>
      <c r="D19">
        <v>7.0000000000000009</v>
      </c>
      <c r="E19">
        <v>23</v>
      </c>
      <c r="F19">
        <v>46</v>
      </c>
      <c r="G19" s="20"/>
      <c r="H19" s="19">
        <v>12</v>
      </c>
      <c r="I19" s="8">
        <f t="shared" si="1"/>
        <v>17.211754002741799</v>
      </c>
      <c r="J19" s="8">
        <f t="shared" si="2"/>
        <v>6.6709039859184998</v>
      </c>
      <c r="K19" s="8">
        <f t="shared" si="3"/>
        <v>7.5608821546641947</v>
      </c>
      <c r="L19" s="8">
        <f t="shared" si="4"/>
        <v>21.474123400379604</v>
      </c>
      <c r="M19" s="8">
        <f t="shared" si="5"/>
        <v>47.082336456295906</v>
      </c>
      <c r="N19" s="22">
        <f t="shared" si="6"/>
        <v>100</v>
      </c>
      <c r="O19" s="21"/>
    </row>
    <row r="20" spans="1:15" x14ac:dyDescent="0.2">
      <c r="A20" s="19">
        <v>13</v>
      </c>
      <c r="B20">
        <v>52</v>
      </c>
      <c r="C20">
        <v>28.999999999999996</v>
      </c>
      <c r="D20">
        <v>4</v>
      </c>
      <c r="E20">
        <v>3</v>
      </c>
      <c r="F20">
        <v>12</v>
      </c>
      <c r="G20" s="20"/>
      <c r="H20" s="19">
        <v>13</v>
      </c>
      <c r="I20" s="8">
        <f t="shared" si="1"/>
        <v>54.320203667784241</v>
      </c>
      <c r="J20" s="8">
        <f t="shared" si="2"/>
        <v>26.83722121946872</v>
      </c>
      <c r="K20" s="8">
        <f t="shared" si="3"/>
        <v>4.1955347131855856</v>
      </c>
      <c r="L20" s="8">
        <f t="shared" si="4"/>
        <v>2.7199552660446207</v>
      </c>
      <c r="M20" s="8">
        <f t="shared" si="5"/>
        <v>11.927085133516826</v>
      </c>
      <c r="N20" s="22">
        <f t="shared" si="6"/>
        <v>99.999999999999986</v>
      </c>
      <c r="O20" s="21"/>
    </row>
    <row r="21" spans="1:15" x14ac:dyDescent="0.2">
      <c r="A21" s="19">
        <v>14</v>
      </c>
      <c r="B21">
        <v>46</v>
      </c>
      <c r="C21">
        <v>27</v>
      </c>
      <c r="D21">
        <v>8</v>
      </c>
      <c r="E21">
        <v>4</v>
      </c>
      <c r="F21">
        <v>16</v>
      </c>
      <c r="G21" s="20"/>
      <c r="H21" s="19">
        <v>14</v>
      </c>
      <c r="I21" s="8">
        <f t="shared" si="1"/>
        <v>47.595889609332232</v>
      </c>
      <c r="J21" s="8">
        <f t="shared" si="2"/>
        <v>24.748955983765377</v>
      </c>
      <c r="K21" s="8">
        <f t="shared" si="3"/>
        <v>8.3113368715830038</v>
      </c>
      <c r="L21" s="8">
        <f t="shared" si="4"/>
        <v>3.59214673649522</v>
      </c>
      <c r="M21" s="8">
        <f t="shared" si="5"/>
        <v>15.751670798824186</v>
      </c>
      <c r="N21" s="22">
        <f t="shared" si="6"/>
        <v>100.00000000000003</v>
      </c>
      <c r="O21" s="21"/>
    </row>
    <row r="22" spans="1:15" x14ac:dyDescent="0.2">
      <c r="A22" s="19">
        <v>15</v>
      </c>
      <c r="B22">
        <v>39</v>
      </c>
      <c r="C22">
        <v>24</v>
      </c>
      <c r="D22">
        <v>10</v>
      </c>
      <c r="E22">
        <v>6</v>
      </c>
      <c r="F22">
        <v>21</v>
      </c>
      <c r="G22" s="20"/>
      <c r="H22" s="19">
        <v>15</v>
      </c>
      <c r="I22" s="8">
        <f t="shared" si="1"/>
        <v>40.841679791131433</v>
      </c>
      <c r="J22" s="8">
        <f t="shared" si="2"/>
        <v>22.265463123361524</v>
      </c>
      <c r="K22" s="8">
        <f t="shared" si="3"/>
        <v>10.514975628372968</v>
      </c>
      <c r="L22" s="8">
        <f t="shared" si="4"/>
        <v>5.453467133586563</v>
      </c>
      <c r="M22" s="8">
        <f t="shared" si="5"/>
        <v>20.924414323547509</v>
      </c>
      <c r="N22" s="22">
        <f t="shared" si="6"/>
        <v>99.999999999999986</v>
      </c>
      <c r="O22" s="21"/>
    </row>
    <row r="23" spans="1:15" x14ac:dyDescent="0.2">
      <c r="A23" s="19">
        <v>16</v>
      </c>
      <c r="B23">
        <v>34</v>
      </c>
      <c r="C23">
        <v>21</v>
      </c>
      <c r="D23">
        <v>12</v>
      </c>
      <c r="E23">
        <v>9</v>
      </c>
      <c r="F23">
        <v>25</v>
      </c>
      <c r="G23" s="20"/>
      <c r="H23" s="19">
        <v>16</v>
      </c>
      <c r="I23" s="8">
        <f t="shared" si="1"/>
        <v>35.324372369602244</v>
      </c>
      <c r="J23" s="8">
        <f t="shared" si="2"/>
        <v>19.328419109508342</v>
      </c>
      <c r="K23" s="8">
        <f t="shared" si="3"/>
        <v>12.518320449645321</v>
      </c>
      <c r="L23" s="8">
        <f t="shared" si="4"/>
        <v>8.1155976429030474</v>
      </c>
      <c r="M23" s="8">
        <f t="shared" si="5"/>
        <v>24.713290428341043</v>
      </c>
      <c r="N23" s="22">
        <f t="shared" si="6"/>
        <v>99.999999999999986</v>
      </c>
      <c r="O23" s="21"/>
    </row>
    <row r="24" spans="1:15" x14ac:dyDescent="0.2">
      <c r="A24" s="19">
        <v>17</v>
      </c>
      <c r="B24">
        <v>28.999999999999996</v>
      </c>
      <c r="C24">
        <v>17</v>
      </c>
      <c r="D24">
        <v>13</v>
      </c>
      <c r="E24">
        <v>13</v>
      </c>
      <c r="F24">
        <v>28.000000000000004</v>
      </c>
      <c r="G24" s="20"/>
      <c r="H24" s="19">
        <v>17</v>
      </c>
      <c r="I24" s="8">
        <f t="shared" si="1"/>
        <v>30.51428820157679</v>
      </c>
      <c r="J24" s="8">
        <f t="shared" si="2"/>
        <v>15.846584449949971</v>
      </c>
      <c r="K24" s="8">
        <f t="shared" si="3"/>
        <v>13.734658943375191</v>
      </c>
      <c r="L24" s="8">
        <f t="shared" si="4"/>
        <v>11.87219602877755</v>
      </c>
      <c r="M24" s="8">
        <f t="shared" si="5"/>
        <v>28.032272376320506</v>
      </c>
      <c r="N24" s="22">
        <f t="shared" si="6"/>
        <v>100.00000000000001</v>
      </c>
      <c r="O24" s="21"/>
    </row>
    <row r="25" spans="1:15" x14ac:dyDescent="0.2">
      <c r="A25" s="19">
        <v>18</v>
      </c>
      <c r="B25">
        <v>24</v>
      </c>
      <c r="C25">
        <v>14.000000000000002</v>
      </c>
      <c r="D25">
        <v>14.000000000000002</v>
      </c>
      <c r="E25">
        <v>17</v>
      </c>
      <c r="F25">
        <v>31</v>
      </c>
      <c r="G25" s="20"/>
      <c r="H25" s="19">
        <v>18</v>
      </c>
      <c r="I25" s="8">
        <f t="shared" si="1"/>
        <v>25.340524149826322</v>
      </c>
      <c r="J25" s="8">
        <f t="shared" si="2"/>
        <v>13.095252893606851</v>
      </c>
      <c r="K25" s="8">
        <f t="shared" si="3"/>
        <v>14.842315842513818</v>
      </c>
      <c r="L25" s="8">
        <f t="shared" si="4"/>
        <v>15.578862136850438</v>
      </c>
      <c r="M25" s="8">
        <f t="shared" si="5"/>
        <v>31.143044977202567</v>
      </c>
      <c r="N25" s="22">
        <f t="shared" si="6"/>
        <v>100</v>
      </c>
      <c r="O25" s="21"/>
    </row>
    <row r="26" spans="1:15" x14ac:dyDescent="0.2">
      <c r="A26" s="19">
        <v>19</v>
      </c>
      <c r="B26">
        <v>19</v>
      </c>
      <c r="C26">
        <v>11</v>
      </c>
      <c r="D26">
        <v>13</v>
      </c>
      <c r="E26">
        <v>23</v>
      </c>
      <c r="F26">
        <v>34</v>
      </c>
      <c r="G26" s="20"/>
      <c r="H26" s="19">
        <v>19</v>
      </c>
      <c r="I26" s="8">
        <f t="shared" si="1"/>
        <v>20.189106280758221</v>
      </c>
      <c r="J26" s="8">
        <f t="shared" si="2"/>
        <v>10.354703810447493</v>
      </c>
      <c r="K26" s="8">
        <f t="shared" si="3"/>
        <v>13.869989332406799</v>
      </c>
      <c r="L26" s="8">
        <f t="shared" si="4"/>
        <v>21.21161764698428</v>
      </c>
      <c r="M26" s="8">
        <f t="shared" si="5"/>
        <v>34.374582929403218</v>
      </c>
      <c r="N26" s="22">
        <f t="shared" si="6"/>
        <v>100.00000000000001</v>
      </c>
      <c r="O26" s="21"/>
    </row>
    <row r="27" spans="1:15" x14ac:dyDescent="0.2">
      <c r="A27" s="19">
        <v>20</v>
      </c>
      <c r="B27">
        <v>15</v>
      </c>
      <c r="C27">
        <v>8</v>
      </c>
      <c r="D27">
        <v>12</v>
      </c>
      <c r="E27">
        <v>28.999999999999996</v>
      </c>
      <c r="F27">
        <v>36</v>
      </c>
      <c r="G27" s="20"/>
      <c r="H27" s="19">
        <v>20</v>
      </c>
      <c r="I27" s="8">
        <f t="shared" ref="I27:I76" si="7">B27*J$3/($B27*$J$3+$C27*$K$3+$D27*$L$3+$E27*$M$3+$F27*$N$3)*100</f>
        <v>16.032682889244242</v>
      </c>
      <c r="J27" s="8">
        <f t="shared" ref="J27:J76" si="8">C27*K$3/($B27*$J$3+$C27*$K$3+$D27*$L$3+$E27*$M$3+$F27*$N$3)*100</f>
        <v>7.5750662053081053</v>
      </c>
      <c r="K27" s="8">
        <f t="shared" ref="K27:K76" si="9">D27*L$3/($B27*$J$3+$C27*$K$3+$D27*$L$3+$E27*$M$3+$F27*$N$3)*100</f>
        <v>12.878505599768712</v>
      </c>
      <c r="L27" s="8">
        <f t="shared" ref="L27:L76" si="10">E27*M$3/($B27*$J$3+$C27*$K$3+$D27*$L$3+$E27*$M$3+$F27*$N$3)*100</f>
        <v>26.90267110858646</v>
      </c>
      <c r="M27" s="8">
        <f t="shared" ref="M27:M76" si="11">F27*N$3/($B27*$J$3+$C27*$K$3+$D27*$L$3+$E27*$M$3+$F27*$N$3)*100</f>
        <v>36.611074197092478</v>
      </c>
      <c r="N27" s="22">
        <f t="shared" si="6"/>
        <v>100</v>
      </c>
      <c r="O27" s="21"/>
    </row>
    <row r="28" spans="1:15" x14ac:dyDescent="0.2">
      <c r="A28" s="19">
        <v>21</v>
      </c>
      <c r="B28">
        <v>12</v>
      </c>
      <c r="C28">
        <v>6</v>
      </c>
      <c r="D28">
        <v>9</v>
      </c>
      <c r="E28">
        <v>36</v>
      </c>
      <c r="F28">
        <v>37</v>
      </c>
      <c r="G28" s="20"/>
      <c r="H28" s="19">
        <v>21</v>
      </c>
      <c r="I28" s="8">
        <f t="shared" si="7"/>
        <v>12.930783119663181</v>
      </c>
      <c r="J28" s="8">
        <f t="shared" si="8"/>
        <v>5.7276481867494349</v>
      </c>
      <c r="K28" s="8">
        <f t="shared" si="9"/>
        <v>9.737677169721513</v>
      </c>
      <c r="L28" s="8">
        <f t="shared" si="10"/>
        <v>33.668870177412892</v>
      </c>
      <c r="M28" s="8">
        <f t="shared" si="11"/>
        <v>37.935021346452977</v>
      </c>
      <c r="N28" s="22">
        <f t="shared" si="6"/>
        <v>100</v>
      </c>
      <c r="O28" s="21"/>
    </row>
    <row r="29" spans="1:15" x14ac:dyDescent="0.2">
      <c r="A29" s="19">
        <v>22</v>
      </c>
      <c r="B29">
        <v>43</v>
      </c>
      <c r="C29">
        <v>38</v>
      </c>
      <c r="D29">
        <v>6</v>
      </c>
      <c r="E29">
        <v>3</v>
      </c>
      <c r="F29">
        <v>10</v>
      </c>
      <c r="G29" s="20"/>
      <c r="H29" s="19">
        <v>22</v>
      </c>
      <c r="I29" s="8">
        <f t="shared" si="7"/>
        <v>45.35533886400863</v>
      </c>
      <c r="J29" s="8">
        <f t="shared" si="8"/>
        <v>35.507905818997997</v>
      </c>
      <c r="K29" s="8">
        <f t="shared" si="9"/>
        <v>6.3544869517977274</v>
      </c>
      <c r="L29" s="8">
        <f t="shared" si="10"/>
        <v>2.7463992759150559</v>
      </c>
      <c r="M29" s="8">
        <f t="shared" si="11"/>
        <v>10.035869089280599</v>
      </c>
      <c r="N29" s="22">
        <f t="shared" si="6"/>
        <v>100</v>
      </c>
      <c r="O29" s="21"/>
    </row>
    <row r="30" spans="1:15" x14ac:dyDescent="0.2">
      <c r="A30" s="19">
        <v>23</v>
      </c>
      <c r="B30">
        <v>38</v>
      </c>
      <c r="C30">
        <v>34</v>
      </c>
      <c r="D30">
        <v>10</v>
      </c>
      <c r="E30">
        <v>4</v>
      </c>
      <c r="F30">
        <v>13</v>
      </c>
      <c r="G30" s="20"/>
      <c r="H30" s="19">
        <v>23</v>
      </c>
      <c r="I30" s="8">
        <f t="shared" si="7"/>
        <v>40.424667322639984</v>
      </c>
      <c r="J30" s="8">
        <f t="shared" si="8"/>
        <v>32.042270114267538</v>
      </c>
      <c r="K30" s="8">
        <f t="shared" si="9"/>
        <v>10.681497405541441</v>
      </c>
      <c r="L30" s="8">
        <f t="shared" si="10"/>
        <v>3.693221116076828</v>
      </c>
      <c r="M30" s="8">
        <f t="shared" si="11"/>
        <v>13.158344041474221</v>
      </c>
      <c r="N30" s="22">
        <f t="shared" si="6"/>
        <v>100.00000000000001</v>
      </c>
      <c r="O30" s="21"/>
    </row>
    <row r="31" spans="1:15" x14ac:dyDescent="0.2">
      <c r="A31" s="19">
        <v>24</v>
      </c>
      <c r="B31">
        <v>33</v>
      </c>
      <c r="C31">
        <v>28.999999999999996</v>
      </c>
      <c r="D31">
        <v>14.000000000000002</v>
      </c>
      <c r="E31">
        <v>7.0000000000000009</v>
      </c>
      <c r="F31">
        <v>16</v>
      </c>
      <c r="G31" s="20"/>
      <c r="H31" s="19">
        <v>24</v>
      </c>
      <c r="I31" s="8">
        <f t="shared" si="7"/>
        <v>35.088816881685844</v>
      </c>
      <c r="J31" s="8">
        <f t="shared" si="8"/>
        <v>27.31708067346219</v>
      </c>
      <c r="K31" s="8">
        <f t="shared" si="9"/>
        <v>14.94693349654279</v>
      </c>
      <c r="L31" s="8">
        <f t="shared" si="10"/>
        <v>6.4600411714500749</v>
      </c>
      <c r="M31" s="8">
        <f t="shared" si="11"/>
        <v>16.187127776859086</v>
      </c>
      <c r="N31" s="22">
        <f t="shared" si="6"/>
        <v>99.999999999999986</v>
      </c>
      <c r="O31" s="21"/>
    </row>
    <row r="32" spans="1:15" x14ac:dyDescent="0.2">
      <c r="A32" s="19">
        <v>25</v>
      </c>
      <c r="B32">
        <v>28.999999999999996</v>
      </c>
      <c r="C32">
        <v>25</v>
      </c>
      <c r="D32">
        <v>17</v>
      </c>
      <c r="E32">
        <v>10</v>
      </c>
      <c r="F32">
        <v>19</v>
      </c>
      <c r="G32" s="20"/>
      <c r="H32" s="19">
        <v>25</v>
      </c>
      <c r="I32" s="8">
        <f t="shared" si="7"/>
        <v>30.534699332500598</v>
      </c>
      <c r="J32" s="8">
        <f t="shared" si="8"/>
        <v>23.319388668305805</v>
      </c>
      <c r="K32" s="8">
        <f t="shared" si="9"/>
        <v>17.972721839228345</v>
      </c>
      <c r="L32" s="8">
        <f t="shared" si="10"/>
        <v>9.1385672221301224</v>
      </c>
      <c r="M32" s="8">
        <f t="shared" si="11"/>
        <v>19.03462293783512</v>
      </c>
      <c r="N32" s="22">
        <f t="shared" si="6"/>
        <v>99.999999999999986</v>
      </c>
      <c r="O32" s="21"/>
    </row>
    <row r="33" spans="1:15" x14ac:dyDescent="0.2">
      <c r="A33" s="19">
        <v>26</v>
      </c>
      <c r="B33">
        <v>25</v>
      </c>
      <c r="C33">
        <v>20</v>
      </c>
      <c r="D33">
        <v>19</v>
      </c>
      <c r="E33">
        <v>15</v>
      </c>
      <c r="F33">
        <v>21</v>
      </c>
      <c r="G33" s="20"/>
      <c r="H33" s="19">
        <v>26</v>
      </c>
      <c r="I33" s="8">
        <f t="shared" si="7"/>
        <v>26.372648515151781</v>
      </c>
      <c r="J33" s="8">
        <f t="shared" si="8"/>
        <v>18.690685759675652</v>
      </c>
      <c r="K33" s="8">
        <f t="shared" si="9"/>
        <v>20.125033890642126</v>
      </c>
      <c r="L33" s="8">
        <f t="shared" si="10"/>
        <v>13.733696882456334</v>
      </c>
      <c r="M33" s="8">
        <f t="shared" si="11"/>
        <v>21.077934952074116</v>
      </c>
      <c r="N33" s="22">
        <f t="shared" si="6"/>
        <v>100</v>
      </c>
      <c r="O33" s="21"/>
    </row>
    <row r="34" spans="1:15" x14ac:dyDescent="0.2">
      <c r="A34" s="19">
        <v>27</v>
      </c>
      <c r="B34">
        <v>21</v>
      </c>
      <c r="C34">
        <v>16</v>
      </c>
      <c r="D34">
        <v>19</v>
      </c>
      <c r="E34">
        <v>20</v>
      </c>
      <c r="F34">
        <v>24</v>
      </c>
      <c r="G34" s="20"/>
      <c r="H34" s="19">
        <v>27</v>
      </c>
      <c r="I34" s="8">
        <f t="shared" si="7"/>
        <v>22.235011552610199</v>
      </c>
      <c r="J34" s="8">
        <f t="shared" si="8"/>
        <v>15.007886947498763</v>
      </c>
      <c r="K34" s="8">
        <f t="shared" si="9"/>
        <v>20.199515237755751</v>
      </c>
      <c r="L34" s="8">
        <f t="shared" si="10"/>
        <v>18.379365782626202</v>
      </c>
      <c r="M34" s="8">
        <f t="shared" si="11"/>
        <v>24.17822047950909</v>
      </c>
      <c r="N34" s="22">
        <f t="shared" si="6"/>
        <v>100</v>
      </c>
      <c r="O34" s="21"/>
    </row>
    <row r="35" spans="1:15" x14ac:dyDescent="0.2">
      <c r="A35" s="19">
        <v>28</v>
      </c>
      <c r="B35">
        <v>17</v>
      </c>
      <c r="C35">
        <v>12</v>
      </c>
      <c r="D35">
        <v>18</v>
      </c>
      <c r="E35">
        <v>26</v>
      </c>
      <c r="F35">
        <v>26</v>
      </c>
      <c r="G35" s="20"/>
      <c r="H35" s="19">
        <v>28</v>
      </c>
      <c r="I35" s="8">
        <f t="shared" si="7"/>
        <v>18.277902994403352</v>
      </c>
      <c r="J35" s="8">
        <f t="shared" si="8"/>
        <v>11.429841157255634</v>
      </c>
      <c r="K35" s="8">
        <f t="shared" si="9"/>
        <v>19.432077470826073</v>
      </c>
      <c r="L35" s="8">
        <f t="shared" si="10"/>
        <v>24.262371899239856</v>
      </c>
      <c r="M35" s="8">
        <f t="shared" si="11"/>
        <v>26.597806478275075</v>
      </c>
      <c r="N35" s="22">
        <f t="shared" si="6"/>
        <v>99.999999999999986</v>
      </c>
      <c r="O35" s="21"/>
    </row>
    <row r="36" spans="1:15" x14ac:dyDescent="0.2">
      <c r="A36" s="19">
        <v>29</v>
      </c>
      <c r="B36">
        <v>13</v>
      </c>
      <c r="C36">
        <v>9</v>
      </c>
      <c r="D36">
        <v>17</v>
      </c>
      <c r="E36">
        <v>34</v>
      </c>
      <c r="F36">
        <v>28.000000000000004</v>
      </c>
      <c r="G36" s="20"/>
      <c r="H36" s="19">
        <v>29</v>
      </c>
      <c r="I36" s="8">
        <f t="shared" si="7"/>
        <v>13.801441042598251</v>
      </c>
      <c r="J36" s="8">
        <f t="shared" si="8"/>
        <v>8.4645737620025763</v>
      </c>
      <c r="K36" s="8">
        <f t="shared" si="9"/>
        <v>18.121714542636987</v>
      </c>
      <c r="L36" s="8">
        <f t="shared" si="10"/>
        <v>31.328706204460726</v>
      </c>
      <c r="M36" s="8">
        <f t="shared" si="11"/>
        <v>28.283564448301462</v>
      </c>
      <c r="N36" s="22">
        <f t="shared" si="6"/>
        <v>100</v>
      </c>
      <c r="O36" s="21"/>
    </row>
    <row r="37" spans="1:15" x14ac:dyDescent="0.2">
      <c r="A37" s="19">
        <v>30</v>
      </c>
      <c r="B37">
        <v>11</v>
      </c>
      <c r="C37">
        <v>6</v>
      </c>
      <c r="D37">
        <v>12</v>
      </c>
      <c r="E37">
        <v>43</v>
      </c>
      <c r="F37">
        <v>28.000000000000004</v>
      </c>
      <c r="G37" s="20"/>
      <c r="H37" s="19">
        <v>30</v>
      </c>
      <c r="I37" s="8">
        <f t="shared" si="7"/>
        <v>11.914264853607563</v>
      </c>
      <c r="J37" s="8">
        <f t="shared" si="8"/>
        <v>5.7571469868347975</v>
      </c>
      <c r="K37" s="8">
        <f t="shared" si="9"/>
        <v>13.05043814344288</v>
      </c>
      <c r="L37" s="8">
        <f t="shared" si="10"/>
        <v>40.422715161596514</v>
      </c>
      <c r="M37" s="8">
        <f t="shared" si="11"/>
        <v>28.855434854518258</v>
      </c>
      <c r="N37" s="22">
        <f t="shared" si="6"/>
        <v>100</v>
      </c>
      <c r="O37" s="21"/>
    </row>
    <row r="38" spans="1:15" x14ac:dyDescent="0.2">
      <c r="A38" s="19">
        <v>31</v>
      </c>
      <c r="B38">
        <v>35</v>
      </c>
      <c r="C38">
        <v>45</v>
      </c>
      <c r="D38">
        <v>9</v>
      </c>
      <c r="E38">
        <v>3</v>
      </c>
      <c r="F38">
        <v>8</v>
      </c>
      <c r="G38" s="20"/>
      <c r="H38" s="19">
        <v>31</v>
      </c>
      <c r="I38" s="8">
        <f t="shared" si="7"/>
        <v>37.187565338993409</v>
      </c>
      <c r="J38" s="8">
        <f t="shared" si="8"/>
        <v>42.356856125233641</v>
      </c>
      <c r="K38" s="8">
        <f t="shared" si="9"/>
        <v>9.6015532012146849</v>
      </c>
      <c r="L38" s="8">
        <f t="shared" si="10"/>
        <v>2.7665174712508436</v>
      </c>
      <c r="M38" s="8">
        <f t="shared" si="11"/>
        <v>8.0875078633074331</v>
      </c>
      <c r="N38" s="22">
        <f t="shared" si="6"/>
        <v>100.00000000000001</v>
      </c>
      <c r="O38" s="21"/>
    </row>
    <row r="39" spans="1:15" x14ac:dyDescent="0.2">
      <c r="A39" s="19">
        <v>32</v>
      </c>
      <c r="B39">
        <v>31</v>
      </c>
      <c r="C39">
        <v>39</v>
      </c>
      <c r="D39">
        <v>14.000000000000002</v>
      </c>
      <c r="E39">
        <v>5</v>
      </c>
      <c r="F39">
        <v>10</v>
      </c>
      <c r="G39" s="20"/>
      <c r="H39" s="19">
        <v>32</v>
      </c>
      <c r="I39" s="8">
        <f t="shared" si="7"/>
        <v>33.168800838448156</v>
      </c>
      <c r="J39" s="8">
        <f t="shared" si="8"/>
        <v>36.966998172001617</v>
      </c>
      <c r="K39" s="8">
        <f t="shared" si="9"/>
        <v>15.040608048457676</v>
      </c>
      <c r="L39" s="8">
        <f t="shared" si="10"/>
        <v>4.6432336897136617</v>
      </c>
      <c r="M39" s="8">
        <f t="shared" si="11"/>
        <v>10.180359251378913</v>
      </c>
      <c r="N39" s="22">
        <f t="shared" si="6"/>
        <v>100.00000000000003</v>
      </c>
      <c r="O39" s="21"/>
    </row>
    <row r="40" spans="1:15" x14ac:dyDescent="0.2">
      <c r="A40" s="19">
        <v>33</v>
      </c>
      <c r="B40">
        <v>27</v>
      </c>
      <c r="C40">
        <v>33</v>
      </c>
      <c r="D40">
        <v>19</v>
      </c>
      <c r="E40">
        <v>8</v>
      </c>
      <c r="F40">
        <v>12</v>
      </c>
      <c r="G40" s="20"/>
      <c r="H40" s="19">
        <v>33</v>
      </c>
      <c r="I40" s="8">
        <f t="shared" si="7"/>
        <v>28.823646363551518</v>
      </c>
      <c r="J40" s="8">
        <f t="shared" si="8"/>
        <v>31.209053574303969</v>
      </c>
      <c r="K40" s="8">
        <f t="shared" si="9"/>
        <v>20.366107837805007</v>
      </c>
      <c r="L40" s="8">
        <f t="shared" si="10"/>
        <v>7.4123787846112021</v>
      </c>
      <c r="M40" s="8">
        <f t="shared" si="11"/>
        <v>12.188813439728294</v>
      </c>
      <c r="N40" s="22">
        <f t="shared" si="6"/>
        <v>99.999999999999986</v>
      </c>
      <c r="O40" s="21"/>
    </row>
    <row r="41" spans="1:15" x14ac:dyDescent="0.2">
      <c r="A41" s="19">
        <v>34</v>
      </c>
      <c r="B41">
        <v>24</v>
      </c>
      <c r="C41">
        <v>28.000000000000004</v>
      </c>
      <c r="D41">
        <v>22</v>
      </c>
      <c r="E41">
        <v>12</v>
      </c>
      <c r="F41">
        <v>14.000000000000002</v>
      </c>
      <c r="G41" s="20"/>
      <c r="H41" s="19">
        <v>34</v>
      </c>
      <c r="I41" s="8">
        <f t="shared" si="7"/>
        <v>25.361799164680537</v>
      </c>
      <c r="J41" s="8">
        <f t="shared" si="8"/>
        <v>26.21249441682404</v>
      </c>
      <c r="K41" s="8">
        <f t="shared" si="9"/>
        <v>23.343220890101925</v>
      </c>
      <c r="L41" s="8">
        <f t="shared" si="10"/>
        <v>11.006076425522918</v>
      </c>
      <c r="M41" s="8">
        <f t="shared" si="11"/>
        <v>14.076409102870585</v>
      </c>
      <c r="N41" s="22">
        <f t="shared" si="6"/>
        <v>100</v>
      </c>
      <c r="O41" s="21"/>
    </row>
    <row r="42" spans="1:15" x14ac:dyDescent="0.2">
      <c r="A42" s="19">
        <v>35</v>
      </c>
      <c r="B42">
        <v>20</v>
      </c>
      <c r="C42">
        <v>23</v>
      </c>
      <c r="D42">
        <v>24</v>
      </c>
      <c r="E42">
        <v>17</v>
      </c>
      <c r="F42">
        <v>16</v>
      </c>
      <c r="G42" s="20"/>
      <c r="H42" s="19">
        <v>35</v>
      </c>
      <c r="I42" s="8">
        <f t="shared" si="7"/>
        <v>21.174827089177587</v>
      </c>
      <c r="J42" s="8">
        <f t="shared" si="8"/>
        <v>21.572437289939323</v>
      </c>
      <c r="K42" s="8">
        <f t="shared" si="9"/>
        <v>25.513521142339741</v>
      </c>
      <c r="L42" s="8">
        <f t="shared" si="10"/>
        <v>15.621446977664252</v>
      </c>
      <c r="M42" s="8">
        <f t="shared" si="11"/>
        <v>16.117767500879108</v>
      </c>
      <c r="N42" s="22">
        <f t="shared" si="6"/>
        <v>100.00000000000001</v>
      </c>
      <c r="O42" s="21"/>
    </row>
    <row r="43" spans="1:15" x14ac:dyDescent="0.2">
      <c r="A43" s="19">
        <v>36</v>
      </c>
      <c r="B43">
        <v>17</v>
      </c>
      <c r="C43">
        <v>18</v>
      </c>
      <c r="D43">
        <v>25</v>
      </c>
      <c r="E43">
        <v>22</v>
      </c>
      <c r="F43">
        <v>18</v>
      </c>
      <c r="G43" s="20"/>
      <c r="H43" s="19">
        <v>36</v>
      </c>
      <c r="I43" s="8">
        <f t="shared" si="7"/>
        <v>18.033508106394155</v>
      </c>
      <c r="J43" s="8">
        <f t="shared" si="8"/>
        <v>16.915518144555246</v>
      </c>
      <c r="K43" s="8">
        <f t="shared" si="9"/>
        <v>26.628125069131102</v>
      </c>
      <c r="L43" s="8">
        <f t="shared" si="10"/>
        <v>20.25519551395729</v>
      </c>
      <c r="M43" s="8">
        <f t="shared" si="11"/>
        <v>18.167653165962214</v>
      </c>
      <c r="N43" s="22">
        <f t="shared" si="6"/>
        <v>100</v>
      </c>
      <c r="O43" s="21"/>
    </row>
    <row r="44" spans="1:15" x14ac:dyDescent="0.2">
      <c r="A44" s="19">
        <v>37</v>
      </c>
      <c r="B44">
        <v>13</v>
      </c>
      <c r="C44">
        <v>13</v>
      </c>
      <c r="D44">
        <v>24</v>
      </c>
      <c r="E44">
        <v>30</v>
      </c>
      <c r="F44">
        <v>20</v>
      </c>
      <c r="G44" s="20"/>
      <c r="H44" s="19">
        <v>37</v>
      </c>
      <c r="I44" s="8">
        <f t="shared" si="7"/>
        <v>13.876768766320927</v>
      </c>
      <c r="J44" s="8">
        <f t="shared" si="8"/>
        <v>12.293338883937539</v>
      </c>
      <c r="K44" s="8">
        <f t="shared" si="9"/>
        <v>25.723231270052626</v>
      </c>
      <c r="L44" s="8">
        <f t="shared" si="10"/>
        <v>27.793850341561299</v>
      </c>
      <c r="M44" s="8">
        <f t="shared" si="11"/>
        <v>20.312810738127602</v>
      </c>
      <c r="N44" s="22">
        <f t="shared" si="6"/>
        <v>100</v>
      </c>
      <c r="O44" s="21"/>
    </row>
    <row r="45" spans="1:15" x14ac:dyDescent="0.2">
      <c r="A45" s="19">
        <v>38</v>
      </c>
      <c r="B45">
        <v>11</v>
      </c>
      <c r="C45">
        <v>9</v>
      </c>
      <c r="D45">
        <v>22</v>
      </c>
      <c r="E45">
        <v>38</v>
      </c>
      <c r="F45">
        <v>20</v>
      </c>
      <c r="G45" s="20"/>
      <c r="H45" s="19">
        <v>38</v>
      </c>
      <c r="I45" s="8">
        <f t="shared" si="7"/>
        <v>11.818626994864699</v>
      </c>
      <c r="J45" s="8">
        <f t="shared" si="8"/>
        <v>8.5664000626199552</v>
      </c>
      <c r="K45" s="8">
        <f t="shared" si="9"/>
        <v>23.733746713884742</v>
      </c>
      <c r="L45" s="8">
        <f t="shared" si="10"/>
        <v>35.43564958401425</v>
      </c>
      <c r="M45" s="8">
        <f t="shared" si="11"/>
        <v>20.445576644616359</v>
      </c>
      <c r="N45" s="22">
        <f t="shared" si="6"/>
        <v>100</v>
      </c>
      <c r="O45" s="21"/>
    </row>
    <row r="46" spans="1:15" x14ac:dyDescent="0.2">
      <c r="A46" s="19">
        <v>39</v>
      </c>
      <c r="B46">
        <v>8</v>
      </c>
      <c r="C46">
        <v>6</v>
      </c>
      <c r="D46">
        <v>16</v>
      </c>
      <c r="E46">
        <v>50</v>
      </c>
      <c r="F46">
        <v>20</v>
      </c>
      <c r="G46" s="20"/>
      <c r="H46" s="19">
        <v>39</v>
      </c>
      <c r="I46" s="8">
        <f t="shared" si="7"/>
        <v>8.7139942218385524</v>
      </c>
      <c r="J46" s="8">
        <f t="shared" si="8"/>
        <v>5.7897529572082158</v>
      </c>
      <c r="K46" s="8">
        <f t="shared" si="9"/>
        <v>17.499133513328978</v>
      </c>
      <c r="L46" s="8">
        <f t="shared" si="10"/>
        <v>47.269362553092492</v>
      </c>
      <c r="M46" s="8">
        <f t="shared" si="11"/>
        <v>20.727756754531772</v>
      </c>
      <c r="N46" s="22">
        <f t="shared" si="6"/>
        <v>100.00000000000001</v>
      </c>
      <c r="O46" s="21"/>
    </row>
    <row r="47" spans="1:15" x14ac:dyDescent="0.2">
      <c r="A47" s="19">
        <v>40</v>
      </c>
      <c r="B47">
        <v>25</v>
      </c>
      <c r="C47">
        <v>50</v>
      </c>
      <c r="D47">
        <v>14.000000000000002</v>
      </c>
      <c r="E47">
        <v>3</v>
      </c>
      <c r="F47">
        <v>7.0000000000000009</v>
      </c>
      <c r="G47" s="20"/>
      <c r="H47" s="19">
        <v>40</v>
      </c>
      <c r="I47" s="8">
        <f t="shared" si="7"/>
        <v>26.993208076282649</v>
      </c>
      <c r="J47" s="8">
        <f t="shared" si="8"/>
        <v>47.826213729489176</v>
      </c>
      <c r="K47" s="8">
        <f t="shared" si="9"/>
        <v>15.177904324393488</v>
      </c>
      <c r="L47" s="8">
        <f t="shared" si="10"/>
        <v>2.8113713144263972</v>
      </c>
      <c r="M47" s="8">
        <f t="shared" si="11"/>
        <v>7.1913025554082948</v>
      </c>
      <c r="N47" s="22">
        <f t="shared" si="6"/>
        <v>100</v>
      </c>
      <c r="O47" s="21"/>
    </row>
    <row r="48" spans="1:15" x14ac:dyDescent="0.2">
      <c r="A48" s="19">
        <v>41</v>
      </c>
      <c r="B48">
        <v>23</v>
      </c>
      <c r="C48">
        <v>42</v>
      </c>
      <c r="D48">
        <v>21</v>
      </c>
      <c r="E48">
        <v>6</v>
      </c>
      <c r="F48">
        <v>8</v>
      </c>
      <c r="G48" s="20"/>
      <c r="H48" s="19">
        <v>41</v>
      </c>
      <c r="I48" s="8">
        <f t="shared" si="7"/>
        <v>24.438819719748757</v>
      </c>
      <c r="J48" s="8">
        <f t="shared" si="8"/>
        <v>39.535131191894017</v>
      </c>
      <c r="K48" s="8">
        <f t="shared" si="9"/>
        <v>22.404794653174857</v>
      </c>
      <c r="L48" s="8">
        <f t="shared" si="10"/>
        <v>5.5333240257081622</v>
      </c>
      <c r="M48" s="8">
        <f t="shared" si="11"/>
        <v>8.0879304094741968</v>
      </c>
      <c r="N48" s="22">
        <f t="shared" si="6"/>
        <v>100</v>
      </c>
      <c r="O48" s="21"/>
    </row>
    <row r="49" spans="1:15" x14ac:dyDescent="0.2">
      <c r="A49" s="19">
        <v>42</v>
      </c>
      <c r="B49">
        <v>20</v>
      </c>
      <c r="C49">
        <v>36</v>
      </c>
      <c r="D49">
        <v>26</v>
      </c>
      <c r="E49">
        <v>9</v>
      </c>
      <c r="F49">
        <v>9</v>
      </c>
      <c r="G49" s="20"/>
      <c r="H49" s="19">
        <v>42</v>
      </c>
      <c r="I49" s="8">
        <f t="shared" si="7"/>
        <v>21.192533229575734</v>
      </c>
      <c r="J49" s="8">
        <f t="shared" si="8"/>
        <v>33.793788376632079</v>
      </c>
      <c r="K49" s="8">
        <f t="shared" si="9"/>
        <v>27.66275985143411</v>
      </c>
      <c r="L49" s="8">
        <f t="shared" si="10"/>
        <v>8.2770932367437311</v>
      </c>
      <c r="M49" s="8">
        <f t="shared" si="11"/>
        <v>9.0738253056143545</v>
      </c>
      <c r="N49" s="22">
        <f t="shared" si="6"/>
        <v>100</v>
      </c>
      <c r="O49" s="21"/>
    </row>
    <row r="50" spans="1:15" x14ac:dyDescent="0.2">
      <c r="A50" s="19">
        <v>43</v>
      </c>
      <c r="B50">
        <v>18</v>
      </c>
      <c r="C50">
        <v>28.999999999999996</v>
      </c>
      <c r="D50">
        <v>28.000000000000004</v>
      </c>
      <c r="E50">
        <v>13</v>
      </c>
      <c r="F50">
        <v>11</v>
      </c>
      <c r="G50" s="20"/>
      <c r="H50" s="19">
        <v>43</v>
      </c>
      <c r="I50" s="8">
        <f t="shared" si="7"/>
        <v>19.240139903893382</v>
      </c>
      <c r="J50" s="8">
        <f t="shared" si="8"/>
        <v>27.460928708668064</v>
      </c>
      <c r="K50" s="8">
        <f t="shared" si="9"/>
        <v>30.051284034938032</v>
      </c>
      <c r="L50" s="8">
        <f t="shared" si="10"/>
        <v>12.060395045254381</v>
      </c>
      <c r="M50" s="8">
        <f t="shared" si="11"/>
        <v>11.187252307246155</v>
      </c>
      <c r="N50" s="22">
        <f t="shared" si="6"/>
        <v>100.00000000000001</v>
      </c>
      <c r="O50" s="21"/>
    </row>
    <row r="51" spans="1:15" x14ac:dyDescent="0.2">
      <c r="A51" s="19">
        <v>44</v>
      </c>
      <c r="B51">
        <v>16</v>
      </c>
      <c r="C51">
        <v>24</v>
      </c>
      <c r="D51">
        <v>30</v>
      </c>
      <c r="E51">
        <v>18</v>
      </c>
      <c r="F51">
        <v>12</v>
      </c>
      <c r="G51" s="20"/>
      <c r="H51" s="19">
        <v>44</v>
      </c>
      <c r="I51" s="8">
        <f t="shared" si="7"/>
        <v>16.94480723457184</v>
      </c>
      <c r="J51" s="8">
        <f t="shared" si="8"/>
        <v>22.516941209306012</v>
      </c>
      <c r="K51" s="8">
        <f t="shared" si="9"/>
        <v>31.901212213224433</v>
      </c>
      <c r="L51" s="8">
        <f t="shared" si="10"/>
        <v>16.545184551541301</v>
      </c>
      <c r="M51" s="8">
        <f t="shared" si="11"/>
        <v>12.091854791356411</v>
      </c>
      <c r="N51" s="22">
        <f t="shared" si="6"/>
        <v>100</v>
      </c>
      <c r="O51" s="21"/>
    </row>
    <row r="52" spans="1:15" x14ac:dyDescent="0.2">
      <c r="A52" s="19">
        <v>45</v>
      </c>
      <c r="B52">
        <v>13</v>
      </c>
      <c r="C52">
        <v>18</v>
      </c>
      <c r="D52">
        <v>31</v>
      </c>
      <c r="E52">
        <v>25</v>
      </c>
      <c r="F52">
        <v>14.000000000000002</v>
      </c>
      <c r="G52" s="20"/>
      <c r="H52" s="19">
        <v>45</v>
      </c>
      <c r="I52" s="8">
        <f t="shared" si="7"/>
        <v>13.671065066339713</v>
      </c>
      <c r="J52" s="8">
        <f t="shared" si="8"/>
        <v>16.769225518117899</v>
      </c>
      <c r="K52" s="8">
        <f t="shared" si="9"/>
        <v>32.733313749852293</v>
      </c>
      <c r="L52" s="8">
        <f t="shared" si="10"/>
        <v>22.818204467129981</v>
      </c>
      <c r="M52" s="8">
        <f t="shared" si="11"/>
        <v>14.008191198560102</v>
      </c>
      <c r="N52" s="22">
        <f t="shared" si="6"/>
        <v>99.999999999999986</v>
      </c>
      <c r="O52" s="21"/>
    </row>
    <row r="53" spans="1:15" x14ac:dyDescent="0.2">
      <c r="A53" s="19">
        <v>46</v>
      </c>
      <c r="B53">
        <v>10</v>
      </c>
      <c r="C53">
        <v>13</v>
      </c>
      <c r="D53">
        <v>30</v>
      </c>
      <c r="E53">
        <v>32</v>
      </c>
      <c r="F53">
        <v>15</v>
      </c>
      <c r="G53" s="20"/>
      <c r="H53" s="19">
        <v>46</v>
      </c>
      <c r="I53" s="8">
        <f t="shared" si="7"/>
        <v>10.674096236579702</v>
      </c>
      <c r="J53" s="8">
        <f t="shared" si="8"/>
        <v>12.292945849531096</v>
      </c>
      <c r="K53" s="8">
        <f t="shared" si="9"/>
        <v>32.153011080139414</v>
      </c>
      <c r="L53" s="8">
        <f t="shared" si="10"/>
        <v>29.645825850850681</v>
      </c>
      <c r="M53" s="8">
        <f t="shared" si="11"/>
        <v>15.234120982899102</v>
      </c>
      <c r="N53" s="22">
        <f t="shared" si="6"/>
        <v>100</v>
      </c>
      <c r="O53" s="21"/>
    </row>
    <row r="54" spans="1:15" x14ac:dyDescent="0.2">
      <c r="A54" s="19">
        <v>47</v>
      </c>
      <c r="B54">
        <v>8</v>
      </c>
      <c r="C54">
        <v>8</v>
      </c>
      <c r="D54">
        <v>26</v>
      </c>
      <c r="E54">
        <v>42</v>
      </c>
      <c r="F54">
        <v>15</v>
      </c>
      <c r="G54" s="20"/>
      <c r="H54" s="19">
        <v>47</v>
      </c>
      <c r="I54" s="8">
        <f t="shared" si="7"/>
        <v>8.7033901069732806</v>
      </c>
      <c r="J54" s="8">
        <f t="shared" si="8"/>
        <v>7.7102764934591184</v>
      </c>
      <c r="K54" s="8">
        <f t="shared" si="9"/>
        <v>28.401487898406526</v>
      </c>
      <c r="L54" s="8">
        <f t="shared" si="10"/>
        <v>39.657945739307863</v>
      </c>
      <c r="M54" s="8">
        <f t="shared" si="11"/>
        <v>15.526899761853214</v>
      </c>
      <c r="N54" s="22">
        <f t="shared" si="6"/>
        <v>100</v>
      </c>
      <c r="O54" s="21"/>
    </row>
    <row r="55" spans="1:15" x14ac:dyDescent="0.2">
      <c r="A55" s="19">
        <v>48</v>
      </c>
      <c r="B55">
        <v>6</v>
      </c>
      <c r="C55">
        <v>5</v>
      </c>
      <c r="D55">
        <v>19</v>
      </c>
      <c r="E55">
        <v>55.000000000000007</v>
      </c>
      <c r="F55">
        <v>15</v>
      </c>
      <c r="G55" s="20"/>
      <c r="H55" s="19">
        <v>48</v>
      </c>
      <c r="I55" s="8">
        <f t="shared" si="7"/>
        <v>6.5563035894269222</v>
      </c>
      <c r="J55" s="8">
        <f t="shared" si="8"/>
        <v>4.8401554670286773</v>
      </c>
      <c r="K55" s="8">
        <f t="shared" si="9"/>
        <v>20.846381788748079</v>
      </c>
      <c r="L55" s="8">
        <f t="shared" si="10"/>
        <v>52.161846310782067</v>
      </c>
      <c r="M55" s="8">
        <f t="shared" si="11"/>
        <v>15.59531284401425</v>
      </c>
      <c r="N55" s="22">
        <f t="shared" si="6"/>
        <v>100</v>
      </c>
      <c r="O55" s="21"/>
    </row>
    <row r="56" spans="1:15" x14ac:dyDescent="0.2">
      <c r="A56" s="19">
        <v>49</v>
      </c>
      <c r="B56">
        <v>17</v>
      </c>
      <c r="C56">
        <v>52</v>
      </c>
      <c r="D56">
        <v>21</v>
      </c>
      <c r="E56">
        <v>3</v>
      </c>
      <c r="F56">
        <v>7.0000000000000009</v>
      </c>
      <c r="G56" s="20"/>
      <c r="H56" s="19">
        <v>49</v>
      </c>
      <c r="I56" s="8">
        <f t="shared" si="7"/>
        <v>18.198118063968682</v>
      </c>
      <c r="J56" s="8">
        <f t="shared" si="8"/>
        <v>49.313111131072098</v>
      </c>
      <c r="K56" s="8">
        <f t="shared" si="9"/>
        <v>22.571796858150798</v>
      </c>
      <c r="L56" s="8">
        <f t="shared" si="10"/>
        <v>2.7872843244495291</v>
      </c>
      <c r="M56" s="8">
        <f t="shared" si="11"/>
        <v>7.1296896223589004</v>
      </c>
      <c r="N56" s="22">
        <f t="shared" si="6"/>
        <v>100.00000000000001</v>
      </c>
      <c r="O56" s="21"/>
    </row>
    <row r="57" spans="1:15" x14ac:dyDescent="0.2">
      <c r="A57" s="19">
        <v>50</v>
      </c>
      <c r="B57">
        <v>16</v>
      </c>
      <c r="C57">
        <v>43</v>
      </c>
      <c r="D57">
        <v>28.000000000000004</v>
      </c>
      <c r="E57">
        <v>6</v>
      </c>
      <c r="F57">
        <v>7.0000000000000009</v>
      </c>
      <c r="G57" s="20"/>
      <c r="H57" s="19">
        <v>50</v>
      </c>
      <c r="I57" s="8">
        <f t="shared" si="7"/>
        <v>17.007604677667928</v>
      </c>
      <c r="J57" s="8">
        <f t="shared" si="8"/>
        <v>40.492363583427874</v>
      </c>
      <c r="K57" s="8">
        <f t="shared" si="9"/>
        <v>29.884808876649799</v>
      </c>
      <c r="L57" s="8">
        <f t="shared" si="10"/>
        <v>5.5355003310897448</v>
      </c>
      <c r="M57" s="8">
        <f t="shared" si="11"/>
        <v>7.0797225311646619</v>
      </c>
      <c r="N57" s="22">
        <f t="shared" si="6"/>
        <v>100.00000000000001</v>
      </c>
      <c r="O57" s="21"/>
    </row>
    <row r="58" spans="1:15" x14ac:dyDescent="0.2">
      <c r="A58" s="19">
        <v>51</v>
      </c>
      <c r="B58">
        <v>15</v>
      </c>
      <c r="C58">
        <v>36</v>
      </c>
      <c r="D58">
        <v>33</v>
      </c>
      <c r="E58">
        <v>9</v>
      </c>
      <c r="F58">
        <v>7.0000000000000009</v>
      </c>
      <c r="G58" s="20"/>
      <c r="H58" s="19">
        <v>51</v>
      </c>
      <c r="I58" s="8">
        <f t="shared" si="7"/>
        <v>15.873268287263494</v>
      </c>
      <c r="J58" s="8">
        <f t="shared" si="8"/>
        <v>33.748859470729506</v>
      </c>
      <c r="K58" s="8">
        <f t="shared" si="9"/>
        <v>35.063746587201614</v>
      </c>
      <c r="L58" s="8">
        <f t="shared" si="10"/>
        <v>8.266088825547337</v>
      </c>
      <c r="M58" s="8">
        <f t="shared" si="11"/>
        <v>7.0480368292580415</v>
      </c>
      <c r="N58" s="22">
        <f t="shared" si="6"/>
        <v>99.999999999999986</v>
      </c>
      <c r="O58" s="21"/>
    </row>
    <row r="59" spans="1:15" x14ac:dyDescent="0.2">
      <c r="A59" s="19">
        <v>52</v>
      </c>
      <c r="B59">
        <v>13</v>
      </c>
      <c r="C59">
        <v>30</v>
      </c>
      <c r="D59">
        <v>36</v>
      </c>
      <c r="E59">
        <v>14.000000000000002</v>
      </c>
      <c r="F59">
        <v>8</v>
      </c>
      <c r="G59" s="20"/>
      <c r="H59" s="19">
        <v>52</v>
      </c>
      <c r="I59" s="8">
        <f t="shared" si="7"/>
        <v>13.614492773586706</v>
      </c>
      <c r="J59" s="8">
        <f t="shared" si="8"/>
        <v>27.833054523940383</v>
      </c>
      <c r="K59" s="8">
        <f t="shared" si="9"/>
        <v>37.855579220581056</v>
      </c>
      <c r="L59" s="8">
        <f t="shared" si="10"/>
        <v>12.725317000338055</v>
      </c>
      <c r="M59" s="8">
        <f t="shared" si="11"/>
        <v>7.9715564815538125</v>
      </c>
      <c r="N59" s="22">
        <f t="shared" si="6"/>
        <v>100.00000000000001</v>
      </c>
      <c r="O59" s="21"/>
    </row>
    <row r="60" spans="1:15" x14ac:dyDescent="0.2">
      <c r="A60" s="19">
        <v>53</v>
      </c>
      <c r="B60">
        <v>11</v>
      </c>
      <c r="C60">
        <v>24</v>
      </c>
      <c r="D60">
        <v>38</v>
      </c>
      <c r="E60">
        <v>19</v>
      </c>
      <c r="F60">
        <v>9</v>
      </c>
      <c r="G60" s="20"/>
      <c r="H60" s="19">
        <v>53</v>
      </c>
      <c r="I60" s="8">
        <f t="shared" si="7"/>
        <v>11.521898002943278</v>
      </c>
      <c r="J60" s="8">
        <f t="shared" si="8"/>
        <v>22.27019834972948</v>
      </c>
      <c r="K60" s="8">
        <f t="shared" si="9"/>
        <v>39.965405077732662</v>
      </c>
      <c r="L60" s="8">
        <f t="shared" si="10"/>
        <v>17.272985277919997</v>
      </c>
      <c r="M60" s="8">
        <f t="shared" si="11"/>
        <v>8.9695132916745894</v>
      </c>
      <c r="N60" s="22">
        <f t="shared" si="6"/>
        <v>100.00000000000001</v>
      </c>
      <c r="O60" s="21"/>
    </row>
    <row r="61" spans="1:15" x14ac:dyDescent="0.2">
      <c r="A61" s="19">
        <v>54</v>
      </c>
      <c r="B61">
        <v>9</v>
      </c>
      <c r="C61">
        <v>18</v>
      </c>
      <c r="D61">
        <v>38</v>
      </c>
      <c r="E61">
        <v>25</v>
      </c>
      <c r="F61">
        <v>10</v>
      </c>
      <c r="G61" s="20"/>
      <c r="H61" s="19">
        <v>54</v>
      </c>
      <c r="I61" s="8">
        <f t="shared" si="7"/>
        <v>9.5425873334797906</v>
      </c>
      <c r="J61" s="8">
        <f t="shared" si="8"/>
        <v>16.907431678871852</v>
      </c>
      <c r="K61" s="8">
        <f t="shared" si="9"/>
        <v>40.455401145445194</v>
      </c>
      <c r="L61" s="8">
        <f t="shared" si="10"/>
        <v>23.00626422166626</v>
      </c>
      <c r="M61" s="8">
        <f t="shared" si="11"/>
        <v>10.08831562053691</v>
      </c>
      <c r="N61" s="22">
        <f t="shared" si="6"/>
        <v>100</v>
      </c>
      <c r="O61" s="21"/>
    </row>
    <row r="62" spans="1:15" x14ac:dyDescent="0.2">
      <c r="A62" s="19">
        <v>55</v>
      </c>
      <c r="B62">
        <v>7.0000000000000009</v>
      </c>
      <c r="C62">
        <v>12</v>
      </c>
      <c r="D62">
        <v>37</v>
      </c>
      <c r="E62">
        <v>33</v>
      </c>
      <c r="F62">
        <v>11</v>
      </c>
      <c r="G62" s="20"/>
      <c r="H62" s="19">
        <v>55</v>
      </c>
      <c r="I62" s="8">
        <f t="shared" si="7"/>
        <v>7.455574775765478</v>
      </c>
      <c r="J62" s="8">
        <f t="shared" si="8"/>
        <v>11.322591489182166</v>
      </c>
      <c r="K62" s="8">
        <f t="shared" si="9"/>
        <v>39.56891080385995</v>
      </c>
      <c r="L62" s="8">
        <f t="shared" si="10"/>
        <v>30.505594351345135</v>
      </c>
      <c r="M62" s="8">
        <f t="shared" si="11"/>
        <v>11.147328579847269</v>
      </c>
      <c r="N62" s="22">
        <f t="shared" si="6"/>
        <v>100</v>
      </c>
      <c r="O62" s="21"/>
    </row>
    <row r="63" spans="1:15" x14ac:dyDescent="0.2">
      <c r="A63" s="19">
        <v>56</v>
      </c>
      <c r="B63">
        <v>5</v>
      </c>
      <c r="C63">
        <v>7.0000000000000009</v>
      </c>
      <c r="D63">
        <v>32</v>
      </c>
      <c r="E63">
        <v>44</v>
      </c>
      <c r="F63">
        <v>12</v>
      </c>
      <c r="G63" s="20"/>
      <c r="H63" s="19">
        <v>56</v>
      </c>
      <c r="I63" s="8">
        <f t="shared" si="7"/>
        <v>5.3799164147461331</v>
      </c>
      <c r="J63" s="8">
        <f t="shared" si="8"/>
        <v>6.6724459760363857</v>
      </c>
      <c r="K63" s="8">
        <f t="shared" si="9"/>
        <v>34.572022238437313</v>
      </c>
      <c r="L63" s="8">
        <f t="shared" si="10"/>
        <v>41.090427645489157</v>
      </c>
      <c r="M63" s="8">
        <f t="shared" si="11"/>
        <v>12.285187725290999</v>
      </c>
      <c r="N63" s="22">
        <f t="shared" si="6"/>
        <v>99.999999999999986</v>
      </c>
      <c r="O63" s="21"/>
    </row>
    <row r="64" spans="1:15" x14ac:dyDescent="0.2">
      <c r="A64" s="19">
        <v>57</v>
      </c>
      <c r="B64">
        <v>4</v>
      </c>
      <c r="C64">
        <v>4</v>
      </c>
      <c r="D64">
        <v>23</v>
      </c>
      <c r="E64">
        <v>56.999999999999993</v>
      </c>
      <c r="F64">
        <v>12</v>
      </c>
      <c r="G64" s="20"/>
      <c r="H64" s="19">
        <v>57</v>
      </c>
      <c r="I64" s="8">
        <f t="shared" si="7"/>
        <v>4.3703018742010107</v>
      </c>
      <c r="J64" s="8">
        <f t="shared" si="8"/>
        <v>3.8716219077637892</v>
      </c>
      <c r="K64" s="8">
        <f t="shared" si="9"/>
        <v>25.23181911468167</v>
      </c>
      <c r="L64" s="8">
        <f t="shared" si="10"/>
        <v>54.051625807598526</v>
      </c>
      <c r="M64" s="8">
        <f t="shared" si="11"/>
        <v>12.474631295754996</v>
      </c>
      <c r="N64" s="22">
        <f t="shared" si="6"/>
        <v>100</v>
      </c>
      <c r="O64" s="21"/>
    </row>
    <row r="65" spans="1:15" x14ac:dyDescent="0.2">
      <c r="A65" s="19">
        <v>58</v>
      </c>
      <c r="B65">
        <v>10</v>
      </c>
      <c r="C65">
        <v>42</v>
      </c>
      <c r="D65">
        <v>37</v>
      </c>
      <c r="E65">
        <v>6</v>
      </c>
      <c r="F65">
        <v>5</v>
      </c>
      <c r="G65" s="20"/>
      <c r="H65" s="19">
        <v>58</v>
      </c>
      <c r="I65" s="8">
        <f t="shared" si="7"/>
        <v>10.601815133695792</v>
      </c>
      <c r="J65" s="8">
        <f t="shared" si="8"/>
        <v>39.446731105495182</v>
      </c>
      <c r="K65" s="8">
        <f t="shared" si="9"/>
        <v>39.386848499390879</v>
      </c>
      <c r="L65" s="8">
        <f t="shared" si="10"/>
        <v>5.5209515785403225</v>
      </c>
      <c r="M65" s="8">
        <f t="shared" si="11"/>
        <v>5.0436536828778165</v>
      </c>
      <c r="N65" s="22">
        <f t="shared" si="6"/>
        <v>100</v>
      </c>
      <c r="O65" s="21"/>
    </row>
    <row r="66" spans="1:15" x14ac:dyDescent="0.2">
      <c r="A66" s="19">
        <v>59</v>
      </c>
      <c r="B66">
        <v>10</v>
      </c>
      <c r="C66">
        <v>35</v>
      </c>
      <c r="D66">
        <v>41</v>
      </c>
      <c r="E66">
        <v>9</v>
      </c>
      <c r="F66">
        <v>5</v>
      </c>
      <c r="G66" s="20"/>
      <c r="H66" s="19">
        <v>59</v>
      </c>
      <c r="I66" s="8">
        <f t="shared" si="7"/>
        <v>10.554945026290524</v>
      </c>
      <c r="J66" s="8">
        <f t="shared" si="8"/>
        <v>32.726949193355068</v>
      </c>
      <c r="K66" s="8">
        <f t="shared" si="9"/>
        <v>43.451934262812443</v>
      </c>
      <c r="L66" s="8">
        <f t="shared" si="10"/>
        <v>8.2448155814981039</v>
      </c>
      <c r="M66" s="8">
        <f t="shared" si="11"/>
        <v>5.021355936043868</v>
      </c>
      <c r="N66" s="22">
        <f t="shared" si="6"/>
        <v>100</v>
      </c>
      <c r="O66" s="21"/>
    </row>
    <row r="67" spans="1:15" x14ac:dyDescent="0.2">
      <c r="A67" s="19">
        <v>60</v>
      </c>
      <c r="B67">
        <v>9</v>
      </c>
      <c r="C67">
        <v>28.000000000000004</v>
      </c>
      <c r="D67">
        <v>44</v>
      </c>
      <c r="E67">
        <v>13</v>
      </c>
      <c r="F67">
        <v>6</v>
      </c>
      <c r="G67" s="20"/>
      <c r="H67" s="19">
        <v>60</v>
      </c>
      <c r="I67" s="8">
        <f t="shared" si="7"/>
        <v>9.4760296492619087</v>
      </c>
      <c r="J67" s="8">
        <f t="shared" si="8"/>
        <v>26.117008777605587</v>
      </c>
      <c r="K67" s="8">
        <f t="shared" si="9"/>
        <v>46.51637461050494</v>
      </c>
      <c r="L67" s="8">
        <f t="shared" si="10"/>
        <v>11.879816009811407</v>
      </c>
      <c r="M67" s="8">
        <f t="shared" si="11"/>
        <v>6.0107709528161752</v>
      </c>
      <c r="N67" s="22">
        <f t="shared" si="6"/>
        <v>100.00000000000001</v>
      </c>
      <c r="O67" s="21"/>
    </row>
    <row r="68" spans="1:15" x14ac:dyDescent="0.2">
      <c r="A68" s="19">
        <v>61</v>
      </c>
      <c r="B68">
        <v>8</v>
      </c>
      <c r="C68">
        <v>22</v>
      </c>
      <c r="D68">
        <v>45</v>
      </c>
      <c r="E68">
        <v>18</v>
      </c>
      <c r="F68">
        <v>7.0000000000000009</v>
      </c>
      <c r="G68" s="20"/>
      <c r="H68" s="19">
        <v>61</v>
      </c>
      <c r="I68" s="8">
        <f t="shared" si="7"/>
        <v>8.4249276426188793</v>
      </c>
      <c r="J68" s="8">
        <f t="shared" si="8"/>
        <v>20.524868137567985</v>
      </c>
      <c r="K68" s="8">
        <f t="shared" si="9"/>
        <v>47.583675792999365</v>
      </c>
      <c r="L68" s="8">
        <f t="shared" si="10"/>
        <v>16.452471928522744</v>
      </c>
      <c r="M68" s="8">
        <f t="shared" si="11"/>
        <v>7.0140564982910343</v>
      </c>
      <c r="N68" s="22">
        <f t="shared" si="6"/>
        <v>100.00000000000001</v>
      </c>
      <c r="O68" s="21"/>
    </row>
    <row r="69" spans="1:15" x14ac:dyDescent="0.2">
      <c r="A69" s="19">
        <v>62</v>
      </c>
      <c r="B69">
        <v>6</v>
      </c>
      <c r="C69">
        <v>16</v>
      </c>
      <c r="D69">
        <v>45</v>
      </c>
      <c r="E69">
        <v>25</v>
      </c>
      <c r="F69">
        <v>8</v>
      </c>
      <c r="G69" s="20"/>
      <c r="H69" s="19">
        <v>62</v>
      </c>
      <c r="I69" s="8">
        <f t="shared" si="7"/>
        <v>6.3379460783868193</v>
      </c>
      <c r="J69" s="8">
        <f t="shared" si="8"/>
        <v>14.972653510680198</v>
      </c>
      <c r="K69" s="8">
        <f t="shared" si="9"/>
        <v>47.728642773834515</v>
      </c>
      <c r="L69" s="8">
        <f t="shared" si="10"/>
        <v>22.920271568874735</v>
      </c>
      <c r="M69" s="8">
        <f t="shared" si="11"/>
        <v>8.0404860682237285</v>
      </c>
      <c r="N69" s="22">
        <f t="shared" si="6"/>
        <v>100</v>
      </c>
      <c r="O69" s="21"/>
    </row>
    <row r="70" spans="1:15" x14ac:dyDescent="0.2">
      <c r="A70" s="19">
        <v>63</v>
      </c>
      <c r="B70">
        <v>5</v>
      </c>
      <c r="C70">
        <v>11</v>
      </c>
      <c r="D70">
        <v>43</v>
      </c>
      <c r="E70">
        <v>32</v>
      </c>
      <c r="F70">
        <v>9</v>
      </c>
      <c r="G70" s="20"/>
      <c r="H70" s="19">
        <v>63</v>
      </c>
      <c r="I70" s="8">
        <f t="shared" si="7"/>
        <v>5.3046340185371443</v>
      </c>
      <c r="J70" s="8">
        <f t="shared" si="8"/>
        <v>10.338549444414028</v>
      </c>
      <c r="K70" s="8">
        <f t="shared" si="9"/>
        <v>45.806083322558692</v>
      </c>
      <c r="L70" s="8">
        <f t="shared" si="10"/>
        <v>29.465774493792889</v>
      </c>
      <c r="M70" s="8">
        <f t="shared" si="11"/>
        <v>9.0849587206972569</v>
      </c>
      <c r="N70" s="22">
        <f t="shared" si="6"/>
        <v>100.00000000000001</v>
      </c>
      <c r="O70" s="21"/>
    </row>
    <row r="71" spans="1:15" x14ac:dyDescent="0.2">
      <c r="A71" s="19">
        <v>64</v>
      </c>
      <c r="B71">
        <v>3</v>
      </c>
      <c r="C71">
        <v>6</v>
      </c>
      <c r="D71">
        <v>38</v>
      </c>
      <c r="E71">
        <v>43</v>
      </c>
      <c r="F71">
        <v>11</v>
      </c>
      <c r="G71" s="20"/>
      <c r="H71" s="19">
        <v>64</v>
      </c>
      <c r="I71" s="8">
        <f t="shared" si="7"/>
        <v>3.1827722417241908</v>
      </c>
      <c r="J71" s="8">
        <f t="shared" si="8"/>
        <v>5.639194313429285</v>
      </c>
      <c r="K71" s="8">
        <f t="shared" si="9"/>
        <v>40.479690662653766</v>
      </c>
      <c r="L71" s="8">
        <f t="shared" si="10"/>
        <v>39.59453284655001</v>
      </c>
      <c r="M71" s="8">
        <f t="shared" si="11"/>
        <v>11.103809935642746</v>
      </c>
      <c r="N71" s="22">
        <f t="shared" si="6"/>
        <v>100</v>
      </c>
      <c r="O71" s="21"/>
    </row>
    <row r="72" spans="1:15" x14ac:dyDescent="0.2">
      <c r="A72" s="19">
        <v>65</v>
      </c>
      <c r="B72">
        <v>6</v>
      </c>
      <c r="C72">
        <v>32</v>
      </c>
      <c r="D72">
        <v>50</v>
      </c>
      <c r="E72">
        <v>9</v>
      </c>
      <c r="F72">
        <v>3</v>
      </c>
      <c r="G72" s="20"/>
      <c r="H72" s="19">
        <v>65</v>
      </c>
      <c r="I72" s="8">
        <f t="shared" si="7"/>
        <v>6.3013003341871947</v>
      </c>
      <c r="J72" s="8">
        <f t="shared" si="8"/>
        <v>29.772164484722829</v>
      </c>
      <c r="K72" s="8">
        <f t="shared" si="9"/>
        <v>52.725197466077098</v>
      </c>
      <c r="L72" s="8">
        <f t="shared" si="10"/>
        <v>8.2035890996431533</v>
      </c>
      <c r="M72" s="8">
        <f t="shared" si="11"/>
        <v>2.9977486153697339</v>
      </c>
      <c r="N72" s="22">
        <f t="shared" si="6"/>
        <v>100.00000000000001</v>
      </c>
      <c r="O72" s="21"/>
    </row>
    <row r="73" spans="1:15" x14ac:dyDescent="0.2">
      <c r="A73" s="19">
        <v>66</v>
      </c>
      <c r="B73">
        <v>6</v>
      </c>
      <c r="C73">
        <v>25</v>
      </c>
      <c r="D73">
        <v>52</v>
      </c>
      <c r="E73">
        <v>13</v>
      </c>
      <c r="F73">
        <v>4</v>
      </c>
      <c r="G73" s="20"/>
      <c r="H73" s="19">
        <v>66</v>
      </c>
      <c r="I73" s="8">
        <f t="shared" si="7"/>
        <v>6.2861108239222654</v>
      </c>
      <c r="J73" s="8">
        <f t="shared" si="8"/>
        <v>23.203435636981364</v>
      </c>
      <c r="K73" s="8">
        <f t="shared" si="9"/>
        <v>54.702025547684997</v>
      </c>
      <c r="L73" s="8">
        <f t="shared" si="10"/>
        <v>11.821064744868728</v>
      </c>
      <c r="M73" s="8">
        <f t="shared" si="11"/>
        <v>3.9873632465426425</v>
      </c>
      <c r="N73" s="22">
        <f t="shared" ref="N73:N76" si="12">SUM(I73:M73)</f>
        <v>99.999999999999986</v>
      </c>
      <c r="O73" s="21"/>
    </row>
    <row r="74" spans="1:15" x14ac:dyDescent="0.2">
      <c r="A74" s="19">
        <v>67</v>
      </c>
      <c r="B74">
        <v>5</v>
      </c>
      <c r="C74">
        <v>19</v>
      </c>
      <c r="D74">
        <v>53</v>
      </c>
      <c r="E74">
        <v>18</v>
      </c>
      <c r="F74">
        <v>5</v>
      </c>
      <c r="G74" s="20"/>
      <c r="H74" s="19">
        <v>67</v>
      </c>
      <c r="I74" s="8">
        <f t="shared" si="7"/>
        <v>5.2395335066031521</v>
      </c>
      <c r="J74" s="8">
        <f t="shared" si="8"/>
        <v>17.638340444039962</v>
      </c>
      <c r="K74" s="8">
        <f t="shared" si="9"/>
        <v>55.765778406655983</v>
      </c>
      <c r="L74" s="8">
        <f t="shared" si="10"/>
        <v>16.371089527201494</v>
      </c>
      <c r="M74" s="8">
        <f t="shared" si="11"/>
        <v>4.98525811549941</v>
      </c>
      <c r="N74" s="22">
        <f t="shared" si="12"/>
        <v>99.999999999999986</v>
      </c>
      <c r="O74" s="21"/>
    </row>
    <row r="75" spans="1:15" x14ac:dyDescent="0.2">
      <c r="A75" s="19">
        <v>68</v>
      </c>
      <c r="B75">
        <v>4</v>
      </c>
      <c r="C75">
        <v>13</v>
      </c>
      <c r="D75">
        <v>53</v>
      </c>
      <c r="E75">
        <v>23</v>
      </c>
      <c r="F75">
        <v>6</v>
      </c>
      <c r="G75" s="20"/>
      <c r="H75" s="19">
        <v>68</v>
      </c>
      <c r="I75" s="8">
        <f t="shared" si="7"/>
        <v>4.2371050287097951</v>
      </c>
      <c r="J75" s="8">
        <f t="shared" si="8"/>
        <v>12.199276997851829</v>
      </c>
      <c r="K75" s="8">
        <f t="shared" si="9"/>
        <v>56.37082476402194</v>
      </c>
      <c r="L75" s="8">
        <f t="shared" si="10"/>
        <v>21.145576733757373</v>
      </c>
      <c r="M75" s="8">
        <f t="shared" si="11"/>
        <v>6.0472164756590656</v>
      </c>
      <c r="N75" s="22">
        <f t="shared" si="12"/>
        <v>100</v>
      </c>
      <c r="O75" s="21"/>
    </row>
    <row r="76" spans="1:15" x14ac:dyDescent="0.2">
      <c r="A76" s="19">
        <v>69</v>
      </c>
      <c r="B76">
        <v>4</v>
      </c>
      <c r="C76">
        <v>8</v>
      </c>
      <c r="D76">
        <v>50</v>
      </c>
      <c r="E76">
        <v>30</v>
      </c>
      <c r="F76">
        <v>8</v>
      </c>
      <c r="G76" s="20"/>
      <c r="H76" s="19">
        <v>69</v>
      </c>
      <c r="I76" s="8">
        <f t="shared" si="7"/>
        <v>4.2131524933953921</v>
      </c>
      <c r="J76" s="8">
        <f t="shared" si="8"/>
        <v>7.4648085938737969</v>
      </c>
      <c r="K76" s="8">
        <f t="shared" si="9"/>
        <v>52.879394423664039</v>
      </c>
      <c r="L76" s="8">
        <f t="shared" si="10"/>
        <v>27.425269418150254</v>
      </c>
      <c r="M76" s="8">
        <f t="shared" si="11"/>
        <v>8.0173750709165148</v>
      </c>
      <c r="N76" s="22">
        <f t="shared" si="12"/>
        <v>100</v>
      </c>
      <c r="O76" s="21"/>
    </row>
    <row r="77" spans="1:15" x14ac:dyDescent="0.2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</row>
  </sheetData>
  <mergeCells count="2">
    <mergeCell ref="B6:F6"/>
    <mergeCell ref="I6:M6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</dc:creator>
  <cp:lastModifiedBy>YUXIANG WU</cp:lastModifiedBy>
  <dcterms:created xsi:type="dcterms:W3CDTF">2022-05-18T14:41:34Z</dcterms:created>
  <dcterms:modified xsi:type="dcterms:W3CDTF">2023-11-18T17:40:38Z</dcterms:modified>
</cp:coreProperties>
</file>