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v6_Fe_Cr_Ni_Co_V_Sputtering/"/>
    </mc:Choice>
  </mc:AlternateContent>
  <xr:revisionPtr revIDLastSave="0" documentId="13_ncr:1_{017EDE87-9CB8-2743-9213-45043C81AD2B}" xr6:coauthVersionLast="47" xr6:coauthVersionMax="47" xr10:uidLastSave="{00000000-0000-0000-0000-000000000000}"/>
  <bookViews>
    <workbookView xWindow="8980" yWindow="500" windowWidth="517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</calcChain>
</file>

<file path=xl/sharedStrings.xml><?xml version="1.0" encoding="utf-8"?>
<sst xmlns="http://schemas.openxmlformats.org/spreadsheetml/2006/main" count="94" uniqueCount="26">
  <si>
    <t>Unnamed: 0.1</t>
  </si>
  <si>
    <t>Unnamed: 0</t>
  </si>
  <si>
    <t>Fe</t>
  </si>
  <si>
    <t>Cr</t>
  </si>
  <si>
    <t>Ni</t>
  </si>
  <si>
    <t>Co</t>
  </si>
  <si>
    <t>V</t>
  </si>
  <si>
    <t>ShearModulus_eff</t>
  </si>
  <si>
    <t>PoissonsRatio_eff</t>
  </si>
  <si>
    <t>delta_prime_misfit</t>
  </si>
  <si>
    <t>sigma_SSS</t>
  </si>
  <si>
    <t>Gmin_FCC</t>
  </si>
  <si>
    <t>eq_FCC</t>
  </si>
  <si>
    <t>Gmin_eq_FCC</t>
  </si>
  <si>
    <t>sigma_SSS_FCC</t>
  </si>
  <si>
    <t>compo_A_B_C_D_E</t>
  </si>
  <si>
    <t>H1_new_pred_KFold_mean</t>
  </si>
  <si>
    <t>H1_new_pred_KFold_std</t>
  </si>
  <si>
    <t>C2_new_pred_KFold_mean</t>
  </si>
  <si>
    <t>C2_new_pred_KFold_std</t>
  </si>
  <si>
    <t>Ni-Cr-Co-V-Fe</t>
  </si>
  <si>
    <t>H1_new_pred_KFold_mean_FCC</t>
  </si>
  <si>
    <t>H1_new_pred_KFold_std_FCC</t>
  </si>
  <si>
    <t>C2_new_pred_KFold_mean_FCC</t>
  </si>
  <si>
    <t>C2_new_pred_KFold_std_FCC</t>
  </si>
  <si>
    <t>A-B-C-D-E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</si>
</sst>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3" xfId="0" applyNumberFormat="1" applyBorder="1"/>
    <xf numFmtId="1" fontId="0" fillId="0" borderId="2" xfId="0" applyNumberFormat="1" applyBorder="1"/>
    <xf numFmtId="1" fontId="0" fillId="0" borderId="10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1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7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" fontId="3" fillId="0" borderId="5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03"/>
  <sheetViews>
    <sheetView tabSelected="1" zoomScale="90" workbookViewId="0">
      <selection activeCell="A71" sqref="A71:XFD4003"/>
    </sheetView>
  </sheetViews>
  <sheetFormatPr baseColWidth="10" defaultColWidth="8.83203125" defaultRowHeight="15" x14ac:dyDescent="0.2"/>
  <cols>
    <col min="1" max="1" width="12" bestFit="1" customWidth="1"/>
    <col min="2" max="2" width="10.5" bestFit="1" customWidth="1"/>
    <col min="3" max="7" width="3.1640625" style="8" bestFit="1" customWidth="1"/>
    <col min="8" max="8" width="15.1640625" style="8" bestFit="1" customWidth="1"/>
    <col min="9" max="9" width="14.5" style="8" bestFit="1" customWidth="1"/>
    <col min="10" max="10" width="15.83203125" style="8" bestFit="1" customWidth="1"/>
    <col min="11" max="11" width="8.83203125" style="8"/>
    <col min="12" max="12" width="9" style="8" bestFit="1" customWidth="1"/>
    <col min="13" max="13" width="6.83203125" style="8" bestFit="1" customWidth="1"/>
    <col min="14" max="14" width="11.83203125" style="8" bestFit="1" customWidth="1"/>
    <col min="15" max="15" width="12.6640625" style="8" bestFit="1" customWidth="1"/>
    <col min="16" max="16" width="16" style="8" bestFit="1" customWidth="1"/>
    <col min="17" max="17" width="22.6640625" style="8" bestFit="1" customWidth="1"/>
    <col min="18" max="18" width="20.5" style="8" bestFit="1" customWidth="1"/>
    <col min="19" max="19" width="22.5" style="8" bestFit="1" customWidth="1"/>
    <col min="20" max="20" width="20.33203125" bestFit="1" customWidth="1"/>
    <col min="21" max="21" width="33.5" bestFit="1" customWidth="1"/>
    <col min="22" max="22" width="31" bestFit="1" customWidth="1"/>
    <col min="23" max="23" width="33.5" bestFit="1" customWidth="1"/>
    <col min="24" max="24" width="31" bestFit="1" customWidth="1"/>
    <col min="25" max="25" width="26.33203125" bestFit="1" customWidth="1"/>
  </cols>
  <sheetData>
    <row r="1" spans="1:25" ht="17" thickBot="1" x14ac:dyDescent="0.25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20" t="s">
        <v>21</v>
      </c>
      <c r="V1" s="21" t="s">
        <v>22</v>
      </c>
      <c r="W1" s="21" t="s">
        <v>23</v>
      </c>
      <c r="X1" s="22" t="s">
        <v>24</v>
      </c>
      <c r="Y1" s="23" t="s">
        <v>25</v>
      </c>
    </row>
    <row r="2" spans="1:25" ht="16" x14ac:dyDescent="0.2">
      <c r="A2" s="2">
        <v>4278</v>
      </c>
      <c r="B2" s="3">
        <v>4278</v>
      </c>
      <c r="C2" s="9">
        <v>32.484675788411089</v>
      </c>
      <c r="D2" s="9">
        <v>10.99805606743244</v>
      </c>
      <c r="E2" s="9">
        <v>48.629601130278203</v>
      </c>
      <c r="F2" s="9">
        <v>5.1939142580936446</v>
      </c>
      <c r="G2" s="9">
        <v>2.693752755784625</v>
      </c>
      <c r="H2" s="9">
        <v>81.561791717695655</v>
      </c>
      <c r="I2" s="9">
        <v>0.29665096374089761</v>
      </c>
      <c r="J2" s="9">
        <v>4.6424975871686688E-2</v>
      </c>
      <c r="K2" s="9">
        <v>175.43053025453051</v>
      </c>
      <c r="L2" s="9">
        <v>1</v>
      </c>
      <c r="M2" s="9">
        <v>1</v>
      </c>
      <c r="N2" s="9">
        <v>1</v>
      </c>
      <c r="O2" s="10">
        <v>175.43053025453051</v>
      </c>
      <c r="P2" s="11" t="s">
        <v>20</v>
      </c>
      <c r="Q2" s="9">
        <v>121.80173492431641</v>
      </c>
      <c r="R2" s="12">
        <v>33.611183166503913</v>
      </c>
      <c r="S2" s="9">
        <v>143.14485168457031</v>
      </c>
      <c r="T2" s="9">
        <v>57.544330596923828</v>
      </c>
      <c r="U2" s="24">
        <f t="shared" ref="U2:U10" si="0">IF(ISBLANK($O2),"",Q2)</f>
        <v>121.80173492431641</v>
      </c>
      <c r="V2" s="24">
        <f t="shared" ref="V2:V10" si="1">IF(ISBLANK($O2),"",R2)</f>
        <v>33.611183166503913</v>
      </c>
      <c r="W2" s="24">
        <f t="shared" ref="W2:W10" si="2">IF(ISBLANK($O2),"",S2)</f>
        <v>143.14485168457031</v>
      </c>
      <c r="X2" s="24">
        <f t="shared" ref="X2:X10" si="3">IF(ISBLANK($O2),"",T2)</f>
        <v>57.544330596923828</v>
      </c>
      <c r="Y2" s="25" t="str">
        <f t="shared" ref="Y2:Y10" si="4">_xlfn.CONCAT(TEXT(F2, "0"), $F$1, "-",TEXT(D2, "0"), $D$1, "-",TEXT(C2, "0"), $C$1, "-",   TEXT(E2, "0"), $E$1, "-",  TEXT(G2, "0"), $G$1)</f>
        <v>5Co-11Cr-32Fe-49Ni-3V</v>
      </c>
    </row>
    <row r="3" spans="1:25" ht="16" x14ac:dyDescent="0.2">
      <c r="A3" s="4">
        <v>4279</v>
      </c>
      <c r="B3">
        <v>4279</v>
      </c>
      <c r="C3" s="8">
        <v>38.567260380398807</v>
      </c>
      <c r="D3" s="8">
        <v>10.12784286470011</v>
      </c>
      <c r="E3" s="8">
        <v>41.576930823902309</v>
      </c>
      <c r="F3" s="8">
        <v>5.2177631593509348</v>
      </c>
      <c r="G3" s="8">
        <v>4.5102027716478252</v>
      </c>
      <c r="H3" s="8">
        <v>80.744402113800248</v>
      </c>
      <c r="I3" s="8">
        <v>0.29757836588408559</v>
      </c>
      <c r="J3" s="8">
        <v>5.3117536276159949E-2</v>
      </c>
      <c r="K3" s="8">
        <v>219.6616298303953</v>
      </c>
      <c r="L3" s="8">
        <v>1</v>
      </c>
      <c r="M3" s="8">
        <v>1</v>
      </c>
      <c r="N3" s="8">
        <v>1</v>
      </c>
      <c r="O3" s="13">
        <v>219.6616298303953</v>
      </c>
      <c r="P3" s="14" t="s">
        <v>20</v>
      </c>
      <c r="Q3" s="8">
        <v>125.8404846191406</v>
      </c>
      <c r="R3" s="15">
        <v>32.300056457519531</v>
      </c>
      <c r="S3" s="8">
        <v>147.53657531738281</v>
      </c>
      <c r="T3" s="8">
        <v>56.592433929443359</v>
      </c>
      <c r="U3" s="24">
        <f t="shared" si="0"/>
        <v>125.8404846191406</v>
      </c>
      <c r="V3" s="24">
        <f t="shared" si="1"/>
        <v>32.300056457519531</v>
      </c>
      <c r="W3" s="24">
        <f t="shared" si="2"/>
        <v>147.53657531738281</v>
      </c>
      <c r="X3" s="24">
        <f t="shared" si="3"/>
        <v>56.592433929443359</v>
      </c>
      <c r="Y3" s="25" t="str">
        <f t="shared" si="4"/>
        <v>5Co-10Cr-39Fe-42Ni-5V</v>
      </c>
    </row>
    <row r="4" spans="1:25" ht="16" x14ac:dyDescent="0.2">
      <c r="A4" s="4">
        <v>4280</v>
      </c>
      <c r="B4">
        <v>4280</v>
      </c>
      <c r="C4" s="8">
        <v>44.152971978606267</v>
      </c>
      <c r="D4" s="8">
        <v>9.3428064460189582</v>
      </c>
      <c r="E4" s="8">
        <v>35.861168368652663</v>
      </c>
      <c r="F4" s="8">
        <v>4.2357218312525919</v>
      </c>
      <c r="G4" s="8">
        <v>6.4073313754695054</v>
      </c>
      <c r="H4" s="8">
        <v>79.886442817683516</v>
      </c>
      <c r="I4" s="8">
        <v>0.29863542338637428</v>
      </c>
      <c r="J4" s="8">
        <v>5.8467106957327257E-2</v>
      </c>
      <c r="K4" s="8">
        <v>256.16014385778777</v>
      </c>
      <c r="L4" s="8">
        <v>1</v>
      </c>
      <c r="M4" s="8">
        <v>1</v>
      </c>
      <c r="N4" s="8">
        <v>1</v>
      </c>
      <c r="O4" s="13">
        <v>256.16014385778777</v>
      </c>
      <c r="P4" s="14" t="s">
        <v>20</v>
      </c>
      <c r="Q4" s="8">
        <v>128.33946228027341</v>
      </c>
      <c r="R4" s="15">
        <v>31.739639282226559</v>
      </c>
      <c r="S4" s="8">
        <v>139.0491638183594</v>
      </c>
      <c r="T4" s="8">
        <v>52.288906097412109</v>
      </c>
      <c r="U4" s="24">
        <f t="shared" si="0"/>
        <v>128.33946228027341</v>
      </c>
      <c r="V4" s="24">
        <f t="shared" si="1"/>
        <v>31.739639282226559</v>
      </c>
      <c r="W4" s="24">
        <f t="shared" si="2"/>
        <v>139.0491638183594</v>
      </c>
      <c r="X4" s="24">
        <f t="shared" si="3"/>
        <v>52.288906097412109</v>
      </c>
      <c r="Y4" s="25" t="str">
        <f t="shared" si="4"/>
        <v>4Co-9Cr-44Fe-36Ni-6V</v>
      </c>
    </row>
    <row r="5" spans="1:25" ht="16" x14ac:dyDescent="0.2">
      <c r="A5" s="4">
        <v>4281</v>
      </c>
      <c r="B5">
        <v>4281</v>
      </c>
      <c r="C5" s="8">
        <v>48.993365143685743</v>
      </c>
      <c r="D5" s="8">
        <v>8.3782590869075442</v>
      </c>
      <c r="E5" s="8">
        <v>28.375479367728641</v>
      </c>
      <c r="F5" s="8">
        <v>4.2204752367322236</v>
      </c>
      <c r="G5" s="8">
        <v>10.03242116494582</v>
      </c>
      <c r="H5" s="8">
        <v>78.274984218817011</v>
      </c>
      <c r="I5" s="8">
        <v>0.30109962828495962</v>
      </c>
      <c r="J5" s="8">
        <v>6.7402326933308665E-2</v>
      </c>
      <c r="K5" s="8">
        <v>319.14648791734368</v>
      </c>
      <c r="L5" s="8">
        <v>0</v>
      </c>
      <c r="M5" s="8">
        <v>1</v>
      </c>
      <c r="N5" s="8">
        <v>0</v>
      </c>
      <c r="O5" s="13"/>
      <c r="P5" s="14" t="s">
        <v>20</v>
      </c>
      <c r="Q5" s="8">
        <v>139.9813537597656</v>
      </c>
      <c r="R5" s="15">
        <v>33.190048217773438</v>
      </c>
      <c r="S5" s="8">
        <v>139.81182861328119</v>
      </c>
      <c r="T5" s="8">
        <v>61.636608123779297</v>
      </c>
      <c r="U5" s="24" t="str">
        <f t="shared" si="0"/>
        <v/>
      </c>
      <c r="V5" s="24" t="str">
        <f t="shared" si="1"/>
        <v/>
      </c>
      <c r="W5" s="24" t="str">
        <f t="shared" si="2"/>
        <v/>
      </c>
      <c r="X5" s="24" t="str">
        <f t="shared" si="3"/>
        <v/>
      </c>
      <c r="Y5" s="25" t="str">
        <f t="shared" si="4"/>
        <v>4Co-8Cr-49Fe-28Ni-10V</v>
      </c>
    </row>
    <row r="6" spans="1:25" ht="16" x14ac:dyDescent="0.2">
      <c r="A6" s="4">
        <v>4282</v>
      </c>
      <c r="B6">
        <v>4282</v>
      </c>
      <c r="C6" s="8">
        <v>53.764941482335139</v>
      </c>
      <c r="D6" s="8">
        <v>6.6113695677335702</v>
      </c>
      <c r="E6" s="8">
        <v>23.457635916419761</v>
      </c>
      <c r="F6" s="8">
        <v>3.2114764185911771</v>
      </c>
      <c r="G6" s="8">
        <v>12.95457661492037</v>
      </c>
      <c r="H6" s="8">
        <v>76.647123098293804</v>
      </c>
      <c r="I6" s="8">
        <v>0.30399097635205807</v>
      </c>
      <c r="J6" s="8">
        <v>7.235577824653526E-2</v>
      </c>
      <c r="K6" s="8">
        <v>352.61821874033018</v>
      </c>
      <c r="L6" s="8">
        <v>0</v>
      </c>
      <c r="M6" s="8">
        <v>0</v>
      </c>
      <c r="N6" s="8">
        <v>0</v>
      </c>
      <c r="O6" s="13"/>
      <c r="P6" s="14" t="s">
        <v>20</v>
      </c>
      <c r="Q6" s="8">
        <v>159.0554504394531</v>
      </c>
      <c r="R6" s="15">
        <v>40.605323791503913</v>
      </c>
      <c r="S6" s="8">
        <v>152.28724670410159</v>
      </c>
      <c r="T6" s="8">
        <v>96.726295471191406</v>
      </c>
      <c r="U6" s="24" t="str">
        <f t="shared" si="0"/>
        <v/>
      </c>
      <c r="V6" s="24" t="str">
        <f t="shared" si="1"/>
        <v/>
      </c>
      <c r="W6" s="24" t="str">
        <f t="shared" si="2"/>
        <v/>
      </c>
      <c r="X6" s="24" t="str">
        <f t="shared" si="3"/>
        <v/>
      </c>
      <c r="Y6" s="25" t="str">
        <f t="shared" si="4"/>
        <v>3Co-7Cr-54Fe-23Ni-13V</v>
      </c>
    </row>
    <row r="7" spans="1:25" ht="16" x14ac:dyDescent="0.2">
      <c r="A7" s="4">
        <v>4283</v>
      </c>
      <c r="B7">
        <v>4283</v>
      </c>
      <c r="C7" s="8">
        <v>20.71756308305558</v>
      </c>
      <c r="D7" s="8">
        <v>17.45191393770958</v>
      </c>
      <c r="E7" s="8">
        <v>52.884427096943853</v>
      </c>
      <c r="F7" s="8">
        <v>6.2464145084469607</v>
      </c>
      <c r="G7" s="8">
        <v>2.6996813738440379</v>
      </c>
      <c r="H7" s="8">
        <v>83.625212711102122</v>
      </c>
      <c r="I7" s="8">
        <v>0.29196193770753859</v>
      </c>
      <c r="J7" s="8">
        <v>4.9688494127376297E-2</v>
      </c>
      <c r="K7" s="8">
        <v>201.6107430013019</v>
      </c>
      <c r="L7" s="8">
        <v>1</v>
      </c>
      <c r="M7" s="8">
        <v>1</v>
      </c>
      <c r="N7" s="8">
        <v>1</v>
      </c>
      <c r="O7" s="13">
        <v>201.6107430013019</v>
      </c>
      <c r="P7" s="14" t="s">
        <v>20</v>
      </c>
      <c r="Q7" s="8">
        <v>123.0951461791992</v>
      </c>
      <c r="R7" s="15">
        <v>32.823062896728523</v>
      </c>
      <c r="S7" s="8">
        <v>726.860595703125</v>
      </c>
      <c r="T7" s="8">
        <v>202.3978576660156</v>
      </c>
      <c r="U7" s="24">
        <f t="shared" si="0"/>
        <v>123.0951461791992</v>
      </c>
      <c r="V7" s="24">
        <f t="shared" si="1"/>
        <v>32.823062896728523</v>
      </c>
      <c r="W7" s="24">
        <f t="shared" si="2"/>
        <v>726.860595703125</v>
      </c>
      <c r="X7" s="24">
        <f t="shared" si="3"/>
        <v>202.3978576660156</v>
      </c>
      <c r="Y7" s="25" t="str">
        <f t="shared" si="4"/>
        <v>6Co-17Cr-21Fe-53Ni-3V</v>
      </c>
    </row>
    <row r="8" spans="1:25" ht="16" x14ac:dyDescent="0.2">
      <c r="A8" s="4">
        <v>4284</v>
      </c>
      <c r="B8">
        <v>4284</v>
      </c>
      <c r="C8" s="8">
        <v>26.726542395054071</v>
      </c>
      <c r="D8" s="8">
        <v>15.667439328180979</v>
      </c>
      <c r="E8" s="8">
        <v>45.779383817788982</v>
      </c>
      <c r="F8" s="8">
        <v>7.3120176075862036</v>
      </c>
      <c r="G8" s="8">
        <v>4.5146168513897651</v>
      </c>
      <c r="H8" s="8">
        <v>82.444379230883143</v>
      </c>
      <c r="I8" s="8">
        <v>0.29385494821073771</v>
      </c>
      <c r="J8" s="8">
        <v>5.527717563193555E-2</v>
      </c>
      <c r="K8" s="8">
        <v>239.52771619631159</v>
      </c>
      <c r="L8" s="8">
        <v>1</v>
      </c>
      <c r="M8" s="8">
        <v>1</v>
      </c>
      <c r="N8" s="8">
        <v>1</v>
      </c>
      <c r="O8" s="13">
        <v>239.52771619631159</v>
      </c>
      <c r="P8" s="14" t="s">
        <v>20</v>
      </c>
      <c r="Q8" s="8">
        <v>132.16755676269531</v>
      </c>
      <c r="R8" s="15">
        <v>32.205776214599609</v>
      </c>
      <c r="S8" s="8">
        <v>707.6590576171875</v>
      </c>
      <c r="T8" s="8">
        <v>209.02189636230469</v>
      </c>
      <c r="U8" s="24">
        <f t="shared" si="0"/>
        <v>132.16755676269531</v>
      </c>
      <c r="V8" s="24">
        <f t="shared" si="1"/>
        <v>32.205776214599609</v>
      </c>
      <c r="W8" s="24">
        <f t="shared" si="2"/>
        <v>707.6590576171875</v>
      </c>
      <c r="X8" s="24">
        <f t="shared" si="3"/>
        <v>209.02189636230469</v>
      </c>
      <c r="Y8" s="25" t="str">
        <f t="shared" si="4"/>
        <v>7Co-16Cr-27Fe-46Ni-5V</v>
      </c>
    </row>
    <row r="9" spans="1:25" ht="16" x14ac:dyDescent="0.2">
      <c r="A9" s="4">
        <v>4285</v>
      </c>
      <c r="B9">
        <v>4285</v>
      </c>
      <c r="C9" s="8">
        <v>31.47586571250265</v>
      </c>
      <c r="D9" s="8">
        <v>14.65270393742983</v>
      </c>
      <c r="E9" s="8">
        <v>39.287062229343341</v>
      </c>
      <c r="F9" s="8">
        <v>8.303818867656549</v>
      </c>
      <c r="G9" s="8">
        <v>6.2805492530676306</v>
      </c>
      <c r="H9" s="8">
        <v>81.553282707118896</v>
      </c>
      <c r="I9" s="8">
        <v>0.29512057871616892</v>
      </c>
      <c r="J9" s="8">
        <v>6.0300294550720827E-2</v>
      </c>
      <c r="K9" s="8">
        <v>274.77419091636642</v>
      </c>
      <c r="L9" s="8">
        <v>1</v>
      </c>
      <c r="M9" s="8">
        <v>1</v>
      </c>
      <c r="N9" s="8">
        <v>1</v>
      </c>
      <c r="O9" s="13">
        <v>274.77419091636642</v>
      </c>
      <c r="P9" s="14" t="s">
        <v>20</v>
      </c>
      <c r="Q9" s="8">
        <v>139.17234802246091</v>
      </c>
      <c r="R9" s="15">
        <v>31.247140884399411</v>
      </c>
      <c r="S9" s="8">
        <v>644.0267333984375</v>
      </c>
      <c r="T9" s="8">
        <v>202.49285888671881</v>
      </c>
      <c r="U9" s="24">
        <f t="shared" si="0"/>
        <v>139.17234802246091</v>
      </c>
      <c r="V9" s="24">
        <f t="shared" si="1"/>
        <v>31.247140884399411</v>
      </c>
      <c r="W9" s="24">
        <f t="shared" si="2"/>
        <v>644.0267333984375</v>
      </c>
      <c r="X9" s="24">
        <f t="shared" si="3"/>
        <v>202.49285888671881</v>
      </c>
      <c r="Y9" s="25" t="str">
        <f t="shared" si="4"/>
        <v>8Co-15Cr-31Fe-39Ni-6V</v>
      </c>
    </row>
    <row r="10" spans="1:25" ht="16" x14ac:dyDescent="0.2">
      <c r="A10" s="4">
        <v>4286</v>
      </c>
      <c r="B10">
        <v>4286</v>
      </c>
      <c r="C10" s="8">
        <v>35.916287723462098</v>
      </c>
      <c r="D10" s="8">
        <v>13.00430250434615</v>
      </c>
      <c r="E10" s="8">
        <v>33.556539821969558</v>
      </c>
      <c r="F10" s="8">
        <v>8.4224628306477669</v>
      </c>
      <c r="G10" s="8">
        <v>9.1004071195744345</v>
      </c>
      <c r="H10" s="8">
        <v>79.945039264916545</v>
      </c>
      <c r="I10" s="8">
        <v>0.29789639042834271</v>
      </c>
      <c r="J10" s="8">
        <v>6.6604410361205207E-2</v>
      </c>
      <c r="K10" s="8">
        <v>318.85740062135852</v>
      </c>
      <c r="L10" s="8">
        <v>1</v>
      </c>
      <c r="M10" s="8">
        <v>1</v>
      </c>
      <c r="N10" s="8">
        <v>1</v>
      </c>
      <c r="O10" s="13">
        <v>318.85740062135852</v>
      </c>
      <c r="P10" s="14" t="s">
        <v>20</v>
      </c>
      <c r="Q10" s="8">
        <v>144.4715881347656</v>
      </c>
      <c r="R10" s="15">
        <v>30.59311485290527</v>
      </c>
      <c r="S10" s="8">
        <v>489.49661254882812</v>
      </c>
      <c r="T10" s="8">
        <v>212.23362731933591</v>
      </c>
      <c r="U10" s="24">
        <f t="shared" si="0"/>
        <v>144.4715881347656</v>
      </c>
      <c r="V10" s="24">
        <f t="shared" si="1"/>
        <v>30.59311485290527</v>
      </c>
      <c r="W10" s="24">
        <f t="shared" si="2"/>
        <v>489.49661254882812</v>
      </c>
      <c r="X10" s="24">
        <f t="shared" si="3"/>
        <v>212.23362731933591</v>
      </c>
      <c r="Y10" s="25" t="str">
        <f t="shared" si="4"/>
        <v>8Co-13Cr-36Fe-34Ni-9V</v>
      </c>
    </row>
    <row r="11" spans="1:25" ht="16" x14ac:dyDescent="0.2">
      <c r="A11" s="4">
        <v>4287</v>
      </c>
      <c r="B11">
        <v>4287</v>
      </c>
      <c r="C11" s="8">
        <v>40.065170917981831</v>
      </c>
      <c r="D11" s="8">
        <v>10.25816735794457</v>
      </c>
      <c r="E11" s="8">
        <v>27.372761229351561</v>
      </c>
      <c r="F11" s="8">
        <v>9.5128290582719117</v>
      </c>
      <c r="G11" s="8">
        <v>12.791071436450119</v>
      </c>
      <c r="H11" s="8">
        <v>77.624360669388551</v>
      </c>
      <c r="I11" s="8">
        <v>0.30235392561085811</v>
      </c>
      <c r="J11" s="8">
        <v>7.3505756224329186E-2</v>
      </c>
      <c r="K11" s="8">
        <v>366.28017312816303</v>
      </c>
      <c r="L11" s="8">
        <v>1</v>
      </c>
      <c r="M11" s="8">
        <v>1</v>
      </c>
      <c r="N11" s="8">
        <v>1</v>
      </c>
      <c r="O11" s="13">
        <v>366.28017312816303</v>
      </c>
      <c r="P11" s="14" t="s">
        <v>20</v>
      </c>
      <c r="Q11" s="8">
        <v>153.80210876464841</v>
      </c>
      <c r="R11" s="15">
        <v>33.254852294921882</v>
      </c>
      <c r="S11" s="8">
        <v>321.11318969726562</v>
      </c>
      <c r="T11" s="8">
        <v>178.271484375</v>
      </c>
      <c r="U11" s="24">
        <f t="shared" ref="U11:U74" si="5">IF(ISBLANK($O11),"",Q11)</f>
        <v>153.80210876464841</v>
      </c>
      <c r="V11" s="24">
        <f t="shared" ref="V11:V74" si="6">IF(ISBLANK($O11),"",R11)</f>
        <v>33.254852294921882</v>
      </c>
      <c r="W11" s="24">
        <f t="shared" ref="W11:W74" si="7">IF(ISBLANK($O11),"",S11)</f>
        <v>321.11318969726562</v>
      </c>
      <c r="X11" s="24">
        <f t="shared" ref="X11:X74" si="8">IF(ISBLANK($O11),"",T11)</f>
        <v>178.271484375</v>
      </c>
      <c r="Y11" s="25" t="str">
        <f t="shared" ref="Y11:Y74" si="9">_xlfn.CONCAT(TEXT(F11, "0"), $F$1, "-",TEXT(D11, "0"), $D$1, "-",TEXT(C11, "0"), $C$1, "-",   TEXT(E11, "0"), $E$1, "-",  TEXT(G11, "0"), $G$1)</f>
        <v>10Co-10Cr-40Fe-27Ni-13V</v>
      </c>
    </row>
    <row r="12" spans="1:25" ht="16" x14ac:dyDescent="0.2">
      <c r="A12" s="4">
        <v>4288</v>
      </c>
      <c r="B12">
        <v>4288</v>
      </c>
      <c r="C12" s="8">
        <v>44.304279254484122</v>
      </c>
      <c r="D12" s="8">
        <v>8.4373408749250807</v>
      </c>
      <c r="E12" s="8">
        <v>22.225449172415289</v>
      </c>
      <c r="F12" s="8">
        <v>8.5004743484564589</v>
      </c>
      <c r="G12" s="8">
        <v>16.532456349719059</v>
      </c>
      <c r="H12" s="8">
        <v>75.652577050903005</v>
      </c>
      <c r="I12" s="8">
        <v>0.30591583894489061</v>
      </c>
      <c r="J12" s="8">
        <v>7.8839492115602233E-2</v>
      </c>
      <c r="K12" s="8">
        <v>402.1936712300822</v>
      </c>
      <c r="L12" s="8">
        <v>0</v>
      </c>
      <c r="M12" s="8">
        <v>0</v>
      </c>
      <c r="N12" s="8">
        <v>0</v>
      </c>
      <c r="O12" s="13"/>
      <c r="P12" s="14" t="s">
        <v>20</v>
      </c>
      <c r="Q12" s="8">
        <v>200.55494689941409</v>
      </c>
      <c r="R12" s="15">
        <v>50.821735382080078</v>
      </c>
      <c r="S12" s="8">
        <v>351.671630859375</v>
      </c>
      <c r="T12" s="8">
        <v>213.02275085449219</v>
      </c>
      <c r="U12" s="24" t="str">
        <f t="shared" si="5"/>
        <v/>
      </c>
      <c r="V12" s="24" t="str">
        <f t="shared" si="6"/>
        <v/>
      </c>
      <c r="W12" s="24" t="str">
        <f t="shared" si="7"/>
        <v/>
      </c>
      <c r="X12" s="24" t="str">
        <f t="shared" si="8"/>
        <v/>
      </c>
      <c r="Y12" s="25" t="str">
        <f t="shared" si="9"/>
        <v>9Co-8Cr-44Fe-22Ni-17V</v>
      </c>
    </row>
    <row r="13" spans="1:25" ht="16" x14ac:dyDescent="0.2">
      <c r="A13" s="4">
        <v>4289</v>
      </c>
      <c r="B13">
        <v>4289</v>
      </c>
      <c r="C13" s="8">
        <v>47.082311452759313</v>
      </c>
      <c r="D13" s="8">
        <v>6.670648714961029</v>
      </c>
      <c r="E13" s="8">
        <v>17.213063843074188</v>
      </c>
      <c r="F13" s="8">
        <v>7.5606330265509127</v>
      </c>
      <c r="G13" s="8">
        <v>21.473342962654559</v>
      </c>
      <c r="H13" s="8">
        <v>73.255463248116314</v>
      </c>
      <c r="I13" s="8">
        <v>0.31038712964913212</v>
      </c>
      <c r="J13" s="8">
        <v>8.3930943829070376E-2</v>
      </c>
      <c r="K13" s="8">
        <v>433.99347553840897</v>
      </c>
      <c r="L13" s="8">
        <v>0</v>
      </c>
      <c r="M13" s="8">
        <v>0</v>
      </c>
      <c r="N13" s="8">
        <v>0</v>
      </c>
      <c r="O13" s="13"/>
      <c r="P13" s="14" t="s">
        <v>20</v>
      </c>
      <c r="Q13" s="8">
        <v>264.7891845703125</v>
      </c>
      <c r="R13" s="15">
        <v>63.466419219970703</v>
      </c>
      <c r="S13" s="8">
        <v>399.69552612304688</v>
      </c>
      <c r="T13" s="8">
        <v>218.4195556640625</v>
      </c>
      <c r="U13" s="24" t="str">
        <f t="shared" si="5"/>
        <v/>
      </c>
      <c r="V13" s="24" t="str">
        <f t="shared" si="6"/>
        <v/>
      </c>
      <c r="W13" s="24" t="str">
        <f t="shared" si="7"/>
        <v/>
      </c>
      <c r="X13" s="24" t="str">
        <f t="shared" si="8"/>
        <v/>
      </c>
      <c r="Y13" s="25" t="str">
        <f t="shared" si="9"/>
        <v>8Co-7Cr-47Fe-17Ni-21V</v>
      </c>
    </row>
    <row r="14" spans="1:25" ht="16" x14ac:dyDescent="0.2">
      <c r="A14" s="4">
        <v>4290</v>
      </c>
      <c r="B14">
        <v>4290</v>
      </c>
      <c r="C14" s="8">
        <v>11.9267372821307</v>
      </c>
      <c r="D14" s="8">
        <v>26.835425835957121</v>
      </c>
      <c r="E14" s="8">
        <v>54.322782005562438</v>
      </c>
      <c r="F14" s="8">
        <v>4.1952763418820771</v>
      </c>
      <c r="G14" s="8">
        <v>2.719778534467657</v>
      </c>
      <c r="H14" s="8">
        <v>86.909787826889286</v>
      </c>
      <c r="I14" s="8">
        <v>0.28372598515307718</v>
      </c>
      <c r="J14" s="8">
        <v>5.4380876483442822E-2</v>
      </c>
      <c r="K14" s="8">
        <v>241.1604474836231</v>
      </c>
      <c r="L14" s="8">
        <v>1</v>
      </c>
      <c r="M14" s="8">
        <v>1</v>
      </c>
      <c r="N14" s="8">
        <v>1</v>
      </c>
      <c r="O14" s="13">
        <v>241.1604474836231</v>
      </c>
      <c r="P14" s="14" t="s">
        <v>20</v>
      </c>
      <c r="Q14" s="8">
        <v>114.8092041015625</v>
      </c>
      <c r="R14" s="15">
        <v>34.064125061035163</v>
      </c>
      <c r="S14" s="8">
        <v>922.8282470703125</v>
      </c>
      <c r="T14" s="8">
        <v>82.211738586425781</v>
      </c>
      <c r="U14" s="24">
        <f t="shared" si="5"/>
        <v>114.8092041015625</v>
      </c>
      <c r="V14" s="24">
        <f t="shared" si="6"/>
        <v>34.064125061035163</v>
      </c>
      <c r="W14" s="24">
        <f t="shared" si="7"/>
        <v>922.8282470703125</v>
      </c>
      <c r="X14" s="24">
        <f t="shared" si="8"/>
        <v>82.211738586425781</v>
      </c>
      <c r="Y14" s="25" t="str">
        <f t="shared" si="9"/>
        <v>4Co-27Cr-12Fe-54Ni-3V</v>
      </c>
    </row>
    <row r="15" spans="1:25" ht="16" x14ac:dyDescent="0.2">
      <c r="A15" s="4">
        <v>4291</v>
      </c>
      <c r="B15">
        <v>4291</v>
      </c>
      <c r="C15" s="8">
        <v>15.751306092451591</v>
      </c>
      <c r="D15" s="8">
        <v>24.74744907150793</v>
      </c>
      <c r="E15" s="8">
        <v>47.598434910153863</v>
      </c>
      <c r="F15" s="8">
        <v>8.310874999621003</v>
      </c>
      <c r="G15" s="8">
        <v>3.5919349262656128</v>
      </c>
      <c r="H15" s="8">
        <v>86.005307419301886</v>
      </c>
      <c r="I15" s="8">
        <v>0.28552427288553822</v>
      </c>
      <c r="J15" s="8">
        <v>5.5633038633324708E-2</v>
      </c>
      <c r="K15" s="8">
        <v>249.27386724518561</v>
      </c>
      <c r="L15" s="8">
        <v>1</v>
      </c>
      <c r="M15" s="8">
        <v>1</v>
      </c>
      <c r="N15" s="8">
        <v>1</v>
      </c>
      <c r="O15" s="13">
        <v>249.27386724518561</v>
      </c>
      <c r="P15" s="14" t="s">
        <v>20</v>
      </c>
      <c r="Q15" s="8">
        <v>129.29866027832031</v>
      </c>
      <c r="R15" s="15">
        <v>31.390689849853519</v>
      </c>
      <c r="S15" s="8">
        <v>972.725830078125</v>
      </c>
      <c r="T15" s="8">
        <v>70.023185729980469</v>
      </c>
      <c r="U15" s="24">
        <f t="shared" si="5"/>
        <v>129.29866027832031</v>
      </c>
      <c r="V15" s="24">
        <f t="shared" si="6"/>
        <v>31.390689849853519</v>
      </c>
      <c r="W15" s="24">
        <f t="shared" si="7"/>
        <v>972.725830078125</v>
      </c>
      <c r="X15" s="24">
        <f t="shared" si="8"/>
        <v>70.023185729980469</v>
      </c>
      <c r="Y15" s="25" t="str">
        <f t="shared" si="9"/>
        <v>8Co-25Cr-16Fe-48Ni-4V</v>
      </c>
    </row>
    <row r="16" spans="1:25" ht="16" x14ac:dyDescent="0.2">
      <c r="A16" s="4">
        <v>4292</v>
      </c>
      <c r="B16">
        <v>4292</v>
      </c>
      <c r="C16" s="8">
        <v>20.92404743502733</v>
      </c>
      <c r="D16" s="8">
        <v>22.264232542107258</v>
      </c>
      <c r="E16" s="8">
        <v>40.844093422768211</v>
      </c>
      <c r="F16" s="8">
        <v>10.514450384408701</v>
      </c>
      <c r="G16" s="8">
        <v>5.4531762156884991</v>
      </c>
      <c r="H16" s="8">
        <v>84.507909097489957</v>
      </c>
      <c r="I16" s="8">
        <v>0.28831732024911422</v>
      </c>
      <c r="J16" s="8">
        <v>5.9334071165959207E-2</v>
      </c>
      <c r="K16" s="8">
        <v>274.68016374672658</v>
      </c>
      <c r="L16" s="8">
        <v>1</v>
      </c>
      <c r="M16" s="8">
        <v>1</v>
      </c>
      <c r="N16" s="8">
        <v>1</v>
      </c>
      <c r="O16" s="13">
        <v>274.68016374672658</v>
      </c>
      <c r="P16" s="14" t="s">
        <v>20</v>
      </c>
      <c r="Q16" s="8">
        <v>137.51434326171881</v>
      </c>
      <c r="R16" s="15">
        <v>32.278766632080078</v>
      </c>
      <c r="S16" s="8">
        <v>990.511474609375</v>
      </c>
      <c r="T16" s="8">
        <v>68.59893798828125</v>
      </c>
      <c r="U16" s="24">
        <f t="shared" si="5"/>
        <v>137.51434326171881</v>
      </c>
      <c r="V16" s="24">
        <f t="shared" si="6"/>
        <v>32.278766632080078</v>
      </c>
      <c r="W16" s="24">
        <f t="shared" si="7"/>
        <v>990.511474609375</v>
      </c>
      <c r="X16" s="24">
        <f t="shared" si="8"/>
        <v>68.59893798828125</v>
      </c>
      <c r="Y16" s="25" t="str">
        <f t="shared" si="9"/>
        <v>11Co-22Cr-21Fe-41Ni-5V</v>
      </c>
    </row>
    <row r="17" spans="1:25" ht="16" x14ac:dyDescent="0.2">
      <c r="A17" s="4">
        <v>4293</v>
      </c>
      <c r="B17">
        <v>4293</v>
      </c>
      <c r="C17" s="8">
        <v>24.71297381254044</v>
      </c>
      <c r="D17" s="8">
        <v>19.327442128310491</v>
      </c>
      <c r="E17" s="8">
        <v>35.326626773196921</v>
      </c>
      <c r="F17" s="8">
        <v>12.51775424962522</v>
      </c>
      <c r="G17" s="8">
        <v>8.1152030363269336</v>
      </c>
      <c r="H17" s="8">
        <v>82.441244805474895</v>
      </c>
      <c r="I17" s="8">
        <v>0.29241619415775649</v>
      </c>
      <c r="J17" s="8">
        <v>6.5689161358292822E-2</v>
      </c>
      <c r="K17" s="8">
        <v>319.12909933162649</v>
      </c>
      <c r="L17" s="8">
        <v>1</v>
      </c>
      <c r="M17" s="8">
        <v>1</v>
      </c>
      <c r="N17" s="8">
        <v>1</v>
      </c>
      <c r="O17" s="13">
        <v>319.12909933162649</v>
      </c>
      <c r="P17" s="14" t="s">
        <v>20</v>
      </c>
      <c r="Q17" s="8">
        <v>143.2217102050781</v>
      </c>
      <c r="R17" s="15">
        <v>29.640115737915039</v>
      </c>
      <c r="S17" s="8">
        <v>994.88800048828125</v>
      </c>
      <c r="T17" s="8">
        <v>72.538810729980469</v>
      </c>
      <c r="U17" s="24">
        <f t="shared" si="5"/>
        <v>143.2217102050781</v>
      </c>
      <c r="V17" s="24">
        <f t="shared" si="6"/>
        <v>29.640115737915039</v>
      </c>
      <c r="W17" s="24">
        <f t="shared" si="7"/>
        <v>994.88800048828125</v>
      </c>
      <c r="X17" s="24">
        <f t="shared" si="8"/>
        <v>72.538810729980469</v>
      </c>
      <c r="Y17" s="25" t="str">
        <f t="shared" si="9"/>
        <v>13Co-19Cr-25Fe-35Ni-8V</v>
      </c>
    </row>
    <row r="18" spans="1:25" ht="16" x14ac:dyDescent="0.2">
      <c r="A18" s="4">
        <v>4294</v>
      </c>
      <c r="B18">
        <v>4294</v>
      </c>
      <c r="C18" s="8">
        <v>28.032028501202099</v>
      </c>
      <c r="D18" s="8">
        <v>15.845848617731461</v>
      </c>
      <c r="E18" s="8">
        <v>30.516361102397319</v>
      </c>
      <c r="F18" s="8">
        <v>13.73409420052718</v>
      </c>
      <c r="G18" s="8">
        <v>11.871667578141951</v>
      </c>
      <c r="H18" s="8">
        <v>79.70644555141412</v>
      </c>
      <c r="I18" s="8">
        <v>0.29793495859535662</v>
      </c>
      <c r="J18" s="8">
        <v>7.2715691241042033E-2</v>
      </c>
      <c r="K18" s="8">
        <v>367.43874144885888</v>
      </c>
      <c r="L18" s="8">
        <v>1</v>
      </c>
      <c r="M18" s="8">
        <v>1</v>
      </c>
      <c r="N18" s="8">
        <v>1</v>
      </c>
      <c r="O18" s="13">
        <v>367.43874144885888</v>
      </c>
      <c r="P18" s="14" t="s">
        <v>20</v>
      </c>
      <c r="Q18" s="8">
        <v>154.00065612792969</v>
      </c>
      <c r="R18" s="15">
        <v>30.341770172119141</v>
      </c>
      <c r="S18" s="8">
        <v>901.079345703125</v>
      </c>
      <c r="T18" s="8">
        <v>141.3772277832031</v>
      </c>
      <c r="U18" s="24">
        <f t="shared" si="5"/>
        <v>154.00065612792969</v>
      </c>
      <c r="V18" s="24">
        <f t="shared" si="6"/>
        <v>30.341770172119141</v>
      </c>
      <c r="W18" s="24">
        <f t="shared" si="7"/>
        <v>901.079345703125</v>
      </c>
      <c r="X18" s="24">
        <f t="shared" si="8"/>
        <v>141.3772277832031</v>
      </c>
      <c r="Y18" s="25" t="str">
        <f t="shared" si="9"/>
        <v>14Co-16Cr-28Fe-31Ni-12V</v>
      </c>
    </row>
    <row r="19" spans="1:25" ht="16" x14ac:dyDescent="0.2">
      <c r="A19" s="4">
        <v>4295</v>
      </c>
      <c r="B19">
        <v>4295</v>
      </c>
      <c r="C19" s="8">
        <v>31.142917702818458</v>
      </c>
      <c r="D19" s="8">
        <v>13.094705225313451</v>
      </c>
      <c r="E19" s="8">
        <v>25.342362491375141</v>
      </c>
      <c r="F19" s="8">
        <v>14.841774020779329</v>
      </c>
      <c r="G19" s="8">
        <v>15.578240559713629</v>
      </c>
      <c r="H19" s="8">
        <v>77.345474119896863</v>
      </c>
      <c r="I19" s="8">
        <v>0.3025956411242221</v>
      </c>
      <c r="J19" s="8">
        <v>7.8297112750663103E-2</v>
      </c>
      <c r="K19" s="8">
        <v>405.08294588962042</v>
      </c>
      <c r="L19" s="8">
        <v>1</v>
      </c>
      <c r="M19" s="8">
        <v>1</v>
      </c>
      <c r="N19" s="8">
        <v>1</v>
      </c>
      <c r="O19" s="13">
        <v>405.08294588962042</v>
      </c>
      <c r="P19" s="14" t="s">
        <v>20</v>
      </c>
      <c r="Q19" s="8">
        <v>183.7320861816406</v>
      </c>
      <c r="R19" s="15">
        <v>39.773029327392578</v>
      </c>
      <c r="S19" s="8">
        <v>683.5628662109375</v>
      </c>
      <c r="T19" s="8">
        <v>225.18403625488281</v>
      </c>
      <c r="U19" s="24">
        <f t="shared" si="5"/>
        <v>183.7320861816406</v>
      </c>
      <c r="V19" s="24">
        <f t="shared" si="6"/>
        <v>39.773029327392578</v>
      </c>
      <c r="W19" s="24">
        <f t="shared" si="7"/>
        <v>683.5628662109375</v>
      </c>
      <c r="X19" s="24">
        <f t="shared" si="8"/>
        <v>225.18403625488281</v>
      </c>
      <c r="Y19" s="25" t="str">
        <f t="shared" si="9"/>
        <v>15Co-13Cr-31Fe-25Ni-16V</v>
      </c>
    </row>
    <row r="20" spans="1:25" ht="16" x14ac:dyDescent="0.2">
      <c r="A20" s="4">
        <v>4296</v>
      </c>
      <c r="B20">
        <v>4296</v>
      </c>
      <c r="C20" s="8">
        <v>34.374601104039932</v>
      </c>
      <c r="D20" s="8">
        <v>10.354318547345351</v>
      </c>
      <c r="E20" s="8">
        <v>20.190664099780879</v>
      </c>
      <c r="F20" s="8">
        <v>13.869547020378089</v>
      </c>
      <c r="G20" s="8">
        <v>21.21086922845576</v>
      </c>
      <c r="H20" s="8">
        <v>74.27822337817291</v>
      </c>
      <c r="I20" s="8">
        <v>0.30850675250119353</v>
      </c>
      <c r="J20" s="8">
        <v>8.4639398295772897E-2</v>
      </c>
      <c r="K20" s="8">
        <v>445.42681204381392</v>
      </c>
      <c r="L20" s="8">
        <v>1</v>
      </c>
      <c r="M20" s="8">
        <v>0</v>
      </c>
      <c r="N20" s="8">
        <v>0</v>
      </c>
      <c r="O20" s="13"/>
      <c r="P20" s="14" t="s">
        <v>20</v>
      </c>
      <c r="Q20" s="8">
        <v>270.11016845703119</v>
      </c>
      <c r="R20" s="15">
        <v>60.380210876464837</v>
      </c>
      <c r="S20" s="8">
        <v>575.62884521484375</v>
      </c>
      <c r="T20" s="8">
        <v>243.03935241699219</v>
      </c>
      <c r="U20" s="24" t="str">
        <f t="shared" si="5"/>
        <v/>
      </c>
      <c r="V20" s="24" t="str">
        <f t="shared" si="6"/>
        <v/>
      </c>
      <c r="W20" s="24" t="str">
        <f t="shared" si="7"/>
        <v/>
      </c>
      <c r="X20" s="24" t="str">
        <f t="shared" si="8"/>
        <v/>
      </c>
      <c r="Y20" s="25" t="str">
        <f t="shared" si="9"/>
        <v>14Co-10Cr-34Fe-20Ni-21V</v>
      </c>
    </row>
    <row r="21" spans="1:25" ht="16" x14ac:dyDescent="0.2">
      <c r="A21" s="4">
        <v>4297</v>
      </c>
      <c r="B21">
        <v>4297</v>
      </c>
      <c r="C21" s="8">
        <v>36.611234614957453</v>
      </c>
      <c r="D21" s="8">
        <v>7.574813548283017</v>
      </c>
      <c r="E21" s="8">
        <v>16.033981770865061</v>
      </c>
      <c r="F21" s="8">
        <v>12.87814452468476</v>
      </c>
      <c r="G21" s="8">
        <v>26.90182554120971</v>
      </c>
      <c r="H21" s="8">
        <v>71.261438642219161</v>
      </c>
      <c r="I21" s="8">
        <v>0.31453357980248992</v>
      </c>
      <c r="J21" s="8">
        <v>8.9037056277525117E-2</v>
      </c>
      <c r="K21" s="8">
        <v>468.33567755943528</v>
      </c>
      <c r="L21" s="8">
        <v>0</v>
      </c>
      <c r="M21" s="8">
        <v>0</v>
      </c>
      <c r="N21" s="8">
        <v>0</v>
      </c>
      <c r="O21" s="13"/>
      <c r="P21" s="14" t="s">
        <v>20</v>
      </c>
      <c r="Q21" s="8">
        <v>325.99838256835938</v>
      </c>
      <c r="R21" s="15">
        <v>87.345008850097656</v>
      </c>
      <c r="S21" s="8">
        <v>516.8948974609375</v>
      </c>
      <c r="T21" s="8">
        <v>239.5243835449219</v>
      </c>
      <c r="U21" s="24" t="str">
        <f t="shared" si="5"/>
        <v/>
      </c>
      <c r="V21" s="24" t="str">
        <f t="shared" si="6"/>
        <v/>
      </c>
      <c r="W21" s="24" t="str">
        <f t="shared" si="7"/>
        <v/>
      </c>
      <c r="X21" s="24" t="str">
        <f t="shared" si="8"/>
        <v/>
      </c>
      <c r="Y21" s="25" t="str">
        <f t="shared" si="9"/>
        <v>13Co-8Cr-37Fe-16Ni-27V</v>
      </c>
    </row>
    <row r="22" spans="1:25" ht="16" x14ac:dyDescent="0.2">
      <c r="A22" s="4">
        <v>4298</v>
      </c>
      <c r="B22">
        <v>4298</v>
      </c>
      <c r="C22" s="8">
        <v>37.935304590531338</v>
      </c>
      <c r="D22" s="8">
        <v>5.7274748165405596</v>
      </c>
      <c r="E22" s="8">
        <v>12.93187059508158</v>
      </c>
      <c r="F22" s="8">
        <v>9.7374341927691006</v>
      </c>
      <c r="G22" s="8">
        <v>33.667915805077421</v>
      </c>
      <c r="H22" s="8">
        <v>68.249437590900783</v>
      </c>
      <c r="I22" s="8">
        <v>0.32040751304485648</v>
      </c>
      <c r="J22" s="8">
        <v>9.1878114782239645E-2</v>
      </c>
      <c r="K22" s="8">
        <v>476.58963846293011</v>
      </c>
      <c r="L22" s="8">
        <v>0</v>
      </c>
      <c r="M22" s="8">
        <v>0</v>
      </c>
      <c r="N22" s="8">
        <v>0</v>
      </c>
      <c r="O22" s="13"/>
      <c r="P22" s="14" t="s">
        <v>20</v>
      </c>
      <c r="Q22" s="8">
        <v>374.59774780273438</v>
      </c>
      <c r="R22" s="15">
        <v>108.8147811889648</v>
      </c>
      <c r="S22" s="8">
        <v>503.07464599609381</v>
      </c>
      <c r="T22" s="8">
        <v>246.98548889160159</v>
      </c>
      <c r="U22" s="24" t="str">
        <f t="shared" si="5"/>
        <v/>
      </c>
      <c r="V22" s="24" t="str">
        <f t="shared" si="6"/>
        <v/>
      </c>
      <c r="W22" s="24" t="str">
        <f t="shared" si="7"/>
        <v/>
      </c>
      <c r="X22" s="24" t="str">
        <f t="shared" si="8"/>
        <v/>
      </c>
      <c r="Y22" s="25" t="str">
        <f t="shared" si="9"/>
        <v>10Co-6Cr-38Fe-13Ni-34V</v>
      </c>
    </row>
    <row r="23" spans="1:25" ht="16" x14ac:dyDescent="0.2">
      <c r="A23" s="4">
        <v>4299</v>
      </c>
      <c r="B23">
        <v>4299</v>
      </c>
      <c r="C23" s="8">
        <v>10.035685291820609</v>
      </c>
      <c r="D23" s="8">
        <v>35.505915648957277</v>
      </c>
      <c r="E23" s="8">
        <v>45.35798385783373</v>
      </c>
      <c r="F23" s="8">
        <v>6.3541645757865846</v>
      </c>
      <c r="G23" s="8">
        <v>2.7462506256018022</v>
      </c>
      <c r="H23" s="8">
        <v>90.350223672166692</v>
      </c>
      <c r="I23" s="8">
        <v>0.27464062715003368</v>
      </c>
      <c r="J23" s="8">
        <v>5.4214946453934452E-2</v>
      </c>
      <c r="K23" s="8">
        <v>247.8528137292567</v>
      </c>
      <c r="L23" s="8">
        <v>1</v>
      </c>
      <c r="M23" s="8">
        <v>1</v>
      </c>
      <c r="N23" s="8">
        <v>1</v>
      </c>
      <c r="O23" s="13">
        <v>247.8528137292567</v>
      </c>
      <c r="P23" s="14" t="s">
        <v>20</v>
      </c>
      <c r="Q23" s="8">
        <v>120.5563125610352</v>
      </c>
      <c r="R23" s="15">
        <v>33.601902008056641</v>
      </c>
      <c r="S23" s="8">
        <v>874.73956298828125</v>
      </c>
      <c r="T23" s="8">
        <v>77.452384948730469</v>
      </c>
      <c r="U23" s="24">
        <f t="shared" si="5"/>
        <v>120.5563125610352</v>
      </c>
      <c r="V23" s="24">
        <f t="shared" si="6"/>
        <v>33.601902008056641</v>
      </c>
      <c r="W23" s="24">
        <f t="shared" si="7"/>
        <v>874.73956298828125</v>
      </c>
      <c r="X23" s="24">
        <f t="shared" si="8"/>
        <v>77.452384948730469</v>
      </c>
      <c r="Y23" s="25" t="str">
        <f t="shared" si="9"/>
        <v>6Co-36Cr-10Fe-45Ni-3V</v>
      </c>
    </row>
    <row r="24" spans="1:25" ht="16" x14ac:dyDescent="0.2">
      <c r="A24" s="4">
        <v>4300</v>
      </c>
      <c r="B24">
        <v>4300</v>
      </c>
      <c r="C24" s="8">
        <v>13.15815848743641</v>
      </c>
      <c r="D24" s="8">
        <v>32.040609159135727</v>
      </c>
      <c r="E24" s="8">
        <v>40.427195072906137</v>
      </c>
      <c r="F24" s="8">
        <v>10.68100050511339</v>
      </c>
      <c r="G24" s="8">
        <v>3.6930367754083169</v>
      </c>
      <c r="H24" s="8">
        <v>88.832900122205828</v>
      </c>
      <c r="I24" s="8">
        <v>0.27809889855615599</v>
      </c>
      <c r="J24" s="8">
        <v>5.5349792923880523E-2</v>
      </c>
      <c r="K24" s="8">
        <v>253.9222254583384</v>
      </c>
      <c r="L24" s="8">
        <v>1</v>
      </c>
      <c r="M24" s="8">
        <v>1</v>
      </c>
      <c r="N24" s="8">
        <v>1</v>
      </c>
      <c r="O24" s="13">
        <v>253.9222254583384</v>
      </c>
      <c r="P24" s="14" t="s">
        <v>20</v>
      </c>
      <c r="Q24" s="8">
        <v>133.43135070800781</v>
      </c>
      <c r="R24" s="15">
        <v>33.117191314697273</v>
      </c>
      <c r="S24" s="8">
        <v>906.85906982421875</v>
      </c>
      <c r="T24" s="8">
        <v>74.229652404785156</v>
      </c>
      <c r="U24" s="24">
        <f t="shared" si="5"/>
        <v>133.43135070800781</v>
      </c>
      <c r="V24" s="24">
        <f t="shared" si="6"/>
        <v>33.117191314697273</v>
      </c>
      <c r="W24" s="24">
        <f t="shared" si="7"/>
        <v>906.85906982421875</v>
      </c>
      <c r="X24" s="24">
        <f t="shared" si="8"/>
        <v>74.229652404785156</v>
      </c>
      <c r="Y24" s="25" t="str">
        <f t="shared" si="9"/>
        <v>11Co-32Cr-13Fe-40Ni-4V</v>
      </c>
    </row>
    <row r="25" spans="1:25" ht="16" x14ac:dyDescent="0.2">
      <c r="A25" s="4">
        <v>4301</v>
      </c>
      <c r="B25">
        <v>4301</v>
      </c>
      <c r="C25" s="8">
        <v>16.18697525935378</v>
      </c>
      <c r="D25" s="8">
        <v>27.315792479872929</v>
      </c>
      <c r="E25" s="8">
        <v>35.09117519170033</v>
      </c>
      <c r="F25" s="8">
        <v>14.94630811073522</v>
      </c>
      <c r="G25" s="8">
        <v>6.4597489583377303</v>
      </c>
      <c r="H25" s="8">
        <v>86.000293529938276</v>
      </c>
      <c r="I25" s="8">
        <v>0.28423016046390992</v>
      </c>
      <c r="J25" s="8">
        <v>6.1853894093130801E-2</v>
      </c>
      <c r="K25" s="8">
        <v>298.36131907639418</v>
      </c>
      <c r="L25" s="8">
        <v>1</v>
      </c>
      <c r="M25" s="8">
        <v>1</v>
      </c>
      <c r="N25" s="8">
        <v>1</v>
      </c>
      <c r="O25" s="13">
        <v>298.36131907639418</v>
      </c>
      <c r="P25" s="14" t="s">
        <v>20</v>
      </c>
      <c r="Q25" s="8">
        <v>141.86329650878909</v>
      </c>
      <c r="R25" s="15">
        <v>29.187919616699219</v>
      </c>
      <c r="S25" s="8">
        <v>966.9302978515625</v>
      </c>
      <c r="T25" s="8">
        <v>68.436454772949219</v>
      </c>
      <c r="U25" s="24">
        <f t="shared" si="5"/>
        <v>141.86329650878909</v>
      </c>
      <c r="V25" s="24">
        <f t="shared" si="6"/>
        <v>29.187919616699219</v>
      </c>
      <c r="W25" s="24">
        <f t="shared" si="7"/>
        <v>966.9302978515625</v>
      </c>
      <c r="X25" s="24">
        <f t="shared" si="8"/>
        <v>68.436454772949219</v>
      </c>
      <c r="Y25" s="25" t="str">
        <f t="shared" si="9"/>
        <v>15Co-27Cr-16Fe-35Ni-6V</v>
      </c>
    </row>
    <row r="26" spans="1:25" ht="16" x14ac:dyDescent="0.2">
      <c r="A26" s="4">
        <v>4302</v>
      </c>
      <c r="B26">
        <v>4302</v>
      </c>
      <c r="C26" s="8">
        <v>19.034518234977089</v>
      </c>
      <c r="D26" s="8">
        <v>23.31838043757401</v>
      </c>
      <c r="E26" s="8">
        <v>30.536871312318048</v>
      </c>
      <c r="F26" s="8">
        <v>17.97204033084223</v>
      </c>
      <c r="G26" s="8">
        <v>9.1381896842886103</v>
      </c>
      <c r="H26" s="8">
        <v>83.494269319963564</v>
      </c>
      <c r="I26" s="8">
        <v>0.28958957068666957</v>
      </c>
      <c r="J26" s="8">
        <v>6.7613429884070389E-2</v>
      </c>
      <c r="K26" s="8">
        <v>338.08207398137858</v>
      </c>
      <c r="L26" s="8">
        <v>1</v>
      </c>
      <c r="M26" s="8">
        <v>1</v>
      </c>
      <c r="N26" s="8">
        <v>1</v>
      </c>
      <c r="O26" s="13">
        <v>338.08207398137858</v>
      </c>
      <c r="P26" s="14" t="s">
        <v>20</v>
      </c>
      <c r="Q26" s="8">
        <v>153.70075988769531</v>
      </c>
      <c r="R26" s="15">
        <v>30.898147583007809</v>
      </c>
      <c r="S26" s="8">
        <v>986.20831298828125</v>
      </c>
      <c r="T26" s="8">
        <v>68.478355407714844</v>
      </c>
      <c r="U26" s="24">
        <f t="shared" si="5"/>
        <v>153.70075988769531</v>
      </c>
      <c r="V26" s="24">
        <f t="shared" si="6"/>
        <v>30.898147583007809</v>
      </c>
      <c r="W26" s="24">
        <f t="shared" si="7"/>
        <v>986.20831298828125</v>
      </c>
      <c r="X26" s="24">
        <f t="shared" si="8"/>
        <v>68.478355407714844</v>
      </c>
      <c r="Y26" s="25" t="str">
        <f t="shared" si="9"/>
        <v>18Co-23Cr-19Fe-31Ni-9V</v>
      </c>
    </row>
    <row r="27" spans="1:25" ht="16" x14ac:dyDescent="0.2">
      <c r="A27" s="4">
        <v>4303</v>
      </c>
      <c r="B27">
        <v>4303</v>
      </c>
      <c r="C27" s="8">
        <v>21.077898814288549</v>
      </c>
      <c r="D27" s="8">
        <v>18.689948417704962</v>
      </c>
      <c r="E27" s="8">
        <v>26.374624300890488</v>
      </c>
      <c r="F27" s="8">
        <v>20.12434696295437</v>
      </c>
      <c r="G27" s="8">
        <v>13.73318150416163</v>
      </c>
      <c r="H27" s="8">
        <v>79.928694672771968</v>
      </c>
      <c r="I27" s="8">
        <v>0.29708789667914998</v>
      </c>
      <c r="J27" s="8">
        <v>7.5783253173375503E-2</v>
      </c>
      <c r="K27" s="8">
        <v>394.2043562060482</v>
      </c>
      <c r="L27" s="8">
        <v>1</v>
      </c>
      <c r="M27" s="8">
        <v>1</v>
      </c>
      <c r="N27" s="8">
        <v>1</v>
      </c>
      <c r="O27" s="13">
        <v>394.2043562060482</v>
      </c>
      <c r="P27" s="14" t="s">
        <v>20</v>
      </c>
      <c r="Q27" s="8">
        <v>181.33851623535159</v>
      </c>
      <c r="R27" s="15">
        <v>36.199851989746087</v>
      </c>
      <c r="S27" s="8">
        <v>959.37176513671875</v>
      </c>
      <c r="T27" s="8">
        <v>108.5068740844727</v>
      </c>
      <c r="U27" s="24">
        <f t="shared" si="5"/>
        <v>181.33851623535159</v>
      </c>
      <c r="V27" s="24">
        <f t="shared" si="6"/>
        <v>36.199851989746087</v>
      </c>
      <c r="W27" s="24">
        <f t="shared" si="7"/>
        <v>959.37176513671875</v>
      </c>
      <c r="X27" s="24">
        <f t="shared" si="8"/>
        <v>108.5068740844727</v>
      </c>
      <c r="Y27" s="25" t="str">
        <f t="shared" si="9"/>
        <v>20Co-19Cr-21Fe-26Ni-14V</v>
      </c>
    </row>
    <row r="28" spans="1:25" ht="16" x14ac:dyDescent="0.2">
      <c r="A28" s="4">
        <v>4304</v>
      </c>
      <c r="B28">
        <v>4304</v>
      </c>
      <c r="C28" s="8">
        <v>24.178262898724661</v>
      </c>
      <c r="D28" s="8">
        <v>15.0073469500849</v>
      </c>
      <c r="E28" s="8">
        <v>22.236754492376399</v>
      </c>
      <c r="F28" s="8">
        <v>20.19889583609331</v>
      </c>
      <c r="G28" s="8">
        <v>18.378739822720739</v>
      </c>
      <c r="H28" s="8">
        <v>76.812546961080983</v>
      </c>
      <c r="I28" s="8">
        <v>0.30341549955001412</v>
      </c>
      <c r="J28" s="8">
        <v>8.1862553516222542E-2</v>
      </c>
      <c r="K28" s="8">
        <v>433.5507871694752</v>
      </c>
      <c r="L28" s="8">
        <v>1</v>
      </c>
      <c r="M28" s="8">
        <v>0</v>
      </c>
      <c r="N28" s="8">
        <v>0</v>
      </c>
      <c r="O28" s="13"/>
      <c r="P28" s="14" t="s">
        <v>20</v>
      </c>
      <c r="Q28" s="8">
        <v>260.90481567382812</v>
      </c>
      <c r="R28" s="15">
        <v>70.159248352050781</v>
      </c>
      <c r="S28" s="8">
        <v>795.773681640625</v>
      </c>
      <c r="T28" s="8">
        <v>207.47077941894531</v>
      </c>
      <c r="U28" s="24" t="str">
        <f t="shared" si="5"/>
        <v/>
      </c>
      <c r="V28" s="24" t="str">
        <f t="shared" si="6"/>
        <v/>
      </c>
      <c r="W28" s="24" t="str">
        <f t="shared" si="7"/>
        <v/>
      </c>
      <c r="X28" s="24" t="str">
        <f t="shared" si="8"/>
        <v/>
      </c>
      <c r="Y28" s="25" t="str">
        <f t="shared" si="9"/>
        <v>20Co-15Cr-24Fe-22Ni-18V</v>
      </c>
    </row>
    <row r="29" spans="1:25" ht="16" x14ac:dyDescent="0.2">
      <c r="A29" s="4">
        <v>4305</v>
      </c>
      <c r="B29">
        <v>4305</v>
      </c>
      <c r="C29" s="8">
        <v>26.597947307040769</v>
      </c>
      <c r="D29" s="8">
        <v>11.42947036485859</v>
      </c>
      <c r="E29" s="8">
        <v>18.27940046204257</v>
      </c>
      <c r="F29" s="8">
        <v>19.431550395403999</v>
      </c>
      <c r="G29" s="8">
        <v>24.261631470654059</v>
      </c>
      <c r="H29" s="8">
        <v>73.332216307170611</v>
      </c>
      <c r="I29" s="8">
        <v>0.31046937068212188</v>
      </c>
      <c r="J29" s="8">
        <v>8.721550269075419E-2</v>
      </c>
      <c r="K29" s="8">
        <v>463.60608925884111</v>
      </c>
      <c r="L29" s="8">
        <v>1</v>
      </c>
      <c r="M29" s="8">
        <v>0</v>
      </c>
      <c r="N29" s="8">
        <v>0</v>
      </c>
      <c r="O29" s="13"/>
      <c r="P29" s="14" t="s">
        <v>20</v>
      </c>
      <c r="Q29" s="8">
        <v>326.10116577148438</v>
      </c>
      <c r="R29" s="15">
        <v>81.000289916992188</v>
      </c>
      <c r="S29" s="8">
        <v>643.33074951171875</v>
      </c>
      <c r="T29" s="8">
        <v>241.16862487792969</v>
      </c>
      <c r="U29" s="24" t="str">
        <f t="shared" si="5"/>
        <v/>
      </c>
      <c r="V29" s="24" t="str">
        <f t="shared" si="6"/>
        <v/>
      </c>
      <c r="W29" s="24" t="str">
        <f t="shared" si="7"/>
        <v/>
      </c>
      <c r="X29" s="24" t="str">
        <f t="shared" si="8"/>
        <v/>
      </c>
      <c r="Y29" s="25" t="str">
        <f t="shared" si="9"/>
        <v>19Co-11Cr-27Fe-18Ni-24V</v>
      </c>
    </row>
    <row r="30" spans="1:25" ht="16" x14ac:dyDescent="0.2">
      <c r="A30" s="4">
        <v>4306</v>
      </c>
      <c r="B30">
        <v>4306</v>
      </c>
      <c r="C30" s="8">
        <v>28.283839141068551</v>
      </c>
      <c r="D30" s="8">
        <v>8.4643365545987912</v>
      </c>
      <c r="E30" s="8">
        <v>13.80263273417258</v>
      </c>
      <c r="F30" s="8">
        <v>18.121303056797501</v>
      </c>
      <c r="G30" s="8">
        <v>31.327888513362581</v>
      </c>
      <c r="H30" s="8">
        <v>69.776612859400231</v>
      </c>
      <c r="I30" s="8">
        <v>0.31758870706761028</v>
      </c>
      <c r="J30" s="8">
        <v>9.1511063735953704E-2</v>
      </c>
      <c r="K30" s="8">
        <v>482.6882884883305</v>
      </c>
      <c r="L30" s="8">
        <v>0</v>
      </c>
      <c r="M30" s="8">
        <v>0</v>
      </c>
      <c r="N30" s="8">
        <v>0</v>
      </c>
      <c r="O30" s="13"/>
      <c r="P30" s="14" t="s">
        <v>20</v>
      </c>
      <c r="Q30" s="8">
        <v>401.55636596679688</v>
      </c>
      <c r="R30" s="15">
        <v>102.019660949707</v>
      </c>
      <c r="S30" s="8">
        <v>567.6937255859375</v>
      </c>
      <c r="T30" s="8">
        <v>258.33660888671881</v>
      </c>
      <c r="U30" s="24" t="str">
        <f t="shared" si="5"/>
        <v/>
      </c>
      <c r="V30" s="24" t="str">
        <f t="shared" si="6"/>
        <v/>
      </c>
      <c r="W30" s="24" t="str">
        <f t="shared" si="7"/>
        <v/>
      </c>
      <c r="X30" s="24" t="str">
        <f t="shared" si="8"/>
        <v/>
      </c>
      <c r="Y30" s="25" t="str">
        <f t="shared" si="9"/>
        <v>18Co-8Cr-28Fe-14Ni-31V</v>
      </c>
    </row>
    <row r="31" spans="1:25" ht="16" x14ac:dyDescent="0.2">
      <c r="A31" s="4">
        <v>4307</v>
      </c>
      <c r="B31">
        <v>4307</v>
      </c>
      <c r="C31" s="8">
        <v>28.855773888639192</v>
      </c>
      <c r="D31" s="8">
        <v>5.7569973797557221</v>
      </c>
      <c r="E31" s="8">
        <v>11.91531787095248</v>
      </c>
      <c r="F31" s="8">
        <v>13.050168396823601</v>
      </c>
      <c r="G31" s="8">
        <v>40.42174246382902</v>
      </c>
      <c r="H31" s="8">
        <v>65.682745507515961</v>
      </c>
      <c r="I31" s="8">
        <v>0.32585752392740719</v>
      </c>
      <c r="J31" s="8">
        <v>9.3337391759026722E-2</v>
      </c>
      <c r="K31" s="8">
        <v>475.47817817804469</v>
      </c>
      <c r="L31" s="8">
        <v>0</v>
      </c>
      <c r="M31" s="8">
        <v>0</v>
      </c>
      <c r="N31" s="8">
        <v>0</v>
      </c>
      <c r="O31" s="13"/>
      <c r="P31" s="14" t="s">
        <v>20</v>
      </c>
      <c r="Q31" s="8">
        <v>433.05523681640619</v>
      </c>
      <c r="R31" s="15">
        <v>120.645149230957</v>
      </c>
      <c r="S31" s="8">
        <v>536.90716552734375</v>
      </c>
      <c r="T31" s="8">
        <v>258.30572509765619</v>
      </c>
      <c r="U31" s="24" t="str">
        <f t="shared" si="5"/>
        <v/>
      </c>
      <c r="V31" s="24" t="str">
        <f t="shared" si="6"/>
        <v/>
      </c>
      <c r="W31" s="24" t="str">
        <f t="shared" si="7"/>
        <v/>
      </c>
      <c r="X31" s="24" t="str">
        <f t="shared" si="8"/>
        <v/>
      </c>
      <c r="Y31" s="25" t="str">
        <f t="shared" si="9"/>
        <v>13Co-6Cr-29Fe-12Ni-40V</v>
      </c>
    </row>
    <row r="32" spans="1:25" ht="16" x14ac:dyDescent="0.2">
      <c r="A32" s="4">
        <v>4308</v>
      </c>
      <c r="B32">
        <v>4308</v>
      </c>
      <c r="C32" s="8">
        <v>8.0874398407782113</v>
      </c>
      <c r="D32" s="8">
        <v>42.354901535108603</v>
      </c>
      <c r="E32" s="8">
        <v>37.190102317221232</v>
      </c>
      <c r="F32" s="8">
        <v>9.6011611783554933</v>
      </c>
      <c r="G32" s="8">
        <v>2.7663951285364701</v>
      </c>
      <c r="H32" s="8">
        <v>93.067694049515708</v>
      </c>
      <c r="I32" s="8">
        <v>0.26752594033722438</v>
      </c>
      <c r="J32" s="8">
        <v>5.306308678278833E-2</v>
      </c>
      <c r="K32" s="8">
        <v>245.0953266040805</v>
      </c>
      <c r="L32" s="8">
        <v>1</v>
      </c>
      <c r="M32" s="8">
        <v>0</v>
      </c>
      <c r="N32" s="8">
        <v>0</v>
      </c>
      <c r="O32" s="13"/>
      <c r="P32" s="14" t="s">
        <v>20</v>
      </c>
      <c r="Q32" s="8">
        <v>140.2536926269531</v>
      </c>
      <c r="R32" s="15">
        <v>37.6053466796875</v>
      </c>
      <c r="S32" s="8">
        <v>871.90557861328125</v>
      </c>
      <c r="T32" s="8">
        <v>81.986930847167969</v>
      </c>
      <c r="U32" s="24" t="str">
        <f t="shared" si="5"/>
        <v/>
      </c>
      <c r="V32" s="24" t="str">
        <f t="shared" si="6"/>
        <v/>
      </c>
      <c r="W32" s="24" t="str">
        <f t="shared" si="7"/>
        <v/>
      </c>
      <c r="X32" s="24" t="str">
        <f t="shared" si="8"/>
        <v/>
      </c>
      <c r="Y32" s="25" t="str">
        <f t="shared" si="9"/>
        <v>10Co-42Cr-8Fe-37Ni-3V</v>
      </c>
    </row>
    <row r="33" spans="1:25" ht="16" x14ac:dyDescent="0.2">
      <c r="A33" s="4">
        <v>4309</v>
      </c>
      <c r="B33">
        <v>4309</v>
      </c>
      <c r="C33" s="8">
        <v>10.180309065265631</v>
      </c>
      <c r="D33" s="8">
        <v>36.965420982585478</v>
      </c>
      <c r="E33" s="8">
        <v>33.171179125224029</v>
      </c>
      <c r="F33" s="8">
        <v>15.040046310225391</v>
      </c>
      <c r="G33" s="8">
        <v>4.6430445166994563</v>
      </c>
      <c r="H33" s="8">
        <v>90.357175467588476</v>
      </c>
      <c r="I33" s="8">
        <v>0.27381851792544543</v>
      </c>
      <c r="J33" s="8">
        <v>5.7322302004932428E-2</v>
      </c>
      <c r="K33" s="8">
        <v>273.01186425586269</v>
      </c>
      <c r="L33" s="8">
        <v>1</v>
      </c>
      <c r="M33" s="8">
        <v>1</v>
      </c>
      <c r="N33" s="8">
        <v>1</v>
      </c>
      <c r="O33" s="13">
        <v>273.01186425586269</v>
      </c>
      <c r="P33" s="14" t="s">
        <v>20</v>
      </c>
      <c r="Q33" s="8">
        <v>148.9315185546875</v>
      </c>
      <c r="R33" s="15">
        <v>35.461318969726562</v>
      </c>
      <c r="S33" s="8">
        <v>896.124267578125</v>
      </c>
      <c r="T33" s="8">
        <v>80.746109008789062</v>
      </c>
      <c r="U33" s="24">
        <f t="shared" si="5"/>
        <v>148.9315185546875</v>
      </c>
      <c r="V33" s="24">
        <f t="shared" si="6"/>
        <v>35.461318969726562</v>
      </c>
      <c r="W33" s="24">
        <f t="shared" si="7"/>
        <v>896.124267578125</v>
      </c>
      <c r="X33" s="24">
        <f t="shared" si="8"/>
        <v>80.746109008789062</v>
      </c>
      <c r="Y33" s="25" t="str">
        <f t="shared" si="9"/>
        <v>15Co-37Cr-10Fe-33Ni-5V</v>
      </c>
    </row>
    <row r="34" spans="1:25" ht="16" x14ac:dyDescent="0.2">
      <c r="A34" s="4">
        <v>4310</v>
      </c>
      <c r="B34">
        <v>4310</v>
      </c>
      <c r="C34" s="8">
        <v>12.18880058596687</v>
      </c>
      <c r="D34" s="8">
        <v>31.20784298148185</v>
      </c>
      <c r="E34" s="8">
        <v>28.825824796167652</v>
      </c>
      <c r="F34" s="8">
        <v>20.365426121315309</v>
      </c>
      <c r="G34" s="8">
        <v>7.4121055150683262</v>
      </c>
      <c r="H34" s="8">
        <v>87.115480395727715</v>
      </c>
      <c r="I34" s="8">
        <v>0.28115146148532422</v>
      </c>
      <c r="J34" s="8">
        <v>6.3503690514251143E-2</v>
      </c>
      <c r="K34" s="8">
        <v>315.00188757231069</v>
      </c>
      <c r="L34" s="8">
        <v>1</v>
      </c>
      <c r="M34" s="8">
        <v>1</v>
      </c>
      <c r="N34" s="8">
        <v>1</v>
      </c>
      <c r="O34" s="13">
        <v>315.00188757231069</v>
      </c>
      <c r="P34" s="14" t="s">
        <v>20</v>
      </c>
      <c r="Q34" s="8">
        <v>163.06260681152341</v>
      </c>
      <c r="R34" s="15">
        <v>38.5267333984375</v>
      </c>
      <c r="S34" s="8">
        <v>940.08074951171875</v>
      </c>
      <c r="T34" s="8">
        <v>75.757514953613281</v>
      </c>
      <c r="U34" s="24">
        <f t="shared" si="5"/>
        <v>163.06260681152341</v>
      </c>
      <c r="V34" s="24">
        <f t="shared" si="6"/>
        <v>38.5267333984375</v>
      </c>
      <c r="W34" s="24">
        <f t="shared" si="7"/>
        <v>940.08074951171875</v>
      </c>
      <c r="X34" s="24">
        <f t="shared" si="8"/>
        <v>75.757514953613281</v>
      </c>
      <c r="Y34" s="25" t="str">
        <f t="shared" si="9"/>
        <v>20Co-31Cr-12Fe-29Ni-7V</v>
      </c>
    </row>
    <row r="35" spans="1:25" ht="16" x14ac:dyDescent="0.2">
      <c r="A35" s="4">
        <v>4311</v>
      </c>
      <c r="B35">
        <v>4311</v>
      </c>
      <c r="C35" s="8">
        <v>14.076436763067321</v>
      </c>
      <c r="D35" s="8">
        <v>26.211556786665302</v>
      </c>
      <c r="E35" s="8">
        <v>25.363792545205449</v>
      </c>
      <c r="F35" s="8">
        <v>23.342510004367</v>
      </c>
      <c r="G35" s="8">
        <v>11.00570390069492</v>
      </c>
      <c r="H35" s="8">
        <v>83.777449589123137</v>
      </c>
      <c r="I35" s="8">
        <v>0.28840113996164979</v>
      </c>
      <c r="J35" s="8">
        <v>7.0769600023014204E-2</v>
      </c>
      <c r="K35" s="8">
        <v>365.48808871311428</v>
      </c>
      <c r="L35" s="8">
        <v>1</v>
      </c>
      <c r="M35" s="8">
        <v>1</v>
      </c>
      <c r="N35" s="8">
        <v>1</v>
      </c>
      <c r="O35" s="13">
        <v>365.48808871311428</v>
      </c>
      <c r="P35" s="14" t="s">
        <v>20</v>
      </c>
      <c r="Q35" s="8">
        <v>184.9390563964844</v>
      </c>
      <c r="R35" s="15">
        <v>49.342338562011719</v>
      </c>
      <c r="S35" s="8">
        <v>971.94561767578125</v>
      </c>
      <c r="T35" s="8">
        <v>78.642631530761719</v>
      </c>
      <c r="U35" s="24">
        <f t="shared" si="5"/>
        <v>184.9390563964844</v>
      </c>
      <c r="V35" s="24">
        <f t="shared" si="6"/>
        <v>49.342338562011719</v>
      </c>
      <c r="W35" s="24">
        <f t="shared" si="7"/>
        <v>971.94561767578125</v>
      </c>
      <c r="X35" s="24">
        <f t="shared" si="8"/>
        <v>78.642631530761719</v>
      </c>
      <c r="Y35" s="25" t="str">
        <f t="shared" si="9"/>
        <v>23Co-26Cr-14Fe-25Ni-11V</v>
      </c>
    </row>
    <row r="36" spans="1:25" ht="16" x14ac:dyDescent="0.2">
      <c r="A36" s="4">
        <v>4312</v>
      </c>
      <c r="B36">
        <v>4312</v>
      </c>
      <c r="C36" s="8">
        <v>16.117860647440679</v>
      </c>
      <c r="D36" s="8">
        <v>21.57174791300281</v>
      </c>
      <c r="E36" s="8">
        <v>21.176572152594769</v>
      </c>
      <c r="F36" s="8">
        <v>25.512841471549532</v>
      </c>
      <c r="G36" s="8">
        <v>15.620977815412189</v>
      </c>
      <c r="H36" s="8">
        <v>80.219373672711214</v>
      </c>
      <c r="I36" s="8">
        <v>0.29589764028856208</v>
      </c>
      <c r="J36" s="8">
        <v>7.8014569718955359E-2</v>
      </c>
      <c r="K36" s="8">
        <v>414.38473143323819</v>
      </c>
      <c r="L36" s="8">
        <v>1</v>
      </c>
      <c r="M36" s="8">
        <v>1</v>
      </c>
      <c r="N36" s="8">
        <v>1</v>
      </c>
      <c r="O36" s="13">
        <v>414.38473143323819</v>
      </c>
      <c r="P36" s="14" t="s">
        <v>20</v>
      </c>
      <c r="Q36" s="8">
        <v>288.2696533203125</v>
      </c>
      <c r="R36" s="15">
        <v>117.5358200073242</v>
      </c>
      <c r="S36" s="8">
        <v>929.68988037109375</v>
      </c>
      <c r="T36" s="8">
        <v>133.9998474121094</v>
      </c>
      <c r="U36" s="24">
        <f t="shared" si="5"/>
        <v>288.2696533203125</v>
      </c>
      <c r="V36" s="24">
        <f t="shared" si="6"/>
        <v>117.5358200073242</v>
      </c>
      <c r="W36" s="24">
        <f t="shared" si="7"/>
        <v>929.68988037109375</v>
      </c>
      <c r="X36" s="24">
        <f t="shared" si="8"/>
        <v>133.9998474121094</v>
      </c>
      <c r="Y36" s="25" t="str">
        <f t="shared" si="9"/>
        <v>26Co-22Cr-16Fe-21Ni-16V</v>
      </c>
    </row>
    <row r="37" spans="1:25" ht="16" x14ac:dyDescent="0.2">
      <c r="A37" s="4">
        <v>4313</v>
      </c>
      <c r="B37">
        <v>4313</v>
      </c>
      <c r="C37" s="8">
        <v>18.16780668111663</v>
      </c>
      <c r="D37" s="8">
        <v>16.915022762034489</v>
      </c>
      <c r="E37" s="8">
        <v>18.035042454370661</v>
      </c>
      <c r="F37" s="8">
        <v>26.627486821623329</v>
      </c>
      <c r="G37" s="8">
        <v>20.254641280854891</v>
      </c>
      <c r="H37" s="8">
        <v>76.728406820871513</v>
      </c>
      <c r="I37" s="8">
        <v>0.30335939946517843</v>
      </c>
      <c r="J37" s="8">
        <v>8.3503333957954326E-2</v>
      </c>
      <c r="K37" s="8">
        <v>447.86737480996891</v>
      </c>
      <c r="L37" s="8">
        <v>1</v>
      </c>
      <c r="M37" s="8">
        <v>0</v>
      </c>
      <c r="N37" s="8">
        <v>0</v>
      </c>
      <c r="O37" s="13"/>
      <c r="P37" s="14" t="s">
        <v>20</v>
      </c>
      <c r="Q37" s="8">
        <v>358.05032348632812</v>
      </c>
      <c r="R37" s="15">
        <v>122.4884490966797</v>
      </c>
      <c r="S37" s="8">
        <v>815.3839111328125</v>
      </c>
      <c r="T37" s="8">
        <v>190.85272216796881</v>
      </c>
      <c r="U37" s="24" t="str">
        <f t="shared" si="5"/>
        <v/>
      </c>
      <c r="V37" s="24" t="str">
        <f t="shared" si="6"/>
        <v/>
      </c>
      <c r="W37" s="24" t="str">
        <f t="shared" si="7"/>
        <v/>
      </c>
      <c r="X37" s="24" t="str">
        <f t="shared" si="8"/>
        <v/>
      </c>
      <c r="Y37" s="25" t="str">
        <f t="shared" si="9"/>
        <v>27Co-17Cr-18Fe-18Ni-20V</v>
      </c>
    </row>
    <row r="38" spans="1:25" ht="16" x14ac:dyDescent="0.2">
      <c r="A38" s="4">
        <v>4314</v>
      </c>
      <c r="B38">
        <v>4314</v>
      </c>
      <c r="C38" s="8">
        <v>20.313060537372419</v>
      </c>
      <c r="D38" s="8">
        <v>12.29302616444555</v>
      </c>
      <c r="E38" s="8">
        <v>13.87800284354477</v>
      </c>
      <c r="F38" s="8">
        <v>25.72271368405271</v>
      </c>
      <c r="G38" s="8">
        <v>27.793196770584551</v>
      </c>
      <c r="H38" s="8">
        <v>72.255473815172635</v>
      </c>
      <c r="I38" s="8">
        <v>0.31256392145668738</v>
      </c>
      <c r="J38" s="8">
        <v>8.9352586441141565E-2</v>
      </c>
      <c r="K38" s="8">
        <v>477.74632044347049</v>
      </c>
      <c r="L38" s="8">
        <v>1</v>
      </c>
      <c r="M38" s="8">
        <v>0</v>
      </c>
      <c r="N38" s="8">
        <v>0</v>
      </c>
      <c r="O38" s="13"/>
      <c r="P38" s="14" t="s">
        <v>20</v>
      </c>
      <c r="Q38" s="8">
        <v>443.13555908203119</v>
      </c>
      <c r="R38" s="15">
        <v>104.9744110107422</v>
      </c>
      <c r="S38" s="8">
        <v>672.951904296875</v>
      </c>
      <c r="T38" s="8">
        <v>242.43669128417969</v>
      </c>
      <c r="U38" s="24" t="str">
        <f t="shared" si="5"/>
        <v/>
      </c>
      <c r="V38" s="24" t="str">
        <f t="shared" si="6"/>
        <v/>
      </c>
      <c r="W38" s="24" t="str">
        <f t="shared" si="7"/>
        <v/>
      </c>
      <c r="X38" s="24" t="str">
        <f t="shared" si="8"/>
        <v/>
      </c>
      <c r="Y38" s="25" t="str">
        <f t="shared" si="9"/>
        <v>26Co-12Cr-20Fe-14Ni-28V</v>
      </c>
    </row>
    <row r="39" spans="1:25" ht="16" x14ac:dyDescent="0.2">
      <c r="A39" s="4">
        <v>4315</v>
      </c>
      <c r="B39">
        <v>4315</v>
      </c>
      <c r="C39" s="8">
        <v>20.44587433726273</v>
      </c>
      <c r="D39" s="8">
        <v>8.5662015312933679</v>
      </c>
      <c r="E39" s="8">
        <v>11.81970478232541</v>
      </c>
      <c r="F39" s="8">
        <v>23.73332285784463</v>
      </c>
      <c r="G39" s="8">
        <v>35.434896491273861</v>
      </c>
      <c r="H39" s="8">
        <v>68.177553822181451</v>
      </c>
      <c r="I39" s="8">
        <v>0.32109697917486191</v>
      </c>
      <c r="J39" s="8">
        <v>9.2831979081698782E-2</v>
      </c>
      <c r="K39" s="8">
        <v>486.139813742716</v>
      </c>
      <c r="L39" s="8">
        <v>0</v>
      </c>
      <c r="M39" s="8">
        <v>0</v>
      </c>
      <c r="N39" s="8">
        <v>0</v>
      </c>
      <c r="O39" s="13"/>
      <c r="P39" s="14" t="s">
        <v>20</v>
      </c>
      <c r="Q39" s="8">
        <v>471.11239624023438</v>
      </c>
      <c r="R39" s="15">
        <v>107.7450866699219</v>
      </c>
      <c r="S39" s="8">
        <v>594.9642333984375</v>
      </c>
      <c r="T39" s="8">
        <v>267.73370361328119</v>
      </c>
      <c r="U39" s="24" t="str">
        <f t="shared" si="5"/>
        <v/>
      </c>
      <c r="V39" s="24" t="str">
        <f t="shared" si="6"/>
        <v/>
      </c>
      <c r="W39" s="24" t="str">
        <f t="shared" si="7"/>
        <v/>
      </c>
      <c r="X39" s="24" t="str">
        <f t="shared" si="8"/>
        <v/>
      </c>
      <c r="Y39" s="25" t="str">
        <f t="shared" si="9"/>
        <v>24Co-9Cr-20Fe-12Ni-35V</v>
      </c>
    </row>
    <row r="40" spans="1:25" ht="16" x14ac:dyDescent="0.2">
      <c r="A40" s="4">
        <v>4316</v>
      </c>
      <c r="B40">
        <v>4316</v>
      </c>
      <c r="C40" s="8">
        <v>20.728132102712689</v>
      </c>
      <c r="D40" s="8">
        <v>5.7896393189212434</v>
      </c>
      <c r="E40" s="8">
        <v>8.714819807182014</v>
      </c>
      <c r="F40" s="8">
        <v>17.498883088947839</v>
      </c>
      <c r="G40" s="8">
        <v>47.268525682236223</v>
      </c>
      <c r="H40" s="8">
        <v>63.278787320110872</v>
      </c>
      <c r="I40" s="8">
        <v>0.33094059928533348</v>
      </c>
      <c r="J40" s="8">
        <v>9.232562509403669E-2</v>
      </c>
      <c r="K40" s="8">
        <v>455.16260716863258</v>
      </c>
      <c r="L40" s="8">
        <v>0</v>
      </c>
      <c r="M40" s="8">
        <v>0</v>
      </c>
      <c r="N40" s="8">
        <v>0</v>
      </c>
      <c r="O40" s="13"/>
      <c r="P40" s="14" t="s">
        <v>20</v>
      </c>
      <c r="Q40" s="8">
        <v>494.100830078125</v>
      </c>
      <c r="R40" s="15">
        <v>119.7290496826172</v>
      </c>
      <c r="S40" s="8">
        <v>537.99383544921875</v>
      </c>
      <c r="T40" s="8">
        <v>268.38723754882812</v>
      </c>
      <c r="U40" s="24" t="str">
        <f t="shared" si="5"/>
        <v/>
      </c>
      <c r="V40" s="24" t="str">
        <f t="shared" si="6"/>
        <v/>
      </c>
      <c r="W40" s="24" t="str">
        <f t="shared" si="7"/>
        <v/>
      </c>
      <c r="X40" s="24" t="str">
        <f t="shared" si="8"/>
        <v/>
      </c>
      <c r="Y40" s="25" t="str">
        <f t="shared" si="9"/>
        <v>17Co-6Cr-21Fe-9Ni-47V</v>
      </c>
    </row>
    <row r="41" spans="1:25" ht="16" x14ac:dyDescent="0.2">
      <c r="A41" s="4">
        <v>4317</v>
      </c>
      <c r="B41">
        <v>4317</v>
      </c>
      <c r="C41" s="8">
        <v>7.1913262078936002</v>
      </c>
      <c r="D41" s="8">
        <v>47.824566290251639</v>
      </c>
      <c r="E41" s="8">
        <v>26.99536542462662</v>
      </c>
      <c r="F41" s="8">
        <v>15.17746219761259</v>
      </c>
      <c r="G41" s="8">
        <v>2.81127987961557</v>
      </c>
      <c r="H41" s="8">
        <v>95.335285933886112</v>
      </c>
      <c r="I41" s="8">
        <v>0.26157819351843209</v>
      </c>
      <c r="J41" s="8">
        <v>5.0930045927845648E-2</v>
      </c>
      <c r="K41" s="8">
        <v>233.6603489140351</v>
      </c>
      <c r="L41" s="8">
        <v>0</v>
      </c>
      <c r="M41" s="8">
        <v>0</v>
      </c>
      <c r="N41" s="8">
        <v>0</v>
      </c>
      <c r="O41" s="13"/>
      <c r="P41" s="14" t="s">
        <v>20</v>
      </c>
      <c r="Q41" s="8">
        <v>185.4254150390625</v>
      </c>
      <c r="R41" s="15">
        <v>73.91375732421875</v>
      </c>
      <c r="S41" s="8">
        <v>877.2635498046875</v>
      </c>
      <c r="T41" s="8">
        <v>85.592391967773438</v>
      </c>
      <c r="U41" s="24" t="str">
        <f t="shared" si="5"/>
        <v/>
      </c>
      <c r="V41" s="24" t="str">
        <f t="shared" si="6"/>
        <v/>
      </c>
      <c r="W41" s="24" t="str">
        <f t="shared" si="7"/>
        <v/>
      </c>
      <c r="X41" s="24" t="str">
        <f t="shared" si="8"/>
        <v/>
      </c>
      <c r="Y41" s="25" t="str">
        <f t="shared" si="9"/>
        <v>15Co-48Cr-7Fe-27Ni-3V</v>
      </c>
    </row>
    <row r="42" spans="1:25" ht="16" x14ac:dyDescent="0.2">
      <c r="A42" s="4">
        <v>4318</v>
      </c>
      <c r="B42">
        <v>4318</v>
      </c>
      <c r="C42" s="8">
        <v>8.0879743716919315</v>
      </c>
      <c r="D42" s="8">
        <v>39.533854209001227</v>
      </c>
      <c r="E42" s="8">
        <v>24.440825378313239</v>
      </c>
      <c r="F42" s="8">
        <v>22.404190099910679</v>
      </c>
      <c r="G42" s="8">
        <v>5.5331559410829296</v>
      </c>
      <c r="H42" s="8">
        <v>91.120015210439391</v>
      </c>
      <c r="I42" s="8">
        <v>0.27161864784663631</v>
      </c>
      <c r="J42" s="8">
        <v>5.8431459826631782E-2</v>
      </c>
      <c r="K42" s="8">
        <v>284.27464493328011</v>
      </c>
      <c r="L42" s="8">
        <v>1</v>
      </c>
      <c r="M42" s="8">
        <v>0</v>
      </c>
      <c r="N42" s="8">
        <v>0</v>
      </c>
      <c r="O42" s="13"/>
      <c r="P42" s="14" t="s">
        <v>20</v>
      </c>
      <c r="Q42" s="8">
        <v>206.70361328125</v>
      </c>
      <c r="R42" s="15">
        <v>84.014801025390625</v>
      </c>
      <c r="S42" s="8">
        <v>869.955810546875</v>
      </c>
      <c r="T42" s="8">
        <v>102.4733123779297</v>
      </c>
      <c r="U42" s="24" t="str">
        <f t="shared" si="5"/>
        <v/>
      </c>
      <c r="V42" s="24" t="str">
        <f t="shared" si="6"/>
        <v/>
      </c>
      <c r="W42" s="24" t="str">
        <f t="shared" si="7"/>
        <v/>
      </c>
      <c r="X42" s="24" t="str">
        <f t="shared" si="8"/>
        <v/>
      </c>
      <c r="Y42" s="25" t="str">
        <f t="shared" si="9"/>
        <v>22Co-40Cr-8Fe-24Ni-6V</v>
      </c>
    </row>
    <row r="43" spans="1:25" ht="16" x14ac:dyDescent="0.2">
      <c r="A43" s="4">
        <v>4319</v>
      </c>
      <c r="B43">
        <v>4319</v>
      </c>
      <c r="C43" s="8">
        <v>9.0739019244186494</v>
      </c>
      <c r="D43" s="8">
        <v>33.792798500336417</v>
      </c>
      <c r="E43" s="8">
        <v>21.194336230668899</v>
      </c>
      <c r="F43" s="8">
        <v>27.66209663942135</v>
      </c>
      <c r="G43" s="8">
        <v>8.2768667051546654</v>
      </c>
      <c r="H43" s="8">
        <v>87.857529633159658</v>
      </c>
      <c r="I43" s="8">
        <v>0.27909777754329718</v>
      </c>
      <c r="J43" s="8">
        <v>6.4531207545513267E-2</v>
      </c>
      <c r="K43" s="8">
        <v>326.12358431847122</v>
      </c>
      <c r="L43" s="8">
        <v>1</v>
      </c>
      <c r="M43" s="8">
        <v>0</v>
      </c>
      <c r="N43" s="8">
        <v>0</v>
      </c>
      <c r="O43" s="13"/>
      <c r="P43" s="14" t="s">
        <v>20</v>
      </c>
      <c r="Q43" s="8">
        <v>243.50965881347659</v>
      </c>
      <c r="R43" s="15">
        <v>105.60813903808589</v>
      </c>
      <c r="S43" s="8">
        <v>865.59466552734375</v>
      </c>
      <c r="T43" s="8">
        <v>126.93222808837891</v>
      </c>
      <c r="U43" s="24" t="str">
        <f t="shared" si="5"/>
        <v/>
      </c>
      <c r="V43" s="24" t="str">
        <f t="shared" si="6"/>
        <v/>
      </c>
      <c r="W43" s="24" t="str">
        <f t="shared" si="7"/>
        <v/>
      </c>
      <c r="X43" s="24" t="str">
        <f t="shared" si="8"/>
        <v/>
      </c>
      <c r="Y43" s="25" t="str">
        <f t="shared" si="9"/>
        <v>28Co-34Cr-9Fe-21Ni-8V</v>
      </c>
    </row>
    <row r="44" spans="1:25" ht="16" x14ac:dyDescent="0.2">
      <c r="A44" s="4">
        <v>4320</v>
      </c>
      <c r="B44">
        <v>4320</v>
      </c>
      <c r="C44" s="8">
        <v>11.18736059551315</v>
      </c>
      <c r="D44" s="8">
        <v>27.460158263900809</v>
      </c>
      <c r="E44" s="8">
        <v>19.24180057725766</v>
      </c>
      <c r="F44" s="8">
        <v>30.050600690734381</v>
      </c>
      <c r="G44" s="8">
        <v>12.060079872594009</v>
      </c>
      <c r="H44" s="8">
        <v>83.911889332814425</v>
      </c>
      <c r="I44" s="8">
        <v>0.28787960984048472</v>
      </c>
      <c r="J44" s="8">
        <v>7.1548740422229765E-2</v>
      </c>
      <c r="K44" s="8">
        <v>373.13903075637683</v>
      </c>
      <c r="L44" s="8">
        <v>1</v>
      </c>
      <c r="M44" s="8">
        <v>1</v>
      </c>
      <c r="N44" s="8">
        <v>1</v>
      </c>
      <c r="O44" s="13">
        <v>373.13903075637683</v>
      </c>
      <c r="P44" s="14" t="s">
        <v>20</v>
      </c>
      <c r="Q44" s="8">
        <v>286.10714721679688</v>
      </c>
      <c r="R44" s="15">
        <v>138.9214782714844</v>
      </c>
      <c r="S44" s="8">
        <v>892.32208251953125</v>
      </c>
      <c r="T44" s="8">
        <v>140.13703918457031</v>
      </c>
      <c r="U44" s="24">
        <f t="shared" si="5"/>
        <v>286.10714721679688</v>
      </c>
      <c r="V44" s="24">
        <f t="shared" si="6"/>
        <v>138.9214782714844</v>
      </c>
      <c r="W44" s="24">
        <f t="shared" si="7"/>
        <v>892.32208251953125</v>
      </c>
      <c r="X44" s="24">
        <f t="shared" si="8"/>
        <v>140.13703918457031</v>
      </c>
      <c r="Y44" s="25" t="str">
        <f t="shared" si="9"/>
        <v>30Co-27Cr-11Fe-19Ni-12V</v>
      </c>
    </row>
    <row r="45" spans="1:25" ht="16" x14ac:dyDescent="0.2">
      <c r="A45" s="4">
        <v>4321</v>
      </c>
      <c r="B45">
        <v>4321</v>
      </c>
      <c r="C45" s="8">
        <v>12.091997219160371</v>
      </c>
      <c r="D45" s="8">
        <v>22.516356739214729</v>
      </c>
      <c r="E45" s="8">
        <v>16.94630536441143</v>
      </c>
      <c r="F45" s="8">
        <v>31.900553768162201</v>
      </c>
      <c r="G45" s="8">
        <v>16.544786909051279</v>
      </c>
      <c r="H45" s="8">
        <v>80.229848310190178</v>
      </c>
      <c r="I45" s="8">
        <v>0.29584738890869322</v>
      </c>
      <c r="J45" s="8">
        <v>7.858362404547517E-2</v>
      </c>
      <c r="K45" s="8">
        <v>420.42762041724671</v>
      </c>
      <c r="L45" s="8">
        <v>1</v>
      </c>
      <c r="M45" s="8">
        <v>0</v>
      </c>
      <c r="N45" s="8">
        <v>0</v>
      </c>
      <c r="O45" s="13"/>
      <c r="P45" s="14" t="s">
        <v>20</v>
      </c>
      <c r="Q45" s="8">
        <v>363.95095825195312</v>
      </c>
      <c r="R45" s="15">
        <v>142.77543640136719</v>
      </c>
      <c r="S45" s="8">
        <v>877.15313720703125</v>
      </c>
      <c r="T45" s="8">
        <v>161.71192932128909</v>
      </c>
      <c r="U45" s="24" t="str">
        <f t="shared" si="5"/>
        <v/>
      </c>
      <c r="V45" s="24" t="str">
        <f t="shared" si="6"/>
        <v/>
      </c>
      <c r="W45" s="24" t="str">
        <f t="shared" si="7"/>
        <v/>
      </c>
      <c r="X45" s="24" t="str">
        <f t="shared" si="8"/>
        <v/>
      </c>
      <c r="Y45" s="25" t="str">
        <f t="shared" si="9"/>
        <v>32Co-23Cr-12Fe-17Ni-17V</v>
      </c>
    </row>
    <row r="46" spans="1:25" ht="16" x14ac:dyDescent="0.2">
      <c r="A46" s="4">
        <v>4322</v>
      </c>
      <c r="B46">
        <v>4322</v>
      </c>
      <c r="C46" s="8">
        <v>14.008396208324189</v>
      </c>
      <c r="D46" s="8">
        <v>16.768838134884401</v>
      </c>
      <c r="E46" s="8">
        <v>13.67231280689357</v>
      </c>
      <c r="F46" s="8">
        <v>32.732731618985483</v>
      </c>
      <c r="G46" s="8">
        <v>22.817721230912351</v>
      </c>
      <c r="H46" s="8">
        <v>75.68214263672877</v>
      </c>
      <c r="I46" s="8">
        <v>0.30554555593486699</v>
      </c>
      <c r="J46" s="8">
        <v>8.5680847960821843E-2</v>
      </c>
      <c r="K46" s="8">
        <v>463.1999308199857</v>
      </c>
      <c r="L46" s="8">
        <v>1</v>
      </c>
      <c r="M46" s="8">
        <v>0</v>
      </c>
      <c r="N46" s="8">
        <v>0</v>
      </c>
      <c r="O46" s="13"/>
      <c r="P46" s="14" t="s">
        <v>20</v>
      </c>
      <c r="Q46" s="8">
        <v>459.8114013671875</v>
      </c>
      <c r="R46" s="15">
        <v>127.8311309814453</v>
      </c>
      <c r="S46" s="8">
        <v>783.56732177734375</v>
      </c>
      <c r="T46" s="8">
        <v>206.41961669921881</v>
      </c>
      <c r="U46" s="24" t="str">
        <f t="shared" si="5"/>
        <v/>
      </c>
      <c r="V46" s="24" t="str">
        <f t="shared" si="6"/>
        <v/>
      </c>
      <c r="W46" s="24" t="str">
        <f t="shared" si="7"/>
        <v/>
      </c>
      <c r="X46" s="24" t="str">
        <f t="shared" si="8"/>
        <v/>
      </c>
      <c r="Y46" s="25" t="str">
        <f t="shared" si="9"/>
        <v>33Co-17Cr-14Fe-14Ni-23V</v>
      </c>
    </row>
    <row r="47" spans="1:25" ht="16" x14ac:dyDescent="0.2">
      <c r="A47" s="4">
        <v>4323</v>
      </c>
      <c r="B47">
        <v>4323</v>
      </c>
      <c r="C47" s="8">
        <v>15.23438757381869</v>
      </c>
      <c r="D47" s="8">
        <v>12.29269708518822</v>
      </c>
      <c r="E47" s="8">
        <v>10.675101027010189</v>
      </c>
      <c r="F47" s="8">
        <v>32.152531371975982</v>
      </c>
      <c r="G47" s="8">
        <v>29.645282942006919</v>
      </c>
      <c r="H47" s="8">
        <v>71.532447487062029</v>
      </c>
      <c r="I47" s="8">
        <v>0.31425727684944182</v>
      </c>
      <c r="J47" s="8">
        <v>9.0219033062342982E-2</v>
      </c>
      <c r="K47" s="8">
        <v>482.57566979489133</v>
      </c>
      <c r="L47" s="8">
        <v>1</v>
      </c>
      <c r="M47" s="8">
        <v>0</v>
      </c>
      <c r="N47" s="8">
        <v>0</v>
      </c>
      <c r="O47" s="13"/>
      <c r="P47" s="14" t="s">
        <v>20</v>
      </c>
      <c r="Q47" s="8">
        <v>503.09765625</v>
      </c>
      <c r="R47" s="15">
        <v>102.039306640625</v>
      </c>
      <c r="S47" s="8">
        <v>689.17864990234375</v>
      </c>
      <c r="T47" s="8">
        <v>243.00419616699219</v>
      </c>
      <c r="U47" s="24" t="str">
        <f t="shared" si="5"/>
        <v/>
      </c>
      <c r="V47" s="24" t="str">
        <f t="shared" si="6"/>
        <v/>
      </c>
      <c r="W47" s="24" t="str">
        <f t="shared" si="7"/>
        <v/>
      </c>
      <c r="X47" s="24" t="str">
        <f t="shared" si="8"/>
        <v/>
      </c>
      <c r="Y47" s="25" t="str">
        <f t="shared" si="9"/>
        <v>32Co-12Cr-15Fe-11Ni-30V</v>
      </c>
    </row>
    <row r="48" spans="1:25" ht="16" x14ac:dyDescent="0.2">
      <c r="A48" s="4">
        <v>4324</v>
      </c>
      <c r="B48">
        <v>4324</v>
      </c>
      <c r="C48" s="8">
        <v>15.52720486475898</v>
      </c>
      <c r="D48" s="8">
        <v>7.7101370448834183</v>
      </c>
      <c r="E48" s="8">
        <v>8.7042281047514578</v>
      </c>
      <c r="F48" s="8">
        <v>28.40112523278621</v>
      </c>
      <c r="G48" s="8">
        <v>39.657304752819933</v>
      </c>
      <c r="H48" s="8">
        <v>66.357879938495259</v>
      </c>
      <c r="I48" s="8">
        <v>0.32507081513035552</v>
      </c>
      <c r="J48" s="8">
        <v>9.3360734845397447E-2</v>
      </c>
      <c r="K48" s="8">
        <v>481.35344274418992</v>
      </c>
      <c r="L48" s="8">
        <v>0</v>
      </c>
      <c r="M48" s="8">
        <v>0</v>
      </c>
      <c r="N48" s="8">
        <v>0</v>
      </c>
      <c r="O48" s="13"/>
      <c r="P48" s="14" t="s">
        <v>20</v>
      </c>
      <c r="Q48" s="8">
        <v>515.4383544921875</v>
      </c>
      <c r="R48" s="15">
        <v>107.0168914794922</v>
      </c>
      <c r="S48" s="8">
        <v>584.8626708984375</v>
      </c>
      <c r="T48" s="8">
        <v>272.323486328125</v>
      </c>
      <c r="U48" s="24" t="str">
        <f t="shared" si="5"/>
        <v/>
      </c>
      <c r="V48" s="24" t="str">
        <f t="shared" si="6"/>
        <v/>
      </c>
      <c r="W48" s="24" t="str">
        <f t="shared" si="7"/>
        <v/>
      </c>
      <c r="X48" s="24" t="str">
        <f t="shared" si="8"/>
        <v/>
      </c>
      <c r="Y48" s="25" t="str">
        <f t="shared" si="9"/>
        <v>28Co-8Cr-16Fe-9Ni-40V</v>
      </c>
    </row>
    <row r="49" spans="1:25" ht="16" x14ac:dyDescent="0.2">
      <c r="A49" s="4">
        <v>4325</v>
      </c>
      <c r="B49">
        <v>4325</v>
      </c>
      <c r="C49" s="8">
        <v>15.595659700007721</v>
      </c>
      <c r="D49" s="8">
        <v>4.8400804684322143</v>
      </c>
      <c r="E49" s="8">
        <v>6.5569518462259637</v>
      </c>
      <c r="F49" s="8">
        <v>20.84616960913139</v>
      </c>
      <c r="G49" s="8">
        <v>52.161138376202722</v>
      </c>
      <c r="H49" s="8">
        <v>61.314816375968668</v>
      </c>
      <c r="I49" s="8">
        <v>0.33532143487961258</v>
      </c>
      <c r="J49" s="8">
        <v>9.1062313428872457E-2</v>
      </c>
      <c r="K49" s="8">
        <v>435.05842721868407</v>
      </c>
      <c r="L49" s="8">
        <v>0</v>
      </c>
      <c r="M49" s="8">
        <v>0</v>
      </c>
      <c r="N49" s="8">
        <v>0</v>
      </c>
      <c r="O49" s="13"/>
      <c r="P49" s="14" t="s">
        <v>20</v>
      </c>
      <c r="Q49" s="8">
        <v>510.4793701171875</v>
      </c>
      <c r="R49" s="15">
        <v>120.1861572265625</v>
      </c>
      <c r="S49" s="8">
        <v>534.85601806640625</v>
      </c>
      <c r="T49" s="8">
        <v>286.94305419921881</v>
      </c>
      <c r="U49" s="24" t="str">
        <f t="shared" si="5"/>
        <v/>
      </c>
      <c r="V49" s="24" t="str">
        <f t="shared" si="6"/>
        <v/>
      </c>
      <c r="W49" s="24" t="str">
        <f t="shared" si="7"/>
        <v/>
      </c>
      <c r="X49" s="24" t="str">
        <f t="shared" si="8"/>
        <v/>
      </c>
      <c r="Y49" s="25" t="str">
        <f t="shared" si="9"/>
        <v>21Co-5Cr-16Fe-7Ni-52V</v>
      </c>
    </row>
    <row r="50" spans="1:25" ht="16" x14ac:dyDescent="0.2">
      <c r="A50" s="4">
        <v>4326</v>
      </c>
      <c r="B50">
        <v>4326</v>
      </c>
      <c r="C50" s="8">
        <v>7.1297821554444587</v>
      </c>
      <c r="D50" s="8">
        <v>49.311890275813468</v>
      </c>
      <c r="E50" s="8">
        <v>18.199748836535601</v>
      </c>
      <c r="F50" s="8">
        <v>22.571358052710401</v>
      </c>
      <c r="G50" s="8">
        <v>2.7872206794960759</v>
      </c>
      <c r="H50" s="8">
        <v>96.184520085224605</v>
      </c>
      <c r="I50" s="8">
        <v>0.25947078007126012</v>
      </c>
      <c r="J50" s="8">
        <v>4.9511835166184133E-2</v>
      </c>
      <c r="K50" s="8">
        <v>224.93425542613511</v>
      </c>
      <c r="L50" s="8">
        <v>0</v>
      </c>
      <c r="M50" s="8">
        <v>0</v>
      </c>
      <c r="N50" s="8">
        <v>0</v>
      </c>
      <c r="O50" s="13"/>
      <c r="P50" s="14" t="s">
        <v>20</v>
      </c>
      <c r="Q50" s="8">
        <v>239.39836120605469</v>
      </c>
      <c r="R50" s="15">
        <v>109.0123596191406</v>
      </c>
      <c r="S50" s="8">
        <v>856.655029296875</v>
      </c>
      <c r="T50" s="8">
        <v>112.7130432128906</v>
      </c>
      <c r="U50" s="24" t="str">
        <f t="shared" si="5"/>
        <v/>
      </c>
      <c r="V50" s="24" t="str">
        <f t="shared" si="6"/>
        <v/>
      </c>
      <c r="W50" s="24" t="str">
        <f t="shared" si="7"/>
        <v/>
      </c>
      <c r="X50" s="24" t="str">
        <f t="shared" si="8"/>
        <v/>
      </c>
      <c r="Y50" s="25" t="str">
        <f t="shared" si="9"/>
        <v>23Co-49Cr-7Fe-18Ni-3V</v>
      </c>
    </row>
    <row r="51" spans="1:25" ht="16" x14ac:dyDescent="0.2">
      <c r="A51" s="4">
        <v>4327</v>
      </c>
      <c r="B51">
        <v>4327</v>
      </c>
      <c r="C51" s="8">
        <v>7.079821062058822</v>
      </c>
      <c r="D51" s="8">
        <v>40.491399117335497</v>
      </c>
      <c r="E51" s="8">
        <v>17.009144733405929</v>
      </c>
      <c r="F51" s="8">
        <v>29.88425595749279</v>
      </c>
      <c r="G51" s="8">
        <v>5.5353791297069712</v>
      </c>
      <c r="H51" s="8">
        <v>91.718088250831372</v>
      </c>
      <c r="I51" s="8">
        <v>0.27024093703943519</v>
      </c>
      <c r="J51" s="8">
        <v>5.7370510581927138E-2</v>
      </c>
      <c r="K51" s="8">
        <v>277.86690560064181</v>
      </c>
      <c r="L51" s="8">
        <v>0</v>
      </c>
      <c r="M51" s="8">
        <v>0</v>
      </c>
      <c r="N51" s="8">
        <v>0</v>
      </c>
      <c r="O51" s="13"/>
      <c r="P51" s="14" t="s">
        <v>20</v>
      </c>
      <c r="Q51" s="8">
        <v>262.38113403320312</v>
      </c>
      <c r="R51" s="15">
        <v>116.526252746582</v>
      </c>
      <c r="S51" s="8">
        <v>809.4781494140625</v>
      </c>
      <c r="T51" s="8">
        <v>154.39790344238281</v>
      </c>
      <c r="U51" s="24" t="str">
        <f t="shared" si="5"/>
        <v/>
      </c>
      <c r="V51" s="24" t="str">
        <f t="shared" si="6"/>
        <v/>
      </c>
      <c r="W51" s="24" t="str">
        <f t="shared" si="7"/>
        <v/>
      </c>
      <c r="X51" s="24" t="str">
        <f t="shared" si="8"/>
        <v/>
      </c>
      <c r="Y51" s="25" t="str">
        <f t="shared" si="9"/>
        <v>30Co-40Cr-7Fe-17Ni-6V</v>
      </c>
    </row>
    <row r="52" spans="1:25" ht="16" x14ac:dyDescent="0.2">
      <c r="A52" s="4">
        <v>4328</v>
      </c>
      <c r="B52">
        <v>4328</v>
      </c>
      <c r="C52" s="8">
        <v>7.0481418363881092</v>
      </c>
      <c r="D52" s="8">
        <v>33.74808874576739</v>
      </c>
      <c r="E52" s="8">
        <v>15.87472120753316</v>
      </c>
      <c r="F52" s="8">
        <v>35.063132260803151</v>
      </c>
      <c r="G52" s="8">
        <v>8.2659159495081784</v>
      </c>
      <c r="H52" s="8">
        <v>88.019300014458352</v>
      </c>
      <c r="I52" s="8">
        <v>0.27896768235607577</v>
      </c>
      <c r="J52" s="8">
        <v>6.4006469309869168E-2</v>
      </c>
      <c r="K52" s="8">
        <v>323.03353484536149</v>
      </c>
      <c r="L52" s="8">
        <v>1</v>
      </c>
      <c r="M52" s="8">
        <v>0</v>
      </c>
      <c r="N52" s="8">
        <v>0</v>
      </c>
      <c r="O52" s="13"/>
      <c r="P52" s="14" t="s">
        <v>20</v>
      </c>
      <c r="Q52" s="8">
        <v>297.39358520507812</v>
      </c>
      <c r="R52" s="15">
        <v>128.30230712890619</v>
      </c>
      <c r="S52" s="8">
        <v>763.620849609375</v>
      </c>
      <c r="T52" s="8">
        <v>195.55805969238281</v>
      </c>
      <c r="U52" s="24" t="str">
        <f t="shared" si="5"/>
        <v/>
      </c>
      <c r="V52" s="24" t="str">
        <f t="shared" si="6"/>
        <v/>
      </c>
      <c r="W52" s="24" t="str">
        <f t="shared" si="7"/>
        <v/>
      </c>
      <c r="X52" s="24" t="str">
        <f t="shared" si="8"/>
        <v/>
      </c>
      <c r="Y52" s="25" t="str">
        <f t="shared" si="9"/>
        <v>35Co-34Cr-7Fe-16Ni-8V</v>
      </c>
    </row>
    <row r="53" spans="1:25" ht="16" x14ac:dyDescent="0.2">
      <c r="A53" s="4">
        <v>4329</v>
      </c>
      <c r="B53">
        <v>4329</v>
      </c>
      <c r="C53" s="8">
        <v>7.9716911966354669</v>
      </c>
      <c r="D53" s="8">
        <v>27.832474581910699</v>
      </c>
      <c r="E53" s="8">
        <v>13.615766182947439</v>
      </c>
      <c r="F53" s="8">
        <v>37.854991715454858</v>
      </c>
      <c r="G53" s="8">
        <v>12.72507632305155</v>
      </c>
      <c r="H53" s="8">
        <v>83.894292734080167</v>
      </c>
      <c r="I53" s="8">
        <v>0.28799447593457722</v>
      </c>
      <c r="J53" s="8">
        <v>7.2543838544381359E-2</v>
      </c>
      <c r="K53" s="8">
        <v>382.53847369647622</v>
      </c>
      <c r="L53" s="8">
        <v>1</v>
      </c>
      <c r="M53" s="8">
        <v>0</v>
      </c>
      <c r="N53" s="8">
        <v>0</v>
      </c>
      <c r="O53" s="13"/>
      <c r="P53" s="14" t="s">
        <v>20</v>
      </c>
      <c r="Q53" s="8">
        <v>352.9248046875</v>
      </c>
      <c r="R53" s="15">
        <v>148.52098083496091</v>
      </c>
      <c r="S53" s="8">
        <v>758.1156005859375</v>
      </c>
      <c r="T53" s="8">
        <v>201.48005676269531</v>
      </c>
      <c r="U53" s="24" t="str">
        <f t="shared" si="5"/>
        <v/>
      </c>
      <c r="V53" s="24" t="str">
        <f t="shared" si="6"/>
        <v/>
      </c>
      <c r="W53" s="24" t="str">
        <f t="shared" si="7"/>
        <v/>
      </c>
      <c r="X53" s="24" t="str">
        <f t="shared" si="8"/>
        <v/>
      </c>
      <c r="Y53" s="25" t="str">
        <f t="shared" si="9"/>
        <v>38Co-28Cr-8Fe-14Ni-13V</v>
      </c>
    </row>
    <row r="54" spans="1:25" ht="16" x14ac:dyDescent="0.2">
      <c r="A54" s="4">
        <v>4330</v>
      </c>
      <c r="B54">
        <v>4330</v>
      </c>
      <c r="C54" s="8">
        <v>8.9696811702653285</v>
      </c>
      <c r="D54" s="8">
        <v>22.269774783682369</v>
      </c>
      <c r="E54" s="8">
        <v>11.522996622996409</v>
      </c>
      <c r="F54" s="8">
        <v>39.964857447932673</v>
      </c>
      <c r="G54" s="8">
        <v>17.27268997512321</v>
      </c>
      <c r="H54" s="8">
        <v>79.962328440257266</v>
      </c>
      <c r="I54" s="8">
        <v>0.29661195717115091</v>
      </c>
      <c r="J54" s="8">
        <v>7.9332988642118435E-2</v>
      </c>
      <c r="K54" s="8">
        <v>426.91012514450182</v>
      </c>
      <c r="L54" s="8">
        <v>1</v>
      </c>
      <c r="M54" s="8">
        <v>0</v>
      </c>
      <c r="N54" s="8">
        <v>0</v>
      </c>
      <c r="O54" s="13"/>
      <c r="P54" s="14" t="s">
        <v>20</v>
      </c>
      <c r="Q54" s="8">
        <v>429.16390991210938</v>
      </c>
      <c r="R54" s="15">
        <v>146.4672546386719</v>
      </c>
      <c r="S54" s="8">
        <v>725.60308837890625</v>
      </c>
      <c r="T54" s="8">
        <v>219.65936279296881</v>
      </c>
      <c r="U54" s="24" t="str">
        <f t="shared" si="5"/>
        <v/>
      </c>
      <c r="V54" s="24" t="str">
        <f t="shared" si="6"/>
        <v/>
      </c>
      <c r="W54" s="24" t="str">
        <f t="shared" si="7"/>
        <v/>
      </c>
      <c r="X54" s="24" t="str">
        <f t="shared" si="8"/>
        <v/>
      </c>
      <c r="Y54" s="25" t="str">
        <f t="shared" si="9"/>
        <v>40Co-22Cr-9Fe-12Ni-17V</v>
      </c>
    </row>
    <row r="55" spans="1:25" ht="16" x14ac:dyDescent="0.2">
      <c r="A55" s="4">
        <v>4331</v>
      </c>
      <c r="B55">
        <v>4331</v>
      </c>
      <c r="C55" s="8">
        <v>10.088521642558799</v>
      </c>
      <c r="D55" s="8">
        <v>16.907138940098442</v>
      </c>
      <c r="E55" s="8">
        <v>9.543513498959328</v>
      </c>
      <c r="F55" s="8">
        <v>40.45491578648695</v>
      </c>
      <c r="G55" s="8">
        <v>23.005910131896488</v>
      </c>
      <c r="H55" s="8">
        <v>75.718179667292503</v>
      </c>
      <c r="I55" s="8">
        <v>0.30573916191658368</v>
      </c>
      <c r="J55" s="8">
        <v>8.556365350385102E-2</v>
      </c>
      <c r="K55" s="8">
        <v>462.92569227531038</v>
      </c>
      <c r="L55" s="8">
        <v>1</v>
      </c>
      <c r="M55" s="8">
        <v>0</v>
      </c>
      <c r="N55" s="8">
        <v>0</v>
      </c>
      <c r="O55" s="13"/>
      <c r="P55" s="14" t="s">
        <v>20</v>
      </c>
      <c r="Q55" s="8">
        <v>505.02459716796881</v>
      </c>
      <c r="R55" s="15">
        <v>128.66552734375</v>
      </c>
      <c r="S55" s="8">
        <v>714.90802001953125</v>
      </c>
      <c r="T55" s="8">
        <v>246.9903564453125</v>
      </c>
      <c r="U55" s="24" t="str">
        <f t="shared" si="5"/>
        <v/>
      </c>
      <c r="V55" s="24" t="str">
        <f t="shared" si="6"/>
        <v/>
      </c>
      <c r="W55" s="24" t="str">
        <f t="shared" si="7"/>
        <v/>
      </c>
      <c r="X55" s="24" t="str">
        <f t="shared" si="8"/>
        <v/>
      </c>
      <c r="Y55" s="25" t="str">
        <f t="shared" si="9"/>
        <v>40Co-17Cr-10Fe-10Ni-23V</v>
      </c>
    </row>
    <row r="56" spans="1:25" ht="16" x14ac:dyDescent="0.2">
      <c r="A56" s="4">
        <v>4332</v>
      </c>
      <c r="B56">
        <v>4332</v>
      </c>
      <c r="C56" s="8">
        <v>11.14757729999431</v>
      </c>
      <c r="D56" s="8">
        <v>11.3224168490959</v>
      </c>
      <c r="E56" s="8">
        <v>7.4563124780327774</v>
      </c>
      <c r="F56" s="8">
        <v>39.568510872778887</v>
      </c>
      <c r="G56" s="8">
        <v>30.505182500098119</v>
      </c>
      <c r="H56" s="8">
        <v>70.880232431315335</v>
      </c>
      <c r="I56" s="8">
        <v>0.3160795271110623</v>
      </c>
      <c r="J56" s="8">
        <v>9.1012767276803366E-2</v>
      </c>
      <c r="K56" s="8">
        <v>486.78419547521042</v>
      </c>
      <c r="L56" s="8">
        <v>1</v>
      </c>
      <c r="M56" s="8">
        <v>0</v>
      </c>
      <c r="N56" s="8">
        <v>0</v>
      </c>
      <c r="O56" s="13"/>
      <c r="P56" s="14" t="s">
        <v>20</v>
      </c>
      <c r="Q56" s="8">
        <v>533.150146484375</v>
      </c>
      <c r="R56" s="15">
        <v>98.545539855957031</v>
      </c>
      <c r="S56" s="8">
        <v>643.95623779296875</v>
      </c>
      <c r="T56" s="8">
        <v>271.395751953125</v>
      </c>
      <c r="U56" s="24" t="str">
        <f t="shared" si="5"/>
        <v/>
      </c>
      <c r="V56" s="24" t="str">
        <f t="shared" si="6"/>
        <v/>
      </c>
      <c r="W56" s="24" t="str">
        <f t="shared" si="7"/>
        <v/>
      </c>
      <c r="X56" s="24" t="str">
        <f t="shared" si="8"/>
        <v/>
      </c>
      <c r="Y56" s="25" t="str">
        <f t="shared" si="9"/>
        <v>40Co-11Cr-11Fe-7Ni-31V</v>
      </c>
    </row>
    <row r="57" spans="1:25" ht="16" x14ac:dyDescent="0.2">
      <c r="A57" s="4">
        <v>4333</v>
      </c>
      <c r="B57">
        <v>4333</v>
      </c>
      <c r="C57" s="8">
        <v>12.285486486302171</v>
      </c>
      <c r="D57" s="8">
        <v>6.6723564491562897</v>
      </c>
      <c r="E57" s="8">
        <v>5.3804595348745812</v>
      </c>
      <c r="F57" s="8">
        <v>34.571742185831212</v>
      </c>
      <c r="G57" s="8">
        <v>41.08995534383574</v>
      </c>
      <c r="H57" s="8">
        <v>65.527859808055851</v>
      </c>
      <c r="I57" s="8">
        <v>0.3271638049518053</v>
      </c>
      <c r="J57" s="8">
        <v>9.3674668665880284E-2</v>
      </c>
      <c r="K57" s="8">
        <v>480.33117310767773</v>
      </c>
      <c r="L57" s="8">
        <v>0</v>
      </c>
      <c r="M57" s="8">
        <v>0</v>
      </c>
      <c r="N57" s="8">
        <v>0</v>
      </c>
      <c r="O57" s="13"/>
      <c r="P57" s="14" t="s">
        <v>20</v>
      </c>
      <c r="Q57" s="8">
        <v>538.42095947265625</v>
      </c>
      <c r="R57" s="15">
        <v>96.5169677734375</v>
      </c>
      <c r="S57" s="8">
        <v>577.53802490234375</v>
      </c>
      <c r="T57" s="8">
        <v>279.9715576171875</v>
      </c>
      <c r="U57" s="24" t="str">
        <f t="shared" si="5"/>
        <v/>
      </c>
      <c r="V57" s="24" t="str">
        <f t="shared" si="6"/>
        <v/>
      </c>
      <c r="W57" s="24" t="str">
        <f t="shared" si="7"/>
        <v/>
      </c>
      <c r="X57" s="24" t="str">
        <f t="shared" si="8"/>
        <v/>
      </c>
      <c r="Y57" s="25" t="str">
        <f t="shared" si="9"/>
        <v>35Co-7Cr-12Fe-5Ni-41V</v>
      </c>
    </row>
    <row r="58" spans="1:25" ht="16" x14ac:dyDescent="0.2">
      <c r="A58" s="4">
        <v>4334</v>
      </c>
      <c r="B58">
        <v>4334</v>
      </c>
      <c r="C58" s="8">
        <v>12.474951262333891</v>
      </c>
      <c r="D58" s="8">
        <v>3.8715751119804289</v>
      </c>
      <c r="E58" s="8">
        <v>4.3707488859383652</v>
      </c>
      <c r="F58" s="8">
        <v>25.2316482948467</v>
      </c>
      <c r="G58" s="8">
        <v>54.051076444900602</v>
      </c>
      <c r="H58" s="8">
        <v>60.380567226126388</v>
      </c>
      <c r="I58" s="8">
        <v>0.33761340152477831</v>
      </c>
      <c r="J58" s="8">
        <v>9.0595955480892776E-2</v>
      </c>
      <c r="K58" s="8">
        <v>426.9176375791555</v>
      </c>
      <c r="L58" s="8">
        <v>0</v>
      </c>
      <c r="M58" s="8">
        <v>0</v>
      </c>
      <c r="N58" s="8">
        <v>0</v>
      </c>
      <c r="O58" s="13"/>
      <c r="P58" s="14" t="s">
        <v>20</v>
      </c>
      <c r="Q58" s="8">
        <v>523.04193115234375</v>
      </c>
      <c r="R58" s="15">
        <v>114.3065948486328</v>
      </c>
      <c r="S58" s="8">
        <v>530.4775390625</v>
      </c>
      <c r="T58" s="8">
        <v>286.09539794921881</v>
      </c>
      <c r="U58" s="24" t="str">
        <f t="shared" si="5"/>
        <v/>
      </c>
      <c r="V58" s="24" t="str">
        <f t="shared" si="6"/>
        <v/>
      </c>
      <c r="W58" s="24" t="str">
        <f t="shared" si="7"/>
        <v/>
      </c>
      <c r="X58" s="24" t="str">
        <f t="shared" si="8"/>
        <v/>
      </c>
      <c r="Y58" s="25" t="str">
        <f t="shared" si="9"/>
        <v>25Co-4Cr-12Fe-4Ni-54V</v>
      </c>
    </row>
    <row r="59" spans="1:25" ht="16" x14ac:dyDescent="0.2">
      <c r="A59" s="4">
        <v>4335</v>
      </c>
      <c r="B59">
        <v>4335</v>
      </c>
      <c r="C59" s="8">
        <v>5.0437621576099501</v>
      </c>
      <c r="D59" s="8">
        <v>39.446090927633179</v>
      </c>
      <c r="E59" s="8">
        <v>10.602855610926429</v>
      </c>
      <c r="F59" s="8">
        <v>39.386418706515187</v>
      </c>
      <c r="G59" s="8">
        <v>5.5208725973152486</v>
      </c>
      <c r="H59" s="8">
        <v>91.575977378640147</v>
      </c>
      <c r="I59" s="8">
        <v>0.27099434880926843</v>
      </c>
      <c r="J59" s="8">
        <v>5.6929540417809642E-2</v>
      </c>
      <c r="K59" s="8">
        <v>274.8568180286494</v>
      </c>
      <c r="L59" s="8">
        <v>0</v>
      </c>
      <c r="M59" s="8">
        <v>0</v>
      </c>
      <c r="N59" s="8">
        <v>0</v>
      </c>
      <c r="O59" s="13"/>
      <c r="P59" s="14" t="s">
        <v>20</v>
      </c>
      <c r="Q59" s="8">
        <v>294.92318725585938</v>
      </c>
      <c r="R59" s="15">
        <v>138.54290771484381</v>
      </c>
      <c r="S59" s="8">
        <v>693.246826171875</v>
      </c>
      <c r="T59" s="8">
        <v>228.64851379394531</v>
      </c>
      <c r="U59" s="24" t="str">
        <f t="shared" si="5"/>
        <v/>
      </c>
      <c r="V59" s="24" t="str">
        <f t="shared" si="6"/>
        <v/>
      </c>
      <c r="W59" s="24" t="str">
        <f t="shared" si="7"/>
        <v/>
      </c>
      <c r="X59" s="24" t="str">
        <f t="shared" si="8"/>
        <v/>
      </c>
      <c r="Y59" s="25" t="str">
        <f t="shared" si="9"/>
        <v>39Co-39Cr-5Fe-11Ni-6V</v>
      </c>
    </row>
    <row r="60" spans="1:25" ht="16" x14ac:dyDescent="0.2">
      <c r="A60" s="4">
        <v>4336</v>
      </c>
      <c r="B60">
        <v>4336</v>
      </c>
      <c r="C60" s="8">
        <v>5.0214628942871604</v>
      </c>
      <c r="D60" s="8">
        <v>32.726411312326277</v>
      </c>
      <c r="E60" s="8">
        <v>10.555978723822459</v>
      </c>
      <c r="F60" s="8">
        <v>43.451451138667309</v>
      </c>
      <c r="G60" s="8">
        <v>8.2446959308967855</v>
      </c>
      <c r="H60" s="8">
        <v>87.839646992017975</v>
      </c>
      <c r="I60" s="8">
        <v>0.27978722811172368</v>
      </c>
      <c r="J60" s="8">
        <v>6.3724073374778548E-2</v>
      </c>
      <c r="K60" s="8">
        <v>321.04283189486262</v>
      </c>
      <c r="L60" s="8">
        <v>1</v>
      </c>
      <c r="M60" s="8">
        <v>1</v>
      </c>
      <c r="N60" s="8">
        <v>1</v>
      </c>
      <c r="O60" s="13">
        <v>321.04283189486262</v>
      </c>
      <c r="P60" s="14" t="s">
        <v>20</v>
      </c>
      <c r="Q60" s="8">
        <v>316.385986328125</v>
      </c>
      <c r="R60" s="15">
        <v>136.00981140136719</v>
      </c>
      <c r="S60" s="8">
        <v>601.49365234375</v>
      </c>
      <c r="T60" s="8">
        <v>264.923828125</v>
      </c>
      <c r="U60" s="24">
        <f t="shared" si="5"/>
        <v>316.385986328125</v>
      </c>
      <c r="V60" s="24">
        <f t="shared" si="6"/>
        <v>136.00981140136719</v>
      </c>
      <c r="W60" s="24">
        <f t="shared" si="7"/>
        <v>601.49365234375</v>
      </c>
      <c r="X60" s="24">
        <f t="shared" si="8"/>
        <v>264.923828125</v>
      </c>
      <c r="Y60" s="25" t="str">
        <f t="shared" si="9"/>
        <v>43Co-33Cr-5Fe-11Ni-8V</v>
      </c>
    </row>
    <row r="61" spans="1:25" ht="16" x14ac:dyDescent="0.2">
      <c r="A61" s="4">
        <v>4337</v>
      </c>
      <c r="B61">
        <v>4337</v>
      </c>
      <c r="C61" s="8">
        <v>6.0109027596261546</v>
      </c>
      <c r="D61" s="8">
        <v>26.116595928479011</v>
      </c>
      <c r="E61" s="8">
        <v>9.4769636325153179</v>
      </c>
      <c r="F61" s="8">
        <v>46.515886614614942</v>
      </c>
      <c r="G61" s="8">
        <v>11.87965106476458</v>
      </c>
      <c r="H61" s="8">
        <v>83.799911182143049</v>
      </c>
      <c r="I61" s="8">
        <v>0.28895001245536828</v>
      </c>
      <c r="J61" s="8">
        <v>7.115092578377083E-2</v>
      </c>
      <c r="K61" s="8">
        <v>371.13958926727361</v>
      </c>
      <c r="L61" s="8">
        <v>1</v>
      </c>
      <c r="M61" s="8">
        <v>1</v>
      </c>
      <c r="N61" s="8">
        <v>1</v>
      </c>
      <c r="O61" s="13">
        <v>371.13958926727361</v>
      </c>
      <c r="P61" s="14" t="s">
        <v>20</v>
      </c>
      <c r="Q61" s="8">
        <v>361.22683715820312</v>
      </c>
      <c r="R61" s="15">
        <v>137.756103515625</v>
      </c>
      <c r="S61" s="8">
        <v>531.22344970703125</v>
      </c>
      <c r="T61" s="8">
        <v>284.06756591796881</v>
      </c>
      <c r="U61" s="24">
        <f t="shared" si="5"/>
        <v>361.22683715820312</v>
      </c>
      <c r="V61" s="24">
        <f t="shared" si="6"/>
        <v>137.756103515625</v>
      </c>
      <c r="W61" s="24">
        <f t="shared" si="7"/>
        <v>531.22344970703125</v>
      </c>
      <c r="X61" s="24">
        <f t="shared" si="8"/>
        <v>284.06756591796881</v>
      </c>
      <c r="Y61" s="25" t="str">
        <f t="shared" si="9"/>
        <v>47Co-26Cr-6Fe-9Ni-12V</v>
      </c>
    </row>
    <row r="62" spans="1:25" ht="16" x14ac:dyDescent="0.2">
      <c r="A62" s="4">
        <v>4338</v>
      </c>
      <c r="B62">
        <v>4338</v>
      </c>
      <c r="C62" s="8">
        <v>7.0142150672607766</v>
      </c>
      <c r="D62" s="8">
        <v>20.524557620489681</v>
      </c>
      <c r="E62" s="8">
        <v>8.4257637463213548</v>
      </c>
      <c r="F62" s="8">
        <v>47.58320890260169</v>
      </c>
      <c r="G62" s="8">
        <v>16.452254663326499</v>
      </c>
      <c r="H62" s="8">
        <v>79.782594859716554</v>
      </c>
      <c r="I62" s="8">
        <v>0.29772528960185363</v>
      </c>
      <c r="J62" s="8">
        <v>7.8431546430678345E-2</v>
      </c>
      <c r="K62" s="8">
        <v>419.32081255258453</v>
      </c>
      <c r="L62" s="8">
        <v>1</v>
      </c>
      <c r="M62" s="8">
        <v>1</v>
      </c>
      <c r="N62" s="8">
        <v>1</v>
      </c>
      <c r="O62" s="13">
        <v>419.32081255258453</v>
      </c>
      <c r="P62" s="14" t="s">
        <v>20</v>
      </c>
      <c r="Q62" s="8">
        <v>417.09912109375</v>
      </c>
      <c r="R62" s="15">
        <v>148.31391906738281</v>
      </c>
      <c r="S62" s="8">
        <v>557.24603271484375</v>
      </c>
      <c r="T62" s="8">
        <v>283.84970092773438</v>
      </c>
      <c r="U62" s="24">
        <f t="shared" si="5"/>
        <v>417.09912109375</v>
      </c>
      <c r="V62" s="24">
        <f t="shared" si="6"/>
        <v>148.31391906738281</v>
      </c>
      <c r="W62" s="24">
        <f t="shared" si="7"/>
        <v>557.24603271484375</v>
      </c>
      <c r="X62" s="24">
        <f t="shared" si="8"/>
        <v>283.84970092773438</v>
      </c>
      <c r="Y62" s="25" t="str">
        <f t="shared" si="9"/>
        <v>48Co-21Cr-7Fe-8Ni-16V</v>
      </c>
    </row>
    <row r="63" spans="1:25" ht="16" x14ac:dyDescent="0.2">
      <c r="A63" s="4">
        <v>4339</v>
      </c>
      <c r="B63">
        <v>4339</v>
      </c>
      <c r="C63" s="8">
        <v>8.0406828576588616</v>
      </c>
      <c r="D63" s="8">
        <v>14.97245495252494</v>
      </c>
      <c r="E63" s="8">
        <v>6.3385869036551901</v>
      </c>
      <c r="F63" s="8">
        <v>47.728263591630153</v>
      </c>
      <c r="G63" s="8">
        <v>22.92001169453086</v>
      </c>
      <c r="H63" s="8">
        <v>75.142453510695972</v>
      </c>
      <c r="I63" s="8">
        <v>0.30759327184193019</v>
      </c>
      <c r="J63" s="8">
        <v>8.5809369938985164E-2</v>
      </c>
      <c r="K63" s="8">
        <v>463.73483994467978</v>
      </c>
      <c r="L63" s="8">
        <v>1</v>
      </c>
      <c r="M63" s="8">
        <v>1</v>
      </c>
      <c r="N63" s="8">
        <v>1</v>
      </c>
      <c r="O63" s="13">
        <v>463.73483994467978</v>
      </c>
      <c r="P63" s="14" t="s">
        <v>20</v>
      </c>
      <c r="Q63" s="8">
        <v>501.6424560546875</v>
      </c>
      <c r="R63" s="15">
        <v>130.24403381347659</v>
      </c>
      <c r="S63" s="8">
        <v>600.0172119140625</v>
      </c>
      <c r="T63" s="8">
        <v>299.11489868164062</v>
      </c>
      <c r="U63" s="24">
        <f t="shared" si="5"/>
        <v>501.6424560546875</v>
      </c>
      <c r="V63" s="24">
        <f t="shared" si="6"/>
        <v>130.24403381347659</v>
      </c>
      <c r="W63" s="24">
        <f t="shared" si="7"/>
        <v>600.0172119140625</v>
      </c>
      <c r="X63" s="24">
        <f t="shared" si="8"/>
        <v>299.11489868164062</v>
      </c>
      <c r="Y63" s="25" t="str">
        <f t="shared" si="9"/>
        <v>48Co-15Cr-8Fe-6Ni-23V</v>
      </c>
    </row>
    <row r="64" spans="1:25" ht="16" x14ac:dyDescent="0.2">
      <c r="A64" s="4">
        <v>4340</v>
      </c>
      <c r="B64">
        <v>4340</v>
      </c>
      <c r="C64" s="8">
        <v>9.0851880144776498</v>
      </c>
      <c r="D64" s="8">
        <v>10.338420239441049</v>
      </c>
      <c r="E64" s="8">
        <v>5.3051744194937172</v>
      </c>
      <c r="F64" s="8">
        <v>45.805754409720628</v>
      </c>
      <c r="G64" s="8">
        <v>29.465462916866962</v>
      </c>
      <c r="H64" s="8">
        <v>70.961174959824831</v>
      </c>
      <c r="I64" s="8">
        <v>0.31644532038231271</v>
      </c>
      <c r="J64" s="8">
        <v>9.0907013804618117E-2</v>
      </c>
      <c r="K64" s="8">
        <v>487.17792495788848</v>
      </c>
      <c r="L64" s="8">
        <v>1</v>
      </c>
      <c r="M64" s="8">
        <v>0</v>
      </c>
      <c r="N64" s="8">
        <v>0</v>
      </c>
      <c r="O64" s="13"/>
      <c r="P64" s="14" t="s">
        <v>20</v>
      </c>
      <c r="Q64" s="8">
        <v>535.2716064453125</v>
      </c>
      <c r="R64" s="15">
        <v>108.4828567504883</v>
      </c>
      <c r="S64" s="8">
        <v>592.2349853515625</v>
      </c>
      <c r="T64" s="8">
        <v>293.75424194335938</v>
      </c>
      <c r="U64" s="24" t="str">
        <f t="shared" si="5"/>
        <v/>
      </c>
      <c r="V64" s="24" t="str">
        <f t="shared" si="6"/>
        <v/>
      </c>
      <c r="W64" s="24" t="str">
        <f t="shared" si="7"/>
        <v/>
      </c>
      <c r="X64" s="24" t="str">
        <f t="shared" si="8"/>
        <v/>
      </c>
      <c r="Y64" s="25" t="str">
        <f t="shared" si="9"/>
        <v>46Co-10Cr-9Fe-5Ni-29V</v>
      </c>
    </row>
    <row r="65" spans="1:25" ht="16" x14ac:dyDescent="0.2">
      <c r="A65" s="4">
        <v>4341</v>
      </c>
      <c r="B65">
        <v>4341</v>
      </c>
      <c r="C65" s="8">
        <v>11.104109652280719</v>
      </c>
      <c r="D65" s="8">
        <v>5.639133725552</v>
      </c>
      <c r="E65" s="8">
        <v>3.183102062561566</v>
      </c>
      <c r="F65" s="8">
        <v>40.479470970967768</v>
      </c>
      <c r="G65" s="8">
        <v>39.594183588637939</v>
      </c>
      <c r="H65" s="8">
        <v>65.735992460830857</v>
      </c>
      <c r="I65" s="8">
        <v>0.32720324229867193</v>
      </c>
      <c r="J65" s="8">
        <v>9.4143741442270862E-2</v>
      </c>
      <c r="K65" s="8">
        <v>486.19429262452701</v>
      </c>
      <c r="L65" s="8">
        <v>1</v>
      </c>
      <c r="M65" s="8">
        <v>0</v>
      </c>
      <c r="N65" s="8">
        <v>0</v>
      </c>
      <c r="O65" s="13"/>
      <c r="P65" s="14" t="s">
        <v>20</v>
      </c>
      <c r="Q65" s="8">
        <v>548.32501220703125</v>
      </c>
      <c r="R65" s="15">
        <v>91.564857482910156</v>
      </c>
      <c r="S65" s="8">
        <v>534.67236328125</v>
      </c>
      <c r="T65" s="8">
        <v>295.37014770507812</v>
      </c>
      <c r="U65" s="24" t="str">
        <f t="shared" si="5"/>
        <v/>
      </c>
      <c r="V65" s="24" t="str">
        <f t="shared" si="6"/>
        <v/>
      </c>
      <c r="W65" s="24" t="str">
        <f t="shared" si="7"/>
        <v/>
      </c>
      <c r="X65" s="24" t="str">
        <f t="shared" si="8"/>
        <v/>
      </c>
      <c r="Y65" s="25" t="str">
        <f t="shared" si="9"/>
        <v>40Co-6Cr-11Fe-3Ni-40V</v>
      </c>
    </row>
    <row r="66" spans="1:25" ht="16" x14ac:dyDescent="0.2">
      <c r="A66" s="4">
        <v>4342</v>
      </c>
      <c r="B66">
        <v>4342</v>
      </c>
      <c r="C66" s="8">
        <v>2.9978278671254821</v>
      </c>
      <c r="D66" s="8">
        <v>29.771828083453059</v>
      </c>
      <c r="E66" s="8">
        <v>6.3019498200535669</v>
      </c>
      <c r="F66" s="8">
        <v>52.724882046448172</v>
      </c>
      <c r="G66" s="8">
        <v>8.2035121829197291</v>
      </c>
      <c r="H66" s="8">
        <v>86.939127219598788</v>
      </c>
      <c r="I66" s="8">
        <v>0.28257961309213181</v>
      </c>
      <c r="J66" s="8">
        <v>6.3899207182219364E-2</v>
      </c>
      <c r="K66" s="8">
        <v>320.77573509464651</v>
      </c>
      <c r="L66" s="8">
        <v>1</v>
      </c>
      <c r="M66" s="8">
        <v>1</v>
      </c>
      <c r="N66" s="8">
        <v>1</v>
      </c>
      <c r="O66" s="13">
        <v>320.77573509464651</v>
      </c>
      <c r="P66" s="14" t="s">
        <v>20</v>
      </c>
      <c r="Q66" s="8">
        <v>328.51318359375</v>
      </c>
      <c r="R66" s="15">
        <v>145.5339050292969</v>
      </c>
      <c r="S66" s="8">
        <v>419.66311645507812</v>
      </c>
      <c r="T66" s="8">
        <v>289.89776611328119</v>
      </c>
      <c r="U66" s="24">
        <f t="shared" si="5"/>
        <v>328.51318359375</v>
      </c>
      <c r="V66" s="24">
        <f t="shared" si="6"/>
        <v>145.5339050292969</v>
      </c>
      <c r="W66" s="24">
        <f t="shared" si="7"/>
        <v>419.66311645507812</v>
      </c>
      <c r="X66" s="24">
        <f t="shared" si="8"/>
        <v>289.89776611328119</v>
      </c>
      <c r="Y66" s="25" t="str">
        <f t="shared" si="9"/>
        <v>53Co-30Cr-3Fe-6Ni-8V</v>
      </c>
    </row>
    <row r="67" spans="1:25" ht="16" x14ac:dyDescent="0.2">
      <c r="A67" s="4">
        <v>4343</v>
      </c>
      <c r="B67">
        <v>4343</v>
      </c>
      <c r="C67" s="8">
        <v>3.987466544492031</v>
      </c>
      <c r="D67" s="8">
        <v>23.20316114198252</v>
      </c>
      <c r="E67" s="8">
        <v>6.2867554074976866</v>
      </c>
      <c r="F67" s="8">
        <v>54.701669269220389</v>
      </c>
      <c r="G67" s="8">
        <v>11.820947636807389</v>
      </c>
      <c r="H67" s="8">
        <v>82.871632168589926</v>
      </c>
      <c r="I67" s="8">
        <v>0.29178932218418863</v>
      </c>
      <c r="J67" s="8">
        <v>7.14857002571338E-2</v>
      </c>
      <c r="K67" s="8">
        <v>371.77053708362268</v>
      </c>
      <c r="L67" s="8">
        <v>1</v>
      </c>
      <c r="M67" s="8">
        <v>1</v>
      </c>
      <c r="N67" s="8">
        <v>1</v>
      </c>
      <c r="O67" s="13">
        <v>371.77053708362268</v>
      </c>
      <c r="P67" s="14" t="s">
        <v>20</v>
      </c>
      <c r="Q67" s="8">
        <v>360.53851318359381</v>
      </c>
      <c r="R67" s="15">
        <v>143.81422424316409</v>
      </c>
      <c r="S67" s="8">
        <v>380.647705078125</v>
      </c>
      <c r="T67" s="8">
        <v>294.697998046875</v>
      </c>
      <c r="U67" s="24">
        <f t="shared" si="5"/>
        <v>360.53851318359381</v>
      </c>
      <c r="V67" s="24">
        <f t="shared" si="6"/>
        <v>143.81422424316409</v>
      </c>
      <c r="W67" s="24">
        <f t="shared" si="7"/>
        <v>380.647705078125</v>
      </c>
      <c r="X67" s="24">
        <f t="shared" si="8"/>
        <v>294.697998046875</v>
      </c>
      <c r="Y67" s="25" t="str">
        <f t="shared" si="9"/>
        <v>55Co-23Cr-4Fe-6Ni-12V</v>
      </c>
    </row>
    <row r="68" spans="1:25" ht="16" x14ac:dyDescent="0.2">
      <c r="A68" s="4">
        <v>4344</v>
      </c>
      <c r="B68">
        <v>4344</v>
      </c>
      <c r="C68" s="8">
        <v>4.9853906370959136</v>
      </c>
      <c r="D68" s="8">
        <v>17.63814371322486</v>
      </c>
      <c r="E68" s="8">
        <v>5.2400743172870543</v>
      </c>
      <c r="F68" s="8">
        <v>55.765452916673567</v>
      </c>
      <c r="G68" s="8">
        <v>16.370938415718609</v>
      </c>
      <c r="H68" s="8">
        <v>78.865943910469994</v>
      </c>
      <c r="I68" s="8">
        <v>0.30053082871376452</v>
      </c>
      <c r="J68" s="8">
        <v>7.8952578626184072E-2</v>
      </c>
      <c r="K68" s="8">
        <v>421.01033936058019</v>
      </c>
      <c r="L68" s="8">
        <v>1</v>
      </c>
      <c r="M68" s="8">
        <v>1</v>
      </c>
      <c r="N68" s="8">
        <v>1</v>
      </c>
      <c r="O68" s="13">
        <v>421.01033936058019</v>
      </c>
      <c r="P68" s="14" t="s">
        <v>20</v>
      </c>
      <c r="Q68" s="8">
        <v>411.22860717773438</v>
      </c>
      <c r="R68" s="15">
        <v>142.80912780761719</v>
      </c>
      <c r="S68" s="8">
        <v>385.88421630859381</v>
      </c>
      <c r="T68" s="8">
        <v>297.73095703125</v>
      </c>
      <c r="U68" s="24">
        <f t="shared" si="5"/>
        <v>411.22860717773438</v>
      </c>
      <c r="V68" s="24">
        <f t="shared" si="6"/>
        <v>142.80912780761719</v>
      </c>
      <c r="W68" s="24">
        <f t="shared" si="7"/>
        <v>385.88421630859381</v>
      </c>
      <c r="X68" s="24">
        <f t="shared" si="8"/>
        <v>297.73095703125</v>
      </c>
      <c r="Y68" s="25" t="str">
        <f t="shared" si="9"/>
        <v>56Co-18Cr-5Fe-5Ni-16V</v>
      </c>
    </row>
    <row r="69" spans="1:25" ht="16" x14ac:dyDescent="0.2">
      <c r="A69" s="4">
        <v>4345</v>
      </c>
      <c r="B69">
        <v>4345</v>
      </c>
      <c r="C69" s="8">
        <v>6.0473809869332564</v>
      </c>
      <c r="D69" s="8">
        <v>12.19914851694678</v>
      </c>
      <c r="E69" s="8">
        <v>4.2375450060938169</v>
      </c>
      <c r="F69" s="8">
        <v>56.370530790953111</v>
      </c>
      <c r="G69" s="8">
        <v>21.14539469907303</v>
      </c>
      <c r="H69" s="8">
        <v>74.925860205571865</v>
      </c>
      <c r="I69" s="8">
        <v>0.30916517955805661</v>
      </c>
      <c r="J69" s="8">
        <v>8.4995258901036833E-2</v>
      </c>
      <c r="K69" s="8">
        <v>456.33299010564798</v>
      </c>
      <c r="L69" s="8">
        <v>1</v>
      </c>
      <c r="M69" s="8">
        <v>1</v>
      </c>
      <c r="N69" s="8">
        <v>1</v>
      </c>
      <c r="O69" s="13">
        <v>456.33299010564798</v>
      </c>
      <c r="P69" s="14" t="s">
        <v>20</v>
      </c>
      <c r="Q69" s="8">
        <v>462.45135498046881</v>
      </c>
      <c r="R69" s="15">
        <v>126.9558792114258</v>
      </c>
      <c r="S69" s="8">
        <v>418.8427734375</v>
      </c>
      <c r="T69" s="8">
        <v>316.02151489257812</v>
      </c>
      <c r="U69" s="24">
        <f t="shared" si="5"/>
        <v>462.45135498046881</v>
      </c>
      <c r="V69" s="24">
        <f t="shared" si="6"/>
        <v>126.9558792114258</v>
      </c>
      <c r="W69" s="24">
        <f t="shared" si="7"/>
        <v>418.8427734375</v>
      </c>
      <c r="X69" s="24">
        <f t="shared" si="8"/>
        <v>316.02151489257812</v>
      </c>
      <c r="Y69" s="25" t="str">
        <f t="shared" si="9"/>
        <v>56Co-12Cr-6Fe-4Ni-21V</v>
      </c>
    </row>
    <row r="70" spans="1:25" ht="17" thickBot="1" x14ac:dyDescent="0.25">
      <c r="A70" s="5">
        <v>4346</v>
      </c>
      <c r="B70" s="6">
        <v>4346</v>
      </c>
      <c r="C70" s="16">
        <v>8.0175879581849934</v>
      </c>
      <c r="D70" s="16">
        <v>7.4647251145770923</v>
      </c>
      <c r="E70" s="16">
        <v>4.2135872396499279</v>
      </c>
      <c r="F70" s="16">
        <v>52.879084223112677</v>
      </c>
      <c r="G70" s="16">
        <v>27.425015464475319</v>
      </c>
      <c r="H70" s="16">
        <v>70.753491786965895</v>
      </c>
      <c r="I70" s="16">
        <v>0.31793517011359601</v>
      </c>
      <c r="J70" s="16">
        <v>9.1083553253272498E-2</v>
      </c>
      <c r="K70" s="16">
        <v>488.00000265616433</v>
      </c>
      <c r="L70" s="16">
        <v>1</v>
      </c>
      <c r="M70" s="16">
        <v>1</v>
      </c>
      <c r="N70" s="16">
        <v>1</v>
      </c>
      <c r="O70" s="17">
        <v>488.00000265616433</v>
      </c>
      <c r="P70" s="18" t="s">
        <v>20</v>
      </c>
      <c r="Q70" s="16">
        <v>508.11172485351562</v>
      </c>
      <c r="R70" s="19">
        <v>115.8354034423828</v>
      </c>
      <c r="S70" s="16">
        <v>484.26364135742188</v>
      </c>
      <c r="T70" s="16">
        <v>310.21218872070312</v>
      </c>
      <c r="U70" s="24">
        <f t="shared" si="5"/>
        <v>508.11172485351562</v>
      </c>
      <c r="V70" s="24">
        <f t="shared" si="6"/>
        <v>115.8354034423828</v>
      </c>
      <c r="W70" s="24">
        <f t="shared" si="7"/>
        <v>484.26364135742188</v>
      </c>
      <c r="X70" s="24">
        <f t="shared" si="8"/>
        <v>310.21218872070312</v>
      </c>
      <c r="Y70" s="25" t="str">
        <f t="shared" si="9"/>
        <v>53Co-7Cr-8Fe-4Ni-27V</v>
      </c>
    </row>
    <row r="71" spans="1:25" ht="16" x14ac:dyDescent="0.2">
      <c r="T71" s="8"/>
      <c r="U71" s="24"/>
      <c r="V71" s="24"/>
      <c r="W71" s="24"/>
      <c r="X71" s="24"/>
      <c r="Y71" s="25"/>
    </row>
    <row r="72" spans="1:25" ht="16" x14ac:dyDescent="0.2">
      <c r="T72" s="8"/>
      <c r="U72" s="24"/>
      <c r="V72" s="24"/>
      <c r="W72" s="24"/>
      <c r="X72" s="24"/>
      <c r="Y72" s="25"/>
    </row>
    <row r="73" spans="1:25" ht="16" x14ac:dyDescent="0.2">
      <c r="T73" s="8"/>
      <c r="U73" s="24"/>
      <c r="V73" s="24"/>
      <c r="W73" s="24"/>
      <c r="X73" s="24"/>
      <c r="Y73" s="25"/>
    </row>
    <row r="74" spans="1:25" ht="16" x14ac:dyDescent="0.2">
      <c r="T74" s="8"/>
      <c r="U74" s="24"/>
      <c r="V74" s="24"/>
      <c r="W74" s="24"/>
      <c r="X74" s="24"/>
      <c r="Y74" s="25"/>
    </row>
    <row r="75" spans="1:25" ht="16" x14ac:dyDescent="0.2">
      <c r="T75" s="8"/>
      <c r="U75" s="24"/>
      <c r="V75" s="24"/>
      <c r="W75" s="24"/>
      <c r="X75" s="24"/>
      <c r="Y75" s="25"/>
    </row>
    <row r="76" spans="1:25" ht="16" x14ac:dyDescent="0.2">
      <c r="T76" s="8"/>
      <c r="U76" s="24"/>
      <c r="V76" s="24"/>
      <c r="W76" s="24"/>
      <c r="X76" s="24"/>
      <c r="Y76" s="25"/>
    </row>
    <row r="77" spans="1:25" ht="16" x14ac:dyDescent="0.2">
      <c r="T77" s="8"/>
      <c r="U77" s="24"/>
      <c r="V77" s="24"/>
      <c r="W77" s="24"/>
      <c r="X77" s="24"/>
      <c r="Y77" s="25"/>
    </row>
    <row r="78" spans="1:25" ht="16" x14ac:dyDescent="0.2">
      <c r="T78" s="8"/>
      <c r="U78" s="24"/>
      <c r="V78" s="24"/>
      <c r="W78" s="24"/>
      <c r="X78" s="24"/>
      <c r="Y78" s="25"/>
    </row>
    <row r="79" spans="1:25" ht="16" x14ac:dyDescent="0.2">
      <c r="T79" s="8"/>
      <c r="U79" s="24"/>
      <c r="V79" s="24"/>
      <c r="W79" s="24"/>
      <c r="X79" s="24"/>
      <c r="Y79" s="25"/>
    </row>
    <row r="80" spans="1:25" ht="16" x14ac:dyDescent="0.2">
      <c r="T80" s="8"/>
      <c r="U80" s="24"/>
      <c r="V80" s="24"/>
      <c r="W80" s="24"/>
      <c r="X80" s="24"/>
      <c r="Y80" s="25"/>
    </row>
    <row r="81" spans="20:25" ht="16" x14ac:dyDescent="0.2">
      <c r="T81" s="8"/>
      <c r="U81" s="24"/>
      <c r="V81" s="24"/>
      <c r="W81" s="24"/>
      <c r="X81" s="24"/>
      <c r="Y81" s="25"/>
    </row>
    <row r="82" spans="20:25" ht="16" x14ac:dyDescent="0.2">
      <c r="T82" s="8"/>
      <c r="U82" s="24"/>
      <c r="V82" s="24"/>
      <c r="W82" s="24"/>
      <c r="X82" s="24"/>
      <c r="Y82" s="25"/>
    </row>
    <row r="83" spans="20:25" ht="16" x14ac:dyDescent="0.2">
      <c r="T83" s="8"/>
      <c r="U83" s="24"/>
      <c r="V83" s="24"/>
      <c r="W83" s="24"/>
      <c r="X83" s="24"/>
      <c r="Y83" s="25"/>
    </row>
    <row r="84" spans="20:25" ht="16" x14ac:dyDescent="0.2">
      <c r="T84" s="8"/>
      <c r="U84" s="24"/>
      <c r="V84" s="24"/>
      <c r="W84" s="24"/>
      <c r="X84" s="24"/>
      <c r="Y84" s="25"/>
    </row>
    <row r="85" spans="20:25" ht="16" x14ac:dyDescent="0.2">
      <c r="T85" s="8"/>
      <c r="U85" s="24"/>
      <c r="V85" s="24"/>
      <c r="W85" s="24"/>
      <c r="X85" s="24"/>
      <c r="Y85" s="25"/>
    </row>
    <row r="86" spans="20:25" ht="16" x14ac:dyDescent="0.2">
      <c r="T86" s="8"/>
      <c r="U86" s="24"/>
      <c r="V86" s="24"/>
      <c r="W86" s="24"/>
      <c r="X86" s="24"/>
      <c r="Y86" s="25"/>
    </row>
    <row r="87" spans="20:25" ht="16" x14ac:dyDescent="0.2">
      <c r="T87" s="8"/>
      <c r="U87" s="24"/>
      <c r="V87" s="24"/>
      <c r="W87" s="24"/>
      <c r="X87" s="24"/>
      <c r="Y87" s="25"/>
    </row>
    <row r="88" spans="20:25" ht="16" x14ac:dyDescent="0.2">
      <c r="T88" s="8"/>
      <c r="U88" s="24"/>
      <c r="V88" s="24"/>
      <c r="W88" s="24"/>
      <c r="X88" s="24"/>
      <c r="Y88" s="25"/>
    </row>
    <row r="89" spans="20:25" ht="16" x14ac:dyDescent="0.2">
      <c r="T89" s="8"/>
      <c r="U89" s="24"/>
      <c r="V89" s="24"/>
      <c r="W89" s="24"/>
      <c r="X89" s="24"/>
      <c r="Y89" s="25"/>
    </row>
    <row r="90" spans="20:25" ht="16" x14ac:dyDescent="0.2">
      <c r="T90" s="8"/>
      <c r="U90" s="24"/>
      <c r="V90" s="24"/>
      <c r="W90" s="24"/>
      <c r="X90" s="24"/>
      <c r="Y90" s="25"/>
    </row>
    <row r="91" spans="20:25" ht="16" x14ac:dyDescent="0.2">
      <c r="T91" s="8"/>
      <c r="U91" s="24"/>
      <c r="V91" s="24"/>
      <c r="W91" s="24"/>
      <c r="X91" s="24"/>
      <c r="Y91" s="25"/>
    </row>
    <row r="92" spans="20:25" ht="16" x14ac:dyDescent="0.2">
      <c r="T92" s="8"/>
      <c r="U92" s="24"/>
      <c r="V92" s="24"/>
      <c r="W92" s="24"/>
      <c r="X92" s="24"/>
      <c r="Y92" s="25"/>
    </row>
    <row r="93" spans="20:25" ht="16" x14ac:dyDescent="0.2">
      <c r="T93" s="8"/>
      <c r="U93" s="24"/>
      <c r="V93" s="24"/>
      <c r="W93" s="24"/>
      <c r="X93" s="24"/>
      <c r="Y93" s="25"/>
    </row>
    <row r="94" spans="20:25" ht="16" x14ac:dyDescent="0.2">
      <c r="T94" s="8"/>
      <c r="U94" s="24"/>
      <c r="V94" s="24"/>
      <c r="W94" s="24"/>
      <c r="X94" s="24"/>
      <c r="Y94" s="25"/>
    </row>
    <row r="95" spans="20:25" ht="16" x14ac:dyDescent="0.2">
      <c r="T95" s="8"/>
      <c r="U95" s="24"/>
      <c r="V95" s="24"/>
      <c r="W95" s="24"/>
      <c r="X95" s="24"/>
      <c r="Y95" s="25"/>
    </row>
    <row r="96" spans="20:25" ht="16" x14ac:dyDescent="0.2">
      <c r="T96" s="8"/>
      <c r="U96" s="24"/>
      <c r="V96" s="24"/>
      <c r="W96" s="24"/>
      <c r="X96" s="24"/>
      <c r="Y96" s="25"/>
    </row>
    <row r="97" spans="20:25" ht="16" x14ac:dyDescent="0.2">
      <c r="T97" s="8"/>
      <c r="U97" s="24"/>
      <c r="V97" s="24"/>
      <c r="W97" s="24"/>
      <c r="X97" s="24"/>
      <c r="Y97" s="25"/>
    </row>
    <row r="98" spans="20:25" ht="16" x14ac:dyDescent="0.2">
      <c r="T98" s="8"/>
      <c r="U98" s="24"/>
      <c r="V98" s="24"/>
      <c r="W98" s="24"/>
      <c r="X98" s="24"/>
      <c r="Y98" s="25"/>
    </row>
    <row r="99" spans="20:25" ht="16" x14ac:dyDescent="0.2">
      <c r="T99" s="8"/>
      <c r="U99" s="24"/>
      <c r="V99" s="24"/>
      <c r="W99" s="24"/>
      <c r="X99" s="24"/>
      <c r="Y99" s="25"/>
    </row>
    <row r="100" spans="20:25" ht="16" x14ac:dyDescent="0.2">
      <c r="T100" s="8"/>
      <c r="U100" s="24"/>
      <c r="V100" s="24"/>
      <c r="W100" s="24"/>
      <c r="X100" s="24"/>
      <c r="Y100" s="25"/>
    </row>
    <row r="101" spans="20:25" ht="16" x14ac:dyDescent="0.2">
      <c r="T101" s="8"/>
      <c r="U101" s="24"/>
      <c r="V101" s="24"/>
      <c r="W101" s="24"/>
      <c r="X101" s="24"/>
      <c r="Y101" s="25"/>
    </row>
    <row r="102" spans="20:25" ht="16" x14ac:dyDescent="0.2">
      <c r="T102" s="8"/>
      <c r="U102" s="24"/>
      <c r="V102" s="24"/>
      <c r="W102" s="24"/>
      <c r="X102" s="24"/>
      <c r="Y102" s="25"/>
    </row>
    <row r="103" spans="20:25" ht="16" x14ac:dyDescent="0.2">
      <c r="T103" s="8"/>
      <c r="U103" s="24"/>
      <c r="V103" s="24"/>
      <c r="W103" s="24"/>
      <c r="X103" s="24"/>
      <c r="Y103" s="25"/>
    </row>
    <row r="104" spans="20:25" ht="16" x14ac:dyDescent="0.2">
      <c r="T104" s="8"/>
      <c r="U104" s="24"/>
      <c r="V104" s="24"/>
      <c r="W104" s="24"/>
      <c r="X104" s="24"/>
      <c r="Y104" s="25"/>
    </row>
    <row r="105" spans="20:25" ht="16" x14ac:dyDescent="0.2">
      <c r="T105" s="8"/>
      <c r="U105" s="24"/>
      <c r="V105" s="24"/>
      <c r="W105" s="24"/>
      <c r="X105" s="24"/>
      <c r="Y105" s="25"/>
    </row>
    <row r="106" spans="20:25" ht="16" x14ac:dyDescent="0.2">
      <c r="T106" s="8"/>
      <c r="U106" s="24"/>
      <c r="V106" s="24"/>
      <c r="W106" s="24"/>
      <c r="X106" s="24"/>
      <c r="Y106" s="25"/>
    </row>
    <row r="107" spans="20:25" ht="16" x14ac:dyDescent="0.2">
      <c r="T107" s="8"/>
      <c r="U107" s="24"/>
      <c r="V107" s="24"/>
      <c r="W107" s="24"/>
      <c r="X107" s="24"/>
      <c r="Y107" s="25"/>
    </row>
    <row r="108" spans="20:25" ht="16" x14ac:dyDescent="0.2">
      <c r="T108" s="8"/>
      <c r="U108" s="24"/>
      <c r="V108" s="24"/>
      <c r="W108" s="24"/>
      <c r="X108" s="24"/>
      <c r="Y108" s="25"/>
    </row>
    <row r="109" spans="20:25" ht="16" x14ac:dyDescent="0.2">
      <c r="T109" s="8"/>
      <c r="U109" s="24"/>
      <c r="V109" s="24"/>
      <c r="W109" s="24"/>
      <c r="X109" s="24"/>
      <c r="Y109" s="25"/>
    </row>
    <row r="110" spans="20:25" ht="16" x14ac:dyDescent="0.2">
      <c r="T110" s="8"/>
      <c r="U110" s="24"/>
      <c r="V110" s="24"/>
      <c r="W110" s="24"/>
      <c r="X110" s="24"/>
      <c r="Y110" s="25"/>
    </row>
    <row r="111" spans="20:25" ht="16" x14ac:dyDescent="0.2">
      <c r="T111" s="8"/>
      <c r="U111" s="24"/>
      <c r="V111" s="24"/>
      <c r="W111" s="24"/>
      <c r="X111" s="24"/>
      <c r="Y111" s="25"/>
    </row>
    <row r="112" spans="20:25" ht="16" x14ac:dyDescent="0.2">
      <c r="T112" s="8"/>
      <c r="U112" s="24"/>
      <c r="V112" s="24"/>
      <c r="W112" s="24"/>
      <c r="X112" s="24"/>
      <c r="Y112" s="25"/>
    </row>
    <row r="113" spans="20:25" ht="16" x14ac:dyDescent="0.2">
      <c r="T113" s="8"/>
      <c r="U113" s="24"/>
      <c r="V113" s="24"/>
      <c r="W113" s="24"/>
      <c r="X113" s="24"/>
      <c r="Y113" s="25"/>
    </row>
    <row r="114" spans="20:25" ht="16" x14ac:dyDescent="0.2">
      <c r="T114" s="8"/>
      <c r="U114" s="24"/>
      <c r="V114" s="24"/>
      <c r="W114" s="24"/>
      <c r="X114" s="24"/>
      <c r="Y114" s="25"/>
    </row>
    <row r="115" spans="20:25" ht="16" x14ac:dyDescent="0.2">
      <c r="T115" s="8"/>
      <c r="U115" s="24"/>
      <c r="V115" s="24"/>
      <c r="W115" s="24"/>
      <c r="X115" s="24"/>
      <c r="Y115" s="25"/>
    </row>
    <row r="116" spans="20:25" ht="16" x14ac:dyDescent="0.2">
      <c r="T116" s="8"/>
      <c r="U116" s="24"/>
      <c r="V116" s="24"/>
      <c r="W116" s="24"/>
      <c r="X116" s="24"/>
      <c r="Y116" s="25"/>
    </row>
    <row r="117" spans="20:25" ht="16" x14ac:dyDescent="0.2">
      <c r="T117" s="8"/>
      <c r="U117" s="24"/>
      <c r="V117" s="24"/>
      <c r="W117" s="24"/>
      <c r="X117" s="24"/>
      <c r="Y117" s="25"/>
    </row>
    <row r="118" spans="20:25" ht="16" x14ac:dyDescent="0.2">
      <c r="T118" s="8"/>
      <c r="U118" s="24"/>
      <c r="V118" s="24"/>
      <c r="W118" s="24"/>
      <c r="X118" s="24"/>
      <c r="Y118" s="25"/>
    </row>
    <row r="119" spans="20:25" ht="16" x14ac:dyDescent="0.2">
      <c r="T119" s="8"/>
      <c r="U119" s="24"/>
      <c r="V119" s="24"/>
      <c r="W119" s="24"/>
      <c r="X119" s="24"/>
      <c r="Y119" s="25"/>
    </row>
    <row r="120" spans="20:25" ht="16" x14ac:dyDescent="0.2">
      <c r="T120" s="8"/>
      <c r="U120" s="24"/>
      <c r="V120" s="24"/>
      <c r="W120" s="24"/>
      <c r="X120" s="24"/>
      <c r="Y120" s="25"/>
    </row>
    <row r="121" spans="20:25" ht="16" x14ac:dyDescent="0.2">
      <c r="T121" s="8"/>
      <c r="U121" s="24"/>
      <c r="V121" s="24"/>
      <c r="W121" s="24"/>
      <c r="X121" s="24"/>
      <c r="Y121" s="25"/>
    </row>
    <row r="122" spans="20:25" ht="16" x14ac:dyDescent="0.2">
      <c r="T122" s="8"/>
      <c r="U122" s="24"/>
      <c r="V122" s="24"/>
      <c r="W122" s="24"/>
      <c r="X122" s="24"/>
      <c r="Y122" s="25"/>
    </row>
    <row r="123" spans="20:25" ht="16" x14ac:dyDescent="0.2">
      <c r="T123" s="8"/>
      <c r="U123" s="24"/>
      <c r="V123" s="24"/>
      <c r="W123" s="24"/>
      <c r="X123" s="24"/>
      <c r="Y123" s="25"/>
    </row>
    <row r="124" spans="20:25" ht="16" x14ac:dyDescent="0.2">
      <c r="T124" s="8"/>
      <c r="U124" s="24"/>
      <c r="V124" s="24"/>
      <c r="W124" s="24"/>
      <c r="X124" s="24"/>
      <c r="Y124" s="25"/>
    </row>
    <row r="125" spans="20:25" ht="16" x14ac:dyDescent="0.2">
      <c r="T125" s="8"/>
      <c r="U125" s="24"/>
      <c r="V125" s="24"/>
      <c r="W125" s="24"/>
      <c r="X125" s="24"/>
      <c r="Y125" s="25"/>
    </row>
    <row r="126" spans="20:25" ht="16" x14ac:dyDescent="0.2">
      <c r="T126" s="8"/>
      <c r="U126" s="24"/>
      <c r="V126" s="24"/>
      <c r="W126" s="24"/>
      <c r="X126" s="24"/>
      <c r="Y126" s="25"/>
    </row>
    <row r="127" spans="20:25" ht="16" x14ac:dyDescent="0.2">
      <c r="T127" s="8"/>
      <c r="U127" s="24"/>
      <c r="V127" s="24"/>
      <c r="W127" s="24"/>
      <c r="X127" s="24"/>
      <c r="Y127" s="25"/>
    </row>
    <row r="128" spans="20:25" ht="16" x14ac:dyDescent="0.2">
      <c r="T128" s="8"/>
      <c r="U128" s="24"/>
      <c r="V128" s="24"/>
      <c r="W128" s="24"/>
      <c r="X128" s="24"/>
      <c r="Y128" s="25"/>
    </row>
    <row r="129" spans="20:25" ht="16" x14ac:dyDescent="0.2">
      <c r="T129" s="8"/>
      <c r="U129" s="24"/>
      <c r="V129" s="24"/>
      <c r="W129" s="24"/>
      <c r="X129" s="24"/>
      <c r="Y129" s="25"/>
    </row>
    <row r="130" spans="20:25" ht="16" x14ac:dyDescent="0.2">
      <c r="T130" s="8"/>
      <c r="U130" s="24"/>
      <c r="V130" s="24"/>
      <c r="W130" s="24"/>
      <c r="X130" s="24"/>
      <c r="Y130" s="25"/>
    </row>
    <row r="131" spans="20:25" ht="16" x14ac:dyDescent="0.2">
      <c r="T131" s="8"/>
      <c r="U131" s="24"/>
      <c r="V131" s="24"/>
      <c r="W131" s="24"/>
      <c r="X131" s="24"/>
      <c r="Y131" s="25"/>
    </row>
    <row r="132" spans="20:25" ht="16" x14ac:dyDescent="0.2">
      <c r="T132" s="8"/>
      <c r="U132" s="24"/>
      <c r="V132" s="24"/>
      <c r="W132" s="24"/>
      <c r="X132" s="24"/>
      <c r="Y132" s="25"/>
    </row>
    <row r="133" spans="20:25" ht="16" x14ac:dyDescent="0.2">
      <c r="T133" s="8"/>
      <c r="U133" s="24"/>
      <c r="V133" s="24"/>
      <c r="W133" s="24"/>
      <c r="X133" s="24"/>
      <c r="Y133" s="25"/>
    </row>
    <row r="134" spans="20:25" ht="16" x14ac:dyDescent="0.2">
      <c r="T134" s="8"/>
      <c r="U134" s="24"/>
      <c r="V134" s="24"/>
      <c r="W134" s="24"/>
      <c r="X134" s="24"/>
      <c r="Y134" s="25"/>
    </row>
    <row r="135" spans="20:25" ht="16" x14ac:dyDescent="0.2">
      <c r="T135" s="8"/>
      <c r="U135" s="24"/>
      <c r="V135" s="24"/>
      <c r="W135" s="24"/>
      <c r="X135" s="24"/>
      <c r="Y135" s="25"/>
    </row>
    <row r="136" spans="20:25" ht="16" x14ac:dyDescent="0.2">
      <c r="T136" s="8"/>
      <c r="U136" s="24"/>
      <c r="V136" s="24"/>
      <c r="W136" s="24"/>
      <c r="X136" s="24"/>
      <c r="Y136" s="25"/>
    </row>
    <row r="137" spans="20:25" ht="16" x14ac:dyDescent="0.2">
      <c r="T137" s="8"/>
      <c r="U137" s="24"/>
      <c r="V137" s="24"/>
      <c r="W137" s="24"/>
      <c r="X137" s="24"/>
      <c r="Y137" s="25"/>
    </row>
    <row r="138" spans="20:25" ht="16" x14ac:dyDescent="0.2">
      <c r="T138" s="8"/>
      <c r="U138" s="24"/>
      <c r="V138" s="24"/>
      <c r="W138" s="24"/>
      <c r="X138" s="24"/>
      <c r="Y138" s="25"/>
    </row>
    <row r="139" spans="20:25" ht="16" x14ac:dyDescent="0.2">
      <c r="T139" s="8"/>
      <c r="U139" s="24"/>
      <c r="V139" s="24"/>
      <c r="W139" s="24"/>
      <c r="X139" s="24"/>
      <c r="Y139" s="25"/>
    </row>
    <row r="140" spans="20:25" ht="16" x14ac:dyDescent="0.2">
      <c r="T140" s="8"/>
      <c r="U140" s="24"/>
      <c r="V140" s="24"/>
      <c r="W140" s="24"/>
      <c r="X140" s="24"/>
      <c r="Y140" s="25"/>
    </row>
    <row r="141" spans="20:25" ht="16" x14ac:dyDescent="0.2">
      <c r="T141" s="8"/>
      <c r="U141" s="24"/>
      <c r="V141" s="24"/>
      <c r="W141" s="24"/>
      <c r="X141" s="24"/>
      <c r="Y141" s="25"/>
    </row>
    <row r="142" spans="20:25" ht="16" x14ac:dyDescent="0.2">
      <c r="T142" s="8"/>
      <c r="U142" s="24"/>
      <c r="V142" s="24"/>
      <c r="W142" s="24"/>
      <c r="X142" s="24"/>
      <c r="Y142" s="25"/>
    </row>
    <row r="143" spans="20:25" ht="16" x14ac:dyDescent="0.2">
      <c r="T143" s="8"/>
      <c r="U143" s="24"/>
      <c r="V143" s="24"/>
      <c r="W143" s="24"/>
      <c r="X143" s="24"/>
      <c r="Y143" s="25"/>
    </row>
    <row r="144" spans="20:25" ht="16" x14ac:dyDescent="0.2">
      <c r="T144" s="8"/>
      <c r="U144" s="24"/>
      <c r="V144" s="24"/>
      <c r="W144" s="24"/>
      <c r="X144" s="24"/>
      <c r="Y144" s="25"/>
    </row>
    <row r="145" spans="20:25" ht="16" x14ac:dyDescent="0.2">
      <c r="T145" s="8"/>
      <c r="U145" s="24"/>
      <c r="V145" s="24"/>
      <c r="W145" s="24"/>
      <c r="X145" s="24"/>
      <c r="Y145" s="25"/>
    </row>
    <row r="146" spans="20:25" ht="16" x14ac:dyDescent="0.2">
      <c r="T146" s="8"/>
      <c r="U146" s="24"/>
      <c r="V146" s="24"/>
      <c r="W146" s="24"/>
      <c r="X146" s="24"/>
      <c r="Y146" s="25"/>
    </row>
    <row r="147" spans="20:25" ht="16" x14ac:dyDescent="0.2">
      <c r="T147" s="8"/>
      <c r="U147" s="24"/>
      <c r="V147" s="24"/>
      <c r="W147" s="24"/>
      <c r="X147" s="24"/>
      <c r="Y147" s="25"/>
    </row>
    <row r="148" spans="20:25" ht="16" x14ac:dyDescent="0.2">
      <c r="T148" s="8"/>
      <c r="U148" s="24"/>
      <c r="V148" s="24"/>
      <c r="W148" s="24"/>
      <c r="X148" s="24"/>
      <c r="Y148" s="25"/>
    </row>
    <row r="149" spans="20:25" ht="16" x14ac:dyDescent="0.2">
      <c r="T149" s="8"/>
      <c r="U149" s="24"/>
      <c r="V149" s="24"/>
      <c r="W149" s="24"/>
      <c r="X149" s="24"/>
      <c r="Y149" s="25"/>
    </row>
    <row r="150" spans="20:25" ht="16" x14ac:dyDescent="0.2">
      <c r="T150" s="8"/>
      <c r="U150" s="24"/>
      <c r="V150" s="24"/>
      <c r="W150" s="24"/>
      <c r="X150" s="24"/>
      <c r="Y150" s="25"/>
    </row>
    <row r="151" spans="20:25" ht="16" x14ac:dyDescent="0.2">
      <c r="T151" s="8"/>
      <c r="U151" s="24"/>
      <c r="V151" s="24"/>
      <c r="W151" s="24"/>
      <c r="X151" s="24"/>
      <c r="Y151" s="25"/>
    </row>
    <row r="152" spans="20:25" ht="16" x14ac:dyDescent="0.2">
      <c r="T152" s="8"/>
      <c r="U152" s="24"/>
      <c r="V152" s="24"/>
      <c r="W152" s="24"/>
      <c r="X152" s="24"/>
      <c r="Y152" s="25"/>
    </row>
    <row r="153" spans="20:25" ht="16" x14ac:dyDescent="0.2">
      <c r="T153" s="8"/>
      <c r="U153" s="24"/>
      <c r="V153" s="24"/>
      <c r="W153" s="24"/>
      <c r="X153" s="24"/>
      <c r="Y153" s="25"/>
    </row>
    <row r="154" spans="20:25" ht="16" x14ac:dyDescent="0.2">
      <c r="T154" s="8"/>
      <c r="U154" s="24"/>
      <c r="V154" s="24"/>
      <c r="W154" s="24"/>
      <c r="X154" s="24"/>
      <c r="Y154" s="25"/>
    </row>
    <row r="155" spans="20:25" ht="16" x14ac:dyDescent="0.2">
      <c r="T155" s="8"/>
      <c r="U155" s="24"/>
      <c r="V155" s="24"/>
      <c r="W155" s="24"/>
      <c r="X155" s="24"/>
      <c r="Y155" s="25"/>
    </row>
    <row r="156" spans="20:25" ht="16" x14ac:dyDescent="0.2">
      <c r="T156" s="8"/>
      <c r="U156" s="24"/>
      <c r="V156" s="24"/>
      <c r="W156" s="24"/>
      <c r="X156" s="24"/>
      <c r="Y156" s="25"/>
    </row>
    <row r="157" spans="20:25" ht="16" x14ac:dyDescent="0.2">
      <c r="T157" s="8"/>
      <c r="U157" s="24"/>
      <c r="V157" s="24"/>
      <c r="W157" s="24"/>
      <c r="X157" s="24"/>
      <c r="Y157" s="25"/>
    </row>
    <row r="158" spans="20:25" ht="16" x14ac:dyDescent="0.2">
      <c r="T158" s="8"/>
      <c r="U158" s="24"/>
      <c r="V158" s="24"/>
      <c r="W158" s="24"/>
      <c r="X158" s="24"/>
      <c r="Y158" s="25"/>
    </row>
    <row r="159" spans="20:25" ht="16" x14ac:dyDescent="0.2">
      <c r="T159" s="8"/>
      <c r="U159" s="24"/>
      <c r="V159" s="24"/>
      <c r="W159" s="24"/>
      <c r="X159" s="24"/>
      <c r="Y159" s="25"/>
    </row>
    <row r="160" spans="20:25" ht="16" x14ac:dyDescent="0.2">
      <c r="T160" s="8"/>
      <c r="U160" s="24"/>
      <c r="V160" s="24"/>
      <c r="W160" s="24"/>
      <c r="X160" s="24"/>
      <c r="Y160" s="25"/>
    </row>
    <row r="161" spans="20:25" ht="16" x14ac:dyDescent="0.2">
      <c r="T161" s="8"/>
      <c r="U161" s="24"/>
      <c r="V161" s="24"/>
      <c r="W161" s="24"/>
      <c r="X161" s="24"/>
      <c r="Y161" s="25"/>
    </row>
    <row r="162" spans="20:25" ht="16" x14ac:dyDescent="0.2">
      <c r="T162" s="8"/>
      <c r="U162" s="24"/>
      <c r="V162" s="24"/>
      <c r="W162" s="24"/>
      <c r="X162" s="24"/>
      <c r="Y162" s="25"/>
    </row>
    <row r="163" spans="20:25" ht="16" x14ac:dyDescent="0.2">
      <c r="T163" s="8"/>
      <c r="U163" s="24"/>
      <c r="V163" s="24"/>
      <c r="W163" s="24"/>
      <c r="X163" s="24"/>
      <c r="Y163" s="25"/>
    </row>
    <row r="164" spans="20:25" ht="16" x14ac:dyDescent="0.2">
      <c r="T164" s="8"/>
      <c r="U164" s="24"/>
      <c r="V164" s="24"/>
      <c r="W164" s="24"/>
      <c r="X164" s="24"/>
      <c r="Y164" s="25"/>
    </row>
    <row r="165" spans="20:25" ht="16" x14ac:dyDescent="0.2">
      <c r="T165" s="8"/>
      <c r="U165" s="24"/>
      <c r="V165" s="24"/>
      <c r="W165" s="24"/>
      <c r="X165" s="24"/>
      <c r="Y165" s="25"/>
    </row>
    <row r="166" spans="20:25" ht="16" x14ac:dyDescent="0.2">
      <c r="T166" s="8"/>
      <c r="U166" s="24"/>
      <c r="V166" s="24"/>
      <c r="W166" s="24"/>
      <c r="X166" s="24"/>
      <c r="Y166" s="25"/>
    </row>
    <row r="167" spans="20:25" ht="16" x14ac:dyDescent="0.2">
      <c r="T167" s="8"/>
      <c r="U167" s="24"/>
      <c r="V167" s="24"/>
      <c r="W167" s="24"/>
      <c r="X167" s="24"/>
      <c r="Y167" s="25"/>
    </row>
    <row r="168" spans="20:25" ht="16" x14ac:dyDescent="0.2">
      <c r="T168" s="8"/>
      <c r="U168" s="24"/>
      <c r="V168" s="24"/>
      <c r="W168" s="24"/>
      <c r="X168" s="24"/>
      <c r="Y168" s="25"/>
    </row>
    <row r="169" spans="20:25" ht="16" x14ac:dyDescent="0.2">
      <c r="T169" s="8"/>
      <c r="U169" s="24"/>
      <c r="V169" s="24"/>
      <c r="W169" s="24"/>
      <c r="X169" s="24"/>
      <c r="Y169" s="25"/>
    </row>
    <row r="170" spans="20:25" ht="16" x14ac:dyDescent="0.2">
      <c r="T170" s="8"/>
      <c r="U170" s="24"/>
      <c r="V170" s="24"/>
      <c r="W170" s="24"/>
      <c r="X170" s="24"/>
      <c r="Y170" s="25"/>
    </row>
    <row r="171" spans="20:25" ht="16" x14ac:dyDescent="0.2">
      <c r="T171" s="8"/>
      <c r="U171" s="24"/>
      <c r="V171" s="24"/>
      <c r="W171" s="24"/>
      <c r="X171" s="24"/>
      <c r="Y171" s="25"/>
    </row>
    <row r="172" spans="20:25" ht="16" x14ac:dyDescent="0.2">
      <c r="T172" s="8"/>
      <c r="U172" s="24"/>
      <c r="V172" s="24"/>
      <c r="W172" s="24"/>
      <c r="X172" s="24"/>
      <c r="Y172" s="25"/>
    </row>
    <row r="173" spans="20:25" ht="16" x14ac:dyDescent="0.2">
      <c r="T173" s="8"/>
      <c r="U173" s="24"/>
      <c r="V173" s="24"/>
      <c r="W173" s="24"/>
      <c r="X173" s="24"/>
      <c r="Y173" s="25"/>
    </row>
    <row r="174" spans="20:25" ht="16" x14ac:dyDescent="0.2">
      <c r="T174" s="8"/>
      <c r="U174" s="24"/>
      <c r="V174" s="24"/>
      <c r="W174" s="24"/>
      <c r="X174" s="24"/>
      <c r="Y174" s="25"/>
    </row>
    <row r="175" spans="20:25" ht="16" x14ac:dyDescent="0.2">
      <c r="T175" s="8"/>
      <c r="U175" s="24"/>
      <c r="V175" s="24"/>
      <c r="W175" s="24"/>
      <c r="X175" s="24"/>
      <c r="Y175" s="25"/>
    </row>
    <row r="176" spans="20:25" ht="16" x14ac:dyDescent="0.2">
      <c r="T176" s="8"/>
      <c r="U176" s="24"/>
      <c r="V176" s="24"/>
      <c r="W176" s="24"/>
      <c r="X176" s="24"/>
      <c r="Y176" s="25"/>
    </row>
    <row r="177" spans="20:25" ht="16" x14ac:dyDescent="0.2">
      <c r="T177" s="8"/>
      <c r="U177" s="24"/>
      <c r="V177" s="24"/>
      <c r="W177" s="24"/>
      <c r="X177" s="24"/>
      <c r="Y177" s="25"/>
    </row>
    <row r="178" spans="20:25" ht="16" x14ac:dyDescent="0.2">
      <c r="T178" s="8"/>
      <c r="U178" s="24"/>
      <c r="V178" s="24"/>
      <c r="W178" s="24"/>
      <c r="X178" s="24"/>
      <c r="Y178" s="25"/>
    </row>
    <row r="179" spans="20:25" ht="16" x14ac:dyDescent="0.2">
      <c r="T179" s="8"/>
      <c r="U179" s="24"/>
      <c r="V179" s="24"/>
      <c r="W179" s="24"/>
      <c r="X179" s="24"/>
      <c r="Y179" s="25"/>
    </row>
    <row r="180" spans="20:25" ht="16" x14ac:dyDescent="0.2">
      <c r="T180" s="8"/>
      <c r="U180" s="24"/>
      <c r="V180" s="24"/>
      <c r="W180" s="24"/>
      <c r="X180" s="24"/>
      <c r="Y180" s="25"/>
    </row>
    <row r="181" spans="20:25" ht="16" x14ac:dyDescent="0.2">
      <c r="T181" s="8"/>
      <c r="U181" s="24"/>
      <c r="V181" s="24"/>
      <c r="W181" s="24"/>
      <c r="X181" s="24"/>
      <c r="Y181" s="25"/>
    </row>
    <row r="182" spans="20:25" ht="16" x14ac:dyDescent="0.2">
      <c r="T182" s="8"/>
      <c r="U182" s="24"/>
      <c r="V182" s="24"/>
      <c r="W182" s="24"/>
      <c r="X182" s="24"/>
      <c r="Y182" s="25"/>
    </row>
    <row r="183" spans="20:25" ht="16" x14ac:dyDescent="0.2">
      <c r="T183" s="8"/>
      <c r="U183" s="24"/>
      <c r="V183" s="24"/>
      <c r="W183" s="24"/>
      <c r="X183" s="24"/>
      <c r="Y183" s="25"/>
    </row>
    <row r="184" spans="20:25" ht="16" x14ac:dyDescent="0.2">
      <c r="T184" s="8"/>
      <c r="U184" s="24"/>
      <c r="V184" s="24"/>
      <c r="W184" s="24"/>
      <c r="X184" s="24"/>
      <c r="Y184" s="25"/>
    </row>
    <row r="185" spans="20:25" ht="16" x14ac:dyDescent="0.2">
      <c r="T185" s="8"/>
      <c r="U185" s="24"/>
      <c r="V185" s="24"/>
      <c r="W185" s="24"/>
      <c r="X185" s="24"/>
      <c r="Y185" s="25"/>
    </row>
    <row r="186" spans="20:25" ht="16" x14ac:dyDescent="0.2">
      <c r="T186" s="8"/>
      <c r="U186" s="24"/>
      <c r="V186" s="24"/>
      <c r="W186" s="24"/>
      <c r="X186" s="24"/>
      <c r="Y186" s="25"/>
    </row>
    <row r="187" spans="20:25" ht="16" x14ac:dyDescent="0.2">
      <c r="T187" s="8"/>
      <c r="U187" s="24"/>
      <c r="V187" s="24"/>
      <c r="W187" s="24"/>
      <c r="X187" s="24"/>
      <c r="Y187" s="25"/>
    </row>
    <row r="188" spans="20:25" ht="16" x14ac:dyDescent="0.2">
      <c r="T188" s="8"/>
      <c r="U188" s="24"/>
      <c r="V188" s="24"/>
      <c r="W188" s="24"/>
      <c r="X188" s="24"/>
      <c r="Y188" s="25"/>
    </row>
    <row r="189" spans="20:25" ht="16" x14ac:dyDescent="0.2">
      <c r="T189" s="8"/>
      <c r="U189" s="24"/>
      <c r="V189" s="24"/>
      <c r="W189" s="24"/>
      <c r="X189" s="24"/>
      <c r="Y189" s="25"/>
    </row>
    <row r="190" spans="20:25" ht="16" x14ac:dyDescent="0.2">
      <c r="T190" s="8"/>
      <c r="U190" s="24"/>
      <c r="V190" s="24"/>
      <c r="W190" s="24"/>
      <c r="X190" s="24"/>
      <c r="Y190" s="25"/>
    </row>
    <row r="191" spans="20:25" ht="16" x14ac:dyDescent="0.2">
      <c r="T191" s="8"/>
      <c r="U191" s="24"/>
      <c r="V191" s="24"/>
      <c r="W191" s="24"/>
      <c r="X191" s="24"/>
      <c r="Y191" s="25"/>
    </row>
    <row r="192" spans="20:25" ht="16" x14ac:dyDescent="0.2">
      <c r="T192" s="8"/>
      <c r="U192" s="24"/>
      <c r="V192" s="24"/>
      <c r="W192" s="24"/>
      <c r="X192" s="24"/>
      <c r="Y192" s="25"/>
    </row>
    <row r="193" spans="20:25" ht="16" x14ac:dyDescent="0.2">
      <c r="T193" s="8"/>
      <c r="U193" s="24"/>
      <c r="V193" s="24"/>
      <c r="W193" s="24"/>
      <c r="X193" s="24"/>
      <c r="Y193" s="25"/>
    </row>
    <row r="194" spans="20:25" ht="16" x14ac:dyDescent="0.2">
      <c r="T194" s="8"/>
      <c r="U194" s="24"/>
      <c r="V194" s="24"/>
      <c r="W194" s="24"/>
      <c r="X194" s="24"/>
      <c r="Y194" s="25"/>
    </row>
    <row r="195" spans="20:25" ht="16" x14ac:dyDescent="0.2">
      <c r="T195" s="8"/>
      <c r="U195" s="24"/>
      <c r="V195" s="24"/>
      <c r="W195" s="24"/>
      <c r="X195" s="24"/>
      <c r="Y195" s="25"/>
    </row>
    <row r="196" spans="20:25" ht="16" x14ac:dyDescent="0.2">
      <c r="T196" s="8"/>
      <c r="U196" s="24"/>
      <c r="V196" s="24"/>
      <c r="W196" s="24"/>
      <c r="X196" s="24"/>
      <c r="Y196" s="25"/>
    </row>
    <row r="197" spans="20:25" ht="16" x14ac:dyDescent="0.2">
      <c r="T197" s="8"/>
      <c r="U197" s="24"/>
      <c r="V197" s="24"/>
      <c r="W197" s="24"/>
      <c r="X197" s="24"/>
      <c r="Y197" s="25"/>
    </row>
    <row r="198" spans="20:25" ht="16" x14ac:dyDescent="0.2">
      <c r="T198" s="8"/>
      <c r="U198" s="24"/>
      <c r="V198" s="24"/>
      <c r="W198" s="24"/>
      <c r="X198" s="24"/>
      <c r="Y198" s="25"/>
    </row>
    <row r="199" spans="20:25" ht="16" x14ac:dyDescent="0.2">
      <c r="T199" s="8"/>
      <c r="U199" s="24"/>
      <c r="V199" s="24"/>
      <c r="W199" s="24"/>
      <c r="X199" s="24"/>
      <c r="Y199" s="25"/>
    </row>
    <row r="200" spans="20:25" ht="16" x14ac:dyDescent="0.2">
      <c r="T200" s="8"/>
      <c r="U200" s="24"/>
      <c r="V200" s="24"/>
      <c r="W200" s="24"/>
      <c r="X200" s="24"/>
      <c r="Y200" s="25"/>
    </row>
    <row r="201" spans="20:25" ht="16" x14ac:dyDescent="0.2">
      <c r="T201" s="8"/>
      <c r="U201" s="24"/>
      <c r="V201" s="24"/>
      <c r="W201" s="24"/>
      <c r="X201" s="24"/>
      <c r="Y201" s="25"/>
    </row>
    <row r="202" spans="20:25" ht="16" x14ac:dyDescent="0.2">
      <c r="T202" s="8"/>
      <c r="U202" s="24"/>
      <c r="V202" s="24"/>
      <c r="W202" s="24"/>
      <c r="X202" s="24"/>
      <c r="Y202" s="25"/>
    </row>
    <row r="203" spans="20:25" ht="16" x14ac:dyDescent="0.2">
      <c r="T203" s="8"/>
      <c r="U203" s="24"/>
      <c r="V203" s="24"/>
      <c r="W203" s="24"/>
      <c r="X203" s="24"/>
      <c r="Y203" s="25"/>
    </row>
    <row r="204" spans="20:25" ht="16" x14ac:dyDescent="0.2">
      <c r="T204" s="8"/>
      <c r="U204" s="24"/>
      <c r="V204" s="24"/>
      <c r="W204" s="24"/>
      <c r="X204" s="24"/>
      <c r="Y204" s="25"/>
    </row>
    <row r="205" spans="20:25" ht="16" x14ac:dyDescent="0.2">
      <c r="T205" s="8"/>
      <c r="U205" s="24"/>
      <c r="V205" s="24"/>
      <c r="W205" s="24"/>
      <c r="X205" s="24"/>
      <c r="Y205" s="25"/>
    </row>
    <row r="206" spans="20:25" ht="16" x14ac:dyDescent="0.2">
      <c r="T206" s="8"/>
      <c r="U206" s="24"/>
      <c r="V206" s="24"/>
      <c r="W206" s="24"/>
      <c r="X206" s="24"/>
      <c r="Y206" s="25"/>
    </row>
    <row r="207" spans="20:25" ht="16" x14ac:dyDescent="0.2">
      <c r="T207" s="8"/>
      <c r="U207" s="24"/>
      <c r="V207" s="24"/>
      <c r="W207" s="24"/>
      <c r="X207" s="24"/>
      <c r="Y207" s="25"/>
    </row>
    <row r="208" spans="20:25" ht="16" x14ac:dyDescent="0.2">
      <c r="T208" s="8"/>
      <c r="U208" s="24"/>
      <c r="V208" s="24"/>
      <c r="W208" s="24"/>
      <c r="X208" s="24"/>
      <c r="Y208" s="25"/>
    </row>
    <row r="209" spans="20:25" ht="16" x14ac:dyDescent="0.2">
      <c r="T209" s="8"/>
      <c r="U209" s="24"/>
      <c r="V209" s="24"/>
      <c r="W209" s="24"/>
      <c r="X209" s="24"/>
      <c r="Y209" s="25"/>
    </row>
    <row r="210" spans="20:25" ht="16" x14ac:dyDescent="0.2">
      <c r="T210" s="8"/>
      <c r="U210" s="24"/>
      <c r="V210" s="24"/>
      <c r="W210" s="24"/>
      <c r="X210" s="24"/>
      <c r="Y210" s="25"/>
    </row>
    <row r="211" spans="20:25" ht="16" x14ac:dyDescent="0.2">
      <c r="T211" s="8"/>
      <c r="U211" s="24"/>
      <c r="V211" s="24"/>
      <c r="W211" s="24"/>
      <c r="X211" s="24"/>
      <c r="Y211" s="25"/>
    </row>
    <row r="212" spans="20:25" ht="16" x14ac:dyDescent="0.2">
      <c r="T212" s="8"/>
      <c r="U212" s="24"/>
      <c r="V212" s="24"/>
      <c r="W212" s="24"/>
      <c r="X212" s="24"/>
      <c r="Y212" s="25"/>
    </row>
    <row r="213" spans="20:25" ht="16" x14ac:dyDescent="0.2">
      <c r="T213" s="8"/>
      <c r="U213" s="24"/>
      <c r="V213" s="24"/>
      <c r="W213" s="24"/>
      <c r="X213" s="24"/>
      <c r="Y213" s="25"/>
    </row>
    <row r="214" spans="20:25" ht="16" x14ac:dyDescent="0.2">
      <c r="T214" s="8"/>
      <c r="U214" s="24"/>
      <c r="V214" s="24"/>
      <c r="W214" s="24"/>
      <c r="X214" s="24"/>
      <c r="Y214" s="25"/>
    </row>
    <row r="215" spans="20:25" ht="16" x14ac:dyDescent="0.2">
      <c r="T215" s="8"/>
      <c r="U215" s="24"/>
      <c r="V215" s="24"/>
      <c r="W215" s="24"/>
      <c r="X215" s="24"/>
      <c r="Y215" s="25"/>
    </row>
    <row r="216" spans="20:25" ht="16" x14ac:dyDescent="0.2">
      <c r="T216" s="8"/>
      <c r="U216" s="24"/>
      <c r="V216" s="24"/>
      <c r="W216" s="24"/>
      <c r="X216" s="24"/>
      <c r="Y216" s="25"/>
    </row>
    <row r="217" spans="20:25" ht="16" x14ac:dyDescent="0.2">
      <c r="T217" s="8"/>
      <c r="U217" s="24"/>
      <c r="V217" s="24"/>
      <c r="W217" s="24"/>
      <c r="X217" s="24"/>
      <c r="Y217" s="25"/>
    </row>
    <row r="218" spans="20:25" ht="16" x14ac:dyDescent="0.2">
      <c r="T218" s="8"/>
      <c r="U218" s="24"/>
      <c r="V218" s="24"/>
      <c r="W218" s="24"/>
      <c r="X218" s="24"/>
      <c r="Y218" s="25"/>
    </row>
    <row r="219" spans="20:25" ht="16" x14ac:dyDescent="0.2">
      <c r="T219" s="8"/>
      <c r="U219" s="24"/>
      <c r="V219" s="24"/>
      <c r="W219" s="24"/>
      <c r="X219" s="24"/>
      <c r="Y219" s="25"/>
    </row>
    <row r="220" spans="20:25" ht="16" x14ac:dyDescent="0.2">
      <c r="T220" s="8"/>
      <c r="U220" s="24"/>
      <c r="V220" s="24"/>
      <c r="W220" s="24"/>
      <c r="X220" s="24"/>
      <c r="Y220" s="25"/>
    </row>
    <row r="221" spans="20:25" ht="16" x14ac:dyDescent="0.2">
      <c r="T221" s="8"/>
      <c r="U221" s="24"/>
      <c r="V221" s="24"/>
      <c r="W221" s="24"/>
      <c r="X221" s="24"/>
      <c r="Y221" s="25"/>
    </row>
    <row r="222" spans="20:25" ht="16" x14ac:dyDescent="0.2">
      <c r="T222" s="8"/>
      <c r="U222" s="24"/>
      <c r="V222" s="24"/>
      <c r="W222" s="24"/>
      <c r="X222" s="24"/>
      <c r="Y222" s="25"/>
    </row>
    <row r="223" spans="20:25" ht="16" x14ac:dyDescent="0.2">
      <c r="T223" s="8"/>
      <c r="U223" s="24"/>
      <c r="V223" s="24"/>
      <c r="W223" s="24"/>
      <c r="X223" s="24"/>
      <c r="Y223" s="25"/>
    </row>
    <row r="224" spans="20:25" ht="16" x14ac:dyDescent="0.2">
      <c r="T224" s="8"/>
      <c r="U224" s="24"/>
      <c r="V224" s="24"/>
      <c r="W224" s="24"/>
      <c r="X224" s="24"/>
      <c r="Y224" s="25"/>
    </row>
    <row r="225" spans="20:25" ht="16" x14ac:dyDescent="0.2">
      <c r="T225" s="8"/>
      <c r="U225" s="24"/>
      <c r="V225" s="24"/>
      <c r="W225" s="24"/>
      <c r="X225" s="24"/>
      <c r="Y225" s="25"/>
    </row>
    <row r="226" spans="20:25" ht="16" x14ac:dyDescent="0.2">
      <c r="T226" s="8"/>
      <c r="U226" s="24"/>
      <c r="V226" s="24"/>
      <c r="W226" s="24"/>
      <c r="X226" s="24"/>
      <c r="Y226" s="25"/>
    </row>
    <row r="227" spans="20:25" ht="16" x14ac:dyDescent="0.2">
      <c r="T227" s="8"/>
      <c r="U227" s="24"/>
      <c r="V227" s="24"/>
      <c r="W227" s="24"/>
      <c r="X227" s="24"/>
      <c r="Y227" s="25"/>
    </row>
    <row r="228" spans="20:25" ht="16" x14ac:dyDescent="0.2">
      <c r="T228" s="8"/>
      <c r="U228" s="24"/>
      <c r="V228" s="24"/>
      <c r="W228" s="24"/>
      <c r="X228" s="24"/>
      <c r="Y228" s="25"/>
    </row>
    <row r="229" spans="20:25" ht="16" x14ac:dyDescent="0.2">
      <c r="T229" s="8"/>
      <c r="U229" s="24"/>
      <c r="V229" s="24"/>
      <c r="W229" s="24"/>
      <c r="X229" s="24"/>
      <c r="Y229" s="25"/>
    </row>
    <row r="230" spans="20:25" ht="16" x14ac:dyDescent="0.2">
      <c r="T230" s="8"/>
      <c r="U230" s="24"/>
      <c r="V230" s="24"/>
      <c r="W230" s="24"/>
      <c r="X230" s="24"/>
      <c r="Y230" s="25"/>
    </row>
    <row r="231" spans="20:25" ht="16" x14ac:dyDescent="0.2">
      <c r="T231" s="8"/>
      <c r="U231" s="24"/>
      <c r="V231" s="24"/>
      <c r="W231" s="24"/>
      <c r="X231" s="24"/>
      <c r="Y231" s="25"/>
    </row>
    <row r="232" spans="20:25" ht="16" x14ac:dyDescent="0.2">
      <c r="T232" s="8"/>
      <c r="U232" s="24"/>
      <c r="V232" s="24"/>
      <c r="W232" s="24"/>
      <c r="X232" s="24"/>
      <c r="Y232" s="25"/>
    </row>
    <row r="233" spans="20:25" ht="16" x14ac:dyDescent="0.2">
      <c r="T233" s="8"/>
      <c r="U233" s="24"/>
      <c r="V233" s="24"/>
      <c r="W233" s="24"/>
      <c r="X233" s="24"/>
      <c r="Y233" s="25"/>
    </row>
    <row r="234" spans="20:25" ht="16" x14ac:dyDescent="0.2">
      <c r="T234" s="8"/>
      <c r="U234" s="24"/>
      <c r="V234" s="24"/>
      <c r="W234" s="24"/>
      <c r="X234" s="24"/>
      <c r="Y234" s="25"/>
    </row>
    <row r="235" spans="20:25" ht="16" x14ac:dyDescent="0.2">
      <c r="T235" s="8"/>
      <c r="U235" s="24"/>
      <c r="V235" s="24"/>
      <c r="W235" s="24"/>
      <c r="X235" s="24"/>
      <c r="Y235" s="25"/>
    </row>
    <row r="236" spans="20:25" ht="16" x14ac:dyDescent="0.2">
      <c r="T236" s="8"/>
      <c r="U236" s="24"/>
      <c r="V236" s="24"/>
      <c r="W236" s="24"/>
      <c r="X236" s="24"/>
      <c r="Y236" s="25"/>
    </row>
    <row r="237" spans="20:25" ht="16" x14ac:dyDescent="0.2">
      <c r="T237" s="8"/>
      <c r="U237" s="24"/>
      <c r="V237" s="24"/>
      <c r="W237" s="24"/>
      <c r="X237" s="24"/>
      <c r="Y237" s="25"/>
    </row>
    <row r="238" spans="20:25" ht="16" x14ac:dyDescent="0.2">
      <c r="T238" s="8"/>
      <c r="U238" s="24"/>
      <c r="V238" s="24"/>
      <c r="W238" s="24"/>
      <c r="X238" s="24"/>
      <c r="Y238" s="25"/>
    </row>
    <row r="239" spans="20:25" ht="16" x14ac:dyDescent="0.2">
      <c r="T239" s="8"/>
      <c r="U239" s="24"/>
      <c r="V239" s="24"/>
      <c r="W239" s="24"/>
      <c r="X239" s="24"/>
      <c r="Y239" s="25"/>
    </row>
    <row r="240" spans="20:25" ht="16" x14ac:dyDescent="0.2">
      <c r="T240" s="8"/>
      <c r="U240" s="24"/>
      <c r="V240" s="24"/>
      <c r="W240" s="24"/>
      <c r="X240" s="24"/>
      <c r="Y240" s="25"/>
    </row>
    <row r="241" spans="20:25" ht="16" x14ac:dyDescent="0.2">
      <c r="T241" s="8"/>
      <c r="U241" s="24"/>
      <c r="V241" s="24"/>
      <c r="W241" s="24"/>
      <c r="X241" s="24"/>
      <c r="Y241" s="25"/>
    </row>
    <row r="242" spans="20:25" ht="16" x14ac:dyDescent="0.2">
      <c r="T242" s="8"/>
      <c r="U242" s="24"/>
      <c r="V242" s="24"/>
      <c r="W242" s="24"/>
      <c r="X242" s="24"/>
      <c r="Y242" s="25"/>
    </row>
    <row r="243" spans="20:25" ht="16" x14ac:dyDescent="0.2">
      <c r="T243" s="8"/>
      <c r="U243" s="24"/>
      <c r="V243" s="24"/>
      <c r="W243" s="24"/>
      <c r="X243" s="24"/>
      <c r="Y243" s="25"/>
    </row>
    <row r="244" spans="20:25" ht="16" x14ac:dyDescent="0.2">
      <c r="T244" s="8"/>
      <c r="U244" s="24"/>
      <c r="V244" s="24"/>
      <c r="W244" s="24"/>
      <c r="X244" s="24"/>
      <c r="Y244" s="25"/>
    </row>
    <row r="245" spans="20:25" ht="16" x14ac:dyDescent="0.2">
      <c r="T245" s="8"/>
      <c r="U245" s="24"/>
      <c r="V245" s="24"/>
      <c r="W245" s="24"/>
      <c r="X245" s="24"/>
      <c r="Y245" s="25"/>
    </row>
    <row r="246" spans="20:25" ht="16" x14ac:dyDescent="0.2">
      <c r="T246" s="8"/>
      <c r="U246" s="24"/>
      <c r="V246" s="24"/>
      <c r="W246" s="24"/>
      <c r="X246" s="24"/>
      <c r="Y246" s="25"/>
    </row>
    <row r="247" spans="20:25" ht="16" x14ac:dyDescent="0.2">
      <c r="T247" s="8"/>
      <c r="U247" s="24"/>
      <c r="V247" s="24"/>
      <c r="W247" s="24"/>
      <c r="X247" s="24"/>
      <c r="Y247" s="25"/>
    </row>
    <row r="248" spans="20:25" ht="16" x14ac:dyDescent="0.2">
      <c r="T248" s="8"/>
      <c r="U248" s="24"/>
      <c r="V248" s="24"/>
      <c r="W248" s="24"/>
      <c r="X248" s="24"/>
      <c r="Y248" s="25"/>
    </row>
    <row r="249" spans="20:25" ht="16" x14ac:dyDescent="0.2">
      <c r="T249" s="8"/>
      <c r="U249" s="24"/>
      <c r="V249" s="24"/>
      <c r="W249" s="24"/>
      <c r="X249" s="24"/>
      <c r="Y249" s="25"/>
    </row>
    <row r="250" spans="20:25" ht="16" x14ac:dyDescent="0.2">
      <c r="T250" s="8"/>
      <c r="U250" s="24"/>
      <c r="V250" s="24"/>
      <c r="W250" s="24"/>
      <c r="X250" s="24"/>
      <c r="Y250" s="25"/>
    </row>
    <row r="251" spans="20:25" ht="16" x14ac:dyDescent="0.2">
      <c r="T251" s="8"/>
      <c r="U251" s="24"/>
      <c r="V251" s="24"/>
      <c r="W251" s="24"/>
      <c r="X251" s="24"/>
      <c r="Y251" s="25"/>
    </row>
    <row r="252" spans="20:25" ht="16" x14ac:dyDescent="0.2">
      <c r="T252" s="8"/>
      <c r="U252" s="24"/>
      <c r="V252" s="24"/>
      <c r="W252" s="24"/>
      <c r="X252" s="24"/>
      <c r="Y252" s="25"/>
    </row>
    <row r="253" spans="20:25" ht="16" x14ac:dyDescent="0.2">
      <c r="T253" s="8"/>
      <c r="U253" s="24"/>
      <c r="V253" s="24"/>
      <c r="W253" s="24"/>
      <c r="X253" s="24"/>
      <c r="Y253" s="25"/>
    </row>
    <row r="254" spans="20:25" ht="16" x14ac:dyDescent="0.2">
      <c r="T254" s="8"/>
      <c r="U254" s="24"/>
      <c r="V254" s="24"/>
      <c r="W254" s="24"/>
      <c r="X254" s="24"/>
      <c r="Y254" s="25"/>
    </row>
    <row r="255" spans="20:25" ht="16" x14ac:dyDescent="0.2">
      <c r="T255" s="8"/>
      <c r="U255" s="24"/>
      <c r="V255" s="24"/>
      <c r="W255" s="24"/>
      <c r="X255" s="24"/>
      <c r="Y255" s="25"/>
    </row>
    <row r="256" spans="20:25" ht="16" x14ac:dyDescent="0.2">
      <c r="T256" s="8"/>
      <c r="U256" s="24"/>
      <c r="V256" s="24"/>
      <c r="W256" s="24"/>
      <c r="X256" s="24"/>
      <c r="Y256" s="25"/>
    </row>
    <row r="257" spans="20:25" ht="16" x14ac:dyDescent="0.2">
      <c r="T257" s="8"/>
      <c r="U257" s="24"/>
      <c r="V257" s="24"/>
      <c r="W257" s="24"/>
      <c r="X257" s="24"/>
      <c r="Y257" s="25"/>
    </row>
    <row r="258" spans="20:25" ht="16" x14ac:dyDescent="0.2">
      <c r="T258" s="8"/>
      <c r="U258" s="24"/>
      <c r="V258" s="24"/>
      <c r="W258" s="24"/>
      <c r="X258" s="24"/>
      <c r="Y258" s="25"/>
    </row>
    <row r="259" spans="20:25" ht="16" x14ac:dyDescent="0.2">
      <c r="T259" s="8"/>
      <c r="U259" s="24"/>
      <c r="V259" s="24"/>
      <c r="W259" s="24"/>
      <c r="X259" s="24"/>
      <c r="Y259" s="25"/>
    </row>
    <row r="260" spans="20:25" ht="16" x14ac:dyDescent="0.2">
      <c r="T260" s="8"/>
      <c r="U260" s="24"/>
      <c r="V260" s="24"/>
      <c r="W260" s="24"/>
      <c r="X260" s="24"/>
      <c r="Y260" s="25"/>
    </row>
    <row r="261" spans="20:25" ht="16" x14ac:dyDescent="0.2">
      <c r="T261" s="8"/>
      <c r="U261" s="24"/>
      <c r="V261" s="24"/>
      <c r="W261" s="24"/>
      <c r="X261" s="24"/>
      <c r="Y261" s="25"/>
    </row>
    <row r="262" spans="20:25" ht="16" x14ac:dyDescent="0.2">
      <c r="T262" s="8"/>
      <c r="U262" s="24"/>
      <c r="V262" s="24"/>
      <c r="W262" s="24"/>
      <c r="X262" s="24"/>
      <c r="Y262" s="25"/>
    </row>
    <row r="263" spans="20:25" ht="16" x14ac:dyDescent="0.2">
      <c r="T263" s="8"/>
      <c r="U263" s="24"/>
      <c r="V263" s="24"/>
      <c r="W263" s="24"/>
      <c r="X263" s="24"/>
      <c r="Y263" s="25"/>
    </row>
    <row r="264" spans="20:25" ht="16" x14ac:dyDescent="0.2">
      <c r="T264" s="8"/>
      <c r="U264" s="24"/>
      <c r="V264" s="24"/>
      <c r="W264" s="24"/>
      <c r="X264" s="24"/>
      <c r="Y264" s="25"/>
    </row>
    <row r="265" spans="20:25" ht="16" x14ac:dyDescent="0.2">
      <c r="T265" s="8"/>
      <c r="U265" s="24"/>
      <c r="V265" s="24"/>
      <c r="W265" s="24"/>
      <c r="X265" s="24"/>
      <c r="Y265" s="25"/>
    </row>
    <row r="266" spans="20:25" ht="16" x14ac:dyDescent="0.2">
      <c r="T266" s="8"/>
      <c r="U266" s="24"/>
      <c r="V266" s="24"/>
      <c r="W266" s="24"/>
      <c r="X266" s="24"/>
      <c r="Y266" s="25"/>
    </row>
    <row r="267" spans="20:25" ht="16" x14ac:dyDescent="0.2">
      <c r="T267" s="8"/>
      <c r="U267" s="24"/>
      <c r="V267" s="24"/>
      <c r="W267" s="24"/>
      <c r="X267" s="24"/>
      <c r="Y267" s="25"/>
    </row>
    <row r="268" spans="20:25" ht="16" x14ac:dyDescent="0.2">
      <c r="T268" s="8"/>
      <c r="U268" s="24"/>
      <c r="V268" s="24"/>
      <c r="W268" s="24"/>
      <c r="X268" s="24"/>
      <c r="Y268" s="25"/>
    </row>
    <row r="269" spans="20:25" ht="16" x14ac:dyDescent="0.2">
      <c r="T269" s="8"/>
      <c r="U269" s="24"/>
      <c r="V269" s="24"/>
      <c r="W269" s="24"/>
      <c r="X269" s="24"/>
      <c r="Y269" s="25"/>
    </row>
    <row r="270" spans="20:25" ht="16" x14ac:dyDescent="0.2">
      <c r="T270" s="8"/>
      <c r="U270" s="24"/>
      <c r="V270" s="24"/>
      <c r="W270" s="24"/>
      <c r="X270" s="24"/>
      <c r="Y270" s="25"/>
    </row>
    <row r="271" spans="20:25" ht="16" x14ac:dyDescent="0.2">
      <c r="T271" s="8"/>
      <c r="U271" s="24"/>
      <c r="V271" s="24"/>
      <c r="W271" s="24"/>
      <c r="X271" s="24"/>
      <c r="Y271" s="25"/>
    </row>
    <row r="272" spans="20:25" ht="16" x14ac:dyDescent="0.2">
      <c r="T272" s="8"/>
      <c r="U272" s="24"/>
      <c r="V272" s="24"/>
      <c r="W272" s="24"/>
      <c r="X272" s="24"/>
      <c r="Y272" s="25"/>
    </row>
    <row r="273" spans="20:25" ht="16" x14ac:dyDescent="0.2">
      <c r="T273" s="8"/>
      <c r="U273" s="24"/>
      <c r="V273" s="24"/>
      <c r="W273" s="24"/>
      <c r="X273" s="24"/>
      <c r="Y273" s="25"/>
    </row>
    <row r="274" spans="20:25" ht="16" x14ac:dyDescent="0.2">
      <c r="T274" s="8"/>
      <c r="U274" s="24"/>
      <c r="V274" s="24"/>
      <c r="W274" s="24"/>
      <c r="X274" s="24"/>
      <c r="Y274" s="25"/>
    </row>
    <row r="275" spans="20:25" ht="16" x14ac:dyDescent="0.2">
      <c r="T275" s="8"/>
      <c r="U275" s="24"/>
      <c r="V275" s="24"/>
      <c r="W275" s="24"/>
      <c r="X275" s="24"/>
      <c r="Y275" s="25"/>
    </row>
    <row r="276" spans="20:25" ht="16" x14ac:dyDescent="0.2">
      <c r="T276" s="8"/>
      <c r="U276" s="24"/>
      <c r="V276" s="24"/>
      <c r="W276" s="24"/>
      <c r="X276" s="24"/>
      <c r="Y276" s="25"/>
    </row>
    <row r="277" spans="20:25" ht="16" x14ac:dyDescent="0.2">
      <c r="T277" s="8"/>
      <c r="U277" s="24"/>
      <c r="V277" s="24"/>
      <c r="W277" s="24"/>
      <c r="X277" s="24"/>
      <c r="Y277" s="25"/>
    </row>
    <row r="278" spans="20:25" ht="16" x14ac:dyDescent="0.2">
      <c r="T278" s="8"/>
      <c r="U278" s="24"/>
      <c r="V278" s="24"/>
      <c r="W278" s="24"/>
      <c r="X278" s="24"/>
      <c r="Y278" s="25"/>
    </row>
    <row r="279" spans="20:25" ht="16" x14ac:dyDescent="0.2">
      <c r="T279" s="8"/>
      <c r="U279" s="24"/>
      <c r="V279" s="24"/>
      <c r="W279" s="24"/>
      <c r="X279" s="24"/>
      <c r="Y279" s="25"/>
    </row>
    <row r="280" spans="20:25" ht="16" x14ac:dyDescent="0.2">
      <c r="T280" s="8"/>
      <c r="U280" s="24"/>
      <c r="V280" s="24"/>
      <c r="W280" s="24"/>
      <c r="X280" s="24"/>
      <c r="Y280" s="25"/>
    </row>
    <row r="281" spans="20:25" ht="16" x14ac:dyDescent="0.2">
      <c r="T281" s="8"/>
      <c r="U281" s="24"/>
      <c r="V281" s="24"/>
      <c r="W281" s="24"/>
      <c r="X281" s="24"/>
      <c r="Y281" s="25"/>
    </row>
    <row r="282" spans="20:25" ht="16" x14ac:dyDescent="0.2">
      <c r="T282" s="8"/>
      <c r="U282" s="24"/>
      <c r="V282" s="24"/>
      <c r="W282" s="24"/>
      <c r="X282" s="24"/>
      <c r="Y282" s="25"/>
    </row>
    <row r="283" spans="20:25" ht="16" x14ac:dyDescent="0.2">
      <c r="T283" s="8"/>
      <c r="U283" s="24"/>
      <c r="V283" s="24"/>
      <c r="W283" s="24"/>
      <c r="X283" s="24"/>
      <c r="Y283" s="25"/>
    </row>
    <row r="284" spans="20:25" ht="16" x14ac:dyDescent="0.2">
      <c r="T284" s="8"/>
      <c r="U284" s="24"/>
      <c r="V284" s="24"/>
      <c r="W284" s="24"/>
      <c r="X284" s="24"/>
      <c r="Y284" s="25"/>
    </row>
    <row r="285" spans="20:25" ht="16" x14ac:dyDescent="0.2">
      <c r="T285" s="8"/>
      <c r="U285" s="24"/>
      <c r="V285" s="24"/>
      <c r="W285" s="24"/>
      <c r="X285" s="24"/>
      <c r="Y285" s="25"/>
    </row>
    <row r="286" spans="20:25" ht="16" x14ac:dyDescent="0.2">
      <c r="T286" s="8"/>
      <c r="U286" s="24"/>
      <c r="V286" s="24"/>
      <c r="W286" s="24"/>
      <c r="X286" s="24"/>
      <c r="Y286" s="25"/>
    </row>
    <row r="287" spans="20:25" ht="16" x14ac:dyDescent="0.2">
      <c r="T287" s="8"/>
      <c r="U287" s="24"/>
      <c r="V287" s="24"/>
      <c r="W287" s="24"/>
      <c r="X287" s="24"/>
      <c r="Y287" s="25"/>
    </row>
    <row r="288" spans="20:25" ht="16" x14ac:dyDescent="0.2">
      <c r="T288" s="8"/>
      <c r="U288" s="24"/>
      <c r="V288" s="24"/>
      <c r="W288" s="24"/>
      <c r="X288" s="24"/>
      <c r="Y288" s="25"/>
    </row>
    <row r="289" spans="20:25" ht="16" x14ac:dyDescent="0.2">
      <c r="T289" s="8"/>
      <c r="U289" s="24"/>
      <c r="V289" s="24"/>
      <c r="W289" s="24"/>
      <c r="X289" s="24"/>
      <c r="Y289" s="25"/>
    </row>
    <row r="290" spans="20:25" ht="16" x14ac:dyDescent="0.2">
      <c r="T290" s="8"/>
      <c r="U290" s="24"/>
      <c r="V290" s="24"/>
      <c r="W290" s="24"/>
      <c r="X290" s="24"/>
      <c r="Y290" s="25"/>
    </row>
    <row r="291" spans="20:25" ht="16" x14ac:dyDescent="0.2">
      <c r="T291" s="8"/>
      <c r="U291" s="24"/>
      <c r="V291" s="24"/>
      <c r="W291" s="24"/>
      <c r="X291" s="24"/>
      <c r="Y291" s="25"/>
    </row>
    <row r="292" spans="20:25" ht="16" x14ac:dyDescent="0.2">
      <c r="T292" s="8"/>
      <c r="U292" s="24"/>
      <c r="V292" s="24"/>
      <c r="W292" s="24"/>
      <c r="X292" s="24"/>
      <c r="Y292" s="25"/>
    </row>
    <row r="293" spans="20:25" ht="16" x14ac:dyDescent="0.2">
      <c r="T293" s="8"/>
      <c r="U293" s="24"/>
      <c r="V293" s="24"/>
      <c r="W293" s="24"/>
      <c r="X293" s="24"/>
      <c r="Y293" s="25"/>
    </row>
    <row r="294" spans="20:25" ht="16" x14ac:dyDescent="0.2">
      <c r="T294" s="8"/>
      <c r="U294" s="24"/>
      <c r="V294" s="24"/>
      <c r="W294" s="24"/>
      <c r="X294" s="24"/>
      <c r="Y294" s="25"/>
    </row>
    <row r="295" spans="20:25" ht="16" x14ac:dyDescent="0.2">
      <c r="T295" s="8"/>
      <c r="U295" s="24"/>
      <c r="V295" s="24"/>
      <c r="W295" s="24"/>
      <c r="X295" s="24"/>
      <c r="Y295" s="25"/>
    </row>
    <row r="296" spans="20:25" ht="16" x14ac:dyDescent="0.2">
      <c r="T296" s="8"/>
      <c r="U296" s="24"/>
      <c r="V296" s="24"/>
      <c r="W296" s="24"/>
      <c r="X296" s="24"/>
      <c r="Y296" s="25"/>
    </row>
    <row r="297" spans="20:25" ht="16" x14ac:dyDescent="0.2">
      <c r="T297" s="8"/>
      <c r="U297" s="24"/>
      <c r="V297" s="24"/>
      <c r="W297" s="24"/>
      <c r="X297" s="24"/>
      <c r="Y297" s="25"/>
    </row>
    <row r="298" spans="20:25" ht="16" x14ac:dyDescent="0.2">
      <c r="T298" s="8"/>
      <c r="U298" s="24"/>
      <c r="V298" s="24"/>
      <c r="W298" s="24"/>
      <c r="X298" s="24"/>
      <c r="Y298" s="25"/>
    </row>
    <row r="299" spans="20:25" ht="16" x14ac:dyDescent="0.2">
      <c r="T299" s="8"/>
      <c r="U299" s="24"/>
      <c r="V299" s="24"/>
      <c r="W299" s="24"/>
      <c r="X299" s="24"/>
      <c r="Y299" s="25"/>
    </row>
    <row r="300" spans="20:25" ht="16" x14ac:dyDescent="0.2">
      <c r="T300" s="8"/>
      <c r="U300" s="24"/>
      <c r="V300" s="24"/>
      <c r="W300" s="24"/>
      <c r="X300" s="24"/>
      <c r="Y300" s="25"/>
    </row>
    <row r="301" spans="20:25" ht="16" x14ac:dyDescent="0.2">
      <c r="T301" s="8"/>
      <c r="U301" s="24"/>
      <c r="V301" s="24"/>
      <c r="W301" s="24"/>
      <c r="X301" s="24"/>
      <c r="Y301" s="25"/>
    </row>
    <row r="302" spans="20:25" ht="16" x14ac:dyDescent="0.2">
      <c r="T302" s="8"/>
      <c r="U302" s="24"/>
      <c r="V302" s="24"/>
      <c r="W302" s="24"/>
      <c r="X302" s="24"/>
      <c r="Y302" s="25"/>
    </row>
    <row r="303" spans="20:25" ht="16" x14ac:dyDescent="0.2">
      <c r="T303" s="8"/>
      <c r="U303" s="24"/>
      <c r="V303" s="24"/>
      <c r="W303" s="24"/>
      <c r="X303" s="24"/>
      <c r="Y303" s="25"/>
    </row>
    <row r="304" spans="20:25" ht="16" x14ac:dyDescent="0.2">
      <c r="T304" s="8"/>
      <c r="U304" s="24"/>
      <c r="V304" s="24"/>
      <c r="W304" s="24"/>
      <c r="X304" s="24"/>
      <c r="Y304" s="25"/>
    </row>
    <row r="305" spans="20:25" ht="16" x14ac:dyDescent="0.2">
      <c r="T305" s="8"/>
      <c r="U305" s="24"/>
      <c r="V305" s="24"/>
      <c r="W305" s="24"/>
      <c r="X305" s="24"/>
      <c r="Y305" s="25"/>
    </row>
    <row r="306" spans="20:25" ht="16" x14ac:dyDescent="0.2">
      <c r="T306" s="8"/>
      <c r="U306" s="24"/>
      <c r="V306" s="24"/>
      <c r="W306" s="24"/>
      <c r="X306" s="24"/>
      <c r="Y306" s="25"/>
    </row>
    <row r="307" spans="20:25" ht="16" x14ac:dyDescent="0.2">
      <c r="T307" s="8"/>
      <c r="U307" s="24"/>
      <c r="V307" s="24"/>
      <c r="W307" s="24"/>
      <c r="X307" s="24"/>
      <c r="Y307" s="25"/>
    </row>
    <row r="308" spans="20:25" ht="16" x14ac:dyDescent="0.2">
      <c r="T308" s="8"/>
      <c r="U308" s="24"/>
      <c r="V308" s="24"/>
      <c r="W308" s="24"/>
      <c r="X308" s="24"/>
      <c r="Y308" s="25"/>
    </row>
    <row r="309" spans="20:25" ht="16" x14ac:dyDescent="0.2">
      <c r="T309" s="8"/>
      <c r="U309" s="24"/>
      <c r="V309" s="24"/>
      <c r="W309" s="24"/>
      <c r="X309" s="24"/>
      <c r="Y309" s="25"/>
    </row>
    <row r="310" spans="20:25" ht="16" x14ac:dyDescent="0.2">
      <c r="T310" s="8"/>
      <c r="U310" s="24"/>
      <c r="V310" s="24"/>
      <c r="W310" s="24"/>
      <c r="X310" s="24"/>
      <c r="Y310" s="25"/>
    </row>
    <row r="311" spans="20:25" ht="16" x14ac:dyDescent="0.2">
      <c r="T311" s="8"/>
      <c r="U311" s="24"/>
      <c r="V311" s="24"/>
      <c r="W311" s="24"/>
      <c r="X311" s="24"/>
      <c r="Y311" s="25"/>
    </row>
    <row r="312" spans="20:25" ht="16" x14ac:dyDescent="0.2">
      <c r="T312" s="8"/>
      <c r="U312" s="24"/>
      <c r="V312" s="24"/>
      <c r="W312" s="24"/>
      <c r="X312" s="24"/>
      <c r="Y312" s="25"/>
    </row>
    <row r="313" spans="20:25" ht="16" x14ac:dyDescent="0.2">
      <c r="T313" s="8"/>
      <c r="U313" s="24"/>
      <c r="V313" s="24"/>
      <c r="W313" s="24"/>
      <c r="X313" s="24"/>
      <c r="Y313" s="25"/>
    </row>
    <row r="314" spans="20:25" ht="16" x14ac:dyDescent="0.2">
      <c r="T314" s="8"/>
      <c r="U314" s="24"/>
      <c r="V314" s="24"/>
      <c r="W314" s="24"/>
      <c r="X314" s="24"/>
      <c r="Y314" s="25"/>
    </row>
    <row r="315" spans="20:25" ht="16" x14ac:dyDescent="0.2">
      <c r="T315" s="8"/>
      <c r="U315" s="24"/>
      <c r="V315" s="24"/>
      <c r="W315" s="24"/>
      <c r="X315" s="24"/>
      <c r="Y315" s="25"/>
    </row>
    <row r="316" spans="20:25" ht="16" x14ac:dyDescent="0.2">
      <c r="T316" s="8"/>
      <c r="U316" s="24"/>
      <c r="V316" s="24"/>
      <c r="W316" s="24"/>
      <c r="X316" s="24"/>
      <c r="Y316" s="25"/>
    </row>
    <row r="317" spans="20:25" ht="16" x14ac:dyDescent="0.2">
      <c r="T317" s="8"/>
      <c r="U317" s="24"/>
      <c r="V317" s="24"/>
      <c r="W317" s="24"/>
      <c r="X317" s="24"/>
      <c r="Y317" s="25"/>
    </row>
    <row r="318" spans="20:25" ht="16" x14ac:dyDescent="0.2">
      <c r="T318" s="8"/>
      <c r="U318" s="24"/>
      <c r="V318" s="24"/>
      <c r="W318" s="24"/>
      <c r="X318" s="24"/>
      <c r="Y318" s="25"/>
    </row>
    <row r="319" spans="20:25" ht="16" x14ac:dyDescent="0.2">
      <c r="T319" s="8"/>
      <c r="U319" s="24"/>
      <c r="V319" s="24"/>
      <c r="W319" s="24"/>
      <c r="X319" s="24"/>
      <c r="Y319" s="25"/>
    </row>
    <row r="320" spans="20:25" ht="16" x14ac:dyDescent="0.2">
      <c r="T320" s="8"/>
      <c r="U320" s="24"/>
      <c r="V320" s="24"/>
      <c r="W320" s="24"/>
      <c r="X320" s="24"/>
      <c r="Y320" s="25"/>
    </row>
    <row r="321" spans="20:25" ht="16" x14ac:dyDescent="0.2">
      <c r="T321" s="8"/>
      <c r="U321" s="24"/>
      <c r="V321" s="24"/>
      <c r="W321" s="24"/>
      <c r="X321" s="24"/>
      <c r="Y321" s="25"/>
    </row>
    <row r="322" spans="20:25" ht="16" x14ac:dyDescent="0.2">
      <c r="T322" s="8"/>
      <c r="U322" s="24"/>
      <c r="V322" s="24"/>
      <c r="W322" s="24"/>
      <c r="X322" s="24"/>
      <c r="Y322" s="25"/>
    </row>
    <row r="323" spans="20:25" ht="16" x14ac:dyDescent="0.2">
      <c r="T323" s="8"/>
      <c r="U323" s="24"/>
      <c r="V323" s="24"/>
      <c r="W323" s="24"/>
      <c r="X323" s="24"/>
      <c r="Y323" s="25"/>
    </row>
    <row r="324" spans="20:25" ht="16" x14ac:dyDescent="0.2">
      <c r="T324" s="8"/>
      <c r="U324" s="24"/>
      <c r="V324" s="24"/>
      <c r="W324" s="24"/>
      <c r="X324" s="24"/>
      <c r="Y324" s="25"/>
    </row>
    <row r="325" spans="20:25" ht="16" x14ac:dyDescent="0.2">
      <c r="T325" s="8"/>
      <c r="U325" s="24"/>
      <c r="V325" s="24"/>
      <c r="W325" s="24"/>
      <c r="X325" s="24"/>
      <c r="Y325" s="25"/>
    </row>
    <row r="326" spans="20:25" ht="16" x14ac:dyDescent="0.2">
      <c r="T326" s="8"/>
      <c r="U326" s="24"/>
      <c r="V326" s="24"/>
      <c r="W326" s="24"/>
      <c r="X326" s="24"/>
      <c r="Y326" s="25"/>
    </row>
    <row r="327" spans="20:25" ht="16" x14ac:dyDescent="0.2">
      <c r="T327" s="8"/>
      <c r="U327" s="24"/>
      <c r="V327" s="24"/>
      <c r="W327" s="24"/>
      <c r="X327" s="24"/>
      <c r="Y327" s="25"/>
    </row>
    <row r="328" spans="20:25" ht="16" x14ac:dyDescent="0.2">
      <c r="T328" s="8"/>
      <c r="U328" s="24"/>
      <c r="V328" s="24"/>
      <c r="W328" s="24"/>
      <c r="X328" s="24"/>
      <c r="Y328" s="25"/>
    </row>
    <row r="329" spans="20:25" ht="16" x14ac:dyDescent="0.2">
      <c r="T329" s="8"/>
      <c r="U329" s="24"/>
      <c r="V329" s="24"/>
      <c r="W329" s="24"/>
      <c r="X329" s="24"/>
      <c r="Y329" s="25"/>
    </row>
    <row r="330" spans="20:25" ht="16" x14ac:dyDescent="0.2">
      <c r="T330" s="8"/>
      <c r="U330" s="24"/>
      <c r="V330" s="24"/>
      <c r="W330" s="24"/>
      <c r="X330" s="24"/>
      <c r="Y330" s="25"/>
    </row>
    <row r="331" spans="20:25" ht="16" x14ac:dyDescent="0.2">
      <c r="T331" s="8"/>
      <c r="U331" s="24"/>
      <c r="V331" s="24"/>
      <c r="W331" s="24"/>
      <c r="X331" s="24"/>
      <c r="Y331" s="25"/>
    </row>
    <row r="332" spans="20:25" ht="16" x14ac:dyDescent="0.2">
      <c r="T332" s="8"/>
      <c r="U332" s="24"/>
      <c r="V332" s="24"/>
      <c r="W332" s="24"/>
      <c r="X332" s="24"/>
      <c r="Y332" s="25"/>
    </row>
    <row r="333" spans="20:25" ht="16" x14ac:dyDescent="0.2">
      <c r="T333" s="8"/>
      <c r="U333" s="24"/>
      <c r="V333" s="24"/>
      <c r="W333" s="24"/>
      <c r="X333" s="24"/>
      <c r="Y333" s="25"/>
    </row>
    <row r="334" spans="20:25" ht="16" x14ac:dyDescent="0.2">
      <c r="T334" s="8"/>
      <c r="U334" s="24"/>
      <c r="V334" s="24"/>
      <c r="W334" s="24"/>
      <c r="X334" s="24"/>
      <c r="Y334" s="25"/>
    </row>
    <row r="335" spans="20:25" ht="16" x14ac:dyDescent="0.2">
      <c r="T335" s="8"/>
      <c r="U335" s="24"/>
      <c r="V335" s="24"/>
      <c r="W335" s="24"/>
      <c r="X335" s="24"/>
      <c r="Y335" s="25"/>
    </row>
    <row r="336" spans="20:25" ht="16" x14ac:dyDescent="0.2">
      <c r="T336" s="8"/>
      <c r="U336" s="24"/>
      <c r="V336" s="24"/>
      <c r="W336" s="24"/>
      <c r="X336" s="24"/>
      <c r="Y336" s="25"/>
    </row>
    <row r="337" spans="20:25" ht="16" x14ac:dyDescent="0.2">
      <c r="T337" s="8"/>
      <c r="U337" s="24"/>
      <c r="V337" s="24"/>
      <c r="W337" s="24"/>
      <c r="X337" s="24"/>
      <c r="Y337" s="25"/>
    </row>
    <row r="338" spans="20:25" ht="16" x14ac:dyDescent="0.2">
      <c r="T338" s="8"/>
      <c r="U338" s="24"/>
      <c r="V338" s="24"/>
      <c r="W338" s="24"/>
      <c r="X338" s="24"/>
      <c r="Y338" s="25"/>
    </row>
    <row r="339" spans="20:25" ht="16" x14ac:dyDescent="0.2">
      <c r="T339" s="8"/>
      <c r="U339" s="24"/>
      <c r="V339" s="24"/>
      <c r="W339" s="24"/>
      <c r="X339" s="24"/>
      <c r="Y339" s="25"/>
    </row>
    <row r="340" spans="20:25" ht="16" x14ac:dyDescent="0.2">
      <c r="T340" s="8"/>
      <c r="U340" s="24"/>
      <c r="V340" s="24"/>
      <c r="W340" s="24"/>
      <c r="X340" s="24"/>
      <c r="Y340" s="25"/>
    </row>
    <row r="341" spans="20:25" ht="16" x14ac:dyDescent="0.2">
      <c r="T341" s="8"/>
      <c r="U341" s="24"/>
      <c r="V341" s="24"/>
      <c r="W341" s="24"/>
      <c r="X341" s="24"/>
      <c r="Y341" s="25"/>
    </row>
    <row r="342" spans="20:25" ht="16" x14ac:dyDescent="0.2">
      <c r="T342" s="8"/>
      <c r="U342" s="24"/>
      <c r="V342" s="24"/>
      <c r="W342" s="24"/>
      <c r="X342" s="24"/>
      <c r="Y342" s="25"/>
    </row>
    <row r="343" spans="20:25" ht="16" x14ac:dyDescent="0.2">
      <c r="T343" s="8"/>
      <c r="U343" s="24"/>
      <c r="V343" s="24"/>
      <c r="W343" s="24"/>
      <c r="X343" s="24"/>
      <c r="Y343" s="25"/>
    </row>
    <row r="344" spans="20:25" ht="16" x14ac:dyDescent="0.2">
      <c r="T344" s="8"/>
      <c r="U344" s="24"/>
      <c r="V344" s="24"/>
      <c r="W344" s="24"/>
      <c r="X344" s="24"/>
      <c r="Y344" s="25"/>
    </row>
    <row r="345" spans="20:25" ht="16" x14ac:dyDescent="0.2">
      <c r="T345" s="8"/>
      <c r="U345" s="24"/>
      <c r="V345" s="24"/>
      <c r="W345" s="24"/>
      <c r="X345" s="24"/>
      <c r="Y345" s="25"/>
    </row>
    <row r="346" spans="20:25" ht="16" x14ac:dyDescent="0.2">
      <c r="T346" s="8"/>
      <c r="U346" s="24"/>
      <c r="V346" s="24"/>
      <c r="W346" s="24"/>
      <c r="X346" s="24"/>
      <c r="Y346" s="25"/>
    </row>
    <row r="347" spans="20:25" ht="16" x14ac:dyDescent="0.2">
      <c r="T347" s="8"/>
      <c r="U347" s="24"/>
      <c r="V347" s="24"/>
      <c r="W347" s="24"/>
      <c r="X347" s="24"/>
      <c r="Y347" s="25"/>
    </row>
    <row r="348" spans="20:25" ht="16" x14ac:dyDescent="0.2">
      <c r="T348" s="8"/>
      <c r="U348" s="24"/>
      <c r="V348" s="24"/>
      <c r="W348" s="24"/>
      <c r="X348" s="24"/>
      <c r="Y348" s="25"/>
    </row>
    <row r="349" spans="20:25" ht="16" x14ac:dyDescent="0.2">
      <c r="T349" s="8"/>
      <c r="U349" s="24"/>
      <c r="V349" s="24"/>
      <c r="W349" s="24"/>
      <c r="X349" s="24"/>
      <c r="Y349" s="25"/>
    </row>
    <row r="350" spans="20:25" ht="16" x14ac:dyDescent="0.2">
      <c r="T350" s="8"/>
      <c r="U350" s="24"/>
      <c r="V350" s="24"/>
      <c r="W350" s="24"/>
      <c r="X350" s="24"/>
      <c r="Y350" s="25"/>
    </row>
    <row r="351" spans="20:25" ht="16" x14ac:dyDescent="0.2">
      <c r="T351" s="8"/>
      <c r="U351" s="24"/>
      <c r="V351" s="24"/>
      <c r="W351" s="24"/>
      <c r="X351" s="24"/>
      <c r="Y351" s="25"/>
    </row>
    <row r="352" spans="20:25" ht="16" x14ac:dyDescent="0.2">
      <c r="T352" s="8"/>
      <c r="U352" s="24"/>
      <c r="V352" s="24"/>
      <c r="W352" s="24"/>
      <c r="X352" s="24"/>
      <c r="Y352" s="25"/>
    </row>
    <row r="353" spans="20:25" ht="16" x14ac:dyDescent="0.2">
      <c r="T353" s="8"/>
      <c r="U353" s="24"/>
      <c r="V353" s="24"/>
      <c r="W353" s="24"/>
      <c r="X353" s="24"/>
      <c r="Y353" s="25"/>
    </row>
    <row r="354" spans="20:25" ht="16" x14ac:dyDescent="0.2">
      <c r="T354" s="8"/>
      <c r="U354" s="24"/>
      <c r="V354" s="24"/>
      <c r="W354" s="24"/>
      <c r="X354" s="24"/>
      <c r="Y354" s="25"/>
    </row>
    <row r="355" spans="20:25" ht="16" x14ac:dyDescent="0.2">
      <c r="T355" s="8"/>
      <c r="U355" s="24"/>
      <c r="V355" s="24"/>
      <c r="W355" s="24"/>
      <c r="X355" s="24"/>
      <c r="Y355" s="25"/>
    </row>
    <row r="356" spans="20:25" ht="16" x14ac:dyDescent="0.2">
      <c r="T356" s="8"/>
      <c r="U356" s="24"/>
      <c r="V356" s="24"/>
      <c r="W356" s="24"/>
      <c r="X356" s="24"/>
      <c r="Y356" s="25"/>
    </row>
    <row r="357" spans="20:25" ht="16" x14ac:dyDescent="0.2">
      <c r="T357" s="8"/>
      <c r="U357" s="24"/>
      <c r="V357" s="24"/>
      <c r="W357" s="24"/>
      <c r="X357" s="24"/>
      <c r="Y357" s="25"/>
    </row>
    <row r="358" spans="20:25" ht="16" x14ac:dyDescent="0.2">
      <c r="T358" s="8"/>
      <c r="U358" s="24"/>
      <c r="V358" s="24"/>
      <c r="W358" s="24"/>
      <c r="X358" s="24"/>
      <c r="Y358" s="25"/>
    </row>
    <row r="359" spans="20:25" ht="16" x14ac:dyDescent="0.2">
      <c r="T359" s="8"/>
      <c r="U359" s="24"/>
      <c r="V359" s="24"/>
      <c r="W359" s="24"/>
      <c r="X359" s="24"/>
      <c r="Y359" s="25"/>
    </row>
    <row r="360" spans="20:25" ht="16" x14ac:dyDescent="0.2">
      <c r="T360" s="8"/>
      <c r="U360" s="24"/>
      <c r="V360" s="24"/>
      <c r="W360" s="24"/>
      <c r="X360" s="24"/>
      <c r="Y360" s="25"/>
    </row>
    <row r="361" spans="20:25" ht="16" x14ac:dyDescent="0.2">
      <c r="T361" s="8"/>
      <c r="U361" s="24"/>
      <c r="V361" s="24"/>
      <c r="W361" s="24"/>
      <c r="X361" s="24"/>
      <c r="Y361" s="25"/>
    </row>
    <row r="362" spans="20:25" ht="16" x14ac:dyDescent="0.2">
      <c r="T362" s="8"/>
      <c r="U362" s="24"/>
      <c r="V362" s="24"/>
      <c r="W362" s="24"/>
      <c r="X362" s="24"/>
      <c r="Y362" s="25"/>
    </row>
    <row r="363" spans="20:25" ht="16" x14ac:dyDescent="0.2">
      <c r="T363" s="8"/>
      <c r="U363" s="24"/>
      <c r="V363" s="24"/>
      <c r="W363" s="24"/>
      <c r="X363" s="24"/>
      <c r="Y363" s="25"/>
    </row>
    <row r="364" spans="20:25" ht="16" x14ac:dyDescent="0.2">
      <c r="T364" s="8"/>
      <c r="U364" s="24"/>
      <c r="V364" s="24"/>
      <c r="W364" s="24"/>
      <c r="X364" s="24"/>
      <c r="Y364" s="25"/>
    </row>
    <row r="365" spans="20:25" ht="16" x14ac:dyDescent="0.2">
      <c r="T365" s="8"/>
      <c r="U365" s="24"/>
      <c r="V365" s="24"/>
      <c r="W365" s="24"/>
      <c r="X365" s="24"/>
      <c r="Y365" s="25"/>
    </row>
    <row r="366" spans="20:25" ht="16" x14ac:dyDescent="0.2">
      <c r="T366" s="8"/>
      <c r="U366" s="24"/>
      <c r="V366" s="24"/>
      <c r="W366" s="24"/>
      <c r="X366" s="24"/>
      <c r="Y366" s="25"/>
    </row>
    <row r="367" spans="20:25" ht="16" x14ac:dyDescent="0.2">
      <c r="T367" s="8"/>
      <c r="U367" s="24"/>
      <c r="V367" s="24"/>
      <c r="W367" s="24"/>
      <c r="X367" s="24"/>
      <c r="Y367" s="25"/>
    </row>
    <row r="368" spans="20:25" ht="16" x14ac:dyDescent="0.2">
      <c r="T368" s="8"/>
      <c r="U368" s="24"/>
      <c r="V368" s="24"/>
      <c r="W368" s="24"/>
      <c r="X368" s="24"/>
      <c r="Y368" s="25"/>
    </row>
    <row r="369" spans="20:25" ht="16" x14ac:dyDescent="0.2">
      <c r="T369" s="8"/>
      <c r="U369" s="24"/>
      <c r="V369" s="24"/>
      <c r="W369" s="24"/>
      <c r="X369" s="24"/>
      <c r="Y369" s="25"/>
    </row>
    <row r="370" spans="20:25" ht="16" x14ac:dyDescent="0.2">
      <c r="T370" s="8"/>
      <c r="U370" s="24"/>
      <c r="V370" s="24"/>
      <c r="W370" s="24"/>
      <c r="X370" s="24"/>
      <c r="Y370" s="25"/>
    </row>
    <row r="371" spans="20:25" ht="16" x14ac:dyDescent="0.2">
      <c r="T371" s="8"/>
      <c r="U371" s="24"/>
      <c r="V371" s="24"/>
      <c r="W371" s="24"/>
      <c r="X371" s="24"/>
      <c r="Y371" s="25"/>
    </row>
    <row r="372" spans="20:25" ht="16" x14ac:dyDescent="0.2">
      <c r="T372" s="8"/>
      <c r="U372" s="24"/>
      <c r="V372" s="24"/>
      <c r="W372" s="24"/>
      <c r="X372" s="24"/>
      <c r="Y372" s="25"/>
    </row>
    <row r="373" spans="20:25" ht="16" x14ac:dyDescent="0.2">
      <c r="T373" s="8"/>
      <c r="U373" s="24"/>
      <c r="V373" s="24"/>
      <c r="W373" s="24"/>
      <c r="X373" s="24"/>
      <c r="Y373" s="25"/>
    </row>
    <row r="374" spans="20:25" ht="16" x14ac:dyDescent="0.2">
      <c r="T374" s="8"/>
      <c r="U374" s="24"/>
      <c r="V374" s="24"/>
      <c r="W374" s="24"/>
      <c r="X374" s="24"/>
      <c r="Y374" s="25"/>
    </row>
    <row r="375" spans="20:25" ht="16" x14ac:dyDescent="0.2">
      <c r="T375" s="8"/>
      <c r="U375" s="24"/>
      <c r="V375" s="24"/>
      <c r="W375" s="24"/>
      <c r="X375" s="24"/>
      <c r="Y375" s="25"/>
    </row>
    <row r="376" spans="20:25" ht="16" x14ac:dyDescent="0.2">
      <c r="T376" s="8"/>
      <c r="U376" s="24"/>
      <c r="V376" s="24"/>
      <c r="W376" s="24"/>
      <c r="X376" s="24"/>
      <c r="Y376" s="25"/>
    </row>
    <row r="377" spans="20:25" ht="16" x14ac:dyDescent="0.2">
      <c r="T377" s="8"/>
      <c r="U377" s="24"/>
      <c r="V377" s="24"/>
      <c r="W377" s="24"/>
      <c r="X377" s="24"/>
      <c r="Y377" s="25"/>
    </row>
    <row r="378" spans="20:25" ht="16" x14ac:dyDescent="0.2">
      <c r="T378" s="8"/>
      <c r="U378" s="24"/>
      <c r="V378" s="24"/>
      <c r="W378" s="24"/>
      <c r="X378" s="24"/>
      <c r="Y378" s="25"/>
    </row>
    <row r="379" spans="20:25" ht="16" x14ac:dyDescent="0.2">
      <c r="T379" s="8"/>
      <c r="U379" s="24"/>
      <c r="V379" s="24"/>
      <c r="W379" s="24"/>
      <c r="X379" s="24"/>
      <c r="Y379" s="25"/>
    </row>
    <row r="380" spans="20:25" ht="16" x14ac:dyDescent="0.2">
      <c r="T380" s="8"/>
      <c r="U380" s="24"/>
      <c r="V380" s="24"/>
      <c r="W380" s="24"/>
      <c r="X380" s="24"/>
      <c r="Y380" s="25"/>
    </row>
    <row r="381" spans="20:25" ht="16" x14ac:dyDescent="0.2">
      <c r="T381" s="8"/>
      <c r="U381" s="24"/>
      <c r="V381" s="24"/>
      <c r="W381" s="24"/>
      <c r="X381" s="24"/>
      <c r="Y381" s="25"/>
    </row>
    <row r="382" spans="20:25" ht="16" x14ac:dyDescent="0.2">
      <c r="T382" s="8"/>
      <c r="U382" s="24"/>
      <c r="V382" s="24"/>
      <c r="W382" s="24"/>
      <c r="X382" s="24"/>
      <c r="Y382" s="25"/>
    </row>
    <row r="383" spans="20:25" ht="16" x14ac:dyDescent="0.2">
      <c r="T383" s="8"/>
      <c r="U383" s="24"/>
      <c r="V383" s="24"/>
      <c r="W383" s="24"/>
      <c r="X383" s="24"/>
      <c r="Y383" s="25"/>
    </row>
    <row r="384" spans="20:25" ht="16" x14ac:dyDescent="0.2">
      <c r="T384" s="8"/>
      <c r="U384" s="24"/>
      <c r="V384" s="24"/>
      <c r="W384" s="24"/>
      <c r="X384" s="24"/>
      <c r="Y384" s="25"/>
    </row>
    <row r="385" spans="20:25" ht="16" x14ac:dyDescent="0.2">
      <c r="T385" s="8"/>
      <c r="U385" s="24"/>
      <c r="V385" s="24"/>
      <c r="W385" s="24"/>
      <c r="X385" s="24"/>
      <c r="Y385" s="25"/>
    </row>
    <row r="386" spans="20:25" ht="16" x14ac:dyDescent="0.2">
      <c r="T386" s="8"/>
      <c r="U386" s="24"/>
      <c r="V386" s="24"/>
      <c r="W386" s="24"/>
      <c r="X386" s="24"/>
      <c r="Y386" s="25"/>
    </row>
    <row r="387" spans="20:25" ht="16" x14ac:dyDescent="0.2">
      <c r="T387" s="8"/>
      <c r="U387" s="24"/>
      <c r="V387" s="24"/>
      <c r="W387" s="24"/>
      <c r="X387" s="24"/>
      <c r="Y387" s="25"/>
    </row>
    <row r="388" spans="20:25" ht="16" x14ac:dyDescent="0.2">
      <c r="T388" s="8"/>
      <c r="U388" s="24"/>
      <c r="V388" s="24"/>
      <c r="W388" s="24"/>
      <c r="X388" s="24"/>
      <c r="Y388" s="25"/>
    </row>
    <row r="389" spans="20:25" ht="16" x14ac:dyDescent="0.2">
      <c r="T389" s="8"/>
      <c r="U389" s="24"/>
      <c r="V389" s="24"/>
      <c r="W389" s="24"/>
      <c r="X389" s="24"/>
      <c r="Y389" s="25"/>
    </row>
    <row r="390" spans="20:25" ht="16" x14ac:dyDescent="0.2">
      <c r="T390" s="8"/>
      <c r="U390" s="24"/>
      <c r="V390" s="24"/>
      <c r="W390" s="24"/>
      <c r="X390" s="24"/>
      <c r="Y390" s="25"/>
    </row>
    <row r="391" spans="20:25" ht="16" x14ac:dyDescent="0.2">
      <c r="T391" s="8"/>
      <c r="U391" s="24"/>
      <c r="V391" s="24"/>
      <c r="W391" s="24"/>
      <c r="X391" s="24"/>
      <c r="Y391" s="25"/>
    </row>
    <row r="392" spans="20:25" ht="16" x14ac:dyDescent="0.2">
      <c r="T392" s="8"/>
      <c r="U392" s="24"/>
      <c r="V392" s="24"/>
      <c r="W392" s="24"/>
      <c r="X392" s="24"/>
      <c r="Y392" s="25"/>
    </row>
    <row r="393" spans="20:25" ht="16" x14ac:dyDescent="0.2">
      <c r="T393" s="8"/>
      <c r="U393" s="24"/>
      <c r="V393" s="24"/>
      <c r="W393" s="24"/>
      <c r="X393" s="24"/>
      <c r="Y393" s="25"/>
    </row>
    <row r="394" spans="20:25" ht="16" x14ac:dyDescent="0.2">
      <c r="T394" s="8"/>
      <c r="U394" s="24"/>
      <c r="V394" s="24"/>
      <c r="W394" s="24"/>
      <c r="X394" s="24"/>
      <c r="Y394" s="25"/>
    </row>
    <row r="395" spans="20:25" ht="16" x14ac:dyDescent="0.2">
      <c r="T395" s="8"/>
      <c r="U395" s="24"/>
      <c r="V395" s="24"/>
      <c r="W395" s="24"/>
      <c r="X395" s="24"/>
      <c r="Y395" s="25"/>
    </row>
    <row r="396" spans="20:25" ht="16" x14ac:dyDescent="0.2">
      <c r="T396" s="8"/>
      <c r="U396" s="24"/>
      <c r="V396" s="24"/>
      <c r="W396" s="24"/>
      <c r="X396" s="24"/>
      <c r="Y396" s="25"/>
    </row>
    <row r="397" spans="20:25" ht="16" x14ac:dyDescent="0.2">
      <c r="T397" s="8"/>
      <c r="U397" s="24"/>
      <c r="V397" s="24"/>
      <c r="W397" s="24"/>
      <c r="X397" s="24"/>
      <c r="Y397" s="25"/>
    </row>
    <row r="398" spans="20:25" ht="16" x14ac:dyDescent="0.2">
      <c r="T398" s="8"/>
      <c r="U398" s="24"/>
      <c r="V398" s="24"/>
      <c r="W398" s="24"/>
      <c r="X398" s="24"/>
      <c r="Y398" s="25"/>
    </row>
    <row r="399" spans="20:25" ht="16" x14ac:dyDescent="0.2">
      <c r="T399" s="8"/>
      <c r="U399" s="24"/>
      <c r="V399" s="24"/>
      <c r="W399" s="24"/>
      <c r="X399" s="24"/>
      <c r="Y399" s="25"/>
    </row>
    <row r="400" spans="20:25" ht="16" x14ac:dyDescent="0.2">
      <c r="T400" s="8"/>
      <c r="U400" s="24"/>
      <c r="V400" s="24"/>
      <c r="W400" s="24"/>
      <c r="X400" s="24"/>
      <c r="Y400" s="25"/>
    </row>
    <row r="401" spans="20:25" ht="16" x14ac:dyDescent="0.2">
      <c r="T401" s="8"/>
      <c r="U401" s="24"/>
      <c r="V401" s="24"/>
      <c r="W401" s="24"/>
      <c r="X401" s="24"/>
      <c r="Y401" s="25"/>
    </row>
    <row r="402" spans="20:25" ht="16" x14ac:dyDescent="0.2">
      <c r="T402" s="8"/>
      <c r="U402" s="24"/>
      <c r="V402" s="24"/>
      <c r="W402" s="24"/>
      <c r="X402" s="24"/>
      <c r="Y402" s="25"/>
    </row>
    <row r="403" spans="20:25" ht="16" x14ac:dyDescent="0.2">
      <c r="T403" s="8"/>
      <c r="U403" s="24"/>
      <c r="V403" s="24"/>
      <c r="W403" s="24"/>
      <c r="X403" s="24"/>
      <c r="Y403" s="25"/>
    </row>
    <row r="404" spans="20:25" ht="16" x14ac:dyDescent="0.2">
      <c r="T404" s="8"/>
      <c r="U404" s="24"/>
      <c r="V404" s="24"/>
      <c r="W404" s="24"/>
      <c r="X404" s="24"/>
      <c r="Y404" s="25"/>
    </row>
    <row r="405" spans="20:25" ht="16" x14ac:dyDescent="0.2">
      <c r="T405" s="8"/>
      <c r="U405" s="24"/>
      <c r="V405" s="24"/>
      <c r="W405" s="24"/>
      <c r="X405" s="24"/>
      <c r="Y405" s="25"/>
    </row>
    <row r="406" spans="20:25" ht="16" x14ac:dyDescent="0.2">
      <c r="T406" s="8"/>
      <c r="U406" s="24"/>
      <c r="V406" s="24"/>
      <c r="W406" s="24"/>
      <c r="X406" s="24"/>
      <c r="Y406" s="25"/>
    </row>
    <row r="407" spans="20:25" ht="16" x14ac:dyDescent="0.2">
      <c r="T407" s="8"/>
      <c r="U407" s="24"/>
      <c r="V407" s="24"/>
      <c r="W407" s="24"/>
      <c r="X407" s="24"/>
      <c r="Y407" s="25"/>
    </row>
    <row r="408" spans="20:25" ht="16" x14ac:dyDescent="0.2">
      <c r="T408" s="8"/>
      <c r="U408" s="24"/>
      <c r="V408" s="24"/>
      <c r="W408" s="24"/>
      <c r="X408" s="24"/>
      <c r="Y408" s="25"/>
    </row>
    <row r="409" spans="20:25" ht="16" x14ac:dyDescent="0.2">
      <c r="T409" s="8"/>
      <c r="U409" s="24"/>
      <c r="V409" s="24"/>
      <c r="W409" s="24"/>
      <c r="X409" s="24"/>
      <c r="Y409" s="25"/>
    </row>
    <row r="410" spans="20:25" ht="16" x14ac:dyDescent="0.2">
      <c r="T410" s="8"/>
      <c r="U410" s="24"/>
      <c r="V410" s="24"/>
      <c r="W410" s="24"/>
      <c r="X410" s="24"/>
      <c r="Y410" s="25"/>
    </row>
    <row r="411" spans="20:25" ht="16" x14ac:dyDescent="0.2">
      <c r="T411" s="8"/>
      <c r="U411" s="24"/>
      <c r="V411" s="24"/>
      <c r="W411" s="24"/>
      <c r="X411" s="24"/>
      <c r="Y411" s="25"/>
    </row>
    <row r="412" spans="20:25" ht="16" x14ac:dyDescent="0.2">
      <c r="T412" s="8"/>
      <c r="U412" s="24"/>
      <c r="V412" s="24"/>
      <c r="W412" s="24"/>
      <c r="X412" s="24"/>
      <c r="Y412" s="25"/>
    </row>
    <row r="413" spans="20:25" ht="16" x14ac:dyDescent="0.2">
      <c r="T413" s="8"/>
      <c r="U413" s="24"/>
      <c r="V413" s="24"/>
      <c r="W413" s="24"/>
      <c r="X413" s="24"/>
      <c r="Y413" s="25"/>
    </row>
    <row r="414" spans="20:25" ht="16" x14ac:dyDescent="0.2">
      <c r="T414" s="8"/>
      <c r="U414" s="24"/>
      <c r="V414" s="24"/>
      <c r="W414" s="24"/>
      <c r="X414" s="24"/>
      <c r="Y414" s="25"/>
    </row>
    <row r="415" spans="20:25" ht="16" x14ac:dyDescent="0.2">
      <c r="T415" s="8"/>
      <c r="U415" s="24"/>
      <c r="V415" s="24"/>
      <c r="W415" s="24"/>
      <c r="X415" s="24"/>
      <c r="Y415" s="25"/>
    </row>
    <row r="416" spans="20:25" ht="16" x14ac:dyDescent="0.2">
      <c r="T416" s="8"/>
      <c r="U416" s="24"/>
      <c r="V416" s="24"/>
      <c r="W416" s="24"/>
      <c r="X416" s="24"/>
      <c r="Y416" s="25"/>
    </row>
    <row r="417" spans="20:25" ht="16" x14ac:dyDescent="0.2">
      <c r="T417" s="8"/>
      <c r="U417" s="24"/>
      <c r="V417" s="24"/>
      <c r="W417" s="24"/>
      <c r="X417" s="24"/>
      <c r="Y417" s="25"/>
    </row>
    <row r="418" spans="20:25" ht="16" x14ac:dyDescent="0.2">
      <c r="T418" s="8"/>
      <c r="U418" s="24"/>
      <c r="V418" s="24"/>
      <c r="W418" s="24"/>
      <c r="X418" s="24"/>
      <c r="Y418" s="25"/>
    </row>
    <row r="419" spans="20:25" ht="16" x14ac:dyDescent="0.2">
      <c r="T419" s="8"/>
      <c r="U419" s="24"/>
      <c r="V419" s="24"/>
      <c r="W419" s="24"/>
      <c r="X419" s="24"/>
      <c r="Y419" s="25"/>
    </row>
    <row r="420" spans="20:25" ht="16" x14ac:dyDescent="0.2">
      <c r="T420" s="8"/>
      <c r="U420" s="24"/>
      <c r="V420" s="24"/>
      <c r="W420" s="24"/>
      <c r="X420" s="24"/>
      <c r="Y420" s="25"/>
    </row>
    <row r="421" spans="20:25" ht="16" x14ac:dyDescent="0.2">
      <c r="T421" s="8"/>
      <c r="U421" s="24"/>
      <c r="V421" s="24"/>
      <c r="W421" s="24"/>
      <c r="X421" s="24"/>
      <c r="Y421" s="25"/>
    </row>
    <row r="422" spans="20:25" ht="16" x14ac:dyDescent="0.2">
      <c r="T422" s="8"/>
      <c r="U422" s="24"/>
      <c r="V422" s="24"/>
      <c r="W422" s="24"/>
      <c r="X422" s="24"/>
      <c r="Y422" s="25"/>
    </row>
    <row r="423" spans="20:25" ht="16" x14ac:dyDescent="0.2">
      <c r="T423" s="8"/>
      <c r="U423" s="24"/>
      <c r="V423" s="24"/>
      <c r="W423" s="24"/>
      <c r="X423" s="24"/>
      <c r="Y423" s="25"/>
    </row>
    <row r="424" spans="20:25" ht="16" x14ac:dyDescent="0.2">
      <c r="T424" s="8"/>
      <c r="U424" s="24"/>
      <c r="V424" s="24"/>
      <c r="W424" s="24"/>
      <c r="X424" s="24"/>
      <c r="Y424" s="25"/>
    </row>
    <row r="425" spans="20:25" ht="16" x14ac:dyDescent="0.2">
      <c r="T425" s="8"/>
      <c r="U425" s="24"/>
      <c r="V425" s="24"/>
      <c r="W425" s="24"/>
      <c r="X425" s="24"/>
      <c r="Y425" s="25"/>
    </row>
    <row r="426" spans="20:25" ht="16" x14ac:dyDescent="0.2">
      <c r="T426" s="8"/>
      <c r="U426" s="24"/>
      <c r="V426" s="24"/>
      <c r="W426" s="24"/>
      <c r="X426" s="24"/>
      <c r="Y426" s="25"/>
    </row>
    <row r="427" spans="20:25" ht="16" x14ac:dyDescent="0.2">
      <c r="T427" s="8"/>
      <c r="U427" s="24"/>
      <c r="V427" s="24"/>
      <c r="W427" s="24"/>
      <c r="X427" s="24"/>
      <c r="Y427" s="25"/>
    </row>
    <row r="428" spans="20:25" ht="16" x14ac:dyDescent="0.2">
      <c r="T428" s="8"/>
      <c r="U428" s="24"/>
      <c r="V428" s="24"/>
      <c r="W428" s="24"/>
      <c r="X428" s="24"/>
      <c r="Y428" s="25"/>
    </row>
    <row r="429" spans="20:25" ht="16" x14ac:dyDescent="0.2">
      <c r="T429" s="8"/>
      <c r="U429" s="24"/>
      <c r="V429" s="24"/>
      <c r="W429" s="24"/>
      <c r="X429" s="24"/>
      <c r="Y429" s="25"/>
    </row>
    <row r="430" spans="20:25" ht="16" x14ac:dyDescent="0.2">
      <c r="T430" s="8"/>
      <c r="U430" s="24"/>
      <c r="V430" s="24"/>
      <c r="W430" s="24"/>
      <c r="X430" s="24"/>
      <c r="Y430" s="25"/>
    </row>
    <row r="431" spans="20:25" ht="16" x14ac:dyDescent="0.2">
      <c r="T431" s="8"/>
      <c r="U431" s="24"/>
      <c r="V431" s="24"/>
      <c r="W431" s="24"/>
      <c r="X431" s="24"/>
      <c r="Y431" s="25"/>
    </row>
    <row r="432" spans="20:25" ht="16" x14ac:dyDescent="0.2">
      <c r="T432" s="8"/>
      <c r="U432" s="24"/>
      <c r="V432" s="24"/>
      <c r="W432" s="24"/>
      <c r="X432" s="24"/>
      <c r="Y432" s="25"/>
    </row>
    <row r="433" spans="20:25" ht="16" x14ac:dyDescent="0.2">
      <c r="T433" s="8"/>
      <c r="U433" s="24"/>
      <c r="V433" s="24"/>
      <c r="W433" s="24"/>
      <c r="X433" s="24"/>
      <c r="Y433" s="25"/>
    </row>
    <row r="434" spans="20:25" ht="16" x14ac:dyDescent="0.2">
      <c r="T434" s="8"/>
      <c r="U434" s="24"/>
      <c r="V434" s="24"/>
      <c r="W434" s="24"/>
      <c r="X434" s="24"/>
      <c r="Y434" s="25"/>
    </row>
    <row r="435" spans="20:25" ht="16" x14ac:dyDescent="0.2">
      <c r="T435" s="8"/>
      <c r="U435" s="24"/>
      <c r="V435" s="24"/>
      <c r="W435" s="24"/>
      <c r="X435" s="24"/>
      <c r="Y435" s="25"/>
    </row>
    <row r="436" spans="20:25" ht="16" x14ac:dyDescent="0.2">
      <c r="T436" s="8"/>
      <c r="U436" s="24"/>
      <c r="V436" s="24"/>
      <c r="W436" s="24"/>
      <c r="X436" s="24"/>
      <c r="Y436" s="25"/>
    </row>
    <row r="437" spans="20:25" ht="16" x14ac:dyDescent="0.2">
      <c r="T437" s="8"/>
      <c r="U437" s="24"/>
      <c r="V437" s="24"/>
      <c r="W437" s="24"/>
      <c r="X437" s="24"/>
      <c r="Y437" s="25"/>
    </row>
    <row r="438" spans="20:25" ht="16" x14ac:dyDescent="0.2">
      <c r="T438" s="8"/>
      <c r="U438" s="24"/>
      <c r="V438" s="24"/>
      <c r="W438" s="24"/>
      <c r="X438" s="24"/>
      <c r="Y438" s="25"/>
    </row>
    <row r="439" spans="20:25" ht="16" x14ac:dyDescent="0.2">
      <c r="T439" s="8"/>
      <c r="U439" s="24"/>
      <c r="V439" s="24"/>
      <c r="W439" s="24"/>
      <c r="X439" s="24"/>
      <c r="Y439" s="25"/>
    </row>
    <row r="440" spans="20:25" ht="16" x14ac:dyDescent="0.2">
      <c r="T440" s="8"/>
      <c r="U440" s="24"/>
      <c r="V440" s="24"/>
      <c r="W440" s="24"/>
      <c r="X440" s="24"/>
      <c r="Y440" s="25"/>
    </row>
    <row r="441" spans="20:25" ht="16" x14ac:dyDescent="0.2">
      <c r="T441" s="8"/>
      <c r="U441" s="24"/>
      <c r="V441" s="24"/>
      <c r="W441" s="24"/>
      <c r="X441" s="24"/>
      <c r="Y441" s="25"/>
    </row>
    <row r="442" spans="20:25" ht="16" x14ac:dyDescent="0.2">
      <c r="T442" s="8"/>
      <c r="U442" s="24"/>
      <c r="V442" s="24"/>
      <c r="W442" s="24"/>
      <c r="X442" s="24"/>
      <c r="Y442" s="25"/>
    </row>
    <row r="443" spans="20:25" ht="16" x14ac:dyDescent="0.2">
      <c r="T443" s="8"/>
      <c r="U443" s="24"/>
      <c r="V443" s="24"/>
      <c r="W443" s="24"/>
      <c r="X443" s="24"/>
      <c r="Y443" s="25"/>
    </row>
    <row r="444" spans="20:25" ht="16" x14ac:dyDescent="0.2">
      <c r="T444" s="8"/>
      <c r="U444" s="24"/>
      <c r="V444" s="24"/>
      <c r="W444" s="24"/>
      <c r="X444" s="24"/>
      <c r="Y444" s="25"/>
    </row>
    <row r="445" spans="20:25" ht="16" x14ac:dyDescent="0.2">
      <c r="T445" s="8"/>
      <c r="U445" s="24"/>
      <c r="V445" s="24"/>
      <c r="W445" s="24"/>
      <c r="X445" s="24"/>
      <c r="Y445" s="25"/>
    </row>
    <row r="446" spans="20:25" ht="16" x14ac:dyDescent="0.2">
      <c r="T446" s="8"/>
      <c r="U446" s="24"/>
      <c r="V446" s="24"/>
      <c r="W446" s="24"/>
      <c r="X446" s="24"/>
      <c r="Y446" s="25"/>
    </row>
    <row r="447" spans="20:25" ht="16" x14ac:dyDescent="0.2">
      <c r="T447" s="8"/>
      <c r="U447" s="24"/>
      <c r="V447" s="24"/>
      <c r="W447" s="24"/>
      <c r="X447" s="24"/>
      <c r="Y447" s="25"/>
    </row>
    <row r="448" spans="20:25" ht="16" x14ac:dyDescent="0.2">
      <c r="T448" s="8"/>
      <c r="U448" s="24"/>
      <c r="V448" s="24"/>
      <c r="W448" s="24"/>
      <c r="X448" s="24"/>
      <c r="Y448" s="25"/>
    </row>
    <row r="449" spans="20:25" ht="16" x14ac:dyDescent="0.2">
      <c r="T449" s="8"/>
      <c r="U449" s="24"/>
      <c r="V449" s="24"/>
      <c r="W449" s="24"/>
      <c r="X449" s="24"/>
      <c r="Y449" s="25"/>
    </row>
    <row r="450" spans="20:25" ht="16" x14ac:dyDescent="0.2">
      <c r="T450" s="8"/>
      <c r="U450" s="24"/>
      <c r="V450" s="24"/>
      <c r="W450" s="24"/>
      <c r="X450" s="24"/>
      <c r="Y450" s="25"/>
    </row>
    <row r="451" spans="20:25" ht="16" x14ac:dyDescent="0.2">
      <c r="T451" s="8"/>
      <c r="U451" s="24"/>
      <c r="V451" s="24"/>
      <c r="W451" s="24"/>
      <c r="X451" s="24"/>
      <c r="Y451" s="25"/>
    </row>
    <row r="452" spans="20:25" ht="16" x14ac:dyDescent="0.2">
      <c r="T452" s="8"/>
      <c r="U452" s="24"/>
      <c r="V452" s="24"/>
      <c r="W452" s="24"/>
      <c r="X452" s="24"/>
      <c r="Y452" s="25"/>
    </row>
    <row r="453" spans="20:25" ht="16" x14ac:dyDescent="0.2">
      <c r="T453" s="8"/>
      <c r="U453" s="24"/>
      <c r="V453" s="24"/>
      <c r="W453" s="24"/>
      <c r="X453" s="24"/>
      <c r="Y453" s="25"/>
    </row>
    <row r="454" spans="20:25" ht="16" x14ac:dyDescent="0.2">
      <c r="T454" s="8"/>
      <c r="U454" s="24"/>
      <c r="V454" s="24"/>
      <c r="W454" s="24"/>
      <c r="X454" s="24"/>
      <c r="Y454" s="25"/>
    </row>
    <row r="455" spans="20:25" ht="16" x14ac:dyDescent="0.2">
      <c r="T455" s="8"/>
      <c r="U455" s="24"/>
      <c r="V455" s="24"/>
      <c r="W455" s="24"/>
      <c r="X455" s="24"/>
      <c r="Y455" s="25"/>
    </row>
    <row r="456" spans="20:25" ht="16" x14ac:dyDescent="0.2">
      <c r="T456" s="8"/>
      <c r="U456" s="24"/>
      <c r="V456" s="24"/>
      <c r="W456" s="24"/>
      <c r="X456" s="24"/>
      <c r="Y456" s="25"/>
    </row>
    <row r="457" spans="20:25" ht="16" x14ac:dyDescent="0.2">
      <c r="T457" s="8"/>
      <c r="U457" s="24"/>
      <c r="V457" s="24"/>
      <c r="W457" s="24"/>
      <c r="X457" s="24"/>
      <c r="Y457" s="25"/>
    </row>
    <row r="458" spans="20:25" ht="16" x14ac:dyDescent="0.2">
      <c r="T458" s="8"/>
      <c r="U458" s="24"/>
      <c r="V458" s="24"/>
      <c r="W458" s="24"/>
      <c r="X458" s="24"/>
      <c r="Y458" s="25"/>
    </row>
    <row r="459" spans="20:25" ht="16" x14ac:dyDescent="0.2">
      <c r="T459" s="8"/>
      <c r="U459" s="24"/>
      <c r="V459" s="24"/>
      <c r="W459" s="24"/>
      <c r="X459" s="24"/>
      <c r="Y459" s="25"/>
    </row>
    <row r="460" spans="20:25" ht="16" x14ac:dyDescent="0.2">
      <c r="T460" s="8"/>
      <c r="U460" s="24"/>
      <c r="V460" s="24"/>
      <c r="W460" s="24"/>
      <c r="X460" s="24"/>
      <c r="Y460" s="25"/>
    </row>
    <row r="461" spans="20:25" ht="16" x14ac:dyDescent="0.2">
      <c r="T461" s="8"/>
      <c r="U461" s="24"/>
      <c r="V461" s="24"/>
      <c r="W461" s="24"/>
      <c r="X461" s="24"/>
      <c r="Y461" s="25"/>
    </row>
    <row r="462" spans="20:25" ht="16" x14ac:dyDescent="0.2">
      <c r="T462" s="8"/>
      <c r="U462" s="24"/>
      <c r="V462" s="24"/>
      <c r="W462" s="24"/>
      <c r="X462" s="24"/>
      <c r="Y462" s="25"/>
    </row>
    <row r="463" spans="20:25" ht="16" x14ac:dyDescent="0.2">
      <c r="T463" s="8"/>
      <c r="U463" s="24"/>
      <c r="V463" s="24"/>
      <c r="W463" s="24"/>
      <c r="X463" s="24"/>
      <c r="Y463" s="25"/>
    </row>
    <row r="464" spans="20:25" ht="16" x14ac:dyDescent="0.2">
      <c r="T464" s="8"/>
      <c r="U464" s="24"/>
      <c r="V464" s="24"/>
      <c r="W464" s="24"/>
      <c r="X464" s="24"/>
      <c r="Y464" s="25"/>
    </row>
    <row r="465" spans="20:25" ht="16" x14ac:dyDescent="0.2">
      <c r="T465" s="8"/>
      <c r="U465" s="24"/>
      <c r="V465" s="24"/>
      <c r="W465" s="24"/>
      <c r="X465" s="24"/>
      <c r="Y465" s="25"/>
    </row>
    <row r="466" spans="20:25" ht="16" x14ac:dyDescent="0.2">
      <c r="T466" s="8"/>
      <c r="U466" s="24"/>
      <c r="V466" s="24"/>
      <c r="W466" s="24"/>
      <c r="X466" s="24"/>
      <c r="Y466" s="25"/>
    </row>
    <row r="467" spans="20:25" ht="16" x14ac:dyDescent="0.2">
      <c r="T467" s="8"/>
      <c r="U467" s="24"/>
      <c r="V467" s="24"/>
      <c r="W467" s="24"/>
      <c r="X467" s="24"/>
      <c r="Y467" s="25"/>
    </row>
    <row r="468" spans="20:25" ht="16" x14ac:dyDescent="0.2">
      <c r="T468" s="8"/>
      <c r="U468" s="24"/>
      <c r="V468" s="24"/>
      <c r="W468" s="24"/>
      <c r="X468" s="24"/>
      <c r="Y468" s="25"/>
    </row>
    <row r="469" spans="20:25" ht="16" x14ac:dyDescent="0.2">
      <c r="T469" s="8"/>
      <c r="U469" s="24"/>
      <c r="V469" s="24"/>
      <c r="W469" s="24"/>
      <c r="X469" s="24"/>
      <c r="Y469" s="25"/>
    </row>
    <row r="470" spans="20:25" ht="16" x14ac:dyDescent="0.2">
      <c r="T470" s="8"/>
      <c r="U470" s="24"/>
      <c r="V470" s="24"/>
      <c r="W470" s="24"/>
      <c r="X470" s="24"/>
      <c r="Y470" s="25"/>
    </row>
    <row r="471" spans="20:25" ht="16" x14ac:dyDescent="0.2">
      <c r="T471" s="8"/>
      <c r="U471" s="24"/>
      <c r="V471" s="24"/>
      <c r="W471" s="24"/>
      <c r="X471" s="24"/>
      <c r="Y471" s="25"/>
    </row>
    <row r="472" spans="20:25" ht="16" x14ac:dyDescent="0.2">
      <c r="T472" s="8"/>
      <c r="U472" s="24"/>
      <c r="V472" s="24"/>
      <c r="W472" s="24"/>
      <c r="X472" s="24"/>
      <c r="Y472" s="25"/>
    </row>
    <row r="473" spans="20:25" ht="16" x14ac:dyDescent="0.2">
      <c r="T473" s="8"/>
      <c r="U473" s="24"/>
      <c r="V473" s="24"/>
      <c r="W473" s="24"/>
      <c r="X473" s="24"/>
      <c r="Y473" s="25"/>
    </row>
    <row r="474" spans="20:25" ht="16" x14ac:dyDescent="0.2">
      <c r="T474" s="8"/>
      <c r="U474" s="24"/>
      <c r="V474" s="24"/>
      <c r="W474" s="24"/>
      <c r="X474" s="24"/>
      <c r="Y474" s="25"/>
    </row>
    <row r="475" spans="20:25" ht="16" x14ac:dyDescent="0.2">
      <c r="T475" s="8"/>
      <c r="U475" s="24"/>
      <c r="V475" s="24"/>
      <c r="W475" s="24"/>
      <c r="X475" s="24"/>
      <c r="Y475" s="25"/>
    </row>
    <row r="476" spans="20:25" ht="16" x14ac:dyDescent="0.2">
      <c r="T476" s="8"/>
      <c r="U476" s="24"/>
      <c r="V476" s="24"/>
      <c r="W476" s="24"/>
      <c r="X476" s="24"/>
      <c r="Y476" s="25"/>
    </row>
    <row r="477" spans="20:25" ht="16" x14ac:dyDescent="0.2">
      <c r="T477" s="8"/>
      <c r="U477" s="24"/>
      <c r="V477" s="24"/>
      <c r="W477" s="24"/>
      <c r="X477" s="24"/>
      <c r="Y477" s="25"/>
    </row>
    <row r="478" spans="20:25" ht="16" x14ac:dyDescent="0.2">
      <c r="T478" s="8"/>
      <c r="U478" s="24"/>
      <c r="V478" s="24"/>
      <c r="W478" s="24"/>
      <c r="X478" s="24"/>
      <c r="Y478" s="25"/>
    </row>
    <row r="479" spans="20:25" ht="16" x14ac:dyDescent="0.2">
      <c r="T479" s="8"/>
      <c r="U479" s="24"/>
      <c r="V479" s="24"/>
      <c r="W479" s="24"/>
      <c r="X479" s="24"/>
      <c r="Y479" s="25"/>
    </row>
    <row r="480" spans="20:25" ht="16" x14ac:dyDescent="0.2">
      <c r="T480" s="8"/>
      <c r="U480" s="24"/>
      <c r="V480" s="24"/>
      <c r="W480" s="24"/>
      <c r="X480" s="24"/>
      <c r="Y480" s="25"/>
    </row>
    <row r="481" spans="20:25" ht="16" x14ac:dyDescent="0.2">
      <c r="T481" s="8"/>
      <c r="U481" s="24"/>
      <c r="V481" s="24"/>
      <c r="W481" s="24"/>
      <c r="X481" s="24"/>
      <c r="Y481" s="25"/>
    </row>
    <row r="482" spans="20:25" ht="16" x14ac:dyDescent="0.2">
      <c r="T482" s="8"/>
      <c r="U482" s="24"/>
      <c r="V482" s="24"/>
      <c r="W482" s="24"/>
      <c r="X482" s="24"/>
      <c r="Y482" s="25"/>
    </row>
    <row r="483" spans="20:25" ht="16" x14ac:dyDescent="0.2">
      <c r="T483" s="8"/>
      <c r="U483" s="24"/>
      <c r="V483" s="24"/>
      <c r="W483" s="24"/>
      <c r="X483" s="24"/>
      <c r="Y483" s="25"/>
    </row>
    <row r="484" spans="20:25" ht="16" x14ac:dyDescent="0.2">
      <c r="T484" s="8"/>
      <c r="U484" s="24"/>
      <c r="V484" s="24"/>
      <c r="W484" s="24"/>
      <c r="X484" s="24"/>
      <c r="Y484" s="25"/>
    </row>
    <row r="485" spans="20:25" ht="16" x14ac:dyDescent="0.2">
      <c r="T485" s="8"/>
      <c r="U485" s="24"/>
      <c r="V485" s="24"/>
      <c r="W485" s="24"/>
      <c r="X485" s="24"/>
      <c r="Y485" s="25"/>
    </row>
    <row r="486" spans="20:25" ht="16" x14ac:dyDescent="0.2">
      <c r="T486" s="8"/>
      <c r="U486" s="24"/>
      <c r="V486" s="24"/>
      <c r="W486" s="24"/>
      <c r="X486" s="24"/>
      <c r="Y486" s="25"/>
    </row>
    <row r="487" spans="20:25" ht="16" x14ac:dyDescent="0.2">
      <c r="T487" s="8"/>
      <c r="U487" s="24"/>
      <c r="V487" s="24"/>
      <c r="W487" s="24"/>
      <c r="X487" s="24"/>
      <c r="Y487" s="25"/>
    </row>
    <row r="488" spans="20:25" ht="16" x14ac:dyDescent="0.2">
      <c r="T488" s="8"/>
      <c r="U488" s="24"/>
      <c r="V488" s="24"/>
      <c r="W488" s="24"/>
      <c r="X488" s="24"/>
      <c r="Y488" s="25"/>
    </row>
    <row r="489" spans="20:25" ht="16" x14ac:dyDescent="0.2">
      <c r="T489" s="8"/>
      <c r="U489" s="24"/>
      <c r="V489" s="24"/>
      <c r="W489" s="24"/>
      <c r="X489" s="24"/>
      <c r="Y489" s="25"/>
    </row>
    <row r="490" spans="20:25" ht="16" x14ac:dyDescent="0.2">
      <c r="T490" s="8"/>
      <c r="U490" s="24"/>
      <c r="V490" s="24"/>
      <c r="W490" s="24"/>
      <c r="X490" s="24"/>
      <c r="Y490" s="25"/>
    </row>
    <row r="491" spans="20:25" ht="16" x14ac:dyDescent="0.2">
      <c r="T491" s="8"/>
      <c r="U491" s="24"/>
      <c r="V491" s="24"/>
      <c r="W491" s="24"/>
      <c r="X491" s="24"/>
      <c r="Y491" s="25"/>
    </row>
    <row r="492" spans="20:25" ht="16" x14ac:dyDescent="0.2">
      <c r="T492" s="8"/>
      <c r="U492" s="24"/>
      <c r="V492" s="24"/>
      <c r="W492" s="24"/>
      <c r="X492" s="24"/>
      <c r="Y492" s="25"/>
    </row>
    <row r="493" spans="20:25" ht="16" x14ac:dyDescent="0.2">
      <c r="T493" s="8"/>
      <c r="U493" s="24"/>
      <c r="V493" s="24"/>
      <c r="W493" s="24"/>
      <c r="X493" s="24"/>
      <c r="Y493" s="25"/>
    </row>
    <row r="494" spans="20:25" ht="16" x14ac:dyDescent="0.2">
      <c r="T494" s="8"/>
      <c r="U494" s="24"/>
      <c r="V494" s="24"/>
      <c r="W494" s="24"/>
      <c r="X494" s="24"/>
      <c r="Y494" s="25"/>
    </row>
    <row r="495" spans="20:25" ht="16" x14ac:dyDescent="0.2">
      <c r="T495" s="8"/>
      <c r="U495" s="24"/>
      <c r="V495" s="24"/>
      <c r="W495" s="24"/>
      <c r="X495" s="24"/>
      <c r="Y495" s="25"/>
    </row>
    <row r="496" spans="20:25" ht="16" x14ac:dyDescent="0.2">
      <c r="T496" s="8"/>
      <c r="U496" s="24"/>
      <c r="V496" s="24"/>
      <c r="W496" s="24"/>
      <c r="X496" s="24"/>
      <c r="Y496" s="25"/>
    </row>
    <row r="497" spans="20:25" ht="16" x14ac:dyDescent="0.2">
      <c r="T497" s="8"/>
      <c r="U497" s="24"/>
      <c r="V497" s="24"/>
      <c r="W497" s="24"/>
      <c r="X497" s="24"/>
      <c r="Y497" s="25"/>
    </row>
    <row r="498" spans="20:25" ht="16" x14ac:dyDescent="0.2">
      <c r="T498" s="8"/>
      <c r="U498" s="24"/>
      <c r="V498" s="24"/>
      <c r="W498" s="24"/>
      <c r="X498" s="24"/>
      <c r="Y498" s="25"/>
    </row>
    <row r="499" spans="20:25" ht="16" x14ac:dyDescent="0.2">
      <c r="T499" s="8"/>
      <c r="U499" s="24"/>
      <c r="V499" s="24"/>
      <c r="W499" s="24"/>
      <c r="X499" s="24"/>
      <c r="Y499" s="25"/>
    </row>
    <row r="500" spans="20:25" ht="16" x14ac:dyDescent="0.2">
      <c r="T500" s="8"/>
      <c r="U500" s="24"/>
      <c r="V500" s="24"/>
      <c r="W500" s="24"/>
      <c r="X500" s="24"/>
      <c r="Y500" s="25"/>
    </row>
    <row r="501" spans="20:25" ht="16" x14ac:dyDescent="0.2">
      <c r="T501" s="8"/>
      <c r="U501" s="24"/>
      <c r="V501" s="24"/>
      <c r="W501" s="24"/>
      <c r="X501" s="24"/>
      <c r="Y501" s="25"/>
    </row>
    <row r="502" spans="20:25" ht="16" x14ac:dyDescent="0.2">
      <c r="T502" s="8"/>
      <c r="U502" s="24"/>
      <c r="V502" s="24"/>
      <c r="W502" s="24"/>
      <c r="X502" s="24"/>
      <c r="Y502" s="25"/>
    </row>
    <row r="503" spans="20:25" ht="16" x14ac:dyDescent="0.2">
      <c r="T503" s="8"/>
      <c r="U503" s="24"/>
      <c r="V503" s="24"/>
      <c r="W503" s="24"/>
      <c r="X503" s="24"/>
      <c r="Y503" s="25"/>
    </row>
    <row r="504" spans="20:25" ht="16" x14ac:dyDescent="0.2">
      <c r="T504" s="8"/>
      <c r="U504" s="24"/>
      <c r="V504" s="24"/>
      <c r="W504" s="24"/>
      <c r="X504" s="24"/>
      <c r="Y504" s="25"/>
    </row>
    <row r="505" spans="20:25" ht="16" x14ac:dyDescent="0.2">
      <c r="T505" s="8"/>
      <c r="U505" s="24"/>
      <c r="V505" s="24"/>
      <c r="W505" s="24"/>
      <c r="X505" s="24"/>
      <c r="Y505" s="25"/>
    </row>
    <row r="506" spans="20:25" ht="16" x14ac:dyDescent="0.2">
      <c r="T506" s="8"/>
      <c r="U506" s="24"/>
      <c r="V506" s="24"/>
      <c r="W506" s="24"/>
      <c r="X506" s="24"/>
      <c r="Y506" s="25"/>
    </row>
    <row r="507" spans="20:25" ht="16" x14ac:dyDescent="0.2">
      <c r="T507" s="8"/>
      <c r="U507" s="24"/>
      <c r="V507" s="24"/>
      <c r="W507" s="24"/>
      <c r="X507" s="24"/>
      <c r="Y507" s="25"/>
    </row>
    <row r="508" spans="20:25" ht="16" x14ac:dyDescent="0.2">
      <c r="T508" s="8"/>
      <c r="U508" s="24"/>
      <c r="V508" s="24"/>
      <c r="W508" s="24"/>
      <c r="X508" s="24"/>
      <c r="Y508" s="25"/>
    </row>
    <row r="509" spans="20:25" ht="16" x14ac:dyDescent="0.2">
      <c r="T509" s="8"/>
      <c r="U509" s="24"/>
      <c r="V509" s="24"/>
      <c r="W509" s="24"/>
      <c r="X509" s="24"/>
      <c r="Y509" s="25"/>
    </row>
    <row r="510" spans="20:25" ht="16" x14ac:dyDescent="0.2">
      <c r="T510" s="8"/>
      <c r="U510" s="24"/>
      <c r="V510" s="24"/>
      <c r="W510" s="24"/>
      <c r="X510" s="24"/>
      <c r="Y510" s="25"/>
    </row>
    <row r="511" spans="20:25" ht="16" x14ac:dyDescent="0.2">
      <c r="T511" s="8"/>
      <c r="U511" s="24"/>
      <c r="V511" s="24"/>
      <c r="W511" s="24"/>
      <c r="X511" s="24"/>
      <c r="Y511" s="25"/>
    </row>
    <row r="512" spans="20:25" ht="16" x14ac:dyDescent="0.2">
      <c r="T512" s="8"/>
      <c r="U512" s="24"/>
      <c r="V512" s="24"/>
      <c r="W512" s="24"/>
      <c r="X512" s="24"/>
      <c r="Y512" s="25"/>
    </row>
    <row r="513" spans="20:25" ht="16" x14ac:dyDescent="0.2">
      <c r="T513" s="8"/>
      <c r="U513" s="24"/>
      <c r="V513" s="24"/>
      <c r="W513" s="24"/>
      <c r="X513" s="24"/>
      <c r="Y513" s="25"/>
    </row>
    <row r="514" spans="20:25" ht="16" x14ac:dyDescent="0.2">
      <c r="T514" s="8"/>
      <c r="U514" s="24"/>
      <c r="V514" s="24"/>
      <c r="W514" s="24"/>
      <c r="X514" s="24"/>
      <c r="Y514" s="25"/>
    </row>
    <row r="515" spans="20:25" ht="16" x14ac:dyDescent="0.2">
      <c r="T515" s="8"/>
      <c r="U515" s="24"/>
      <c r="V515" s="24"/>
      <c r="W515" s="24"/>
      <c r="X515" s="24"/>
      <c r="Y515" s="25"/>
    </row>
    <row r="516" spans="20:25" ht="16" x14ac:dyDescent="0.2">
      <c r="T516" s="8"/>
      <c r="U516" s="24"/>
      <c r="V516" s="24"/>
      <c r="W516" s="24"/>
      <c r="X516" s="24"/>
      <c r="Y516" s="25"/>
    </row>
    <row r="517" spans="20:25" ht="16" x14ac:dyDescent="0.2">
      <c r="T517" s="8"/>
      <c r="U517" s="24"/>
      <c r="V517" s="24"/>
      <c r="W517" s="24"/>
      <c r="X517" s="24"/>
      <c r="Y517" s="25"/>
    </row>
    <row r="518" spans="20:25" ht="16" x14ac:dyDescent="0.2">
      <c r="T518" s="8"/>
      <c r="U518" s="24"/>
      <c r="V518" s="24"/>
      <c r="W518" s="24"/>
      <c r="X518" s="24"/>
      <c r="Y518" s="25"/>
    </row>
    <row r="519" spans="20:25" ht="16" x14ac:dyDescent="0.2">
      <c r="T519" s="8"/>
      <c r="U519" s="24"/>
      <c r="V519" s="24"/>
      <c r="W519" s="24"/>
      <c r="X519" s="24"/>
      <c r="Y519" s="25"/>
    </row>
    <row r="520" spans="20:25" ht="16" x14ac:dyDescent="0.2">
      <c r="T520" s="8"/>
      <c r="U520" s="24"/>
      <c r="V520" s="24"/>
      <c r="W520" s="24"/>
      <c r="X520" s="24"/>
      <c r="Y520" s="25"/>
    </row>
    <row r="521" spans="20:25" ht="16" x14ac:dyDescent="0.2">
      <c r="T521" s="8"/>
      <c r="U521" s="24"/>
      <c r="V521" s="24"/>
      <c r="W521" s="24"/>
      <c r="X521" s="24"/>
      <c r="Y521" s="25"/>
    </row>
    <row r="522" spans="20:25" ht="16" x14ac:dyDescent="0.2">
      <c r="T522" s="8"/>
      <c r="U522" s="24"/>
      <c r="V522" s="24"/>
      <c r="W522" s="24"/>
      <c r="X522" s="24"/>
      <c r="Y522" s="25"/>
    </row>
    <row r="523" spans="20:25" ht="16" x14ac:dyDescent="0.2">
      <c r="T523" s="8"/>
      <c r="U523" s="24"/>
      <c r="V523" s="24"/>
      <c r="W523" s="24"/>
      <c r="X523" s="24"/>
      <c r="Y523" s="25"/>
    </row>
    <row r="524" spans="20:25" ht="16" x14ac:dyDescent="0.2">
      <c r="T524" s="8"/>
      <c r="U524" s="24"/>
      <c r="V524" s="24"/>
      <c r="W524" s="24"/>
      <c r="X524" s="24"/>
      <c r="Y524" s="25"/>
    </row>
    <row r="525" spans="20:25" ht="16" x14ac:dyDescent="0.2">
      <c r="T525" s="8"/>
      <c r="U525" s="24"/>
      <c r="V525" s="24"/>
      <c r="W525" s="24"/>
      <c r="X525" s="24"/>
      <c r="Y525" s="25"/>
    </row>
    <row r="526" spans="20:25" ht="16" x14ac:dyDescent="0.2">
      <c r="T526" s="8"/>
      <c r="U526" s="24"/>
      <c r="V526" s="24"/>
      <c r="W526" s="24"/>
      <c r="X526" s="24"/>
      <c r="Y526" s="25"/>
    </row>
    <row r="527" spans="20:25" ht="16" x14ac:dyDescent="0.2">
      <c r="T527" s="8"/>
      <c r="U527" s="24"/>
      <c r="V527" s="24"/>
      <c r="W527" s="24"/>
      <c r="X527" s="24"/>
      <c r="Y527" s="25"/>
    </row>
    <row r="528" spans="20:25" ht="16" x14ac:dyDescent="0.2">
      <c r="T528" s="8"/>
      <c r="U528" s="24"/>
      <c r="V528" s="24"/>
      <c r="W528" s="24"/>
      <c r="X528" s="24"/>
      <c r="Y528" s="25"/>
    </row>
    <row r="529" spans="20:25" ht="16" x14ac:dyDescent="0.2">
      <c r="T529" s="8"/>
      <c r="U529" s="24"/>
      <c r="V529" s="24"/>
      <c r="W529" s="24"/>
      <c r="X529" s="24"/>
      <c r="Y529" s="25"/>
    </row>
    <row r="530" spans="20:25" ht="16" x14ac:dyDescent="0.2">
      <c r="T530" s="8"/>
      <c r="U530" s="24"/>
      <c r="V530" s="24"/>
      <c r="W530" s="24"/>
      <c r="X530" s="24"/>
      <c r="Y530" s="25"/>
    </row>
    <row r="531" spans="20:25" ht="16" x14ac:dyDescent="0.2">
      <c r="T531" s="8"/>
      <c r="U531" s="24"/>
      <c r="V531" s="24"/>
      <c r="W531" s="24"/>
      <c r="X531" s="24"/>
      <c r="Y531" s="25"/>
    </row>
    <row r="532" spans="20:25" ht="16" x14ac:dyDescent="0.2">
      <c r="T532" s="8"/>
      <c r="U532" s="24"/>
      <c r="V532" s="24"/>
      <c r="W532" s="24"/>
      <c r="X532" s="24"/>
      <c r="Y532" s="25"/>
    </row>
    <row r="533" spans="20:25" ht="16" x14ac:dyDescent="0.2">
      <c r="T533" s="8"/>
      <c r="U533" s="24"/>
      <c r="V533" s="24"/>
      <c r="W533" s="24"/>
      <c r="X533" s="24"/>
      <c r="Y533" s="25"/>
    </row>
    <row r="534" spans="20:25" ht="16" x14ac:dyDescent="0.2">
      <c r="T534" s="8"/>
      <c r="U534" s="24"/>
      <c r="V534" s="24"/>
      <c r="W534" s="24"/>
      <c r="X534" s="24"/>
      <c r="Y534" s="25"/>
    </row>
    <row r="535" spans="20:25" ht="16" x14ac:dyDescent="0.2">
      <c r="T535" s="8"/>
      <c r="U535" s="24"/>
      <c r="V535" s="24"/>
      <c r="W535" s="24"/>
      <c r="X535" s="24"/>
      <c r="Y535" s="25"/>
    </row>
    <row r="536" spans="20:25" ht="16" x14ac:dyDescent="0.2">
      <c r="T536" s="8"/>
      <c r="U536" s="24"/>
      <c r="V536" s="24"/>
      <c r="W536" s="24"/>
      <c r="X536" s="24"/>
      <c r="Y536" s="25"/>
    </row>
    <row r="537" spans="20:25" ht="16" x14ac:dyDescent="0.2">
      <c r="T537" s="8"/>
      <c r="U537" s="24"/>
      <c r="V537" s="24"/>
      <c r="W537" s="24"/>
      <c r="X537" s="24"/>
      <c r="Y537" s="25"/>
    </row>
    <row r="538" spans="20:25" ht="16" x14ac:dyDescent="0.2">
      <c r="T538" s="8"/>
      <c r="U538" s="24"/>
      <c r="V538" s="24"/>
      <c r="W538" s="24"/>
      <c r="X538" s="24"/>
      <c r="Y538" s="25"/>
    </row>
    <row r="539" spans="20:25" ht="16" x14ac:dyDescent="0.2">
      <c r="T539" s="8"/>
      <c r="U539" s="24"/>
      <c r="V539" s="24"/>
      <c r="W539" s="24"/>
      <c r="X539" s="24"/>
      <c r="Y539" s="25"/>
    </row>
    <row r="540" spans="20:25" ht="16" x14ac:dyDescent="0.2">
      <c r="T540" s="8"/>
      <c r="U540" s="24"/>
      <c r="V540" s="24"/>
      <c r="W540" s="24"/>
      <c r="X540" s="24"/>
      <c r="Y540" s="25"/>
    </row>
    <row r="541" spans="20:25" ht="16" x14ac:dyDescent="0.2">
      <c r="T541" s="8"/>
      <c r="U541" s="24"/>
      <c r="V541" s="24"/>
      <c r="W541" s="24"/>
      <c r="X541" s="24"/>
      <c r="Y541" s="25"/>
    </row>
    <row r="542" spans="20:25" ht="16" x14ac:dyDescent="0.2">
      <c r="T542" s="8"/>
      <c r="U542" s="24"/>
      <c r="V542" s="24"/>
      <c r="W542" s="24"/>
      <c r="X542" s="24"/>
      <c r="Y542" s="25"/>
    </row>
    <row r="543" spans="20:25" ht="16" x14ac:dyDescent="0.2">
      <c r="T543" s="8"/>
      <c r="U543" s="24"/>
      <c r="V543" s="24"/>
      <c r="W543" s="24"/>
      <c r="X543" s="24"/>
      <c r="Y543" s="25"/>
    </row>
    <row r="544" spans="20:25" ht="16" x14ac:dyDescent="0.2">
      <c r="T544" s="8"/>
      <c r="U544" s="24"/>
      <c r="V544" s="24"/>
      <c r="W544" s="24"/>
      <c r="X544" s="24"/>
      <c r="Y544" s="25"/>
    </row>
    <row r="545" spans="20:25" ht="16" x14ac:dyDescent="0.2">
      <c r="T545" s="8"/>
      <c r="U545" s="24"/>
      <c r="V545" s="24"/>
      <c r="W545" s="24"/>
      <c r="X545" s="24"/>
      <c r="Y545" s="25"/>
    </row>
    <row r="546" spans="20:25" ht="16" x14ac:dyDescent="0.2">
      <c r="T546" s="8"/>
      <c r="U546" s="24"/>
      <c r="V546" s="24"/>
      <c r="W546" s="24"/>
      <c r="X546" s="24"/>
      <c r="Y546" s="25"/>
    </row>
    <row r="547" spans="20:25" ht="16" x14ac:dyDescent="0.2">
      <c r="T547" s="8"/>
      <c r="U547" s="24"/>
      <c r="V547" s="24"/>
      <c r="W547" s="24"/>
      <c r="X547" s="24"/>
      <c r="Y547" s="25"/>
    </row>
    <row r="548" spans="20:25" ht="16" x14ac:dyDescent="0.2">
      <c r="T548" s="8"/>
      <c r="U548" s="24"/>
      <c r="V548" s="24"/>
      <c r="W548" s="24"/>
      <c r="X548" s="24"/>
      <c r="Y548" s="25"/>
    </row>
    <row r="549" spans="20:25" ht="16" x14ac:dyDescent="0.2">
      <c r="T549" s="8"/>
      <c r="U549" s="24"/>
      <c r="V549" s="24"/>
      <c r="W549" s="24"/>
      <c r="X549" s="24"/>
      <c r="Y549" s="25"/>
    </row>
    <row r="550" spans="20:25" ht="16" x14ac:dyDescent="0.2">
      <c r="T550" s="8"/>
      <c r="U550" s="24"/>
      <c r="V550" s="24"/>
      <c r="W550" s="24"/>
      <c r="X550" s="24"/>
      <c r="Y550" s="25"/>
    </row>
    <row r="551" spans="20:25" ht="16" x14ac:dyDescent="0.2">
      <c r="T551" s="8"/>
      <c r="U551" s="24"/>
      <c r="V551" s="24"/>
      <c r="W551" s="24"/>
      <c r="X551" s="24"/>
      <c r="Y551" s="25"/>
    </row>
    <row r="552" spans="20:25" ht="16" x14ac:dyDescent="0.2">
      <c r="T552" s="8"/>
      <c r="U552" s="24"/>
      <c r="V552" s="24"/>
      <c r="W552" s="24"/>
      <c r="X552" s="24"/>
      <c r="Y552" s="25"/>
    </row>
    <row r="553" spans="20:25" ht="16" x14ac:dyDescent="0.2">
      <c r="T553" s="8"/>
      <c r="U553" s="24"/>
      <c r="V553" s="24"/>
      <c r="W553" s="24"/>
      <c r="X553" s="24"/>
      <c r="Y553" s="25"/>
    </row>
    <row r="554" spans="20:25" ht="16" x14ac:dyDescent="0.2">
      <c r="T554" s="8"/>
      <c r="U554" s="24"/>
      <c r="V554" s="24"/>
      <c r="W554" s="24"/>
      <c r="X554" s="24"/>
      <c r="Y554" s="25"/>
    </row>
    <row r="555" spans="20:25" ht="16" x14ac:dyDescent="0.2">
      <c r="T555" s="8"/>
      <c r="U555" s="24"/>
      <c r="V555" s="24"/>
      <c r="W555" s="24"/>
      <c r="X555" s="24"/>
      <c r="Y555" s="25"/>
    </row>
    <row r="556" spans="20:25" ht="16" x14ac:dyDescent="0.2">
      <c r="T556" s="8"/>
      <c r="U556" s="24"/>
      <c r="V556" s="24"/>
      <c r="W556" s="24"/>
      <c r="X556" s="24"/>
      <c r="Y556" s="25"/>
    </row>
    <row r="557" spans="20:25" ht="16" x14ac:dyDescent="0.2">
      <c r="T557" s="8"/>
      <c r="U557" s="24"/>
      <c r="V557" s="24"/>
      <c r="W557" s="24"/>
      <c r="X557" s="24"/>
      <c r="Y557" s="25"/>
    </row>
    <row r="558" spans="20:25" ht="16" x14ac:dyDescent="0.2">
      <c r="T558" s="8"/>
      <c r="U558" s="24"/>
      <c r="V558" s="24"/>
      <c r="W558" s="24"/>
      <c r="X558" s="24"/>
      <c r="Y558" s="25"/>
    </row>
    <row r="559" spans="20:25" ht="16" x14ac:dyDescent="0.2">
      <c r="T559" s="8"/>
      <c r="U559" s="24"/>
      <c r="V559" s="24"/>
      <c r="W559" s="24"/>
      <c r="X559" s="24"/>
      <c r="Y559" s="25"/>
    </row>
    <row r="560" spans="20:25" ht="16" x14ac:dyDescent="0.2">
      <c r="T560" s="8"/>
      <c r="U560" s="24"/>
      <c r="V560" s="24"/>
      <c r="W560" s="24"/>
      <c r="X560" s="24"/>
      <c r="Y560" s="25"/>
    </row>
    <row r="561" spans="20:25" ht="16" x14ac:dyDescent="0.2">
      <c r="T561" s="8"/>
      <c r="U561" s="24"/>
      <c r="V561" s="24"/>
      <c r="W561" s="24"/>
      <c r="X561" s="24"/>
      <c r="Y561" s="25"/>
    </row>
    <row r="562" spans="20:25" ht="16" x14ac:dyDescent="0.2">
      <c r="T562" s="8"/>
      <c r="U562" s="24"/>
      <c r="V562" s="24"/>
      <c r="W562" s="24"/>
      <c r="X562" s="24"/>
      <c r="Y562" s="25"/>
    </row>
    <row r="563" spans="20:25" ht="16" x14ac:dyDescent="0.2">
      <c r="T563" s="8"/>
      <c r="U563" s="24"/>
      <c r="V563" s="24"/>
      <c r="W563" s="24"/>
      <c r="X563" s="24"/>
      <c r="Y563" s="25"/>
    </row>
    <row r="564" spans="20:25" ht="16" x14ac:dyDescent="0.2">
      <c r="T564" s="8"/>
      <c r="U564" s="24"/>
      <c r="V564" s="24"/>
      <c r="W564" s="24"/>
      <c r="X564" s="24"/>
      <c r="Y564" s="25"/>
    </row>
    <row r="565" spans="20:25" ht="16" x14ac:dyDescent="0.2">
      <c r="T565" s="8"/>
      <c r="U565" s="24"/>
      <c r="V565" s="24"/>
      <c r="W565" s="24"/>
      <c r="X565" s="24"/>
      <c r="Y565" s="25"/>
    </row>
    <row r="566" spans="20:25" ht="16" x14ac:dyDescent="0.2">
      <c r="T566" s="8"/>
      <c r="U566" s="24"/>
      <c r="V566" s="24"/>
      <c r="W566" s="24"/>
      <c r="X566" s="24"/>
      <c r="Y566" s="25"/>
    </row>
    <row r="567" spans="20:25" ht="16" x14ac:dyDescent="0.2">
      <c r="T567" s="8"/>
      <c r="U567" s="24"/>
      <c r="V567" s="24"/>
      <c r="W567" s="24"/>
      <c r="X567" s="24"/>
      <c r="Y567" s="25"/>
    </row>
    <row r="568" spans="20:25" ht="16" x14ac:dyDescent="0.2">
      <c r="T568" s="8"/>
      <c r="U568" s="24"/>
      <c r="V568" s="24"/>
      <c r="W568" s="24"/>
      <c r="X568" s="24"/>
      <c r="Y568" s="25"/>
    </row>
    <row r="569" spans="20:25" ht="16" x14ac:dyDescent="0.2">
      <c r="T569" s="8"/>
      <c r="U569" s="24"/>
      <c r="V569" s="24"/>
      <c r="W569" s="24"/>
      <c r="X569" s="24"/>
      <c r="Y569" s="25"/>
    </row>
    <row r="570" spans="20:25" ht="16" x14ac:dyDescent="0.2">
      <c r="T570" s="8"/>
      <c r="U570" s="24"/>
      <c r="V570" s="24"/>
      <c r="W570" s="24"/>
      <c r="X570" s="24"/>
      <c r="Y570" s="25"/>
    </row>
    <row r="571" spans="20:25" ht="16" x14ac:dyDescent="0.2">
      <c r="T571" s="8"/>
      <c r="U571" s="24"/>
      <c r="V571" s="24"/>
      <c r="W571" s="24"/>
      <c r="X571" s="24"/>
      <c r="Y571" s="25"/>
    </row>
    <row r="572" spans="20:25" ht="16" x14ac:dyDescent="0.2">
      <c r="T572" s="8"/>
      <c r="U572" s="24"/>
      <c r="V572" s="24"/>
      <c r="W572" s="24"/>
      <c r="X572" s="24"/>
      <c r="Y572" s="25"/>
    </row>
    <row r="573" spans="20:25" ht="16" x14ac:dyDescent="0.2">
      <c r="T573" s="8"/>
      <c r="U573" s="24"/>
      <c r="V573" s="24"/>
      <c r="W573" s="24"/>
      <c r="X573" s="24"/>
      <c r="Y573" s="25"/>
    </row>
    <row r="574" spans="20:25" ht="16" x14ac:dyDescent="0.2">
      <c r="T574" s="8"/>
      <c r="U574" s="24"/>
      <c r="V574" s="24"/>
      <c r="W574" s="24"/>
      <c r="X574" s="24"/>
      <c r="Y574" s="25"/>
    </row>
    <row r="575" spans="20:25" ht="16" x14ac:dyDescent="0.2">
      <c r="T575" s="8"/>
      <c r="U575" s="24"/>
      <c r="V575" s="24"/>
      <c r="W575" s="24"/>
      <c r="X575" s="24"/>
      <c r="Y575" s="25"/>
    </row>
    <row r="576" spans="20:25" ht="16" x14ac:dyDescent="0.2">
      <c r="T576" s="8"/>
      <c r="U576" s="24"/>
      <c r="V576" s="24"/>
      <c r="W576" s="24"/>
      <c r="X576" s="24"/>
      <c r="Y576" s="25"/>
    </row>
    <row r="577" spans="20:25" ht="16" x14ac:dyDescent="0.2">
      <c r="T577" s="8"/>
      <c r="U577" s="24"/>
      <c r="V577" s="24"/>
      <c r="W577" s="24"/>
      <c r="X577" s="24"/>
      <c r="Y577" s="25"/>
    </row>
    <row r="578" spans="20:25" ht="16" x14ac:dyDescent="0.2">
      <c r="T578" s="8"/>
      <c r="U578" s="24"/>
      <c r="V578" s="24"/>
      <c r="W578" s="24"/>
      <c r="X578" s="24"/>
      <c r="Y578" s="25"/>
    </row>
    <row r="579" spans="20:25" ht="16" x14ac:dyDescent="0.2">
      <c r="T579" s="8"/>
      <c r="U579" s="24"/>
      <c r="V579" s="24"/>
      <c r="W579" s="24"/>
      <c r="X579" s="24"/>
      <c r="Y579" s="25"/>
    </row>
    <row r="580" spans="20:25" ht="16" x14ac:dyDescent="0.2">
      <c r="T580" s="8"/>
      <c r="U580" s="24"/>
      <c r="V580" s="24"/>
      <c r="W580" s="24"/>
      <c r="X580" s="24"/>
      <c r="Y580" s="25"/>
    </row>
    <row r="581" spans="20:25" ht="16" x14ac:dyDescent="0.2">
      <c r="T581" s="8"/>
      <c r="U581" s="24"/>
      <c r="V581" s="24"/>
      <c r="W581" s="24"/>
      <c r="X581" s="24"/>
      <c r="Y581" s="25"/>
    </row>
    <row r="582" spans="20:25" ht="16" x14ac:dyDescent="0.2">
      <c r="T582" s="8"/>
      <c r="U582" s="24"/>
      <c r="V582" s="24"/>
      <c r="W582" s="24"/>
      <c r="X582" s="24"/>
      <c r="Y582" s="25"/>
    </row>
    <row r="583" spans="20:25" ht="16" x14ac:dyDescent="0.2">
      <c r="T583" s="8"/>
      <c r="U583" s="24"/>
      <c r="V583" s="24"/>
      <c r="W583" s="24"/>
      <c r="X583" s="24"/>
      <c r="Y583" s="25"/>
    </row>
    <row r="584" spans="20:25" ht="16" x14ac:dyDescent="0.2">
      <c r="T584" s="8"/>
      <c r="U584" s="24"/>
      <c r="V584" s="24"/>
      <c r="W584" s="24"/>
      <c r="X584" s="24"/>
      <c r="Y584" s="25"/>
    </row>
    <row r="585" spans="20:25" ht="16" x14ac:dyDescent="0.2">
      <c r="T585" s="8"/>
      <c r="U585" s="24"/>
      <c r="V585" s="24"/>
      <c r="W585" s="24"/>
      <c r="X585" s="24"/>
      <c r="Y585" s="25"/>
    </row>
    <row r="586" spans="20:25" ht="16" x14ac:dyDescent="0.2">
      <c r="T586" s="8"/>
      <c r="U586" s="24"/>
      <c r="V586" s="24"/>
      <c r="W586" s="24"/>
      <c r="X586" s="24"/>
      <c r="Y586" s="25"/>
    </row>
    <row r="587" spans="20:25" ht="16" x14ac:dyDescent="0.2">
      <c r="T587" s="8"/>
      <c r="U587" s="24"/>
      <c r="V587" s="24"/>
      <c r="W587" s="24"/>
      <c r="X587" s="24"/>
      <c r="Y587" s="25"/>
    </row>
    <row r="588" spans="20:25" ht="16" x14ac:dyDescent="0.2">
      <c r="T588" s="8"/>
      <c r="U588" s="24"/>
      <c r="V588" s="24"/>
      <c r="W588" s="24"/>
      <c r="X588" s="24"/>
      <c r="Y588" s="25"/>
    </row>
    <row r="589" spans="20:25" ht="16" x14ac:dyDescent="0.2">
      <c r="T589" s="8"/>
      <c r="U589" s="24"/>
      <c r="V589" s="24"/>
      <c r="W589" s="24"/>
      <c r="X589" s="24"/>
      <c r="Y589" s="25"/>
    </row>
    <row r="590" spans="20:25" ht="16" x14ac:dyDescent="0.2">
      <c r="T590" s="8"/>
      <c r="U590" s="24"/>
      <c r="V590" s="24"/>
      <c r="W590" s="24"/>
      <c r="X590" s="24"/>
      <c r="Y590" s="25"/>
    </row>
    <row r="591" spans="20:25" ht="16" x14ac:dyDescent="0.2">
      <c r="T591" s="8"/>
      <c r="U591" s="24"/>
      <c r="V591" s="24"/>
      <c r="W591" s="24"/>
      <c r="X591" s="24"/>
      <c r="Y591" s="25"/>
    </row>
    <row r="592" spans="20:25" ht="16" x14ac:dyDescent="0.2">
      <c r="T592" s="8"/>
      <c r="U592" s="24"/>
      <c r="V592" s="24"/>
      <c r="W592" s="24"/>
      <c r="X592" s="24"/>
      <c r="Y592" s="25"/>
    </row>
    <row r="593" spans="20:25" ht="16" x14ac:dyDescent="0.2">
      <c r="T593" s="8"/>
      <c r="U593" s="24"/>
      <c r="V593" s="24"/>
      <c r="W593" s="24"/>
      <c r="X593" s="24"/>
      <c r="Y593" s="25"/>
    </row>
    <row r="594" spans="20:25" ht="16" x14ac:dyDescent="0.2">
      <c r="T594" s="8"/>
      <c r="U594" s="24"/>
      <c r="V594" s="24"/>
      <c r="W594" s="24"/>
      <c r="X594" s="24"/>
      <c r="Y594" s="25"/>
    </row>
    <row r="595" spans="20:25" ht="16" x14ac:dyDescent="0.2">
      <c r="T595" s="8"/>
      <c r="U595" s="24"/>
      <c r="V595" s="24"/>
      <c r="W595" s="24"/>
      <c r="X595" s="24"/>
      <c r="Y595" s="25"/>
    </row>
    <row r="596" spans="20:25" ht="16" x14ac:dyDescent="0.2">
      <c r="T596" s="8"/>
      <c r="U596" s="24"/>
      <c r="V596" s="24"/>
      <c r="W596" s="24"/>
      <c r="X596" s="24"/>
      <c r="Y596" s="25"/>
    </row>
    <row r="597" spans="20:25" ht="16" x14ac:dyDescent="0.2">
      <c r="T597" s="8"/>
      <c r="U597" s="24"/>
      <c r="V597" s="24"/>
      <c r="W597" s="24"/>
      <c r="X597" s="24"/>
      <c r="Y597" s="25"/>
    </row>
    <row r="598" spans="20:25" ht="16" x14ac:dyDescent="0.2">
      <c r="T598" s="8"/>
      <c r="U598" s="24"/>
      <c r="V598" s="24"/>
      <c r="W598" s="24"/>
      <c r="X598" s="24"/>
      <c r="Y598" s="25"/>
    </row>
    <row r="599" spans="20:25" ht="16" x14ac:dyDescent="0.2">
      <c r="T599" s="8"/>
      <c r="U599" s="24"/>
      <c r="V599" s="24"/>
      <c r="W599" s="24"/>
      <c r="X599" s="24"/>
      <c r="Y599" s="25"/>
    </row>
    <row r="600" spans="20:25" ht="16" x14ac:dyDescent="0.2">
      <c r="T600" s="8"/>
      <c r="U600" s="24"/>
      <c r="V600" s="24"/>
      <c r="W600" s="24"/>
      <c r="X600" s="24"/>
      <c r="Y600" s="25"/>
    </row>
    <row r="601" spans="20:25" ht="16" x14ac:dyDescent="0.2">
      <c r="T601" s="8"/>
      <c r="U601" s="24"/>
      <c r="V601" s="24"/>
      <c r="W601" s="24"/>
      <c r="X601" s="24"/>
      <c r="Y601" s="25"/>
    </row>
    <row r="602" spans="20:25" ht="16" x14ac:dyDescent="0.2">
      <c r="T602" s="8"/>
      <c r="U602" s="24"/>
      <c r="V602" s="24"/>
      <c r="W602" s="24"/>
      <c r="X602" s="24"/>
      <c r="Y602" s="25"/>
    </row>
    <row r="603" spans="20:25" ht="16" x14ac:dyDescent="0.2">
      <c r="T603" s="8"/>
      <c r="U603" s="24"/>
      <c r="V603" s="24"/>
      <c r="W603" s="24"/>
      <c r="X603" s="24"/>
      <c r="Y603" s="25"/>
    </row>
    <row r="604" spans="20:25" ht="16" x14ac:dyDescent="0.2">
      <c r="T604" s="8"/>
      <c r="U604" s="24"/>
      <c r="V604" s="24"/>
      <c r="W604" s="24"/>
      <c r="X604" s="24"/>
      <c r="Y604" s="25"/>
    </row>
    <row r="605" spans="20:25" ht="16" x14ac:dyDescent="0.2">
      <c r="T605" s="8"/>
      <c r="U605" s="24"/>
      <c r="V605" s="24"/>
      <c r="W605" s="24"/>
      <c r="X605" s="24"/>
      <c r="Y605" s="25"/>
    </row>
    <row r="606" spans="20:25" ht="16" x14ac:dyDescent="0.2">
      <c r="T606" s="8"/>
      <c r="U606" s="24"/>
      <c r="V606" s="24"/>
      <c r="W606" s="24"/>
      <c r="X606" s="24"/>
      <c r="Y606" s="25"/>
    </row>
    <row r="607" spans="20:25" ht="16" x14ac:dyDescent="0.2">
      <c r="T607" s="8"/>
      <c r="U607" s="24"/>
      <c r="V607" s="24"/>
      <c r="W607" s="24"/>
      <c r="X607" s="24"/>
      <c r="Y607" s="25"/>
    </row>
    <row r="608" spans="20:25" ht="16" x14ac:dyDescent="0.2">
      <c r="T608" s="8"/>
      <c r="U608" s="24"/>
      <c r="V608" s="24"/>
      <c r="W608" s="24"/>
      <c r="X608" s="24"/>
      <c r="Y608" s="25"/>
    </row>
    <row r="609" spans="20:25" ht="16" x14ac:dyDescent="0.2">
      <c r="T609" s="8"/>
      <c r="U609" s="24"/>
      <c r="V609" s="24"/>
      <c r="W609" s="24"/>
      <c r="X609" s="24"/>
      <c r="Y609" s="25"/>
    </row>
    <row r="610" spans="20:25" ht="16" x14ac:dyDescent="0.2">
      <c r="T610" s="8"/>
      <c r="U610" s="24"/>
      <c r="V610" s="24"/>
      <c r="W610" s="24"/>
      <c r="X610" s="24"/>
      <c r="Y610" s="25"/>
    </row>
    <row r="611" spans="20:25" ht="16" x14ac:dyDescent="0.2">
      <c r="T611" s="8"/>
      <c r="U611" s="24"/>
      <c r="V611" s="24"/>
      <c r="W611" s="24"/>
      <c r="X611" s="24"/>
      <c r="Y611" s="25"/>
    </row>
    <row r="612" spans="20:25" ht="16" x14ac:dyDescent="0.2">
      <c r="T612" s="8"/>
      <c r="U612" s="24"/>
      <c r="V612" s="24"/>
      <c r="W612" s="24"/>
      <c r="X612" s="24"/>
      <c r="Y612" s="25"/>
    </row>
    <row r="613" spans="20:25" ht="16" x14ac:dyDescent="0.2">
      <c r="T613" s="8"/>
      <c r="U613" s="24"/>
      <c r="V613" s="24"/>
      <c r="W613" s="24"/>
      <c r="X613" s="24"/>
      <c r="Y613" s="25"/>
    </row>
    <row r="614" spans="20:25" ht="16" x14ac:dyDescent="0.2">
      <c r="T614" s="8"/>
      <c r="U614" s="24"/>
      <c r="V614" s="24"/>
      <c r="W614" s="24"/>
      <c r="X614" s="24"/>
      <c r="Y614" s="25"/>
    </row>
    <row r="615" spans="20:25" ht="16" x14ac:dyDescent="0.2">
      <c r="T615" s="8"/>
      <c r="U615" s="24"/>
      <c r="V615" s="24"/>
      <c r="W615" s="24"/>
      <c r="X615" s="24"/>
      <c r="Y615" s="25"/>
    </row>
    <row r="616" spans="20:25" ht="16" x14ac:dyDescent="0.2">
      <c r="T616" s="8"/>
      <c r="U616" s="24"/>
      <c r="V616" s="24"/>
      <c r="W616" s="24"/>
      <c r="X616" s="24"/>
      <c r="Y616" s="25"/>
    </row>
    <row r="617" spans="20:25" ht="16" x14ac:dyDescent="0.2">
      <c r="T617" s="8"/>
      <c r="U617" s="24"/>
      <c r="V617" s="24"/>
      <c r="W617" s="24"/>
      <c r="X617" s="24"/>
      <c r="Y617" s="25"/>
    </row>
    <row r="618" spans="20:25" ht="16" x14ac:dyDescent="0.2">
      <c r="T618" s="8"/>
      <c r="U618" s="24"/>
      <c r="V618" s="24"/>
      <c r="W618" s="24"/>
      <c r="X618" s="24"/>
      <c r="Y618" s="25"/>
    </row>
    <row r="619" spans="20:25" ht="16" x14ac:dyDescent="0.2">
      <c r="T619" s="8"/>
      <c r="U619" s="24"/>
      <c r="V619" s="24"/>
      <c r="W619" s="24"/>
      <c r="X619" s="24"/>
      <c r="Y619" s="25"/>
    </row>
    <row r="620" spans="20:25" ht="16" x14ac:dyDescent="0.2">
      <c r="T620" s="8"/>
      <c r="U620" s="24"/>
      <c r="V620" s="24"/>
      <c r="W620" s="24"/>
      <c r="X620" s="24"/>
      <c r="Y620" s="25"/>
    </row>
    <row r="621" spans="20:25" ht="16" x14ac:dyDescent="0.2">
      <c r="T621" s="8"/>
      <c r="U621" s="24"/>
      <c r="V621" s="24"/>
      <c r="W621" s="24"/>
      <c r="X621" s="24"/>
      <c r="Y621" s="25"/>
    </row>
    <row r="622" spans="20:25" ht="16" x14ac:dyDescent="0.2">
      <c r="T622" s="8"/>
      <c r="U622" s="24"/>
      <c r="V622" s="24"/>
      <c r="W622" s="24"/>
      <c r="X622" s="24"/>
      <c r="Y622" s="25"/>
    </row>
    <row r="623" spans="20:25" ht="16" x14ac:dyDescent="0.2">
      <c r="T623" s="8"/>
      <c r="U623" s="24"/>
      <c r="V623" s="24"/>
      <c r="W623" s="24"/>
      <c r="X623" s="24"/>
      <c r="Y623" s="25"/>
    </row>
    <row r="624" spans="20:25" ht="16" x14ac:dyDescent="0.2">
      <c r="T624" s="8"/>
      <c r="U624" s="24"/>
      <c r="V624" s="24"/>
      <c r="W624" s="24"/>
      <c r="X624" s="24"/>
      <c r="Y624" s="25"/>
    </row>
    <row r="625" spans="20:25" ht="16" x14ac:dyDescent="0.2">
      <c r="T625" s="8"/>
      <c r="U625" s="24"/>
      <c r="V625" s="24"/>
      <c r="W625" s="24"/>
      <c r="X625" s="24"/>
      <c r="Y625" s="25"/>
    </row>
    <row r="626" spans="20:25" ht="16" x14ac:dyDescent="0.2">
      <c r="T626" s="8"/>
      <c r="U626" s="24"/>
      <c r="V626" s="24"/>
      <c r="W626" s="24"/>
      <c r="X626" s="24"/>
      <c r="Y626" s="25"/>
    </row>
    <row r="627" spans="20:25" ht="16" x14ac:dyDescent="0.2">
      <c r="T627" s="8"/>
      <c r="U627" s="24"/>
      <c r="V627" s="24"/>
      <c r="W627" s="24"/>
      <c r="X627" s="24"/>
      <c r="Y627" s="25"/>
    </row>
    <row r="628" spans="20:25" ht="16" x14ac:dyDescent="0.2">
      <c r="T628" s="8"/>
      <c r="U628" s="24"/>
      <c r="V628" s="24"/>
      <c r="W628" s="24"/>
      <c r="X628" s="24"/>
      <c r="Y628" s="25"/>
    </row>
    <row r="629" spans="20:25" ht="16" x14ac:dyDescent="0.2">
      <c r="T629" s="8"/>
      <c r="U629" s="24"/>
      <c r="V629" s="24"/>
      <c r="W629" s="24"/>
      <c r="X629" s="24"/>
      <c r="Y629" s="25"/>
    </row>
    <row r="630" spans="20:25" ht="16" x14ac:dyDescent="0.2">
      <c r="T630" s="8"/>
      <c r="U630" s="24"/>
      <c r="V630" s="24"/>
      <c r="W630" s="24"/>
      <c r="X630" s="24"/>
      <c r="Y630" s="25"/>
    </row>
    <row r="631" spans="20:25" ht="16" x14ac:dyDescent="0.2">
      <c r="T631" s="8"/>
      <c r="U631" s="24"/>
      <c r="V631" s="24"/>
      <c r="W631" s="24"/>
      <c r="X631" s="24"/>
      <c r="Y631" s="25"/>
    </row>
    <row r="632" spans="20:25" ht="16" x14ac:dyDescent="0.2">
      <c r="T632" s="8"/>
      <c r="U632" s="24"/>
      <c r="V632" s="24"/>
      <c r="W632" s="24"/>
      <c r="X632" s="24"/>
      <c r="Y632" s="25"/>
    </row>
    <row r="633" spans="20:25" ht="16" x14ac:dyDescent="0.2">
      <c r="T633" s="8"/>
      <c r="U633" s="24"/>
      <c r="V633" s="24"/>
      <c r="W633" s="24"/>
      <c r="X633" s="24"/>
      <c r="Y633" s="25"/>
    </row>
    <row r="634" spans="20:25" ht="16" x14ac:dyDescent="0.2">
      <c r="T634" s="8"/>
      <c r="U634" s="24"/>
      <c r="V634" s="24"/>
      <c r="W634" s="24"/>
      <c r="X634" s="24"/>
      <c r="Y634" s="25"/>
    </row>
    <row r="635" spans="20:25" ht="16" x14ac:dyDescent="0.2">
      <c r="T635" s="8"/>
      <c r="U635" s="24"/>
      <c r="V635" s="24"/>
      <c r="W635" s="24"/>
      <c r="X635" s="24"/>
      <c r="Y635" s="25"/>
    </row>
    <row r="636" spans="20:25" ht="16" x14ac:dyDescent="0.2">
      <c r="T636" s="8"/>
      <c r="U636" s="24"/>
      <c r="V636" s="24"/>
      <c r="W636" s="24"/>
      <c r="X636" s="24"/>
      <c r="Y636" s="25"/>
    </row>
    <row r="637" spans="20:25" ht="16" x14ac:dyDescent="0.2">
      <c r="T637" s="8"/>
      <c r="U637" s="24"/>
      <c r="V637" s="24"/>
      <c r="W637" s="24"/>
      <c r="X637" s="24"/>
      <c r="Y637" s="25"/>
    </row>
    <row r="638" spans="20:25" ht="16" x14ac:dyDescent="0.2">
      <c r="T638" s="8"/>
      <c r="U638" s="24"/>
      <c r="V638" s="24"/>
      <c r="W638" s="24"/>
      <c r="X638" s="24"/>
      <c r="Y638" s="25"/>
    </row>
    <row r="639" spans="20:25" ht="16" x14ac:dyDescent="0.2">
      <c r="T639" s="8"/>
      <c r="U639" s="24"/>
      <c r="V639" s="24"/>
      <c r="W639" s="24"/>
      <c r="X639" s="24"/>
      <c r="Y639" s="25"/>
    </row>
    <row r="640" spans="20:25" ht="16" x14ac:dyDescent="0.2">
      <c r="T640" s="8"/>
      <c r="U640" s="24"/>
      <c r="V640" s="24"/>
      <c r="W640" s="24"/>
      <c r="X640" s="24"/>
      <c r="Y640" s="25"/>
    </row>
    <row r="641" spans="20:25" ht="16" x14ac:dyDescent="0.2">
      <c r="T641" s="8"/>
      <c r="U641" s="24"/>
      <c r="V641" s="24"/>
      <c r="W641" s="24"/>
      <c r="X641" s="24"/>
      <c r="Y641" s="25"/>
    </row>
    <row r="642" spans="20:25" ht="16" x14ac:dyDescent="0.2">
      <c r="T642" s="8"/>
      <c r="U642" s="24"/>
      <c r="V642" s="24"/>
      <c r="W642" s="24"/>
      <c r="X642" s="24"/>
      <c r="Y642" s="25"/>
    </row>
    <row r="643" spans="20:25" ht="16" x14ac:dyDescent="0.2">
      <c r="T643" s="8"/>
      <c r="U643" s="24"/>
      <c r="V643" s="24"/>
      <c r="W643" s="24"/>
      <c r="X643" s="24"/>
      <c r="Y643" s="25"/>
    </row>
    <row r="644" spans="20:25" ht="16" x14ac:dyDescent="0.2">
      <c r="T644" s="8"/>
      <c r="U644" s="24"/>
      <c r="V644" s="24"/>
      <c r="W644" s="24"/>
      <c r="X644" s="24"/>
      <c r="Y644" s="25"/>
    </row>
    <row r="645" spans="20:25" ht="16" x14ac:dyDescent="0.2">
      <c r="T645" s="8"/>
      <c r="U645" s="24"/>
      <c r="V645" s="24"/>
      <c r="W645" s="24"/>
      <c r="X645" s="24"/>
      <c r="Y645" s="25"/>
    </row>
    <row r="646" spans="20:25" ht="16" x14ac:dyDescent="0.2">
      <c r="T646" s="8"/>
      <c r="U646" s="24"/>
      <c r="V646" s="24"/>
      <c r="W646" s="24"/>
      <c r="X646" s="24"/>
      <c r="Y646" s="25"/>
    </row>
    <row r="647" spans="20:25" ht="16" x14ac:dyDescent="0.2">
      <c r="T647" s="8"/>
      <c r="U647" s="24"/>
      <c r="V647" s="24"/>
      <c r="W647" s="24"/>
      <c r="X647" s="24"/>
      <c r="Y647" s="25"/>
    </row>
    <row r="648" spans="20:25" ht="16" x14ac:dyDescent="0.2">
      <c r="T648" s="8"/>
      <c r="U648" s="24"/>
      <c r="V648" s="24"/>
      <c r="W648" s="24"/>
      <c r="X648" s="24"/>
      <c r="Y648" s="25"/>
    </row>
    <row r="649" spans="20:25" ht="16" x14ac:dyDescent="0.2">
      <c r="T649" s="8"/>
      <c r="U649" s="24"/>
      <c r="V649" s="24"/>
      <c r="W649" s="24"/>
      <c r="X649" s="24"/>
      <c r="Y649" s="25"/>
    </row>
    <row r="650" spans="20:25" ht="16" x14ac:dyDescent="0.2">
      <c r="T650" s="8"/>
      <c r="U650" s="24"/>
      <c r="V650" s="24"/>
      <c r="W650" s="24"/>
      <c r="X650" s="24"/>
      <c r="Y650" s="25"/>
    </row>
    <row r="651" spans="20:25" ht="16" x14ac:dyDescent="0.2">
      <c r="T651" s="8"/>
      <c r="U651" s="24"/>
      <c r="V651" s="24"/>
      <c r="W651" s="24"/>
      <c r="X651" s="24"/>
      <c r="Y651" s="25"/>
    </row>
    <row r="652" spans="20:25" ht="16" x14ac:dyDescent="0.2">
      <c r="T652" s="8"/>
      <c r="U652" s="24"/>
      <c r="V652" s="24"/>
      <c r="W652" s="24"/>
      <c r="X652" s="24"/>
      <c r="Y652" s="25"/>
    </row>
    <row r="653" spans="20:25" ht="16" x14ac:dyDescent="0.2">
      <c r="T653" s="8"/>
      <c r="U653" s="24"/>
      <c r="V653" s="24"/>
      <c r="W653" s="24"/>
      <c r="X653" s="24"/>
      <c r="Y653" s="25"/>
    </row>
    <row r="654" spans="20:25" ht="16" x14ac:dyDescent="0.2">
      <c r="T654" s="8"/>
      <c r="U654" s="24"/>
      <c r="V654" s="24"/>
      <c r="W654" s="24"/>
      <c r="X654" s="24"/>
      <c r="Y654" s="25"/>
    </row>
    <row r="655" spans="20:25" ht="16" x14ac:dyDescent="0.2">
      <c r="T655" s="8"/>
      <c r="U655" s="24"/>
      <c r="V655" s="24"/>
      <c r="W655" s="24"/>
      <c r="X655" s="24"/>
      <c r="Y655" s="25"/>
    </row>
    <row r="656" spans="20:25" ht="16" x14ac:dyDescent="0.2">
      <c r="T656" s="8"/>
      <c r="U656" s="24"/>
      <c r="V656" s="24"/>
      <c r="W656" s="24"/>
      <c r="X656" s="24"/>
      <c r="Y656" s="25"/>
    </row>
    <row r="657" spans="20:25" ht="16" x14ac:dyDescent="0.2">
      <c r="T657" s="8"/>
      <c r="U657" s="24"/>
      <c r="V657" s="24"/>
      <c r="W657" s="24"/>
      <c r="X657" s="24"/>
      <c r="Y657" s="25"/>
    </row>
    <row r="658" spans="20:25" ht="16" x14ac:dyDescent="0.2">
      <c r="T658" s="8"/>
      <c r="U658" s="24"/>
      <c r="V658" s="24"/>
      <c r="W658" s="24"/>
      <c r="X658" s="24"/>
      <c r="Y658" s="25"/>
    </row>
    <row r="659" spans="20:25" ht="16" x14ac:dyDescent="0.2">
      <c r="T659" s="8"/>
      <c r="U659" s="24"/>
      <c r="V659" s="24"/>
      <c r="W659" s="24"/>
      <c r="X659" s="24"/>
      <c r="Y659" s="25"/>
    </row>
    <row r="660" spans="20:25" ht="16" x14ac:dyDescent="0.2">
      <c r="T660" s="8"/>
      <c r="U660" s="24"/>
      <c r="V660" s="24"/>
      <c r="W660" s="24"/>
      <c r="X660" s="24"/>
      <c r="Y660" s="25"/>
    </row>
    <row r="661" spans="20:25" ht="16" x14ac:dyDescent="0.2">
      <c r="T661" s="8"/>
      <c r="U661" s="24"/>
      <c r="V661" s="24"/>
      <c r="W661" s="24"/>
      <c r="X661" s="24"/>
      <c r="Y661" s="25"/>
    </row>
    <row r="662" spans="20:25" ht="16" x14ac:dyDescent="0.2">
      <c r="T662" s="8"/>
      <c r="U662" s="24"/>
      <c r="V662" s="24"/>
      <c r="W662" s="24"/>
      <c r="X662" s="24"/>
      <c r="Y662" s="25"/>
    </row>
    <row r="663" spans="20:25" ht="16" x14ac:dyDescent="0.2">
      <c r="T663" s="8"/>
      <c r="U663" s="24"/>
      <c r="V663" s="24"/>
      <c r="W663" s="24"/>
      <c r="X663" s="24"/>
      <c r="Y663" s="25"/>
    </row>
    <row r="664" spans="20:25" ht="16" x14ac:dyDescent="0.2">
      <c r="T664" s="8"/>
      <c r="U664" s="24"/>
      <c r="V664" s="24"/>
      <c r="W664" s="24"/>
      <c r="X664" s="24"/>
      <c r="Y664" s="25"/>
    </row>
    <row r="665" spans="20:25" ht="16" x14ac:dyDescent="0.2">
      <c r="T665" s="8"/>
      <c r="U665" s="24"/>
      <c r="V665" s="24"/>
      <c r="W665" s="24"/>
      <c r="X665" s="24"/>
      <c r="Y665" s="25"/>
    </row>
    <row r="666" spans="20:25" ht="16" x14ac:dyDescent="0.2">
      <c r="T666" s="8"/>
      <c r="U666" s="24"/>
      <c r="V666" s="24"/>
      <c r="W666" s="24"/>
      <c r="X666" s="24"/>
      <c r="Y666" s="25"/>
    </row>
    <row r="667" spans="20:25" ht="16" x14ac:dyDescent="0.2">
      <c r="T667" s="8"/>
      <c r="U667" s="24"/>
      <c r="V667" s="24"/>
      <c r="W667" s="24"/>
      <c r="X667" s="24"/>
      <c r="Y667" s="25"/>
    </row>
    <row r="668" spans="20:25" ht="16" x14ac:dyDescent="0.2">
      <c r="T668" s="8"/>
      <c r="U668" s="24"/>
      <c r="V668" s="24"/>
      <c r="W668" s="24"/>
      <c r="X668" s="24"/>
      <c r="Y668" s="25"/>
    </row>
    <row r="669" spans="20:25" ht="16" x14ac:dyDescent="0.2">
      <c r="T669" s="8"/>
      <c r="U669" s="24"/>
      <c r="V669" s="24"/>
      <c r="W669" s="24"/>
      <c r="X669" s="24"/>
      <c r="Y669" s="25"/>
    </row>
    <row r="670" spans="20:25" ht="16" x14ac:dyDescent="0.2">
      <c r="T670" s="8"/>
      <c r="U670" s="24"/>
      <c r="V670" s="24"/>
      <c r="W670" s="24"/>
      <c r="X670" s="24"/>
      <c r="Y670" s="25"/>
    </row>
    <row r="671" spans="20:25" ht="16" x14ac:dyDescent="0.2">
      <c r="T671" s="8"/>
      <c r="U671" s="24"/>
      <c r="V671" s="24"/>
      <c r="W671" s="24"/>
      <c r="X671" s="24"/>
      <c r="Y671" s="25"/>
    </row>
    <row r="672" spans="20:25" ht="16" x14ac:dyDescent="0.2">
      <c r="T672" s="8"/>
      <c r="U672" s="24"/>
      <c r="V672" s="24"/>
      <c r="W672" s="24"/>
      <c r="X672" s="24"/>
      <c r="Y672" s="25"/>
    </row>
    <row r="673" spans="20:25" ht="16" x14ac:dyDescent="0.2">
      <c r="T673" s="8"/>
      <c r="U673" s="24"/>
      <c r="V673" s="24"/>
      <c r="W673" s="24"/>
      <c r="X673" s="24"/>
      <c r="Y673" s="25"/>
    </row>
    <row r="674" spans="20:25" ht="16" x14ac:dyDescent="0.2">
      <c r="T674" s="8"/>
      <c r="U674" s="24"/>
      <c r="V674" s="24"/>
      <c r="W674" s="24"/>
      <c r="X674" s="24"/>
      <c r="Y674" s="25"/>
    </row>
    <row r="675" spans="20:25" ht="16" x14ac:dyDescent="0.2">
      <c r="T675" s="8"/>
      <c r="U675" s="24"/>
      <c r="V675" s="24"/>
      <c r="W675" s="24"/>
      <c r="X675" s="24"/>
      <c r="Y675" s="25"/>
    </row>
    <row r="676" spans="20:25" ht="16" x14ac:dyDescent="0.2">
      <c r="T676" s="8"/>
      <c r="U676" s="24"/>
      <c r="V676" s="24"/>
      <c r="W676" s="24"/>
      <c r="X676" s="24"/>
      <c r="Y676" s="25"/>
    </row>
    <row r="677" spans="20:25" ht="16" x14ac:dyDescent="0.2">
      <c r="T677" s="8"/>
      <c r="U677" s="24"/>
      <c r="V677" s="24"/>
      <c r="W677" s="24"/>
      <c r="X677" s="24"/>
      <c r="Y677" s="25"/>
    </row>
    <row r="678" spans="20:25" ht="16" x14ac:dyDescent="0.2">
      <c r="T678" s="8"/>
      <c r="U678" s="24"/>
      <c r="V678" s="24"/>
      <c r="W678" s="24"/>
      <c r="X678" s="24"/>
      <c r="Y678" s="25"/>
    </row>
    <row r="679" spans="20:25" ht="16" x14ac:dyDescent="0.2">
      <c r="T679" s="8"/>
      <c r="U679" s="24"/>
      <c r="V679" s="24"/>
      <c r="W679" s="24"/>
      <c r="X679" s="24"/>
      <c r="Y679" s="25"/>
    </row>
    <row r="680" spans="20:25" ht="16" x14ac:dyDescent="0.2">
      <c r="T680" s="8"/>
      <c r="U680" s="24"/>
      <c r="V680" s="24"/>
      <c r="W680" s="24"/>
      <c r="X680" s="24"/>
      <c r="Y680" s="25"/>
    </row>
    <row r="681" spans="20:25" ht="16" x14ac:dyDescent="0.2">
      <c r="T681" s="8"/>
      <c r="U681" s="24"/>
      <c r="V681" s="24"/>
      <c r="W681" s="24"/>
      <c r="X681" s="24"/>
      <c r="Y681" s="25"/>
    </row>
    <row r="682" spans="20:25" ht="16" x14ac:dyDescent="0.2">
      <c r="T682" s="8"/>
      <c r="U682" s="24"/>
      <c r="V682" s="24"/>
      <c r="W682" s="24"/>
      <c r="X682" s="24"/>
      <c r="Y682" s="25"/>
    </row>
    <row r="683" spans="20:25" ht="16" x14ac:dyDescent="0.2">
      <c r="T683" s="8"/>
      <c r="U683" s="24"/>
      <c r="V683" s="24"/>
      <c r="W683" s="24"/>
      <c r="X683" s="24"/>
      <c r="Y683" s="25"/>
    </row>
    <row r="684" spans="20:25" ht="16" x14ac:dyDescent="0.2">
      <c r="T684" s="8"/>
      <c r="U684" s="24"/>
      <c r="V684" s="24"/>
      <c r="W684" s="24"/>
      <c r="X684" s="24"/>
      <c r="Y684" s="25"/>
    </row>
    <row r="685" spans="20:25" ht="16" x14ac:dyDescent="0.2">
      <c r="T685" s="8"/>
      <c r="U685" s="24"/>
      <c r="V685" s="24"/>
      <c r="W685" s="24"/>
      <c r="X685" s="24"/>
      <c r="Y685" s="25"/>
    </row>
    <row r="686" spans="20:25" ht="16" x14ac:dyDescent="0.2">
      <c r="T686" s="8"/>
      <c r="U686" s="24"/>
      <c r="V686" s="24"/>
      <c r="W686" s="24"/>
      <c r="X686" s="24"/>
      <c r="Y686" s="25"/>
    </row>
    <row r="687" spans="20:25" ht="16" x14ac:dyDescent="0.2">
      <c r="T687" s="8"/>
      <c r="U687" s="24"/>
      <c r="V687" s="24"/>
      <c r="W687" s="24"/>
      <c r="X687" s="24"/>
      <c r="Y687" s="25"/>
    </row>
    <row r="688" spans="20:25" ht="16" x14ac:dyDescent="0.2">
      <c r="T688" s="8"/>
      <c r="U688" s="24"/>
      <c r="V688" s="24"/>
      <c r="W688" s="24"/>
      <c r="X688" s="24"/>
      <c r="Y688" s="25"/>
    </row>
    <row r="689" spans="20:25" ht="16" x14ac:dyDescent="0.2">
      <c r="T689" s="8"/>
      <c r="U689" s="24"/>
      <c r="V689" s="24"/>
      <c r="W689" s="24"/>
      <c r="X689" s="24"/>
      <c r="Y689" s="25"/>
    </row>
    <row r="690" spans="20:25" ht="16" x14ac:dyDescent="0.2">
      <c r="T690" s="8"/>
      <c r="U690" s="24"/>
      <c r="V690" s="24"/>
      <c r="W690" s="24"/>
      <c r="X690" s="24"/>
      <c r="Y690" s="25"/>
    </row>
    <row r="691" spans="20:25" ht="16" x14ac:dyDescent="0.2">
      <c r="T691" s="8"/>
      <c r="U691" s="24"/>
      <c r="V691" s="24"/>
      <c r="W691" s="24"/>
      <c r="X691" s="24"/>
      <c r="Y691" s="25"/>
    </row>
    <row r="692" spans="20:25" ht="16" x14ac:dyDescent="0.2">
      <c r="T692" s="8"/>
      <c r="U692" s="24"/>
      <c r="V692" s="24"/>
      <c r="W692" s="24"/>
      <c r="X692" s="24"/>
      <c r="Y692" s="25"/>
    </row>
    <row r="693" spans="20:25" ht="16" x14ac:dyDescent="0.2">
      <c r="T693" s="8"/>
      <c r="U693" s="24"/>
      <c r="V693" s="24"/>
      <c r="W693" s="24"/>
      <c r="X693" s="24"/>
      <c r="Y693" s="25"/>
    </row>
    <row r="694" spans="20:25" ht="16" x14ac:dyDescent="0.2">
      <c r="T694" s="8"/>
      <c r="U694" s="24"/>
      <c r="V694" s="24"/>
      <c r="W694" s="24"/>
      <c r="X694" s="24"/>
      <c r="Y694" s="25"/>
    </row>
    <row r="695" spans="20:25" ht="16" x14ac:dyDescent="0.2">
      <c r="T695" s="8"/>
      <c r="U695" s="24"/>
      <c r="V695" s="24"/>
      <c r="W695" s="24"/>
      <c r="X695" s="24"/>
      <c r="Y695" s="25"/>
    </row>
    <row r="696" spans="20:25" ht="16" x14ac:dyDescent="0.2">
      <c r="T696" s="8"/>
      <c r="U696" s="24"/>
      <c r="V696" s="24"/>
      <c r="W696" s="24"/>
      <c r="X696" s="24"/>
      <c r="Y696" s="25"/>
    </row>
    <row r="697" spans="20:25" ht="16" x14ac:dyDescent="0.2">
      <c r="T697" s="8"/>
      <c r="U697" s="24"/>
      <c r="V697" s="24"/>
      <c r="W697" s="24"/>
      <c r="X697" s="24"/>
      <c r="Y697" s="25"/>
    </row>
    <row r="698" spans="20:25" ht="16" x14ac:dyDescent="0.2">
      <c r="T698" s="8"/>
      <c r="U698" s="24"/>
      <c r="V698" s="24"/>
      <c r="W698" s="24"/>
      <c r="X698" s="24"/>
      <c r="Y698" s="25"/>
    </row>
    <row r="699" spans="20:25" ht="16" x14ac:dyDescent="0.2">
      <c r="T699" s="8"/>
      <c r="U699" s="24"/>
      <c r="V699" s="24"/>
      <c r="W699" s="24"/>
      <c r="X699" s="24"/>
      <c r="Y699" s="25"/>
    </row>
    <row r="700" spans="20:25" ht="16" x14ac:dyDescent="0.2">
      <c r="T700" s="8"/>
      <c r="U700" s="24"/>
      <c r="V700" s="24"/>
      <c r="W700" s="24"/>
      <c r="X700" s="24"/>
      <c r="Y700" s="25"/>
    </row>
    <row r="701" spans="20:25" ht="16" x14ac:dyDescent="0.2">
      <c r="T701" s="8"/>
      <c r="U701" s="24"/>
      <c r="V701" s="24"/>
      <c r="W701" s="24"/>
      <c r="X701" s="24"/>
      <c r="Y701" s="25"/>
    </row>
    <row r="702" spans="20:25" ht="16" x14ac:dyDescent="0.2">
      <c r="T702" s="8"/>
      <c r="U702" s="24"/>
      <c r="V702" s="24"/>
      <c r="W702" s="24"/>
      <c r="X702" s="24"/>
      <c r="Y702" s="25"/>
    </row>
    <row r="703" spans="20:25" ht="16" x14ac:dyDescent="0.2">
      <c r="T703" s="8"/>
      <c r="U703" s="24"/>
      <c r="V703" s="24"/>
      <c r="W703" s="24"/>
      <c r="X703" s="24"/>
      <c r="Y703" s="25"/>
    </row>
    <row r="704" spans="20:25" ht="16" x14ac:dyDescent="0.2">
      <c r="T704" s="8"/>
      <c r="U704" s="24"/>
      <c r="V704" s="24"/>
      <c r="W704" s="24"/>
      <c r="X704" s="24"/>
      <c r="Y704" s="25"/>
    </row>
    <row r="705" spans="20:25" ht="16" x14ac:dyDescent="0.2">
      <c r="T705" s="8"/>
      <c r="U705" s="24"/>
      <c r="V705" s="24"/>
      <c r="W705" s="24"/>
      <c r="X705" s="24"/>
      <c r="Y705" s="25"/>
    </row>
    <row r="706" spans="20:25" ht="16" x14ac:dyDescent="0.2">
      <c r="T706" s="8"/>
      <c r="U706" s="24"/>
      <c r="V706" s="24"/>
      <c r="W706" s="24"/>
      <c r="X706" s="24"/>
      <c r="Y706" s="25"/>
    </row>
    <row r="707" spans="20:25" ht="16" x14ac:dyDescent="0.2">
      <c r="T707" s="8"/>
      <c r="U707" s="24"/>
      <c r="V707" s="24"/>
      <c r="W707" s="24"/>
      <c r="X707" s="24"/>
      <c r="Y707" s="25"/>
    </row>
    <row r="708" spans="20:25" ht="16" x14ac:dyDescent="0.2">
      <c r="T708" s="8"/>
      <c r="U708" s="24"/>
      <c r="V708" s="24"/>
      <c r="W708" s="24"/>
      <c r="X708" s="24"/>
      <c r="Y708" s="25"/>
    </row>
    <row r="709" spans="20:25" ht="16" x14ac:dyDescent="0.2">
      <c r="T709" s="8"/>
      <c r="U709" s="24"/>
      <c r="V709" s="24"/>
      <c r="W709" s="24"/>
      <c r="X709" s="24"/>
      <c r="Y709" s="25"/>
    </row>
    <row r="710" spans="20:25" ht="16" x14ac:dyDescent="0.2">
      <c r="T710" s="8"/>
      <c r="U710" s="24"/>
      <c r="V710" s="24"/>
      <c r="W710" s="24"/>
      <c r="X710" s="24"/>
      <c r="Y710" s="25"/>
    </row>
    <row r="711" spans="20:25" ht="16" x14ac:dyDescent="0.2">
      <c r="T711" s="8"/>
      <c r="U711" s="24"/>
      <c r="V711" s="24"/>
      <c r="W711" s="24"/>
      <c r="X711" s="24"/>
      <c r="Y711" s="25"/>
    </row>
    <row r="712" spans="20:25" ht="16" x14ac:dyDescent="0.2">
      <c r="T712" s="8"/>
      <c r="U712" s="24"/>
      <c r="V712" s="24"/>
      <c r="W712" s="24"/>
      <c r="X712" s="24"/>
      <c r="Y712" s="25"/>
    </row>
    <row r="713" spans="20:25" ht="16" x14ac:dyDescent="0.2">
      <c r="T713" s="8"/>
      <c r="U713" s="24"/>
      <c r="V713" s="24"/>
      <c r="W713" s="24"/>
      <c r="X713" s="24"/>
      <c r="Y713" s="25"/>
    </row>
    <row r="714" spans="20:25" ht="16" x14ac:dyDescent="0.2">
      <c r="T714" s="8"/>
      <c r="U714" s="24"/>
      <c r="V714" s="24"/>
      <c r="W714" s="24"/>
      <c r="X714" s="24"/>
      <c r="Y714" s="25"/>
    </row>
    <row r="715" spans="20:25" ht="16" x14ac:dyDescent="0.2">
      <c r="T715" s="8"/>
      <c r="U715" s="24"/>
      <c r="V715" s="24"/>
      <c r="W715" s="24"/>
      <c r="X715" s="24"/>
      <c r="Y715" s="25"/>
    </row>
    <row r="716" spans="20:25" ht="16" x14ac:dyDescent="0.2">
      <c r="T716" s="8"/>
      <c r="U716" s="24"/>
      <c r="V716" s="24"/>
      <c r="W716" s="24"/>
      <c r="X716" s="24"/>
      <c r="Y716" s="25"/>
    </row>
    <row r="717" spans="20:25" ht="16" x14ac:dyDescent="0.2">
      <c r="T717" s="8"/>
      <c r="U717" s="24"/>
      <c r="V717" s="24"/>
      <c r="W717" s="24"/>
      <c r="X717" s="24"/>
      <c r="Y717" s="25"/>
    </row>
    <row r="718" spans="20:25" ht="16" x14ac:dyDescent="0.2">
      <c r="T718" s="8"/>
      <c r="U718" s="24"/>
      <c r="V718" s="24"/>
      <c r="W718" s="24"/>
      <c r="X718" s="24"/>
      <c r="Y718" s="25"/>
    </row>
    <row r="719" spans="20:25" ht="16" x14ac:dyDescent="0.2">
      <c r="T719" s="8"/>
      <c r="U719" s="24"/>
      <c r="V719" s="24"/>
      <c r="W719" s="24"/>
      <c r="X719" s="24"/>
      <c r="Y719" s="25"/>
    </row>
    <row r="720" spans="20:25" ht="16" x14ac:dyDescent="0.2">
      <c r="T720" s="8"/>
      <c r="U720" s="24"/>
      <c r="V720" s="24"/>
      <c r="W720" s="24"/>
      <c r="X720" s="24"/>
      <c r="Y720" s="25"/>
    </row>
    <row r="721" spans="20:25" ht="16" x14ac:dyDescent="0.2">
      <c r="T721" s="8"/>
      <c r="U721" s="24"/>
      <c r="V721" s="24"/>
      <c r="W721" s="24"/>
      <c r="X721" s="24"/>
      <c r="Y721" s="25"/>
    </row>
    <row r="722" spans="20:25" ht="16" x14ac:dyDescent="0.2">
      <c r="T722" s="8"/>
      <c r="U722" s="24"/>
      <c r="V722" s="24"/>
      <c r="W722" s="24"/>
      <c r="X722" s="24"/>
      <c r="Y722" s="25"/>
    </row>
    <row r="723" spans="20:25" ht="16" x14ac:dyDescent="0.2">
      <c r="T723" s="8"/>
      <c r="U723" s="24"/>
      <c r="V723" s="24"/>
      <c r="W723" s="24"/>
      <c r="X723" s="24"/>
      <c r="Y723" s="25"/>
    </row>
    <row r="724" spans="20:25" ht="16" x14ac:dyDescent="0.2">
      <c r="T724" s="8"/>
      <c r="U724" s="24"/>
      <c r="V724" s="24"/>
      <c r="W724" s="24"/>
      <c r="X724" s="24"/>
      <c r="Y724" s="25"/>
    </row>
    <row r="725" spans="20:25" ht="16" x14ac:dyDescent="0.2">
      <c r="T725" s="8"/>
      <c r="U725" s="24"/>
      <c r="V725" s="24"/>
      <c r="W725" s="24"/>
      <c r="X725" s="24"/>
      <c r="Y725" s="25"/>
    </row>
    <row r="726" spans="20:25" ht="16" x14ac:dyDescent="0.2">
      <c r="T726" s="8"/>
      <c r="U726" s="24"/>
      <c r="V726" s="24"/>
      <c r="W726" s="24"/>
      <c r="X726" s="24"/>
      <c r="Y726" s="25"/>
    </row>
    <row r="727" spans="20:25" ht="16" x14ac:dyDescent="0.2">
      <c r="T727" s="8"/>
      <c r="U727" s="24"/>
      <c r="V727" s="24"/>
      <c r="W727" s="24"/>
      <c r="X727" s="24"/>
      <c r="Y727" s="25"/>
    </row>
    <row r="728" spans="20:25" ht="16" x14ac:dyDescent="0.2">
      <c r="T728" s="8"/>
      <c r="U728" s="24"/>
      <c r="V728" s="24"/>
      <c r="W728" s="24"/>
      <c r="X728" s="24"/>
      <c r="Y728" s="25"/>
    </row>
    <row r="729" spans="20:25" ht="16" x14ac:dyDescent="0.2">
      <c r="T729" s="8"/>
      <c r="U729" s="24"/>
      <c r="V729" s="24"/>
      <c r="W729" s="24"/>
      <c r="X729" s="24"/>
      <c r="Y729" s="25"/>
    </row>
    <row r="730" spans="20:25" ht="16" x14ac:dyDescent="0.2">
      <c r="T730" s="8"/>
      <c r="U730" s="24"/>
      <c r="V730" s="24"/>
      <c r="W730" s="24"/>
      <c r="X730" s="24"/>
      <c r="Y730" s="25"/>
    </row>
    <row r="731" spans="20:25" ht="16" x14ac:dyDescent="0.2">
      <c r="T731" s="8"/>
      <c r="U731" s="24"/>
      <c r="V731" s="24"/>
      <c r="W731" s="24"/>
      <c r="X731" s="24"/>
      <c r="Y731" s="25"/>
    </row>
    <row r="732" spans="20:25" ht="16" x14ac:dyDescent="0.2">
      <c r="T732" s="8"/>
      <c r="U732" s="24"/>
      <c r="V732" s="24"/>
      <c r="W732" s="24"/>
      <c r="X732" s="24"/>
      <c r="Y732" s="25"/>
    </row>
    <row r="733" spans="20:25" ht="16" x14ac:dyDescent="0.2">
      <c r="T733" s="8"/>
      <c r="U733" s="24"/>
      <c r="V733" s="24"/>
      <c r="W733" s="24"/>
      <c r="X733" s="24"/>
      <c r="Y733" s="25"/>
    </row>
    <row r="734" spans="20:25" ht="16" x14ac:dyDescent="0.2">
      <c r="T734" s="8"/>
      <c r="U734" s="24"/>
      <c r="V734" s="24"/>
      <c r="W734" s="24"/>
      <c r="X734" s="24"/>
      <c r="Y734" s="25"/>
    </row>
    <row r="735" spans="20:25" ht="16" x14ac:dyDescent="0.2">
      <c r="T735" s="8"/>
      <c r="U735" s="24"/>
      <c r="V735" s="24"/>
      <c r="W735" s="24"/>
      <c r="X735" s="24"/>
      <c r="Y735" s="25"/>
    </row>
    <row r="736" spans="20:25" ht="16" x14ac:dyDescent="0.2">
      <c r="T736" s="8"/>
      <c r="U736" s="24"/>
      <c r="V736" s="24"/>
      <c r="W736" s="24"/>
      <c r="X736" s="24"/>
      <c r="Y736" s="25"/>
    </row>
    <row r="737" spans="20:25" ht="16" x14ac:dyDescent="0.2">
      <c r="T737" s="8"/>
      <c r="U737" s="24"/>
      <c r="V737" s="24"/>
      <c r="W737" s="24"/>
      <c r="X737" s="24"/>
      <c r="Y737" s="25"/>
    </row>
    <row r="738" spans="20:25" ht="16" x14ac:dyDescent="0.2">
      <c r="T738" s="8"/>
      <c r="U738" s="24"/>
      <c r="V738" s="24"/>
      <c r="W738" s="24"/>
      <c r="X738" s="24"/>
      <c r="Y738" s="25"/>
    </row>
    <row r="739" spans="20:25" ht="16" x14ac:dyDescent="0.2">
      <c r="T739" s="8"/>
      <c r="U739" s="24"/>
      <c r="V739" s="24"/>
      <c r="W739" s="24"/>
      <c r="X739" s="24"/>
      <c r="Y739" s="25"/>
    </row>
    <row r="740" spans="20:25" ht="16" x14ac:dyDescent="0.2">
      <c r="T740" s="8"/>
      <c r="U740" s="24"/>
      <c r="V740" s="24"/>
      <c r="W740" s="24"/>
      <c r="X740" s="24"/>
      <c r="Y740" s="25"/>
    </row>
    <row r="741" spans="20:25" ht="16" x14ac:dyDescent="0.2">
      <c r="T741" s="8"/>
      <c r="U741" s="24"/>
      <c r="V741" s="24"/>
      <c r="W741" s="24"/>
      <c r="X741" s="24"/>
      <c r="Y741" s="25"/>
    </row>
    <row r="742" spans="20:25" ht="16" x14ac:dyDescent="0.2">
      <c r="T742" s="8"/>
      <c r="U742" s="24"/>
      <c r="V742" s="24"/>
      <c r="W742" s="24"/>
      <c r="X742" s="24"/>
      <c r="Y742" s="25"/>
    </row>
    <row r="743" spans="20:25" ht="16" x14ac:dyDescent="0.2">
      <c r="T743" s="8"/>
      <c r="U743" s="24"/>
      <c r="V743" s="24"/>
      <c r="W743" s="24"/>
      <c r="X743" s="24"/>
      <c r="Y743" s="25"/>
    </row>
    <row r="744" spans="20:25" ht="16" x14ac:dyDescent="0.2">
      <c r="T744" s="8"/>
      <c r="U744" s="24"/>
      <c r="V744" s="24"/>
      <c r="W744" s="24"/>
      <c r="X744" s="24"/>
      <c r="Y744" s="25"/>
    </row>
    <row r="745" spans="20:25" ht="16" x14ac:dyDescent="0.2">
      <c r="T745" s="8"/>
      <c r="U745" s="24"/>
      <c r="V745" s="24"/>
      <c r="W745" s="24"/>
      <c r="X745" s="24"/>
      <c r="Y745" s="25"/>
    </row>
    <row r="746" spans="20:25" ht="16" x14ac:dyDescent="0.2">
      <c r="T746" s="8"/>
      <c r="U746" s="24"/>
      <c r="V746" s="24"/>
      <c r="W746" s="24"/>
      <c r="X746" s="24"/>
      <c r="Y746" s="25"/>
    </row>
    <row r="747" spans="20:25" ht="16" x14ac:dyDescent="0.2">
      <c r="T747" s="8"/>
      <c r="U747" s="24"/>
      <c r="V747" s="24"/>
      <c r="W747" s="24"/>
      <c r="X747" s="24"/>
      <c r="Y747" s="25"/>
    </row>
    <row r="748" spans="20:25" ht="16" x14ac:dyDescent="0.2">
      <c r="T748" s="8"/>
      <c r="U748" s="24"/>
      <c r="V748" s="24"/>
      <c r="W748" s="24"/>
      <c r="X748" s="24"/>
      <c r="Y748" s="25"/>
    </row>
    <row r="749" spans="20:25" ht="16" x14ac:dyDescent="0.2">
      <c r="T749" s="8"/>
      <c r="U749" s="24"/>
      <c r="V749" s="24"/>
      <c r="W749" s="24"/>
      <c r="X749" s="24"/>
      <c r="Y749" s="25"/>
    </row>
    <row r="750" spans="20:25" ht="16" x14ac:dyDescent="0.2">
      <c r="T750" s="8"/>
      <c r="U750" s="24"/>
      <c r="V750" s="24"/>
      <c r="W750" s="24"/>
      <c r="X750" s="24"/>
      <c r="Y750" s="25"/>
    </row>
    <row r="751" spans="20:25" ht="16" x14ac:dyDescent="0.2">
      <c r="T751" s="8"/>
      <c r="U751" s="24"/>
      <c r="V751" s="24"/>
      <c r="W751" s="24"/>
      <c r="X751" s="24"/>
      <c r="Y751" s="25"/>
    </row>
    <row r="752" spans="20:25" ht="16" x14ac:dyDescent="0.2">
      <c r="T752" s="8"/>
      <c r="U752" s="24"/>
      <c r="V752" s="24"/>
      <c r="W752" s="24"/>
      <c r="X752" s="24"/>
      <c r="Y752" s="25"/>
    </row>
    <row r="753" spans="20:25" ht="16" x14ac:dyDescent="0.2">
      <c r="T753" s="8"/>
      <c r="U753" s="24"/>
      <c r="V753" s="24"/>
      <c r="W753" s="24"/>
      <c r="X753" s="24"/>
      <c r="Y753" s="25"/>
    </row>
    <row r="754" spans="20:25" ht="16" x14ac:dyDescent="0.2">
      <c r="T754" s="8"/>
      <c r="U754" s="24"/>
      <c r="V754" s="24"/>
      <c r="W754" s="24"/>
      <c r="X754" s="24"/>
      <c r="Y754" s="25"/>
    </row>
    <row r="755" spans="20:25" ht="16" x14ac:dyDescent="0.2">
      <c r="T755" s="8"/>
      <c r="U755" s="24"/>
      <c r="V755" s="24"/>
      <c r="W755" s="24"/>
      <c r="X755" s="24"/>
      <c r="Y755" s="25"/>
    </row>
    <row r="756" spans="20:25" ht="16" x14ac:dyDescent="0.2">
      <c r="T756" s="8"/>
      <c r="U756" s="24"/>
      <c r="V756" s="24"/>
      <c r="W756" s="24"/>
      <c r="X756" s="24"/>
      <c r="Y756" s="25"/>
    </row>
    <row r="757" spans="20:25" ht="16" x14ac:dyDescent="0.2">
      <c r="T757" s="8"/>
      <c r="U757" s="24"/>
      <c r="V757" s="24"/>
      <c r="W757" s="24"/>
      <c r="X757" s="24"/>
      <c r="Y757" s="25"/>
    </row>
    <row r="758" spans="20:25" ht="16" x14ac:dyDescent="0.2">
      <c r="T758" s="8"/>
      <c r="U758" s="24"/>
      <c r="V758" s="24"/>
      <c r="W758" s="24"/>
      <c r="X758" s="24"/>
      <c r="Y758" s="25"/>
    </row>
    <row r="759" spans="20:25" ht="16" x14ac:dyDescent="0.2">
      <c r="T759" s="8"/>
      <c r="U759" s="24"/>
      <c r="V759" s="24"/>
      <c r="W759" s="24"/>
      <c r="X759" s="24"/>
      <c r="Y759" s="25"/>
    </row>
    <row r="760" spans="20:25" ht="16" x14ac:dyDescent="0.2">
      <c r="T760" s="8"/>
      <c r="U760" s="24"/>
      <c r="V760" s="24"/>
      <c r="W760" s="24"/>
      <c r="X760" s="24"/>
      <c r="Y760" s="25"/>
    </row>
    <row r="761" spans="20:25" ht="16" x14ac:dyDescent="0.2">
      <c r="T761" s="8"/>
      <c r="U761" s="24"/>
      <c r="V761" s="24"/>
      <c r="W761" s="24"/>
      <c r="X761" s="24"/>
      <c r="Y761" s="25"/>
    </row>
    <row r="762" spans="20:25" ht="16" x14ac:dyDescent="0.2">
      <c r="T762" s="8"/>
      <c r="U762" s="24"/>
      <c r="V762" s="24"/>
      <c r="W762" s="24"/>
      <c r="X762" s="24"/>
      <c r="Y762" s="25"/>
    </row>
    <row r="763" spans="20:25" ht="16" x14ac:dyDescent="0.2">
      <c r="T763" s="8"/>
      <c r="U763" s="24"/>
      <c r="V763" s="24"/>
      <c r="W763" s="24"/>
      <c r="X763" s="24"/>
      <c r="Y763" s="25"/>
    </row>
    <row r="764" spans="20:25" ht="16" x14ac:dyDescent="0.2">
      <c r="T764" s="8"/>
      <c r="U764" s="24"/>
      <c r="V764" s="24"/>
      <c r="W764" s="24"/>
      <c r="X764" s="24"/>
      <c r="Y764" s="25"/>
    </row>
    <row r="765" spans="20:25" ht="16" x14ac:dyDescent="0.2">
      <c r="T765" s="8"/>
      <c r="U765" s="24"/>
      <c r="V765" s="24"/>
      <c r="W765" s="24"/>
      <c r="X765" s="24"/>
      <c r="Y765" s="25"/>
    </row>
    <row r="766" spans="20:25" ht="16" x14ac:dyDescent="0.2">
      <c r="T766" s="8"/>
      <c r="U766" s="24"/>
      <c r="V766" s="24"/>
      <c r="W766" s="24"/>
      <c r="X766" s="24"/>
      <c r="Y766" s="25"/>
    </row>
    <row r="767" spans="20:25" ht="16" x14ac:dyDescent="0.2">
      <c r="T767" s="8"/>
      <c r="U767" s="24"/>
      <c r="V767" s="24"/>
      <c r="W767" s="24"/>
      <c r="X767" s="24"/>
      <c r="Y767" s="25"/>
    </row>
    <row r="768" spans="20:25" ht="16" x14ac:dyDescent="0.2">
      <c r="T768" s="8"/>
      <c r="U768" s="24"/>
      <c r="V768" s="24"/>
      <c r="W768" s="24"/>
      <c r="X768" s="24"/>
      <c r="Y768" s="25"/>
    </row>
    <row r="769" spans="20:25" ht="16" x14ac:dyDescent="0.2">
      <c r="T769" s="8"/>
      <c r="U769" s="24"/>
      <c r="V769" s="24"/>
      <c r="W769" s="24"/>
      <c r="X769" s="24"/>
      <c r="Y769" s="25"/>
    </row>
    <row r="770" spans="20:25" ht="16" x14ac:dyDescent="0.2">
      <c r="T770" s="8"/>
      <c r="U770" s="24"/>
      <c r="V770" s="24"/>
      <c r="W770" s="24"/>
      <c r="X770" s="24"/>
      <c r="Y770" s="25"/>
    </row>
    <row r="771" spans="20:25" ht="16" x14ac:dyDescent="0.2">
      <c r="T771" s="8"/>
      <c r="U771" s="24"/>
      <c r="V771" s="24"/>
      <c r="W771" s="24"/>
      <c r="X771" s="24"/>
      <c r="Y771" s="25"/>
    </row>
    <row r="772" spans="20:25" ht="16" x14ac:dyDescent="0.2">
      <c r="T772" s="8"/>
      <c r="U772" s="24"/>
      <c r="V772" s="24"/>
      <c r="W772" s="24"/>
      <c r="X772" s="24"/>
      <c r="Y772" s="25"/>
    </row>
    <row r="773" spans="20:25" ht="16" x14ac:dyDescent="0.2">
      <c r="T773" s="8"/>
      <c r="U773" s="24"/>
      <c r="V773" s="24"/>
      <c r="W773" s="24"/>
      <c r="X773" s="24"/>
      <c r="Y773" s="25"/>
    </row>
    <row r="774" spans="20:25" ht="16" x14ac:dyDescent="0.2">
      <c r="T774" s="8"/>
      <c r="U774" s="24"/>
      <c r="V774" s="24"/>
      <c r="W774" s="24"/>
      <c r="X774" s="24"/>
      <c r="Y774" s="25"/>
    </row>
    <row r="775" spans="20:25" ht="16" x14ac:dyDescent="0.2">
      <c r="T775" s="8"/>
      <c r="U775" s="24"/>
      <c r="V775" s="24"/>
      <c r="W775" s="24"/>
      <c r="X775" s="24"/>
      <c r="Y775" s="25"/>
    </row>
    <row r="776" spans="20:25" ht="16" x14ac:dyDescent="0.2">
      <c r="T776" s="8"/>
      <c r="U776" s="24"/>
      <c r="V776" s="24"/>
      <c r="W776" s="24"/>
      <c r="X776" s="24"/>
      <c r="Y776" s="25"/>
    </row>
    <row r="777" spans="20:25" ht="16" x14ac:dyDescent="0.2">
      <c r="T777" s="8"/>
      <c r="U777" s="24"/>
      <c r="V777" s="24"/>
      <c r="W777" s="24"/>
      <c r="X777" s="24"/>
      <c r="Y777" s="25"/>
    </row>
    <row r="778" spans="20:25" ht="16" x14ac:dyDescent="0.2">
      <c r="T778" s="8"/>
      <c r="U778" s="24"/>
      <c r="V778" s="24"/>
      <c r="W778" s="24"/>
      <c r="X778" s="24"/>
      <c r="Y778" s="25"/>
    </row>
    <row r="779" spans="20:25" ht="16" x14ac:dyDescent="0.2">
      <c r="T779" s="8"/>
      <c r="U779" s="24"/>
      <c r="V779" s="24"/>
      <c r="W779" s="24"/>
      <c r="X779" s="24"/>
      <c r="Y779" s="25"/>
    </row>
    <row r="780" spans="20:25" ht="16" x14ac:dyDescent="0.2">
      <c r="T780" s="8"/>
      <c r="U780" s="24"/>
      <c r="V780" s="24"/>
      <c r="W780" s="24"/>
      <c r="X780" s="24"/>
      <c r="Y780" s="25"/>
    </row>
    <row r="781" spans="20:25" ht="16" x14ac:dyDescent="0.2">
      <c r="T781" s="8"/>
      <c r="U781" s="24"/>
      <c r="V781" s="24"/>
      <c r="W781" s="24"/>
      <c r="X781" s="24"/>
      <c r="Y781" s="25"/>
    </row>
    <row r="782" spans="20:25" ht="16" x14ac:dyDescent="0.2">
      <c r="T782" s="8"/>
      <c r="U782" s="24"/>
      <c r="V782" s="24"/>
      <c r="W782" s="24"/>
      <c r="X782" s="24"/>
      <c r="Y782" s="25"/>
    </row>
    <row r="783" spans="20:25" ht="16" x14ac:dyDescent="0.2">
      <c r="T783" s="8"/>
      <c r="U783" s="24"/>
      <c r="V783" s="24"/>
      <c r="W783" s="24"/>
      <c r="X783" s="24"/>
      <c r="Y783" s="25"/>
    </row>
    <row r="784" spans="20:25" ht="16" x14ac:dyDescent="0.2">
      <c r="T784" s="8"/>
      <c r="U784" s="24"/>
      <c r="V784" s="24"/>
      <c r="W784" s="24"/>
      <c r="X784" s="24"/>
      <c r="Y784" s="25"/>
    </row>
    <row r="785" spans="20:25" ht="16" x14ac:dyDescent="0.2">
      <c r="T785" s="8"/>
      <c r="U785" s="24"/>
      <c r="V785" s="24"/>
      <c r="W785" s="24"/>
      <c r="X785" s="24"/>
      <c r="Y785" s="25"/>
    </row>
    <row r="786" spans="20:25" ht="16" x14ac:dyDescent="0.2">
      <c r="T786" s="8"/>
      <c r="U786" s="24"/>
      <c r="V786" s="24"/>
      <c r="W786" s="24"/>
      <c r="X786" s="24"/>
      <c r="Y786" s="25"/>
    </row>
    <row r="787" spans="20:25" ht="16" x14ac:dyDescent="0.2">
      <c r="T787" s="8"/>
      <c r="U787" s="24"/>
      <c r="V787" s="24"/>
      <c r="W787" s="24"/>
      <c r="X787" s="24"/>
      <c r="Y787" s="25"/>
    </row>
    <row r="788" spans="20:25" ht="16" x14ac:dyDescent="0.2">
      <c r="T788" s="8"/>
      <c r="U788" s="24"/>
      <c r="V788" s="24"/>
      <c r="W788" s="24"/>
      <c r="X788" s="24"/>
      <c r="Y788" s="25"/>
    </row>
    <row r="789" spans="20:25" ht="16" x14ac:dyDescent="0.2">
      <c r="T789" s="8"/>
      <c r="U789" s="24"/>
      <c r="V789" s="24"/>
      <c r="W789" s="24"/>
      <c r="X789" s="24"/>
      <c r="Y789" s="25"/>
    </row>
    <row r="790" spans="20:25" ht="16" x14ac:dyDescent="0.2">
      <c r="T790" s="8"/>
      <c r="U790" s="24"/>
      <c r="V790" s="24"/>
      <c r="W790" s="24"/>
      <c r="X790" s="24"/>
      <c r="Y790" s="25"/>
    </row>
    <row r="791" spans="20:25" ht="16" x14ac:dyDescent="0.2">
      <c r="T791" s="8"/>
      <c r="U791" s="24"/>
      <c r="V791" s="24"/>
      <c r="W791" s="24"/>
      <c r="X791" s="24"/>
      <c r="Y791" s="25"/>
    </row>
    <row r="792" spans="20:25" ht="16" x14ac:dyDescent="0.2">
      <c r="T792" s="8"/>
      <c r="U792" s="24"/>
      <c r="V792" s="24"/>
      <c r="W792" s="24"/>
      <c r="X792" s="24"/>
      <c r="Y792" s="25"/>
    </row>
    <row r="793" spans="20:25" ht="16" x14ac:dyDescent="0.2">
      <c r="T793" s="8"/>
      <c r="U793" s="24"/>
      <c r="V793" s="24"/>
      <c r="W793" s="24"/>
      <c r="X793" s="24"/>
      <c r="Y793" s="25"/>
    </row>
    <row r="794" spans="20:25" ht="16" x14ac:dyDescent="0.2">
      <c r="T794" s="8"/>
      <c r="U794" s="24"/>
      <c r="V794" s="24"/>
      <c r="W794" s="24"/>
      <c r="X794" s="24"/>
      <c r="Y794" s="25"/>
    </row>
    <row r="795" spans="20:25" ht="16" x14ac:dyDescent="0.2">
      <c r="T795" s="8"/>
      <c r="U795" s="24"/>
      <c r="V795" s="24"/>
      <c r="W795" s="24"/>
      <c r="X795" s="24"/>
      <c r="Y795" s="25"/>
    </row>
    <row r="796" spans="20:25" ht="16" x14ac:dyDescent="0.2">
      <c r="T796" s="8"/>
      <c r="U796" s="24"/>
      <c r="V796" s="24"/>
      <c r="W796" s="24"/>
      <c r="X796" s="24"/>
      <c r="Y796" s="25"/>
    </row>
    <row r="797" spans="20:25" ht="16" x14ac:dyDescent="0.2">
      <c r="T797" s="8"/>
      <c r="U797" s="24"/>
      <c r="V797" s="24"/>
      <c r="W797" s="24"/>
      <c r="X797" s="24"/>
      <c r="Y797" s="25"/>
    </row>
    <row r="798" spans="20:25" ht="16" x14ac:dyDescent="0.2">
      <c r="T798" s="8"/>
      <c r="U798" s="24"/>
      <c r="V798" s="24"/>
      <c r="W798" s="24"/>
      <c r="X798" s="24"/>
      <c r="Y798" s="25"/>
    </row>
    <row r="799" spans="20:25" ht="16" x14ac:dyDescent="0.2">
      <c r="T799" s="8"/>
      <c r="U799" s="24"/>
      <c r="V799" s="24"/>
      <c r="W799" s="24"/>
      <c r="X799" s="24"/>
      <c r="Y799" s="25"/>
    </row>
    <row r="800" spans="20:25" ht="16" x14ac:dyDescent="0.2">
      <c r="T800" s="8"/>
      <c r="U800" s="24"/>
      <c r="V800" s="24"/>
      <c r="W800" s="24"/>
      <c r="X800" s="24"/>
      <c r="Y800" s="25"/>
    </row>
    <row r="801" spans="20:25" ht="16" x14ac:dyDescent="0.2">
      <c r="T801" s="8"/>
      <c r="U801" s="24"/>
      <c r="V801" s="24"/>
      <c r="W801" s="24"/>
      <c r="X801" s="24"/>
      <c r="Y801" s="25"/>
    </row>
    <row r="802" spans="20:25" ht="16" x14ac:dyDescent="0.2">
      <c r="T802" s="8"/>
      <c r="U802" s="24"/>
      <c r="V802" s="24"/>
      <c r="W802" s="24"/>
      <c r="X802" s="24"/>
      <c r="Y802" s="25"/>
    </row>
    <row r="803" spans="20:25" ht="16" x14ac:dyDescent="0.2">
      <c r="T803" s="8"/>
      <c r="U803" s="24"/>
      <c r="V803" s="24"/>
      <c r="W803" s="24"/>
      <c r="X803" s="24"/>
      <c r="Y803" s="25"/>
    </row>
    <row r="804" spans="20:25" ht="16" x14ac:dyDescent="0.2">
      <c r="T804" s="8"/>
      <c r="U804" s="24"/>
      <c r="V804" s="24"/>
      <c r="W804" s="24"/>
      <c r="X804" s="24"/>
      <c r="Y804" s="25"/>
    </row>
    <row r="805" spans="20:25" ht="16" x14ac:dyDescent="0.2">
      <c r="T805" s="8"/>
      <c r="U805" s="24"/>
      <c r="V805" s="24"/>
      <c r="W805" s="24"/>
      <c r="X805" s="24"/>
      <c r="Y805" s="25"/>
    </row>
    <row r="806" spans="20:25" ht="16" x14ac:dyDescent="0.2">
      <c r="T806" s="8"/>
      <c r="U806" s="24"/>
      <c r="V806" s="24"/>
      <c r="W806" s="24"/>
      <c r="X806" s="24"/>
      <c r="Y806" s="25"/>
    </row>
    <row r="807" spans="20:25" ht="16" x14ac:dyDescent="0.2">
      <c r="T807" s="8"/>
      <c r="U807" s="24"/>
      <c r="V807" s="24"/>
      <c r="W807" s="24"/>
      <c r="X807" s="24"/>
      <c r="Y807" s="25"/>
    </row>
    <row r="808" spans="20:25" ht="16" x14ac:dyDescent="0.2">
      <c r="T808" s="8"/>
      <c r="U808" s="24"/>
      <c r="V808" s="24"/>
      <c r="W808" s="24"/>
      <c r="X808" s="24"/>
      <c r="Y808" s="25"/>
    </row>
    <row r="809" spans="20:25" ht="16" x14ac:dyDescent="0.2">
      <c r="T809" s="8"/>
      <c r="U809" s="24"/>
      <c r="V809" s="24"/>
      <c r="W809" s="24"/>
      <c r="X809" s="24"/>
      <c r="Y809" s="25"/>
    </row>
    <row r="810" spans="20:25" ht="16" x14ac:dyDescent="0.2">
      <c r="T810" s="8"/>
      <c r="U810" s="24"/>
      <c r="V810" s="24"/>
      <c r="W810" s="24"/>
      <c r="X810" s="24"/>
      <c r="Y810" s="25"/>
    </row>
    <row r="811" spans="20:25" ht="16" x14ac:dyDescent="0.2">
      <c r="T811" s="8"/>
      <c r="U811" s="24"/>
      <c r="V811" s="24"/>
      <c r="W811" s="24"/>
      <c r="X811" s="24"/>
      <c r="Y811" s="25"/>
    </row>
    <row r="812" spans="20:25" ht="16" x14ac:dyDescent="0.2">
      <c r="T812" s="8"/>
      <c r="U812" s="24"/>
      <c r="V812" s="24"/>
      <c r="W812" s="24"/>
      <c r="X812" s="24"/>
      <c r="Y812" s="25"/>
    </row>
    <row r="813" spans="20:25" ht="16" x14ac:dyDescent="0.2">
      <c r="T813" s="8"/>
      <c r="U813" s="24"/>
      <c r="V813" s="24"/>
      <c r="W813" s="24"/>
      <c r="X813" s="24"/>
      <c r="Y813" s="25"/>
    </row>
    <row r="814" spans="20:25" ht="16" x14ac:dyDescent="0.2">
      <c r="T814" s="8"/>
      <c r="U814" s="24"/>
      <c r="V814" s="24"/>
      <c r="W814" s="24"/>
      <c r="X814" s="24"/>
      <c r="Y814" s="25"/>
    </row>
    <row r="815" spans="20:25" ht="16" x14ac:dyDescent="0.2">
      <c r="T815" s="8"/>
      <c r="U815" s="24"/>
      <c r="V815" s="24"/>
      <c r="W815" s="24"/>
      <c r="X815" s="24"/>
      <c r="Y815" s="25"/>
    </row>
    <row r="816" spans="20:25" ht="16" x14ac:dyDescent="0.2">
      <c r="T816" s="8"/>
      <c r="U816" s="24"/>
      <c r="V816" s="24"/>
      <c r="W816" s="24"/>
      <c r="X816" s="24"/>
      <c r="Y816" s="25"/>
    </row>
    <row r="817" spans="20:25" ht="16" x14ac:dyDescent="0.2">
      <c r="T817" s="8"/>
      <c r="U817" s="24"/>
      <c r="V817" s="24"/>
      <c r="W817" s="24"/>
      <c r="X817" s="24"/>
      <c r="Y817" s="25"/>
    </row>
    <row r="818" spans="20:25" ht="16" x14ac:dyDescent="0.2">
      <c r="T818" s="8"/>
      <c r="U818" s="24"/>
      <c r="V818" s="24"/>
      <c r="W818" s="24"/>
      <c r="X818" s="24"/>
      <c r="Y818" s="25"/>
    </row>
    <row r="819" spans="20:25" ht="16" x14ac:dyDescent="0.2">
      <c r="T819" s="8"/>
      <c r="U819" s="24"/>
      <c r="V819" s="24"/>
      <c r="W819" s="24"/>
      <c r="X819" s="24"/>
      <c r="Y819" s="25"/>
    </row>
    <row r="820" spans="20:25" ht="16" x14ac:dyDescent="0.2">
      <c r="T820" s="8"/>
      <c r="U820" s="24"/>
      <c r="V820" s="24"/>
      <c r="W820" s="24"/>
      <c r="X820" s="24"/>
      <c r="Y820" s="25"/>
    </row>
    <row r="821" spans="20:25" ht="16" x14ac:dyDescent="0.2">
      <c r="T821" s="8"/>
      <c r="U821" s="24"/>
      <c r="V821" s="24"/>
      <c r="W821" s="24"/>
      <c r="X821" s="24"/>
      <c r="Y821" s="25"/>
    </row>
    <row r="822" spans="20:25" ht="16" x14ac:dyDescent="0.2">
      <c r="T822" s="8"/>
      <c r="U822" s="24"/>
      <c r="V822" s="24"/>
      <c r="W822" s="24"/>
      <c r="X822" s="24"/>
      <c r="Y822" s="25"/>
    </row>
    <row r="823" spans="20:25" ht="16" x14ac:dyDescent="0.2">
      <c r="T823" s="8"/>
      <c r="U823" s="24"/>
      <c r="V823" s="24"/>
      <c r="W823" s="24"/>
      <c r="X823" s="24"/>
      <c r="Y823" s="25"/>
    </row>
    <row r="824" spans="20:25" ht="16" x14ac:dyDescent="0.2">
      <c r="T824" s="8"/>
      <c r="U824" s="24"/>
      <c r="V824" s="24"/>
      <c r="W824" s="24"/>
      <c r="X824" s="24"/>
      <c r="Y824" s="25"/>
    </row>
    <row r="825" spans="20:25" ht="16" x14ac:dyDescent="0.2">
      <c r="T825" s="8"/>
      <c r="U825" s="24"/>
      <c r="V825" s="24"/>
      <c r="W825" s="24"/>
      <c r="X825" s="24"/>
      <c r="Y825" s="25"/>
    </row>
    <row r="826" spans="20:25" ht="16" x14ac:dyDescent="0.2">
      <c r="T826" s="8"/>
      <c r="U826" s="24"/>
      <c r="V826" s="24"/>
      <c r="W826" s="24"/>
      <c r="X826" s="24"/>
      <c r="Y826" s="25"/>
    </row>
    <row r="827" spans="20:25" ht="16" x14ac:dyDescent="0.2">
      <c r="T827" s="8"/>
      <c r="U827" s="24"/>
      <c r="V827" s="24"/>
      <c r="W827" s="24"/>
      <c r="X827" s="24"/>
      <c r="Y827" s="25"/>
    </row>
    <row r="828" spans="20:25" ht="16" x14ac:dyDescent="0.2">
      <c r="T828" s="8"/>
      <c r="U828" s="24"/>
      <c r="V828" s="24"/>
      <c r="W828" s="24"/>
      <c r="X828" s="24"/>
      <c r="Y828" s="25"/>
    </row>
    <row r="829" spans="20:25" ht="16" x14ac:dyDescent="0.2">
      <c r="T829" s="8"/>
      <c r="U829" s="24"/>
      <c r="V829" s="24"/>
      <c r="W829" s="24"/>
      <c r="X829" s="24"/>
      <c r="Y829" s="25"/>
    </row>
    <row r="830" spans="20:25" ht="16" x14ac:dyDescent="0.2">
      <c r="T830" s="8"/>
      <c r="U830" s="24"/>
      <c r="V830" s="24"/>
      <c r="W830" s="24"/>
      <c r="X830" s="24"/>
      <c r="Y830" s="25"/>
    </row>
    <row r="831" spans="20:25" ht="16" x14ac:dyDescent="0.2">
      <c r="T831" s="8"/>
      <c r="U831" s="24"/>
      <c r="V831" s="24"/>
      <c r="W831" s="24"/>
      <c r="X831" s="24"/>
      <c r="Y831" s="25"/>
    </row>
    <row r="832" spans="20:25" ht="16" x14ac:dyDescent="0.2">
      <c r="T832" s="8"/>
      <c r="U832" s="24"/>
      <c r="V832" s="24"/>
      <c r="W832" s="24"/>
      <c r="X832" s="24"/>
      <c r="Y832" s="25"/>
    </row>
    <row r="833" spans="20:25" ht="16" x14ac:dyDescent="0.2">
      <c r="T833" s="8"/>
      <c r="U833" s="24"/>
      <c r="V833" s="24"/>
      <c r="W833" s="24"/>
      <c r="X833" s="24"/>
      <c r="Y833" s="25"/>
    </row>
    <row r="834" spans="20:25" ht="16" x14ac:dyDescent="0.2">
      <c r="T834" s="8"/>
      <c r="U834" s="24"/>
      <c r="V834" s="24"/>
      <c r="W834" s="24"/>
      <c r="X834" s="24"/>
      <c r="Y834" s="25"/>
    </row>
    <row r="835" spans="20:25" ht="16" x14ac:dyDescent="0.2">
      <c r="T835" s="8"/>
      <c r="U835" s="24"/>
      <c r="V835" s="24"/>
      <c r="W835" s="24"/>
      <c r="X835" s="24"/>
      <c r="Y835" s="25"/>
    </row>
    <row r="836" spans="20:25" ht="16" x14ac:dyDescent="0.2">
      <c r="T836" s="8"/>
      <c r="U836" s="24"/>
      <c r="V836" s="24"/>
      <c r="W836" s="24"/>
      <c r="X836" s="24"/>
      <c r="Y836" s="25"/>
    </row>
    <row r="837" spans="20:25" ht="16" x14ac:dyDescent="0.2">
      <c r="T837" s="8"/>
      <c r="U837" s="24"/>
      <c r="V837" s="24"/>
      <c r="W837" s="24"/>
      <c r="X837" s="24"/>
      <c r="Y837" s="25"/>
    </row>
    <row r="838" spans="20:25" ht="16" x14ac:dyDescent="0.2">
      <c r="T838" s="8"/>
      <c r="U838" s="24"/>
      <c r="V838" s="24"/>
      <c r="W838" s="24"/>
      <c r="X838" s="24"/>
      <c r="Y838" s="25"/>
    </row>
    <row r="839" spans="20:25" ht="16" x14ac:dyDescent="0.2">
      <c r="T839" s="8"/>
      <c r="U839" s="24"/>
      <c r="V839" s="24"/>
      <c r="W839" s="24"/>
      <c r="X839" s="24"/>
      <c r="Y839" s="25"/>
    </row>
    <row r="840" spans="20:25" ht="16" x14ac:dyDescent="0.2">
      <c r="T840" s="8"/>
      <c r="U840" s="24"/>
      <c r="V840" s="24"/>
      <c r="W840" s="24"/>
      <c r="X840" s="24"/>
      <c r="Y840" s="25"/>
    </row>
    <row r="841" spans="20:25" ht="16" x14ac:dyDescent="0.2">
      <c r="T841" s="8"/>
      <c r="U841" s="24"/>
      <c r="V841" s="24"/>
      <c r="W841" s="24"/>
      <c r="X841" s="24"/>
      <c r="Y841" s="25"/>
    </row>
    <row r="842" spans="20:25" ht="16" x14ac:dyDescent="0.2">
      <c r="T842" s="8"/>
      <c r="U842" s="24"/>
      <c r="V842" s="24"/>
      <c r="W842" s="24"/>
      <c r="X842" s="24"/>
      <c r="Y842" s="25"/>
    </row>
    <row r="843" spans="20:25" ht="16" x14ac:dyDescent="0.2">
      <c r="T843" s="8"/>
      <c r="U843" s="24"/>
      <c r="V843" s="24"/>
      <c r="W843" s="24"/>
      <c r="X843" s="24"/>
      <c r="Y843" s="25"/>
    </row>
    <row r="844" spans="20:25" ht="16" x14ac:dyDescent="0.2">
      <c r="T844" s="8"/>
      <c r="U844" s="24"/>
      <c r="V844" s="24"/>
      <c r="W844" s="24"/>
      <c r="X844" s="24"/>
      <c r="Y844" s="25"/>
    </row>
    <row r="845" spans="20:25" ht="16" x14ac:dyDescent="0.2">
      <c r="T845" s="8"/>
      <c r="U845" s="24"/>
      <c r="V845" s="24"/>
      <c r="W845" s="24"/>
      <c r="X845" s="24"/>
      <c r="Y845" s="25"/>
    </row>
    <row r="846" spans="20:25" ht="16" x14ac:dyDescent="0.2">
      <c r="T846" s="8"/>
      <c r="U846" s="24"/>
      <c r="V846" s="24"/>
      <c r="W846" s="24"/>
      <c r="X846" s="24"/>
      <c r="Y846" s="25"/>
    </row>
    <row r="847" spans="20:25" ht="16" x14ac:dyDescent="0.2">
      <c r="T847" s="8"/>
      <c r="U847" s="24"/>
      <c r="V847" s="24"/>
      <c r="W847" s="24"/>
      <c r="X847" s="24"/>
      <c r="Y847" s="25"/>
    </row>
    <row r="848" spans="20:25" ht="16" x14ac:dyDescent="0.2">
      <c r="T848" s="8"/>
      <c r="U848" s="24"/>
      <c r="V848" s="24"/>
      <c r="W848" s="24"/>
      <c r="X848" s="24"/>
      <c r="Y848" s="25"/>
    </row>
    <row r="849" spans="20:25" ht="16" x14ac:dyDescent="0.2">
      <c r="T849" s="8"/>
      <c r="U849" s="24"/>
      <c r="V849" s="24"/>
      <c r="W849" s="24"/>
      <c r="X849" s="24"/>
      <c r="Y849" s="25"/>
    </row>
    <row r="850" spans="20:25" ht="16" x14ac:dyDescent="0.2">
      <c r="T850" s="8"/>
      <c r="U850" s="24"/>
      <c r="V850" s="24"/>
      <c r="W850" s="24"/>
      <c r="X850" s="24"/>
      <c r="Y850" s="25"/>
    </row>
    <row r="851" spans="20:25" ht="16" x14ac:dyDescent="0.2">
      <c r="T851" s="8"/>
      <c r="U851" s="24"/>
      <c r="V851" s="24"/>
      <c r="W851" s="24"/>
      <c r="X851" s="24"/>
      <c r="Y851" s="25"/>
    </row>
    <row r="852" spans="20:25" ht="16" x14ac:dyDescent="0.2">
      <c r="T852" s="8"/>
      <c r="U852" s="24"/>
      <c r="V852" s="24"/>
      <c r="W852" s="24"/>
      <c r="X852" s="24"/>
      <c r="Y852" s="25"/>
    </row>
    <row r="853" spans="20:25" ht="16" x14ac:dyDescent="0.2">
      <c r="T853" s="8"/>
      <c r="U853" s="24"/>
      <c r="V853" s="24"/>
      <c r="W853" s="24"/>
      <c r="X853" s="24"/>
      <c r="Y853" s="25"/>
    </row>
    <row r="854" spans="20:25" ht="16" x14ac:dyDescent="0.2">
      <c r="T854" s="8"/>
      <c r="U854" s="24"/>
      <c r="V854" s="24"/>
      <c r="W854" s="24"/>
      <c r="X854" s="24"/>
      <c r="Y854" s="25"/>
    </row>
    <row r="855" spans="20:25" ht="16" x14ac:dyDescent="0.2">
      <c r="T855" s="8"/>
      <c r="U855" s="24"/>
      <c r="V855" s="24"/>
      <c r="W855" s="24"/>
      <c r="X855" s="24"/>
      <c r="Y855" s="25"/>
    </row>
    <row r="856" spans="20:25" ht="16" x14ac:dyDescent="0.2">
      <c r="T856" s="8"/>
      <c r="U856" s="24"/>
      <c r="V856" s="24"/>
      <c r="W856" s="24"/>
      <c r="X856" s="24"/>
      <c r="Y856" s="25"/>
    </row>
    <row r="857" spans="20:25" ht="16" x14ac:dyDescent="0.2">
      <c r="T857" s="8"/>
      <c r="U857" s="24"/>
      <c r="V857" s="24"/>
      <c r="W857" s="24"/>
      <c r="X857" s="24"/>
      <c r="Y857" s="25"/>
    </row>
    <row r="858" spans="20:25" ht="16" x14ac:dyDescent="0.2">
      <c r="T858" s="8"/>
      <c r="U858" s="24"/>
      <c r="V858" s="24"/>
      <c r="W858" s="24"/>
      <c r="X858" s="24"/>
      <c r="Y858" s="25"/>
    </row>
    <row r="859" spans="20:25" ht="16" x14ac:dyDescent="0.2">
      <c r="T859" s="8"/>
      <c r="U859" s="24"/>
      <c r="V859" s="24"/>
      <c r="W859" s="24"/>
      <c r="X859" s="24"/>
      <c r="Y859" s="25"/>
    </row>
    <row r="860" spans="20:25" ht="16" x14ac:dyDescent="0.2">
      <c r="T860" s="8"/>
      <c r="U860" s="24"/>
      <c r="V860" s="24"/>
      <c r="W860" s="24"/>
      <c r="X860" s="24"/>
      <c r="Y860" s="25"/>
    </row>
    <row r="861" spans="20:25" ht="16" x14ac:dyDescent="0.2">
      <c r="T861" s="8"/>
      <c r="U861" s="24"/>
      <c r="V861" s="24"/>
      <c r="W861" s="24"/>
      <c r="X861" s="24"/>
      <c r="Y861" s="25"/>
    </row>
    <row r="862" spans="20:25" ht="16" x14ac:dyDescent="0.2">
      <c r="T862" s="8"/>
      <c r="U862" s="24"/>
      <c r="V862" s="24"/>
      <c r="W862" s="24"/>
      <c r="X862" s="24"/>
      <c r="Y862" s="25"/>
    </row>
    <row r="863" spans="20:25" ht="16" x14ac:dyDescent="0.2">
      <c r="T863" s="8"/>
      <c r="U863" s="24"/>
      <c r="V863" s="24"/>
      <c r="W863" s="24"/>
      <c r="X863" s="24"/>
      <c r="Y863" s="25"/>
    </row>
    <row r="864" spans="20:25" ht="16" x14ac:dyDescent="0.2">
      <c r="T864" s="8"/>
      <c r="U864" s="24"/>
      <c r="V864" s="24"/>
      <c r="W864" s="24"/>
      <c r="X864" s="24"/>
      <c r="Y864" s="25"/>
    </row>
    <row r="865" spans="20:25" ht="16" x14ac:dyDescent="0.2">
      <c r="T865" s="8"/>
      <c r="U865" s="24"/>
      <c r="V865" s="24"/>
      <c r="W865" s="24"/>
      <c r="X865" s="24"/>
      <c r="Y865" s="25"/>
    </row>
    <row r="866" spans="20:25" ht="16" x14ac:dyDescent="0.2">
      <c r="T866" s="8"/>
      <c r="U866" s="24"/>
      <c r="V866" s="24"/>
      <c r="W866" s="24"/>
      <c r="X866" s="24"/>
      <c r="Y866" s="25"/>
    </row>
    <row r="867" spans="20:25" ht="16" x14ac:dyDescent="0.2">
      <c r="T867" s="8"/>
      <c r="U867" s="24"/>
      <c r="V867" s="24"/>
      <c r="W867" s="24"/>
      <c r="X867" s="24"/>
      <c r="Y867" s="25"/>
    </row>
    <row r="868" spans="20:25" ht="16" x14ac:dyDescent="0.2">
      <c r="T868" s="8"/>
      <c r="U868" s="24"/>
      <c r="V868" s="24"/>
      <c r="W868" s="24"/>
      <c r="X868" s="24"/>
      <c r="Y868" s="25"/>
    </row>
    <row r="869" spans="20:25" ht="16" x14ac:dyDescent="0.2">
      <c r="T869" s="8"/>
      <c r="U869" s="24"/>
      <c r="V869" s="24"/>
      <c r="W869" s="24"/>
      <c r="X869" s="24"/>
      <c r="Y869" s="25"/>
    </row>
    <row r="870" spans="20:25" ht="16" x14ac:dyDescent="0.2">
      <c r="T870" s="8"/>
      <c r="U870" s="24"/>
      <c r="V870" s="24"/>
      <c r="W870" s="24"/>
      <c r="X870" s="24"/>
      <c r="Y870" s="25"/>
    </row>
    <row r="871" spans="20:25" ht="16" x14ac:dyDescent="0.2">
      <c r="T871" s="8"/>
      <c r="U871" s="24"/>
      <c r="V871" s="24"/>
      <c r="W871" s="24"/>
      <c r="X871" s="24"/>
      <c r="Y871" s="25"/>
    </row>
    <row r="872" spans="20:25" ht="16" x14ac:dyDescent="0.2">
      <c r="T872" s="8"/>
      <c r="U872" s="24"/>
      <c r="V872" s="24"/>
      <c r="W872" s="24"/>
      <c r="X872" s="24"/>
      <c r="Y872" s="25"/>
    </row>
    <row r="873" spans="20:25" ht="16" x14ac:dyDescent="0.2">
      <c r="T873" s="8"/>
      <c r="U873" s="24"/>
      <c r="V873" s="24"/>
      <c r="W873" s="24"/>
      <c r="X873" s="24"/>
      <c r="Y873" s="25"/>
    </row>
    <row r="874" spans="20:25" ht="16" x14ac:dyDescent="0.2">
      <c r="T874" s="8"/>
      <c r="U874" s="24"/>
      <c r="V874" s="24"/>
      <c r="W874" s="24"/>
      <c r="X874" s="24"/>
      <c r="Y874" s="25"/>
    </row>
    <row r="875" spans="20:25" ht="16" x14ac:dyDescent="0.2">
      <c r="T875" s="8"/>
      <c r="U875" s="24"/>
      <c r="V875" s="24"/>
      <c r="W875" s="24"/>
      <c r="X875" s="24"/>
      <c r="Y875" s="25"/>
    </row>
    <row r="876" spans="20:25" ht="16" x14ac:dyDescent="0.2">
      <c r="T876" s="8"/>
      <c r="U876" s="24"/>
      <c r="V876" s="24"/>
      <c r="W876" s="24"/>
      <c r="X876" s="24"/>
      <c r="Y876" s="25"/>
    </row>
    <row r="877" spans="20:25" ht="16" x14ac:dyDescent="0.2">
      <c r="T877" s="8"/>
      <c r="U877" s="24"/>
      <c r="V877" s="24"/>
      <c r="W877" s="24"/>
      <c r="X877" s="24"/>
      <c r="Y877" s="25"/>
    </row>
    <row r="878" spans="20:25" ht="16" x14ac:dyDescent="0.2">
      <c r="T878" s="8"/>
      <c r="U878" s="24"/>
      <c r="V878" s="24"/>
      <c r="W878" s="24"/>
      <c r="X878" s="24"/>
      <c r="Y878" s="25"/>
    </row>
    <row r="879" spans="20:25" ht="16" x14ac:dyDescent="0.2">
      <c r="T879" s="8"/>
      <c r="U879" s="24"/>
      <c r="V879" s="24"/>
      <c r="W879" s="24"/>
      <c r="X879" s="24"/>
      <c r="Y879" s="25"/>
    </row>
    <row r="880" spans="20:25" ht="16" x14ac:dyDescent="0.2">
      <c r="T880" s="8"/>
      <c r="U880" s="24"/>
      <c r="V880" s="24"/>
      <c r="W880" s="24"/>
      <c r="X880" s="24"/>
      <c r="Y880" s="25"/>
    </row>
    <row r="881" spans="20:25" ht="16" x14ac:dyDescent="0.2">
      <c r="T881" s="8"/>
      <c r="U881" s="24"/>
      <c r="V881" s="24"/>
      <c r="W881" s="24"/>
      <c r="X881" s="24"/>
      <c r="Y881" s="25"/>
    </row>
    <row r="882" spans="20:25" ht="16" x14ac:dyDescent="0.2">
      <c r="T882" s="8"/>
      <c r="U882" s="24"/>
      <c r="V882" s="24"/>
      <c r="W882" s="24"/>
      <c r="X882" s="24"/>
      <c r="Y882" s="25"/>
    </row>
    <row r="883" spans="20:25" ht="16" x14ac:dyDescent="0.2">
      <c r="T883" s="8"/>
      <c r="U883" s="24"/>
      <c r="V883" s="24"/>
      <c r="W883" s="24"/>
      <c r="X883" s="24"/>
      <c r="Y883" s="25"/>
    </row>
    <row r="884" spans="20:25" ht="16" x14ac:dyDescent="0.2">
      <c r="T884" s="8"/>
      <c r="U884" s="24"/>
      <c r="V884" s="24"/>
      <c r="W884" s="24"/>
      <c r="X884" s="24"/>
      <c r="Y884" s="25"/>
    </row>
    <row r="885" spans="20:25" ht="16" x14ac:dyDescent="0.2">
      <c r="T885" s="8"/>
      <c r="U885" s="24"/>
      <c r="V885" s="24"/>
      <c r="W885" s="24"/>
      <c r="X885" s="24"/>
      <c r="Y885" s="25"/>
    </row>
    <row r="886" spans="20:25" ht="16" x14ac:dyDescent="0.2">
      <c r="T886" s="8"/>
      <c r="U886" s="24"/>
      <c r="V886" s="24"/>
      <c r="W886" s="24"/>
      <c r="X886" s="24"/>
      <c r="Y886" s="25"/>
    </row>
    <row r="887" spans="20:25" ht="16" x14ac:dyDescent="0.2">
      <c r="T887" s="8"/>
      <c r="U887" s="24"/>
      <c r="V887" s="24"/>
      <c r="W887" s="24"/>
      <c r="X887" s="24"/>
      <c r="Y887" s="25"/>
    </row>
    <row r="888" spans="20:25" ht="16" x14ac:dyDescent="0.2">
      <c r="T888" s="8"/>
      <c r="U888" s="24"/>
      <c r="V888" s="24"/>
      <c r="W888" s="24"/>
      <c r="X888" s="24"/>
      <c r="Y888" s="25"/>
    </row>
    <row r="889" spans="20:25" ht="16" x14ac:dyDescent="0.2">
      <c r="T889" s="8"/>
      <c r="U889" s="24"/>
      <c r="V889" s="24"/>
      <c r="W889" s="24"/>
      <c r="X889" s="24"/>
      <c r="Y889" s="25"/>
    </row>
    <row r="890" spans="20:25" ht="16" x14ac:dyDescent="0.2">
      <c r="T890" s="8"/>
      <c r="U890" s="24"/>
      <c r="V890" s="24"/>
      <c r="W890" s="24"/>
      <c r="X890" s="24"/>
      <c r="Y890" s="25"/>
    </row>
    <row r="891" spans="20:25" ht="16" x14ac:dyDescent="0.2">
      <c r="T891" s="8"/>
      <c r="U891" s="24"/>
      <c r="V891" s="24"/>
      <c r="W891" s="24"/>
      <c r="X891" s="24"/>
      <c r="Y891" s="25"/>
    </row>
    <row r="892" spans="20:25" ht="16" x14ac:dyDescent="0.2">
      <c r="T892" s="8"/>
      <c r="U892" s="24"/>
      <c r="V892" s="24"/>
      <c r="W892" s="24"/>
      <c r="X892" s="24"/>
      <c r="Y892" s="25"/>
    </row>
    <row r="893" spans="20:25" ht="16" x14ac:dyDescent="0.2">
      <c r="T893" s="8"/>
      <c r="U893" s="24"/>
      <c r="V893" s="24"/>
      <c r="W893" s="24"/>
      <c r="X893" s="24"/>
      <c r="Y893" s="25"/>
    </row>
    <row r="894" spans="20:25" ht="16" x14ac:dyDescent="0.2">
      <c r="T894" s="8"/>
      <c r="U894" s="24"/>
      <c r="V894" s="24"/>
      <c r="W894" s="24"/>
      <c r="X894" s="24"/>
      <c r="Y894" s="25"/>
    </row>
    <row r="895" spans="20:25" ht="16" x14ac:dyDescent="0.2">
      <c r="T895" s="8"/>
      <c r="U895" s="24"/>
      <c r="V895" s="24"/>
      <c r="W895" s="24"/>
      <c r="X895" s="24"/>
      <c r="Y895" s="25"/>
    </row>
    <row r="896" spans="20:25" ht="16" x14ac:dyDescent="0.2">
      <c r="T896" s="8"/>
      <c r="U896" s="24"/>
      <c r="V896" s="24"/>
      <c r="W896" s="24"/>
      <c r="X896" s="24"/>
      <c r="Y896" s="25"/>
    </row>
    <row r="897" spans="20:25" ht="16" x14ac:dyDescent="0.2">
      <c r="T897" s="8"/>
      <c r="U897" s="24"/>
      <c r="V897" s="24"/>
      <c r="W897" s="24"/>
      <c r="X897" s="24"/>
      <c r="Y897" s="25"/>
    </row>
    <row r="898" spans="20:25" ht="16" x14ac:dyDescent="0.2">
      <c r="T898" s="8"/>
      <c r="U898" s="24"/>
      <c r="V898" s="24"/>
      <c r="W898" s="24"/>
      <c r="X898" s="24"/>
      <c r="Y898" s="25"/>
    </row>
    <row r="899" spans="20:25" ht="16" x14ac:dyDescent="0.2">
      <c r="T899" s="8"/>
      <c r="U899" s="24"/>
      <c r="V899" s="24"/>
      <c r="W899" s="24"/>
      <c r="X899" s="24"/>
      <c r="Y899" s="25"/>
    </row>
    <row r="900" spans="20:25" ht="16" x14ac:dyDescent="0.2">
      <c r="T900" s="8"/>
      <c r="U900" s="24"/>
      <c r="V900" s="24"/>
      <c r="W900" s="24"/>
      <c r="X900" s="24"/>
      <c r="Y900" s="25"/>
    </row>
    <row r="901" spans="20:25" ht="16" x14ac:dyDescent="0.2">
      <c r="T901" s="8"/>
      <c r="U901" s="24"/>
      <c r="V901" s="24"/>
      <c r="W901" s="24"/>
      <c r="X901" s="24"/>
      <c r="Y901" s="25"/>
    </row>
    <row r="902" spans="20:25" ht="16" x14ac:dyDescent="0.2">
      <c r="T902" s="8"/>
      <c r="U902" s="24"/>
      <c r="V902" s="24"/>
      <c r="W902" s="24"/>
      <c r="X902" s="24"/>
      <c r="Y902" s="25"/>
    </row>
    <row r="903" spans="20:25" ht="16" x14ac:dyDescent="0.2">
      <c r="T903" s="8"/>
      <c r="U903" s="24"/>
      <c r="V903" s="24"/>
      <c r="W903" s="24"/>
      <c r="X903" s="24"/>
      <c r="Y903" s="25"/>
    </row>
    <row r="904" spans="20:25" ht="16" x14ac:dyDescent="0.2">
      <c r="T904" s="8"/>
      <c r="U904" s="24"/>
      <c r="V904" s="24"/>
      <c r="W904" s="24"/>
      <c r="X904" s="24"/>
      <c r="Y904" s="25"/>
    </row>
    <row r="905" spans="20:25" ht="16" x14ac:dyDescent="0.2">
      <c r="T905" s="8"/>
      <c r="U905" s="24"/>
      <c r="V905" s="24"/>
      <c r="W905" s="24"/>
      <c r="X905" s="24"/>
      <c r="Y905" s="25"/>
    </row>
    <row r="906" spans="20:25" ht="16" x14ac:dyDescent="0.2">
      <c r="T906" s="8"/>
      <c r="U906" s="24"/>
      <c r="V906" s="24"/>
      <c r="W906" s="24"/>
      <c r="X906" s="24"/>
      <c r="Y906" s="25"/>
    </row>
    <row r="907" spans="20:25" ht="16" x14ac:dyDescent="0.2">
      <c r="T907" s="8"/>
      <c r="U907" s="24"/>
      <c r="V907" s="24"/>
      <c r="W907" s="24"/>
      <c r="X907" s="24"/>
      <c r="Y907" s="25"/>
    </row>
    <row r="908" spans="20:25" ht="16" x14ac:dyDescent="0.2">
      <c r="T908" s="8"/>
      <c r="U908" s="24"/>
      <c r="V908" s="24"/>
      <c r="W908" s="24"/>
      <c r="X908" s="24"/>
      <c r="Y908" s="25"/>
    </row>
    <row r="909" spans="20:25" ht="16" x14ac:dyDescent="0.2">
      <c r="T909" s="8"/>
      <c r="U909" s="24"/>
      <c r="V909" s="24"/>
      <c r="W909" s="24"/>
      <c r="X909" s="24"/>
      <c r="Y909" s="25"/>
    </row>
    <row r="910" spans="20:25" ht="16" x14ac:dyDescent="0.2">
      <c r="T910" s="8"/>
      <c r="U910" s="24"/>
      <c r="V910" s="24"/>
      <c r="W910" s="24"/>
      <c r="X910" s="24"/>
      <c r="Y910" s="25"/>
    </row>
    <row r="911" spans="20:25" ht="16" x14ac:dyDescent="0.2">
      <c r="T911" s="8"/>
      <c r="U911" s="24"/>
      <c r="V911" s="24"/>
      <c r="W911" s="24"/>
      <c r="X911" s="24"/>
      <c r="Y911" s="25"/>
    </row>
    <row r="912" spans="20:25" ht="16" x14ac:dyDescent="0.2">
      <c r="T912" s="8"/>
      <c r="U912" s="24"/>
      <c r="V912" s="24"/>
      <c r="W912" s="24"/>
      <c r="X912" s="24"/>
      <c r="Y912" s="25"/>
    </row>
    <row r="913" spans="20:25" ht="16" x14ac:dyDescent="0.2">
      <c r="T913" s="8"/>
      <c r="U913" s="24"/>
      <c r="V913" s="24"/>
      <c r="W913" s="24"/>
      <c r="X913" s="24"/>
      <c r="Y913" s="25"/>
    </row>
    <row r="914" spans="20:25" ht="16" x14ac:dyDescent="0.2">
      <c r="T914" s="8"/>
      <c r="U914" s="24"/>
      <c r="V914" s="24"/>
      <c r="W914" s="24"/>
      <c r="X914" s="24"/>
      <c r="Y914" s="25"/>
    </row>
    <row r="915" spans="20:25" ht="16" x14ac:dyDescent="0.2">
      <c r="T915" s="8"/>
      <c r="U915" s="24"/>
      <c r="V915" s="24"/>
      <c r="W915" s="24"/>
      <c r="X915" s="24"/>
      <c r="Y915" s="25"/>
    </row>
    <row r="916" spans="20:25" ht="16" x14ac:dyDescent="0.2">
      <c r="T916" s="8"/>
      <c r="U916" s="24"/>
      <c r="V916" s="24"/>
      <c r="W916" s="24"/>
      <c r="X916" s="24"/>
      <c r="Y916" s="25"/>
    </row>
    <row r="917" spans="20:25" ht="16" x14ac:dyDescent="0.2">
      <c r="T917" s="8"/>
      <c r="U917" s="24"/>
      <c r="V917" s="24"/>
      <c r="W917" s="24"/>
      <c r="X917" s="24"/>
      <c r="Y917" s="25"/>
    </row>
    <row r="918" spans="20:25" ht="16" x14ac:dyDescent="0.2">
      <c r="T918" s="8"/>
      <c r="U918" s="24"/>
      <c r="V918" s="24"/>
      <c r="W918" s="24"/>
      <c r="X918" s="24"/>
      <c r="Y918" s="25"/>
    </row>
    <row r="919" spans="20:25" ht="16" x14ac:dyDescent="0.2">
      <c r="T919" s="8"/>
      <c r="U919" s="24"/>
      <c r="V919" s="24"/>
      <c r="W919" s="24"/>
      <c r="X919" s="24"/>
      <c r="Y919" s="25"/>
    </row>
    <row r="920" spans="20:25" ht="16" x14ac:dyDescent="0.2">
      <c r="T920" s="8"/>
      <c r="U920" s="24"/>
      <c r="V920" s="24"/>
      <c r="W920" s="24"/>
      <c r="X920" s="24"/>
      <c r="Y920" s="25"/>
    </row>
    <row r="921" spans="20:25" ht="16" x14ac:dyDescent="0.2">
      <c r="T921" s="8"/>
      <c r="U921" s="24"/>
      <c r="V921" s="24"/>
      <c r="W921" s="24"/>
      <c r="X921" s="24"/>
      <c r="Y921" s="25"/>
    </row>
    <row r="922" spans="20:25" ht="16" x14ac:dyDescent="0.2">
      <c r="T922" s="8"/>
      <c r="U922" s="24"/>
      <c r="V922" s="24"/>
      <c r="W922" s="24"/>
      <c r="X922" s="24"/>
      <c r="Y922" s="25"/>
    </row>
    <row r="923" spans="20:25" ht="16" x14ac:dyDescent="0.2">
      <c r="T923" s="8"/>
      <c r="U923" s="24"/>
      <c r="V923" s="24"/>
      <c r="W923" s="24"/>
      <c r="X923" s="24"/>
      <c r="Y923" s="25"/>
    </row>
    <row r="924" spans="20:25" ht="16" x14ac:dyDescent="0.2">
      <c r="T924" s="8"/>
      <c r="U924" s="24"/>
      <c r="V924" s="24"/>
      <c r="W924" s="24"/>
      <c r="X924" s="24"/>
      <c r="Y924" s="25"/>
    </row>
    <row r="925" spans="20:25" ht="16" x14ac:dyDescent="0.2">
      <c r="T925" s="8"/>
      <c r="U925" s="24"/>
      <c r="V925" s="24"/>
      <c r="W925" s="24"/>
      <c r="X925" s="24"/>
      <c r="Y925" s="25"/>
    </row>
    <row r="926" spans="20:25" ht="16" x14ac:dyDescent="0.2">
      <c r="T926" s="8"/>
      <c r="U926" s="24"/>
      <c r="V926" s="24"/>
      <c r="W926" s="24"/>
      <c r="X926" s="24"/>
      <c r="Y926" s="25"/>
    </row>
    <row r="927" spans="20:25" ht="16" x14ac:dyDescent="0.2">
      <c r="T927" s="8"/>
      <c r="U927" s="24"/>
      <c r="V927" s="24"/>
      <c r="W927" s="24"/>
      <c r="X927" s="24"/>
      <c r="Y927" s="25"/>
    </row>
    <row r="928" spans="20:25" ht="16" x14ac:dyDescent="0.2">
      <c r="T928" s="8"/>
      <c r="U928" s="24"/>
      <c r="V928" s="24"/>
      <c r="W928" s="24"/>
      <c r="X928" s="24"/>
      <c r="Y928" s="25"/>
    </row>
    <row r="929" spans="20:25" ht="16" x14ac:dyDescent="0.2">
      <c r="T929" s="8"/>
      <c r="U929" s="24"/>
      <c r="V929" s="24"/>
      <c r="W929" s="24"/>
      <c r="X929" s="24"/>
      <c r="Y929" s="25"/>
    </row>
    <row r="930" spans="20:25" ht="16" x14ac:dyDescent="0.2">
      <c r="T930" s="8"/>
      <c r="U930" s="24"/>
      <c r="V930" s="24"/>
      <c r="W930" s="24"/>
      <c r="X930" s="24"/>
      <c r="Y930" s="25"/>
    </row>
    <row r="931" spans="20:25" ht="16" x14ac:dyDescent="0.2">
      <c r="T931" s="8"/>
      <c r="U931" s="24"/>
      <c r="V931" s="24"/>
      <c r="W931" s="24"/>
      <c r="X931" s="24"/>
      <c r="Y931" s="25"/>
    </row>
    <row r="932" spans="20:25" ht="16" x14ac:dyDescent="0.2">
      <c r="T932" s="8"/>
      <c r="U932" s="24"/>
      <c r="V932" s="24"/>
      <c r="W932" s="24"/>
      <c r="X932" s="24"/>
      <c r="Y932" s="25"/>
    </row>
    <row r="933" spans="20:25" ht="16" x14ac:dyDescent="0.2">
      <c r="T933" s="8"/>
      <c r="U933" s="24"/>
      <c r="V933" s="24"/>
      <c r="W933" s="24"/>
      <c r="X933" s="24"/>
      <c r="Y933" s="25"/>
    </row>
    <row r="934" spans="20:25" ht="16" x14ac:dyDescent="0.2">
      <c r="T934" s="8"/>
      <c r="U934" s="24"/>
      <c r="V934" s="24"/>
      <c r="W934" s="24"/>
      <c r="X934" s="24"/>
      <c r="Y934" s="25"/>
    </row>
    <row r="935" spans="20:25" ht="16" x14ac:dyDescent="0.2">
      <c r="T935" s="8"/>
      <c r="U935" s="24"/>
      <c r="V935" s="24"/>
      <c r="W935" s="24"/>
      <c r="X935" s="24"/>
      <c r="Y935" s="25"/>
    </row>
    <row r="936" spans="20:25" ht="16" x14ac:dyDescent="0.2">
      <c r="T936" s="8"/>
      <c r="U936" s="24"/>
      <c r="V936" s="24"/>
      <c r="W936" s="24"/>
      <c r="X936" s="24"/>
      <c r="Y936" s="25"/>
    </row>
    <row r="937" spans="20:25" ht="16" x14ac:dyDescent="0.2">
      <c r="T937" s="8"/>
      <c r="U937" s="24"/>
      <c r="V937" s="24"/>
      <c r="W937" s="24"/>
      <c r="X937" s="24"/>
      <c r="Y937" s="25"/>
    </row>
    <row r="938" spans="20:25" ht="16" x14ac:dyDescent="0.2">
      <c r="T938" s="8"/>
      <c r="U938" s="24"/>
      <c r="V938" s="24"/>
      <c r="W938" s="24"/>
      <c r="X938" s="24"/>
      <c r="Y938" s="25"/>
    </row>
    <row r="939" spans="20:25" ht="16" x14ac:dyDescent="0.2">
      <c r="T939" s="8"/>
      <c r="U939" s="24"/>
      <c r="V939" s="24"/>
      <c r="W939" s="24"/>
      <c r="X939" s="24"/>
      <c r="Y939" s="25"/>
    </row>
    <row r="940" spans="20:25" ht="16" x14ac:dyDescent="0.2">
      <c r="T940" s="8"/>
      <c r="U940" s="24"/>
      <c r="V940" s="24"/>
      <c r="W940" s="24"/>
      <c r="X940" s="24"/>
      <c r="Y940" s="25"/>
    </row>
    <row r="941" spans="20:25" ht="16" x14ac:dyDescent="0.2">
      <c r="T941" s="8"/>
      <c r="U941" s="24"/>
      <c r="V941" s="24"/>
      <c r="W941" s="24"/>
      <c r="X941" s="24"/>
      <c r="Y941" s="25"/>
    </row>
    <row r="942" spans="20:25" ht="16" x14ac:dyDescent="0.2">
      <c r="T942" s="8"/>
      <c r="U942" s="24"/>
      <c r="V942" s="24"/>
      <c r="W942" s="24"/>
      <c r="X942" s="24"/>
      <c r="Y942" s="25"/>
    </row>
    <row r="943" spans="20:25" ht="16" x14ac:dyDescent="0.2">
      <c r="T943" s="8"/>
      <c r="U943" s="24"/>
      <c r="V943" s="24"/>
      <c r="W943" s="24"/>
      <c r="X943" s="24"/>
      <c r="Y943" s="25"/>
    </row>
    <row r="944" spans="20:25" ht="16" x14ac:dyDescent="0.2">
      <c r="T944" s="8"/>
      <c r="U944" s="24"/>
      <c r="V944" s="24"/>
      <c r="W944" s="24"/>
      <c r="X944" s="24"/>
      <c r="Y944" s="25"/>
    </row>
    <row r="945" spans="20:25" ht="16" x14ac:dyDescent="0.2">
      <c r="T945" s="8"/>
      <c r="U945" s="24"/>
      <c r="V945" s="24"/>
      <c r="W945" s="24"/>
      <c r="X945" s="24"/>
      <c r="Y945" s="25"/>
    </row>
    <row r="946" spans="20:25" ht="16" x14ac:dyDescent="0.2">
      <c r="T946" s="8"/>
      <c r="U946" s="24"/>
      <c r="V946" s="24"/>
      <c r="W946" s="24"/>
      <c r="X946" s="24"/>
      <c r="Y946" s="25"/>
    </row>
    <row r="947" spans="20:25" ht="16" x14ac:dyDescent="0.2">
      <c r="T947" s="8"/>
      <c r="U947" s="24"/>
      <c r="V947" s="24"/>
      <c r="W947" s="24"/>
      <c r="X947" s="24"/>
      <c r="Y947" s="25"/>
    </row>
    <row r="948" spans="20:25" ht="16" x14ac:dyDescent="0.2">
      <c r="T948" s="8"/>
      <c r="U948" s="24"/>
      <c r="V948" s="24"/>
      <c r="W948" s="24"/>
      <c r="X948" s="24"/>
      <c r="Y948" s="25"/>
    </row>
    <row r="949" spans="20:25" ht="16" x14ac:dyDescent="0.2">
      <c r="T949" s="8"/>
      <c r="U949" s="24"/>
      <c r="V949" s="24"/>
      <c r="W949" s="24"/>
      <c r="X949" s="24"/>
      <c r="Y949" s="25"/>
    </row>
    <row r="950" spans="20:25" ht="16" x14ac:dyDescent="0.2">
      <c r="T950" s="8"/>
      <c r="U950" s="24"/>
      <c r="V950" s="24"/>
      <c r="W950" s="24"/>
      <c r="X950" s="24"/>
      <c r="Y950" s="25"/>
    </row>
    <row r="951" spans="20:25" ht="16" x14ac:dyDescent="0.2">
      <c r="T951" s="8"/>
      <c r="U951" s="24"/>
      <c r="V951" s="24"/>
      <c r="W951" s="24"/>
      <c r="X951" s="24"/>
      <c r="Y951" s="25"/>
    </row>
    <row r="952" spans="20:25" ht="16" x14ac:dyDescent="0.2">
      <c r="T952" s="8"/>
      <c r="U952" s="24"/>
      <c r="V952" s="24"/>
      <c r="W952" s="24"/>
      <c r="X952" s="24"/>
      <c r="Y952" s="25"/>
    </row>
    <row r="953" spans="20:25" ht="16" x14ac:dyDescent="0.2">
      <c r="T953" s="8"/>
      <c r="U953" s="24"/>
      <c r="V953" s="24"/>
      <c r="W953" s="24"/>
      <c r="X953" s="24"/>
      <c r="Y953" s="25"/>
    </row>
    <row r="954" spans="20:25" ht="16" x14ac:dyDescent="0.2">
      <c r="T954" s="8"/>
      <c r="U954" s="24"/>
      <c r="V954" s="24"/>
      <c r="W954" s="24"/>
      <c r="X954" s="24"/>
      <c r="Y954" s="25"/>
    </row>
    <row r="955" spans="20:25" ht="16" x14ac:dyDescent="0.2">
      <c r="T955" s="8"/>
      <c r="U955" s="24"/>
      <c r="V955" s="24"/>
      <c r="W955" s="24"/>
      <c r="X955" s="24"/>
      <c r="Y955" s="25"/>
    </row>
    <row r="956" spans="20:25" ht="16" x14ac:dyDescent="0.2">
      <c r="T956" s="8"/>
      <c r="U956" s="24"/>
      <c r="V956" s="24"/>
      <c r="W956" s="24"/>
      <c r="X956" s="24"/>
      <c r="Y956" s="25"/>
    </row>
    <row r="957" spans="20:25" ht="16" x14ac:dyDescent="0.2">
      <c r="T957" s="8"/>
      <c r="U957" s="24"/>
      <c r="V957" s="24"/>
      <c r="W957" s="24"/>
      <c r="X957" s="24"/>
      <c r="Y957" s="25"/>
    </row>
    <row r="958" spans="20:25" ht="16" x14ac:dyDescent="0.2">
      <c r="T958" s="8"/>
      <c r="U958" s="24"/>
      <c r="V958" s="24"/>
      <c r="W958" s="24"/>
      <c r="X958" s="24"/>
      <c r="Y958" s="25"/>
    </row>
    <row r="959" spans="20:25" ht="16" x14ac:dyDescent="0.2">
      <c r="T959" s="8"/>
      <c r="U959" s="24"/>
      <c r="V959" s="24"/>
      <c r="W959" s="24"/>
      <c r="X959" s="24"/>
      <c r="Y959" s="25"/>
    </row>
    <row r="960" spans="20:25" ht="16" x14ac:dyDescent="0.2">
      <c r="T960" s="8"/>
      <c r="U960" s="24"/>
      <c r="V960" s="24"/>
      <c r="W960" s="24"/>
      <c r="X960" s="24"/>
      <c r="Y960" s="25"/>
    </row>
    <row r="961" spans="20:25" ht="16" x14ac:dyDescent="0.2">
      <c r="T961" s="8"/>
      <c r="U961" s="24"/>
      <c r="V961" s="24"/>
      <c r="W961" s="24"/>
      <c r="X961" s="24"/>
      <c r="Y961" s="25"/>
    </row>
    <row r="962" spans="20:25" ht="16" x14ac:dyDescent="0.2">
      <c r="T962" s="8"/>
      <c r="U962" s="24"/>
      <c r="V962" s="24"/>
      <c r="W962" s="24"/>
      <c r="X962" s="24"/>
      <c r="Y962" s="25"/>
    </row>
    <row r="963" spans="20:25" ht="16" x14ac:dyDescent="0.2">
      <c r="T963" s="8"/>
      <c r="U963" s="24"/>
      <c r="V963" s="24"/>
      <c r="W963" s="24"/>
      <c r="X963" s="24"/>
      <c r="Y963" s="25"/>
    </row>
    <row r="964" spans="20:25" ht="16" x14ac:dyDescent="0.2">
      <c r="T964" s="8"/>
      <c r="U964" s="24"/>
      <c r="V964" s="24"/>
      <c r="W964" s="24"/>
      <c r="X964" s="24"/>
      <c r="Y964" s="25"/>
    </row>
    <row r="965" spans="20:25" ht="16" x14ac:dyDescent="0.2">
      <c r="T965" s="8"/>
      <c r="U965" s="24"/>
      <c r="V965" s="24"/>
      <c r="W965" s="24"/>
      <c r="X965" s="24"/>
      <c r="Y965" s="25"/>
    </row>
    <row r="966" spans="20:25" ht="16" x14ac:dyDescent="0.2">
      <c r="T966" s="8"/>
      <c r="U966" s="24"/>
      <c r="V966" s="24"/>
      <c r="W966" s="24"/>
      <c r="X966" s="24"/>
      <c r="Y966" s="25"/>
    </row>
    <row r="967" spans="20:25" ht="16" x14ac:dyDescent="0.2">
      <c r="T967" s="8"/>
      <c r="U967" s="24"/>
      <c r="V967" s="24"/>
      <c r="W967" s="24"/>
      <c r="X967" s="24"/>
      <c r="Y967" s="25"/>
    </row>
    <row r="968" spans="20:25" ht="16" x14ac:dyDescent="0.2">
      <c r="T968" s="8"/>
      <c r="U968" s="24"/>
      <c r="V968" s="24"/>
      <c r="W968" s="24"/>
      <c r="X968" s="24"/>
      <c r="Y968" s="25"/>
    </row>
    <row r="969" spans="20:25" ht="16" x14ac:dyDescent="0.2">
      <c r="T969" s="8"/>
      <c r="U969" s="24"/>
      <c r="V969" s="24"/>
      <c r="W969" s="24"/>
      <c r="X969" s="24"/>
      <c r="Y969" s="25"/>
    </row>
    <row r="970" spans="20:25" ht="16" x14ac:dyDescent="0.2">
      <c r="T970" s="8"/>
      <c r="U970" s="24"/>
      <c r="V970" s="24"/>
      <c r="W970" s="24"/>
      <c r="X970" s="24"/>
      <c r="Y970" s="25"/>
    </row>
    <row r="971" spans="20:25" ht="16" x14ac:dyDescent="0.2">
      <c r="T971" s="8"/>
      <c r="U971" s="24"/>
      <c r="V971" s="24"/>
      <c r="W971" s="24"/>
      <c r="X971" s="24"/>
      <c r="Y971" s="25"/>
    </row>
    <row r="972" spans="20:25" ht="16" x14ac:dyDescent="0.2">
      <c r="T972" s="8"/>
      <c r="U972" s="24"/>
      <c r="V972" s="24"/>
      <c r="W972" s="24"/>
      <c r="X972" s="24"/>
      <c r="Y972" s="25"/>
    </row>
    <row r="973" spans="20:25" ht="16" x14ac:dyDescent="0.2">
      <c r="T973" s="8"/>
      <c r="U973" s="24"/>
      <c r="V973" s="24"/>
      <c r="W973" s="24"/>
      <c r="X973" s="24"/>
      <c r="Y973" s="25"/>
    </row>
    <row r="974" spans="20:25" ht="16" x14ac:dyDescent="0.2">
      <c r="T974" s="8"/>
      <c r="U974" s="24"/>
      <c r="V974" s="24"/>
      <c r="W974" s="24"/>
      <c r="X974" s="24"/>
      <c r="Y974" s="25"/>
    </row>
    <row r="975" spans="20:25" ht="16" x14ac:dyDescent="0.2">
      <c r="T975" s="8"/>
      <c r="U975" s="24"/>
      <c r="V975" s="24"/>
      <c r="W975" s="24"/>
      <c r="X975" s="24"/>
      <c r="Y975" s="25"/>
    </row>
    <row r="976" spans="20:25" ht="16" x14ac:dyDescent="0.2">
      <c r="T976" s="8"/>
      <c r="U976" s="24"/>
      <c r="V976" s="24"/>
      <c r="W976" s="24"/>
      <c r="X976" s="24"/>
      <c r="Y976" s="25"/>
    </row>
    <row r="977" spans="20:25" ht="16" x14ac:dyDescent="0.2">
      <c r="T977" s="8"/>
      <c r="U977" s="24"/>
      <c r="V977" s="24"/>
      <c r="W977" s="24"/>
      <c r="X977" s="24"/>
      <c r="Y977" s="25"/>
    </row>
    <row r="978" spans="20:25" ht="16" x14ac:dyDescent="0.2">
      <c r="T978" s="8"/>
      <c r="U978" s="24"/>
      <c r="V978" s="24"/>
      <c r="W978" s="24"/>
      <c r="X978" s="24"/>
      <c r="Y978" s="25"/>
    </row>
    <row r="979" spans="20:25" ht="16" x14ac:dyDescent="0.2">
      <c r="T979" s="8"/>
      <c r="U979" s="24"/>
      <c r="V979" s="24"/>
      <c r="W979" s="24"/>
      <c r="X979" s="24"/>
      <c r="Y979" s="25"/>
    </row>
    <row r="980" spans="20:25" ht="16" x14ac:dyDescent="0.2">
      <c r="T980" s="8"/>
      <c r="U980" s="24"/>
      <c r="V980" s="24"/>
      <c r="W980" s="24"/>
      <c r="X980" s="24"/>
      <c r="Y980" s="25"/>
    </row>
    <row r="981" spans="20:25" ht="16" x14ac:dyDescent="0.2">
      <c r="T981" s="8"/>
      <c r="U981" s="24"/>
      <c r="V981" s="24"/>
      <c r="W981" s="24"/>
      <c r="X981" s="24"/>
      <c r="Y981" s="25"/>
    </row>
    <row r="982" spans="20:25" ht="16" x14ac:dyDescent="0.2">
      <c r="T982" s="8"/>
      <c r="U982" s="24"/>
      <c r="V982" s="24"/>
      <c r="W982" s="24"/>
      <c r="X982" s="24"/>
      <c r="Y982" s="25"/>
    </row>
    <row r="983" spans="20:25" ht="16" x14ac:dyDescent="0.2">
      <c r="T983" s="8"/>
      <c r="U983" s="24"/>
      <c r="V983" s="24"/>
      <c r="W983" s="24"/>
      <c r="X983" s="24"/>
      <c r="Y983" s="25"/>
    </row>
    <row r="984" spans="20:25" ht="16" x14ac:dyDescent="0.2">
      <c r="T984" s="8"/>
      <c r="U984" s="24"/>
      <c r="V984" s="24"/>
      <c r="W984" s="24"/>
      <c r="X984" s="24"/>
      <c r="Y984" s="25"/>
    </row>
    <row r="985" spans="20:25" ht="16" x14ac:dyDescent="0.2">
      <c r="T985" s="8"/>
      <c r="U985" s="24"/>
      <c r="V985" s="24"/>
      <c r="W985" s="24"/>
      <c r="X985" s="24"/>
      <c r="Y985" s="25"/>
    </row>
    <row r="986" spans="20:25" ht="16" x14ac:dyDescent="0.2">
      <c r="T986" s="8"/>
      <c r="U986" s="24"/>
      <c r="V986" s="24"/>
      <c r="W986" s="24"/>
      <c r="X986" s="24"/>
      <c r="Y986" s="25"/>
    </row>
    <row r="987" spans="20:25" ht="16" x14ac:dyDescent="0.2">
      <c r="T987" s="8"/>
      <c r="U987" s="24"/>
      <c r="V987" s="24"/>
      <c r="W987" s="24"/>
      <c r="X987" s="24"/>
      <c r="Y987" s="25"/>
    </row>
    <row r="988" spans="20:25" ht="16" x14ac:dyDescent="0.2">
      <c r="T988" s="8"/>
      <c r="U988" s="24"/>
      <c r="V988" s="24"/>
      <c r="W988" s="24"/>
      <c r="X988" s="24"/>
      <c r="Y988" s="25"/>
    </row>
    <row r="989" spans="20:25" ht="16" x14ac:dyDescent="0.2">
      <c r="T989" s="8"/>
      <c r="U989" s="24"/>
      <c r="V989" s="24"/>
      <c r="W989" s="24"/>
      <c r="X989" s="24"/>
      <c r="Y989" s="25"/>
    </row>
    <row r="990" spans="20:25" ht="16" x14ac:dyDescent="0.2">
      <c r="T990" s="8"/>
      <c r="U990" s="24"/>
      <c r="V990" s="24"/>
      <c r="W990" s="24"/>
      <c r="X990" s="24"/>
      <c r="Y990" s="25"/>
    </row>
    <row r="991" spans="20:25" ht="16" x14ac:dyDescent="0.2">
      <c r="T991" s="8"/>
      <c r="U991" s="24"/>
      <c r="V991" s="24"/>
      <c r="W991" s="24"/>
      <c r="X991" s="24"/>
      <c r="Y991" s="25"/>
    </row>
    <row r="992" spans="20:25" ht="16" x14ac:dyDescent="0.2">
      <c r="T992" s="8"/>
      <c r="U992" s="24"/>
      <c r="V992" s="24"/>
      <c r="W992" s="24"/>
      <c r="X992" s="24"/>
      <c r="Y992" s="25"/>
    </row>
    <row r="993" spans="20:25" ht="16" x14ac:dyDescent="0.2">
      <c r="T993" s="8"/>
      <c r="U993" s="24"/>
      <c r="V993" s="24"/>
      <c r="W993" s="24"/>
      <c r="X993" s="24"/>
      <c r="Y993" s="25"/>
    </row>
    <row r="994" spans="20:25" ht="16" x14ac:dyDescent="0.2">
      <c r="T994" s="8"/>
      <c r="U994" s="24"/>
      <c r="V994" s="24"/>
      <c r="W994" s="24"/>
      <c r="X994" s="24"/>
      <c r="Y994" s="25"/>
    </row>
    <row r="995" spans="20:25" ht="16" x14ac:dyDescent="0.2">
      <c r="T995" s="8"/>
      <c r="U995" s="24"/>
      <c r="V995" s="24"/>
      <c r="W995" s="24"/>
      <c r="X995" s="24"/>
      <c r="Y995" s="25"/>
    </row>
    <row r="996" spans="20:25" ht="16" x14ac:dyDescent="0.2">
      <c r="T996" s="8"/>
      <c r="U996" s="24"/>
      <c r="V996" s="24"/>
      <c r="W996" s="24"/>
      <c r="X996" s="24"/>
      <c r="Y996" s="25"/>
    </row>
    <row r="997" spans="20:25" ht="16" x14ac:dyDescent="0.2">
      <c r="T997" s="8"/>
      <c r="U997" s="24"/>
      <c r="V997" s="24"/>
      <c r="W997" s="24"/>
      <c r="X997" s="24"/>
      <c r="Y997" s="25"/>
    </row>
    <row r="998" spans="20:25" ht="16" x14ac:dyDescent="0.2">
      <c r="T998" s="8"/>
      <c r="U998" s="24"/>
      <c r="V998" s="24"/>
      <c r="W998" s="24"/>
      <c r="X998" s="24"/>
      <c r="Y998" s="25"/>
    </row>
    <row r="999" spans="20:25" ht="16" x14ac:dyDescent="0.2">
      <c r="T999" s="8"/>
      <c r="U999" s="24"/>
      <c r="V999" s="24"/>
      <c r="W999" s="24"/>
      <c r="X999" s="24"/>
      <c r="Y999" s="25"/>
    </row>
    <row r="1000" spans="20:25" ht="16" x14ac:dyDescent="0.2">
      <c r="T1000" s="8"/>
      <c r="U1000" s="24"/>
      <c r="V1000" s="24"/>
      <c r="W1000" s="24"/>
      <c r="X1000" s="24"/>
      <c r="Y1000" s="25"/>
    </row>
    <row r="1001" spans="20:25" ht="16" x14ac:dyDescent="0.2">
      <c r="T1001" s="8"/>
      <c r="U1001" s="24"/>
      <c r="V1001" s="24"/>
      <c r="W1001" s="24"/>
      <c r="X1001" s="24"/>
      <c r="Y1001" s="25"/>
    </row>
    <row r="1002" spans="20:25" ht="16" x14ac:dyDescent="0.2">
      <c r="T1002" s="8"/>
      <c r="U1002" s="24"/>
      <c r="V1002" s="24"/>
      <c r="W1002" s="24"/>
      <c r="X1002" s="24"/>
      <c r="Y1002" s="25"/>
    </row>
    <row r="1003" spans="20:25" ht="16" x14ac:dyDescent="0.2">
      <c r="T1003" s="8"/>
      <c r="U1003" s="24"/>
      <c r="V1003" s="24"/>
      <c r="W1003" s="24"/>
      <c r="X1003" s="24"/>
      <c r="Y1003" s="25"/>
    </row>
    <row r="1004" spans="20:25" ht="16" x14ac:dyDescent="0.2">
      <c r="T1004" s="8"/>
      <c r="U1004" s="24"/>
      <c r="V1004" s="24"/>
      <c r="W1004" s="24"/>
      <c r="X1004" s="24"/>
      <c r="Y1004" s="25"/>
    </row>
    <row r="1005" spans="20:25" ht="16" x14ac:dyDescent="0.2">
      <c r="T1005" s="8"/>
      <c r="U1005" s="24"/>
      <c r="V1005" s="24"/>
      <c r="W1005" s="24"/>
      <c r="X1005" s="24"/>
      <c r="Y1005" s="25"/>
    </row>
    <row r="1006" spans="20:25" ht="16" x14ac:dyDescent="0.2">
      <c r="T1006" s="8"/>
      <c r="U1006" s="24"/>
      <c r="V1006" s="24"/>
      <c r="W1006" s="24"/>
      <c r="X1006" s="24"/>
      <c r="Y1006" s="25"/>
    </row>
    <row r="1007" spans="20:25" ht="16" x14ac:dyDescent="0.2">
      <c r="T1007" s="8"/>
      <c r="U1007" s="24"/>
      <c r="V1007" s="24"/>
      <c r="W1007" s="24"/>
      <c r="X1007" s="24"/>
      <c r="Y1007" s="25"/>
    </row>
    <row r="1008" spans="20:25" ht="16" x14ac:dyDescent="0.2">
      <c r="T1008" s="8"/>
      <c r="U1008" s="24"/>
      <c r="V1008" s="24"/>
      <c r="W1008" s="24"/>
      <c r="X1008" s="24"/>
      <c r="Y1008" s="25"/>
    </row>
    <row r="1009" spans="20:25" ht="16" x14ac:dyDescent="0.2">
      <c r="T1009" s="8"/>
      <c r="U1009" s="24"/>
      <c r="V1009" s="24"/>
      <c r="W1009" s="24"/>
      <c r="X1009" s="24"/>
      <c r="Y1009" s="25"/>
    </row>
    <row r="1010" spans="20:25" ht="16" x14ac:dyDescent="0.2">
      <c r="T1010" s="8"/>
      <c r="U1010" s="24"/>
      <c r="V1010" s="24"/>
      <c r="W1010" s="24"/>
      <c r="X1010" s="24"/>
      <c r="Y1010" s="25"/>
    </row>
    <row r="1011" spans="20:25" ht="16" x14ac:dyDescent="0.2">
      <c r="T1011" s="8"/>
      <c r="U1011" s="24"/>
      <c r="V1011" s="24"/>
      <c r="W1011" s="24"/>
      <c r="X1011" s="24"/>
      <c r="Y1011" s="25"/>
    </row>
    <row r="1012" spans="20:25" ht="16" x14ac:dyDescent="0.2">
      <c r="T1012" s="8"/>
      <c r="U1012" s="24"/>
      <c r="V1012" s="24"/>
      <c r="W1012" s="24"/>
      <c r="X1012" s="24"/>
      <c r="Y1012" s="25"/>
    </row>
    <row r="1013" spans="20:25" ht="16" x14ac:dyDescent="0.2">
      <c r="T1013" s="8"/>
      <c r="U1013" s="24"/>
      <c r="V1013" s="24"/>
      <c r="W1013" s="24"/>
      <c r="X1013" s="24"/>
      <c r="Y1013" s="25"/>
    </row>
    <row r="1014" spans="20:25" ht="16" x14ac:dyDescent="0.2">
      <c r="T1014" s="8"/>
      <c r="U1014" s="24"/>
      <c r="V1014" s="24"/>
      <c r="W1014" s="24"/>
      <c r="X1014" s="24"/>
      <c r="Y1014" s="25"/>
    </row>
    <row r="1015" spans="20:25" ht="16" x14ac:dyDescent="0.2">
      <c r="T1015" s="8"/>
      <c r="U1015" s="24"/>
      <c r="V1015" s="24"/>
      <c r="W1015" s="24"/>
      <c r="X1015" s="24"/>
      <c r="Y1015" s="25"/>
    </row>
    <row r="1016" spans="20:25" ht="16" x14ac:dyDescent="0.2">
      <c r="T1016" s="8"/>
      <c r="U1016" s="24"/>
      <c r="V1016" s="24"/>
      <c r="W1016" s="24"/>
      <c r="X1016" s="24"/>
      <c r="Y1016" s="25"/>
    </row>
    <row r="1017" spans="20:25" ht="16" x14ac:dyDescent="0.2">
      <c r="T1017" s="8"/>
      <c r="U1017" s="24"/>
      <c r="V1017" s="24"/>
      <c r="W1017" s="24"/>
      <c r="X1017" s="24"/>
      <c r="Y1017" s="25"/>
    </row>
    <row r="1018" spans="20:25" ht="16" x14ac:dyDescent="0.2">
      <c r="T1018" s="8"/>
      <c r="U1018" s="24"/>
      <c r="V1018" s="24"/>
      <c r="W1018" s="24"/>
      <c r="X1018" s="24"/>
      <c r="Y1018" s="25"/>
    </row>
    <row r="1019" spans="20:25" ht="16" x14ac:dyDescent="0.2">
      <c r="T1019" s="8"/>
      <c r="U1019" s="24"/>
      <c r="V1019" s="24"/>
      <c r="W1019" s="24"/>
      <c r="X1019" s="24"/>
      <c r="Y1019" s="25"/>
    </row>
    <row r="1020" spans="20:25" ht="16" x14ac:dyDescent="0.2">
      <c r="T1020" s="8"/>
      <c r="U1020" s="24"/>
      <c r="V1020" s="24"/>
      <c r="W1020" s="24"/>
      <c r="X1020" s="24"/>
      <c r="Y1020" s="25"/>
    </row>
    <row r="1021" spans="20:25" ht="16" x14ac:dyDescent="0.2">
      <c r="T1021" s="8"/>
      <c r="U1021" s="24"/>
      <c r="V1021" s="24"/>
      <c r="W1021" s="24"/>
      <c r="X1021" s="24"/>
      <c r="Y1021" s="25"/>
    </row>
    <row r="1022" spans="20:25" ht="16" x14ac:dyDescent="0.2">
      <c r="T1022" s="8"/>
      <c r="U1022" s="24"/>
      <c r="V1022" s="24"/>
      <c r="W1022" s="24"/>
      <c r="X1022" s="24"/>
      <c r="Y1022" s="25"/>
    </row>
    <row r="1023" spans="20:25" ht="16" x14ac:dyDescent="0.2">
      <c r="T1023" s="8"/>
      <c r="U1023" s="24"/>
      <c r="V1023" s="24"/>
      <c r="W1023" s="24"/>
      <c r="X1023" s="24"/>
      <c r="Y1023" s="25"/>
    </row>
    <row r="1024" spans="20:25" ht="16" x14ac:dyDescent="0.2">
      <c r="T1024" s="8"/>
      <c r="U1024" s="24"/>
      <c r="V1024" s="24"/>
      <c r="W1024" s="24"/>
      <c r="X1024" s="24"/>
      <c r="Y1024" s="25"/>
    </row>
    <row r="1025" spans="20:25" ht="16" x14ac:dyDescent="0.2">
      <c r="T1025" s="8"/>
      <c r="U1025" s="24"/>
      <c r="V1025" s="24"/>
      <c r="W1025" s="24"/>
      <c r="X1025" s="24"/>
      <c r="Y1025" s="25"/>
    </row>
    <row r="1026" spans="20:25" ht="16" x14ac:dyDescent="0.2">
      <c r="T1026" s="8"/>
      <c r="U1026" s="24"/>
      <c r="V1026" s="24"/>
      <c r="W1026" s="24"/>
      <c r="X1026" s="24"/>
      <c r="Y1026" s="25"/>
    </row>
    <row r="1027" spans="20:25" ht="16" x14ac:dyDescent="0.2">
      <c r="T1027" s="8"/>
      <c r="U1027" s="24"/>
      <c r="V1027" s="24"/>
      <c r="W1027" s="24"/>
      <c r="X1027" s="24"/>
      <c r="Y1027" s="25"/>
    </row>
    <row r="1028" spans="20:25" ht="16" x14ac:dyDescent="0.2">
      <c r="T1028" s="8"/>
      <c r="U1028" s="24"/>
      <c r="V1028" s="24"/>
      <c r="W1028" s="24"/>
      <c r="X1028" s="24"/>
      <c r="Y1028" s="25"/>
    </row>
    <row r="1029" spans="20:25" ht="16" x14ac:dyDescent="0.2">
      <c r="T1029" s="8"/>
      <c r="U1029" s="24"/>
      <c r="V1029" s="24"/>
      <c r="W1029" s="24"/>
      <c r="X1029" s="24"/>
      <c r="Y1029" s="25"/>
    </row>
    <row r="1030" spans="20:25" ht="16" x14ac:dyDescent="0.2">
      <c r="T1030" s="8"/>
      <c r="U1030" s="24"/>
      <c r="V1030" s="24"/>
      <c r="W1030" s="24"/>
      <c r="X1030" s="24"/>
      <c r="Y1030" s="25"/>
    </row>
    <row r="1031" spans="20:25" ht="16" x14ac:dyDescent="0.2">
      <c r="T1031" s="8"/>
      <c r="U1031" s="24"/>
      <c r="V1031" s="24"/>
      <c r="W1031" s="24"/>
      <c r="X1031" s="24"/>
      <c r="Y1031" s="25"/>
    </row>
    <row r="1032" spans="20:25" ht="16" x14ac:dyDescent="0.2">
      <c r="T1032" s="8"/>
      <c r="U1032" s="24"/>
      <c r="V1032" s="24"/>
      <c r="W1032" s="24"/>
      <c r="X1032" s="24"/>
      <c r="Y1032" s="25"/>
    </row>
    <row r="1033" spans="20:25" ht="16" x14ac:dyDescent="0.2">
      <c r="T1033" s="8"/>
      <c r="U1033" s="24"/>
      <c r="V1033" s="24"/>
      <c r="W1033" s="24"/>
      <c r="X1033" s="24"/>
      <c r="Y1033" s="25"/>
    </row>
    <row r="1034" spans="20:25" ht="16" x14ac:dyDescent="0.2">
      <c r="T1034" s="8"/>
      <c r="U1034" s="24"/>
      <c r="V1034" s="24"/>
      <c r="W1034" s="24"/>
      <c r="X1034" s="24"/>
      <c r="Y1034" s="25"/>
    </row>
    <row r="1035" spans="20:25" ht="16" x14ac:dyDescent="0.2">
      <c r="T1035" s="8"/>
      <c r="U1035" s="24"/>
      <c r="V1035" s="24"/>
      <c r="W1035" s="24"/>
      <c r="X1035" s="24"/>
      <c r="Y1035" s="25"/>
    </row>
    <row r="1036" spans="20:25" ht="16" x14ac:dyDescent="0.2">
      <c r="T1036" s="8"/>
      <c r="U1036" s="24"/>
      <c r="V1036" s="24"/>
      <c r="W1036" s="24"/>
      <c r="X1036" s="24"/>
      <c r="Y1036" s="25"/>
    </row>
    <row r="1037" spans="20:25" ht="16" x14ac:dyDescent="0.2">
      <c r="T1037" s="8"/>
      <c r="U1037" s="24"/>
      <c r="V1037" s="24"/>
      <c r="W1037" s="24"/>
      <c r="X1037" s="24"/>
      <c r="Y1037" s="25"/>
    </row>
    <row r="1038" spans="20:25" ht="16" x14ac:dyDescent="0.2">
      <c r="T1038" s="8"/>
      <c r="U1038" s="24"/>
      <c r="V1038" s="24"/>
      <c r="W1038" s="24"/>
      <c r="X1038" s="24"/>
      <c r="Y1038" s="25"/>
    </row>
    <row r="1039" spans="20:25" ht="16" x14ac:dyDescent="0.2">
      <c r="T1039" s="8"/>
      <c r="U1039" s="24"/>
      <c r="V1039" s="24"/>
      <c r="W1039" s="24"/>
      <c r="X1039" s="24"/>
      <c r="Y1039" s="25"/>
    </row>
    <row r="1040" spans="20:25" ht="16" x14ac:dyDescent="0.2">
      <c r="T1040" s="8"/>
      <c r="U1040" s="24"/>
      <c r="V1040" s="24"/>
      <c r="W1040" s="24"/>
      <c r="X1040" s="24"/>
      <c r="Y1040" s="25"/>
    </row>
    <row r="1041" spans="20:25" ht="16" x14ac:dyDescent="0.2">
      <c r="T1041" s="8"/>
      <c r="U1041" s="24"/>
      <c r="V1041" s="24"/>
      <c r="W1041" s="24"/>
      <c r="X1041" s="24"/>
      <c r="Y1041" s="25"/>
    </row>
    <row r="1042" spans="20:25" ht="16" x14ac:dyDescent="0.2">
      <c r="T1042" s="8"/>
      <c r="U1042" s="24"/>
      <c r="V1042" s="24"/>
      <c r="W1042" s="24"/>
      <c r="X1042" s="24"/>
      <c r="Y1042" s="25"/>
    </row>
    <row r="1043" spans="20:25" ht="16" x14ac:dyDescent="0.2">
      <c r="T1043" s="8"/>
      <c r="U1043" s="24"/>
      <c r="V1043" s="24"/>
      <c r="W1043" s="24"/>
      <c r="X1043" s="24"/>
      <c r="Y1043" s="25"/>
    </row>
    <row r="1044" spans="20:25" ht="16" x14ac:dyDescent="0.2">
      <c r="T1044" s="8"/>
      <c r="U1044" s="24"/>
      <c r="V1044" s="24"/>
      <c r="W1044" s="24"/>
      <c r="X1044" s="24"/>
      <c r="Y1044" s="25"/>
    </row>
    <row r="1045" spans="20:25" ht="16" x14ac:dyDescent="0.2">
      <c r="T1045" s="8"/>
      <c r="U1045" s="24"/>
      <c r="V1045" s="24"/>
      <c r="W1045" s="24"/>
      <c r="X1045" s="24"/>
      <c r="Y1045" s="25"/>
    </row>
    <row r="1046" spans="20:25" ht="16" x14ac:dyDescent="0.2">
      <c r="T1046" s="8"/>
      <c r="U1046" s="24"/>
      <c r="V1046" s="24"/>
      <c r="W1046" s="24"/>
      <c r="X1046" s="24"/>
      <c r="Y1046" s="25"/>
    </row>
    <row r="1047" spans="20:25" ht="16" x14ac:dyDescent="0.2">
      <c r="T1047" s="8"/>
      <c r="U1047" s="24"/>
      <c r="V1047" s="24"/>
      <c r="W1047" s="24"/>
      <c r="X1047" s="24"/>
      <c r="Y1047" s="25"/>
    </row>
    <row r="1048" spans="20:25" ht="16" x14ac:dyDescent="0.2">
      <c r="T1048" s="8"/>
      <c r="U1048" s="24"/>
      <c r="V1048" s="24"/>
      <c r="W1048" s="24"/>
      <c r="X1048" s="24"/>
      <c r="Y1048" s="25"/>
    </row>
    <row r="1049" spans="20:25" ht="16" x14ac:dyDescent="0.2">
      <c r="T1049" s="8"/>
      <c r="U1049" s="24"/>
      <c r="V1049" s="24"/>
      <c r="W1049" s="24"/>
      <c r="X1049" s="24"/>
      <c r="Y1049" s="25"/>
    </row>
    <row r="1050" spans="20:25" ht="16" x14ac:dyDescent="0.2">
      <c r="T1050" s="8"/>
      <c r="U1050" s="24"/>
      <c r="V1050" s="24"/>
      <c r="W1050" s="24"/>
      <c r="X1050" s="24"/>
      <c r="Y1050" s="25"/>
    </row>
    <row r="1051" spans="20:25" ht="16" x14ac:dyDescent="0.2">
      <c r="T1051" s="8"/>
      <c r="U1051" s="24"/>
      <c r="V1051" s="24"/>
      <c r="W1051" s="24"/>
      <c r="X1051" s="24"/>
      <c r="Y1051" s="25"/>
    </row>
    <row r="1052" spans="20:25" ht="16" x14ac:dyDescent="0.2">
      <c r="T1052" s="8"/>
      <c r="U1052" s="24"/>
      <c r="V1052" s="24"/>
      <c r="W1052" s="24"/>
      <c r="X1052" s="24"/>
      <c r="Y1052" s="25"/>
    </row>
    <row r="1053" spans="20:25" ht="16" x14ac:dyDescent="0.2">
      <c r="T1053" s="8"/>
      <c r="U1053" s="24"/>
      <c r="V1053" s="24"/>
      <c r="W1053" s="24"/>
      <c r="X1053" s="24"/>
      <c r="Y1053" s="25"/>
    </row>
    <row r="1054" spans="20:25" ht="16" x14ac:dyDescent="0.2">
      <c r="T1054" s="8"/>
      <c r="U1054" s="24"/>
      <c r="V1054" s="24"/>
      <c r="W1054" s="24"/>
      <c r="X1054" s="24"/>
      <c r="Y1054" s="25"/>
    </row>
    <row r="1055" spans="20:25" ht="16" x14ac:dyDescent="0.2">
      <c r="T1055" s="8"/>
      <c r="U1055" s="24"/>
      <c r="V1055" s="24"/>
      <c r="W1055" s="24"/>
      <c r="X1055" s="24"/>
      <c r="Y1055" s="25"/>
    </row>
    <row r="1056" spans="20:25" ht="16" x14ac:dyDescent="0.2">
      <c r="T1056" s="8"/>
      <c r="U1056" s="24"/>
      <c r="V1056" s="24"/>
      <c r="W1056" s="24"/>
      <c r="X1056" s="24"/>
      <c r="Y1056" s="25"/>
    </row>
    <row r="1057" spans="20:25" ht="16" x14ac:dyDescent="0.2">
      <c r="T1057" s="8"/>
      <c r="U1057" s="24"/>
      <c r="V1057" s="24"/>
      <c r="W1057" s="24"/>
      <c r="X1057" s="24"/>
      <c r="Y1057" s="25"/>
    </row>
    <row r="1058" spans="20:25" ht="16" x14ac:dyDescent="0.2">
      <c r="T1058" s="8"/>
      <c r="U1058" s="24"/>
      <c r="V1058" s="24"/>
      <c r="W1058" s="24"/>
      <c r="X1058" s="24"/>
      <c r="Y1058" s="25"/>
    </row>
    <row r="1059" spans="20:25" ht="16" x14ac:dyDescent="0.2">
      <c r="T1059" s="8"/>
      <c r="U1059" s="24"/>
      <c r="V1059" s="24"/>
      <c r="W1059" s="24"/>
      <c r="X1059" s="24"/>
      <c r="Y1059" s="25"/>
    </row>
    <row r="1060" spans="20:25" ht="16" x14ac:dyDescent="0.2">
      <c r="T1060" s="8"/>
      <c r="U1060" s="24"/>
      <c r="V1060" s="24"/>
      <c r="W1060" s="24"/>
      <c r="X1060" s="24"/>
      <c r="Y1060" s="25"/>
    </row>
    <row r="1061" spans="20:25" ht="16" x14ac:dyDescent="0.2">
      <c r="T1061" s="8"/>
      <c r="U1061" s="24"/>
      <c r="V1061" s="24"/>
      <c r="W1061" s="24"/>
      <c r="X1061" s="24"/>
      <c r="Y1061" s="25"/>
    </row>
    <row r="1062" spans="20:25" ht="16" x14ac:dyDescent="0.2">
      <c r="T1062" s="8"/>
      <c r="U1062" s="24"/>
      <c r="V1062" s="24"/>
      <c r="W1062" s="24"/>
      <c r="X1062" s="24"/>
      <c r="Y1062" s="25"/>
    </row>
    <row r="1063" spans="20:25" ht="16" x14ac:dyDescent="0.2">
      <c r="T1063" s="8"/>
      <c r="U1063" s="24"/>
      <c r="V1063" s="24"/>
      <c r="W1063" s="24"/>
      <c r="X1063" s="24"/>
      <c r="Y1063" s="25"/>
    </row>
    <row r="1064" spans="20:25" ht="16" x14ac:dyDescent="0.2">
      <c r="T1064" s="8"/>
      <c r="U1064" s="24"/>
      <c r="V1064" s="24"/>
      <c r="W1064" s="24"/>
      <c r="X1064" s="24"/>
      <c r="Y1064" s="25"/>
    </row>
    <row r="1065" spans="20:25" ht="16" x14ac:dyDescent="0.2">
      <c r="T1065" s="8"/>
      <c r="U1065" s="24"/>
      <c r="V1065" s="24"/>
      <c r="W1065" s="24"/>
      <c r="X1065" s="24"/>
      <c r="Y1065" s="25"/>
    </row>
    <row r="1066" spans="20:25" ht="16" x14ac:dyDescent="0.2">
      <c r="T1066" s="8"/>
      <c r="U1066" s="24"/>
      <c r="V1066" s="24"/>
      <c r="W1066" s="24"/>
      <c r="X1066" s="24"/>
      <c r="Y1066" s="25"/>
    </row>
    <row r="1067" spans="20:25" ht="16" x14ac:dyDescent="0.2">
      <c r="T1067" s="8"/>
      <c r="U1067" s="24"/>
      <c r="V1067" s="24"/>
      <c r="W1067" s="24"/>
      <c r="X1067" s="24"/>
      <c r="Y1067" s="25"/>
    </row>
    <row r="1068" spans="20:25" ht="16" x14ac:dyDescent="0.2">
      <c r="T1068" s="8"/>
      <c r="U1068" s="24"/>
      <c r="V1068" s="24"/>
      <c r="W1068" s="24"/>
      <c r="X1068" s="24"/>
      <c r="Y1068" s="25"/>
    </row>
    <row r="1069" spans="20:25" ht="16" x14ac:dyDescent="0.2">
      <c r="T1069" s="8"/>
      <c r="U1069" s="24"/>
      <c r="V1069" s="24"/>
      <c r="W1069" s="24"/>
      <c r="X1069" s="24"/>
      <c r="Y1069" s="25"/>
    </row>
    <row r="1070" spans="20:25" ht="16" x14ac:dyDescent="0.2">
      <c r="T1070" s="8"/>
      <c r="U1070" s="24"/>
      <c r="V1070" s="24"/>
      <c r="W1070" s="24"/>
      <c r="X1070" s="24"/>
      <c r="Y1070" s="25"/>
    </row>
    <row r="1071" spans="20:25" ht="16" x14ac:dyDescent="0.2">
      <c r="T1071" s="8"/>
      <c r="U1071" s="24"/>
      <c r="V1071" s="24"/>
      <c r="W1071" s="24"/>
      <c r="X1071" s="24"/>
      <c r="Y1071" s="25"/>
    </row>
    <row r="1072" spans="20:25" ht="16" x14ac:dyDescent="0.2">
      <c r="T1072" s="8"/>
      <c r="U1072" s="24"/>
      <c r="V1072" s="24"/>
      <c r="W1072" s="24"/>
      <c r="X1072" s="24"/>
      <c r="Y1072" s="25"/>
    </row>
    <row r="1073" spans="20:25" ht="16" x14ac:dyDescent="0.2">
      <c r="T1073" s="8"/>
      <c r="U1073" s="24"/>
      <c r="V1073" s="24"/>
      <c r="W1073" s="24"/>
      <c r="X1073" s="24"/>
      <c r="Y1073" s="25"/>
    </row>
    <row r="1074" spans="20:25" ht="16" x14ac:dyDescent="0.2">
      <c r="T1074" s="8"/>
      <c r="U1074" s="24"/>
      <c r="V1074" s="24"/>
      <c r="W1074" s="24"/>
      <c r="X1074" s="24"/>
      <c r="Y1074" s="25"/>
    </row>
    <row r="1075" spans="20:25" ht="16" x14ac:dyDescent="0.2">
      <c r="T1075" s="8"/>
      <c r="U1075" s="24"/>
      <c r="V1075" s="24"/>
      <c r="W1075" s="24"/>
      <c r="X1075" s="24"/>
      <c r="Y1075" s="25"/>
    </row>
    <row r="1076" spans="20:25" ht="16" x14ac:dyDescent="0.2">
      <c r="T1076" s="8"/>
      <c r="U1076" s="24"/>
      <c r="V1076" s="24"/>
      <c r="W1076" s="24"/>
      <c r="X1076" s="24"/>
      <c r="Y1076" s="25"/>
    </row>
    <row r="1077" spans="20:25" ht="16" x14ac:dyDescent="0.2">
      <c r="T1077" s="8"/>
      <c r="U1077" s="24"/>
      <c r="V1077" s="24"/>
      <c r="W1077" s="24"/>
      <c r="X1077" s="24"/>
      <c r="Y1077" s="25"/>
    </row>
    <row r="1078" spans="20:25" ht="16" x14ac:dyDescent="0.2">
      <c r="T1078" s="8"/>
      <c r="U1078" s="24"/>
      <c r="V1078" s="24"/>
      <c r="W1078" s="24"/>
      <c r="X1078" s="24"/>
      <c r="Y1078" s="25"/>
    </row>
    <row r="1079" spans="20:25" ht="16" x14ac:dyDescent="0.2">
      <c r="T1079" s="8"/>
      <c r="U1079" s="24"/>
      <c r="V1079" s="24"/>
      <c r="W1079" s="24"/>
      <c r="X1079" s="24"/>
      <c r="Y1079" s="25"/>
    </row>
    <row r="1080" spans="20:25" ht="16" x14ac:dyDescent="0.2">
      <c r="T1080" s="8"/>
      <c r="U1080" s="24"/>
      <c r="V1080" s="24"/>
      <c r="W1080" s="24"/>
      <c r="X1080" s="24"/>
      <c r="Y1080" s="25"/>
    </row>
    <row r="1081" spans="20:25" ht="16" x14ac:dyDescent="0.2">
      <c r="T1081" s="8"/>
      <c r="U1081" s="24"/>
      <c r="V1081" s="24"/>
      <c r="W1081" s="24"/>
      <c r="X1081" s="24"/>
      <c r="Y1081" s="25"/>
    </row>
    <row r="1082" spans="20:25" ht="16" x14ac:dyDescent="0.2">
      <c r="T1082" s="8"/>
      <c r="U1082" s="24"/>
      <c r="V1082" s="24"/>
      <c r="W1082" s="24"/>
      <c r="X1082" s="24"/>
      <c r="Y1082" s="25"/>
    </row>
    <row r="1083" spans="20:25" ht="16" x14ac:dyDescent="0.2">
      <c r="T1083" s="8"/>
      <c r="U1083" s="24"/>
      <c r="V1083" s="24"/>
      <c r="W1083" s="24"/>
      <c r="X1083" s="24"/>
      <c r="Y1083" s="25"/>
    </row>
    <row r="1084" spans="20:25" ht="16" x14ac:dyDescent="0.2">
      <c r="T1084" s="8"/>
      <c r="U1084" s="24"/>
      <c r="V1084" s="24"/>
      <c r="W1084" s="24"/>
      <c r="X1084" s="24"/>
      <c r="Y1084" s="25"/>
    </row>
    <row r="1085" spans="20:25" ht="16" x14ac:dyDescent="0.2">
      <c r="T1085" s="8"/>
      <c r="U1085" s="24"/>
      <c r="V1085" s="24"/>
      <c r="W1085" s="24"/>
      <c r="X1085" s="24"/>
      <c r="Y1085" s="25"/>
    </row>
    <row r="1086" spans="20:25" ht="16" x14ac:dyDescent="0.2">
      <c r="T1086" s="8"/>
      <c r="U1086" s="24"/>
      <c r="V1086" s="24"/>
      <c r="W1086" s="24"/>
      <c r="X1086" s="24"/>
      <c r="Y1086" s="25"/>
    </row>
    <row r="1087" spans="20:25" ht="16" x14ac:dyDescent="0.2">
      <c r="T1087" s="8"/>
      <c r="U1087" s="24"/>
      <c r="V1087" s="24"/>
      <c r="W1087" s="24"/>
      <c r="X1087" s="24"/>
      <c r="Y1087" s="25"/>
    </row>
    <row r="1088" spans="20:25" ht="16" x14ac:dyDescent="0.2">
      <c r="T1088" s="8"/>
      <c r="U1088" s="24"/>
      <c r="V1088" s="24"/>
      <c r="W1088" s="24"/>
      <c r="X1088" s="24"/>
      <c r="Y1088" s="25"/>
    </row>
    <row r="1089" spans="20:25" ht="16" x14ac:dyDescent="0.2">
      <c r="T1089" s="8"/>
      <c r="U1089" s="24"/>
      <c r="V1089" s="24"/>
      <c r="W1089" s="24"/>
      <c r="X1089" s="24"/>
      <c r="Y1089" s="25"/>
    </row>
    <row r="1090" spans="20:25" ht="16" x14ac:dyDescent="0.2">
      <c r="T1090" s="8"/>
      <c r="U1090" s="24"/>
      <c r="V1090" s="24"/>
      <c r="W1090" s="24"/>
      <c r="X1090" s="24"/>
      <c r="Y1090" s="25"/>
    </row>
    <row r="1091" spans="20:25" ht="16" x14ac:dyDescent="0.2">
      <c r="T1091" s="8"/>
      <c r="U1091" s="24"/>
      <c r="V1091" s="24"/>
      <c r="W1091" s="24"/>
      <c r="X1091" s="24"/>
      <c r="Y1091" s="25"/>
    </row>
    <row r="1092" spans="20:25" ht="16" x14ac:dyDescent="0.2">
      <c r="T1092" s="8"/>
      <c r="U1092" s="24"/>
      <c r="V1092" s="24"/>
      <c r="W1092" s="24"/>
      <c r="X1092" s="24"/>
      <c r="Y1092" s="25"/>
    </row>
    <row r="1093" spans="20:25" ht="16" x14ac:dyDescent="0.2">
      <c r="T1093" s="8"/>
      <c r="U1093" s="24"/>
      <c r="V1093" s="24"/>
      <c r="W1093" s="24"/>
      <c r="X1093" s="24"/>
      <c r="Y1093" s="25"/>
    </row>
    <row r="1094" spans="20:25" ht="16" x14ac:dyDescent="0.2">
      <c r="T1094" s="8"/>
      <c r="U1094" s="24"/>
      <c r="V1094" s="24"/>
      <c r="W1094" s="24"/>
      <c r="X1094" s="24"/>
      <c r="Y1094" s="25"/>
    </row>
    <row r="1095" spans="20:25" ht="16" x14ac:dyDescent="0.2">
      <c r="T1095" s="8"/>
      <c r="U1095" s="24"/>
      <c r="V1095" s="24"/>
      <c r="W1095" s="24"/>
      <c r="X1095" s="24"/>
      <c r="Y1095" s="25"/>
    </row>
    <row r="1096" spans="20:25" ht="16" x14ac:dyDescent="0.2">
      <c r="T1096" s="8"/>
      <c r="U1096" s="24"/>
      <c r="V1096" s="24"/>
      <c r="W1096" s="24"/>
      <c r="X1096" s="24"/>
      <c r="Y1096" s="25"/>
    </row>
    <row r="1097" spans="20:25" ht="16" x14ac:dyDescent="0.2">
      <c r="T1097" s="8"/>
      <c r="U1097" s="24"/>
      <c r="V1097" s="24"/>
      <c r="W1097" s="24"/>
      <c r="X1097" s="24"/>
      <c r="Y1097" s="25"/>
    </row>
    <row r="1098" spans="20:25" ht="16" x14ac:dyDescent="0.2">
      <c r="T1098" s="8"/>
      <c r="U1098" s="24"/>
      <c r="V1098" s="24"/>
      <c r="W1098" s="24"/>
      <c r="X1098" s="24"/>
      <c r="Y1098" s="25"/>
    </row>
    <row r="1099" spans="20:25" ht="16" x14ac:dyDescent="0.2">
      <c r="T1099" s="8"/>
      <c r="U1099" s="24"/>
      <c r="V1099" s="24"/>
      <c r="W1099" s="24"/>
      <c r="X1099" s="24"/>
      <c r="Y1099" s="25"/>
    </row>
    <row r="1100" spans="20:25" ht="16" x14ac:dyDescent="0.2">
      <c r="T1100" s="8"/>
      <c r="U1100" s="24"/>
      <c r="V1100" s="24"/>
      <c r="W1100" s="24"/>
      <c r="X1100" s="24"/>
      <c r="Y1100" s="25"/>
    </row>
    <row r="1101" spans="20:25" ht="16" x14ac:dyDescent="0.2">
      <c r="T1101" s="8"/>
      <c r="U1101" s="24"/>
      <c r="V1101" s="24"/>
      <c r="W1101" s="24"/>
      <c r="X1101" s="24"/>
      <c r="Y1101" s="25"/>
    </row>
    <row r="1102" spans="20:25" ht="16" x14ac:dyDescent="0.2">
      <c r="T1102" s="8"/>
      <c r="U1102" s="24"/>
      <c r="V1102" s="24"/>
      <c r="W1102" s="24"/>
      <c r="X1102" s="24"/>
      <c r="Y1102" s="25"/>
    </row>
    <row r="1103" spans="20:25" ht="16" x14ac:dyDescent="0.2">
      <c r="T1103" s="8"/>
      <c r="U1103" s="24"/>
      <c r="V1103" s="24"/>
      <c r="W1103" s="24"/>
      <c r="X1103" s="24"/>
      <c r="Y1103" s="25"/>
    </row>
    <row r="1104" spans="20:25" ht="16" x14ac:dyDescent="0.2">
      <c r="T1104" s="8"/>
      <c r="U1104" s="24"/>
      <c r="V1104" s="24"/>
      <c r="W1104" s="24"/>
      <c r="X1104" s="24"/>
      <c r="Y1104" s="25"/>
    </row>
    <row r="1105" spans="20:25" ht="16" x14ac:dyDescent="0.2">
      <c r="T1105" s="8"/>
      <c r="U1105" s="24"/>
      <c r="V1105" s="24"/>
      <c r="W1105" s="24"/>
      <c r="X1105" s="24"/>
      <c r="Y1105" s="25"/>
    </row>
    <row r="1106" spans="20:25" ht="16" x14ac:dyDescent="0.2">
      <c r="T1106" s="8"/>
      <c r="U1106" s="24"/>
      <c r="V1106" s="24"/>
      <c r="W1106" s="24"/>
      <c r="X1106" s="24"/>
      <c r="Y1106" s="25"/>
    </row>
    <row r="1107" spans="20:25" ht="16" x14ac:dyDescent="0.2">
      <c r="T1107" s="8"/>
      <c r="U1107" s="24"/>
      <c r="V1107" s="24"/>
      <c r="W1107" s="24"/>
      <c r="X1107" s="24"/>
      <c r="Y1107" s="25"/>
    </row>
    <row r="1108" spans="20:25" ht="16" x14ac:dyDescent="0.2">
      <c r="T1108" s="8"/>
      <c r="U1108" s="24"/>
      <c r="V1108" s="24"/>
      <c r="W1108" s="24"/>
      <c r="X1108" s="24"/>
      <c r="Y1108" s="25"/>
    </row>
    <row r="1109" spans="20:25" ht="16" x14ac:dyDescent="0.2">
      <c r="T1109" s="8"/>
      <c r="U1109" s="24"/>
      <c r="V1109" s="24"/>
      <c r="W1109" s="24"/>
      <c r="X1109" s="24"/>
      <c r="Y1109" s="25"/>
    </row>
    <row r="1110" spans="20:25" ht="16" x14ac:dyDescent="0.2">
      <c r="T1110" s="8"/>
      <c r="U1110" s="24"/>
      <c r="V1110" s="24"/>
      <c r="W1110" s="24"/>
      <c r="X1110" s="24"/>
      <c r="Y1110" s="25"/>
    </row>
    <row r="1111" spans="20:25" ht="16" x14ac:dyDescent="0.2">
      <c r="T1111" s="8"/>
      <c r="U1111" s="24"/>
      <c r="V1111" s="24"/>
      <c r="W1111" s="24"/>
      <c r="X1111" s="24"/>
      <c r="Y1111" s="25"/>
    </row>
    <row r="1112" spans="20:25" ht="16" x14ac:dyDescent="0.2">
      <c r="T1112" s="8"/>
      <c r="U1112" s="24"/>
      <c r="V1112" s="24"/>
      <c r="W1112" s="24"/>
      <c r="X1112" s="24"/>
      <c r="Y1112" s="25"/>
    </row>
    <row r="1113" spans="20:25" ht="16" x14ac:dyDescent="0.2">
      <c r="T1113" s="8"/>
      <c r="U1113" s="24"/>
      <c r="V1113" s="24"/>
      <c r="W1113" s="24"/>
      <c r="X1113" s="24"/>
      <c r="Y1113" s="25"/>
    </row>
    <row r="1114" spans="20:25" ht="16" x14ac:dyDescent="0.2">
      <c r="T1114" s="8"/>
      <c r="U1114" s="24"/>
      <c r="V1114" s="24"/>
      <c r="W1114" s="24"/>
      <c r="X1114" s="24"/>
      <c r="Y1114" s="25"/>
    </row>
    <row r="1115" spans="20:25" ht="16" x14ac:dyDescent="0.2">
      <c r="T1115" s="8"/>
      <c r="U1115" s="24"/>
      <c r="V1115" s="24"/>
      <c r="W1115" s="24"/>
      <c r="X1115" s="24"/>
      <c r="Y1115" s="25"/>
    </row>
    <row r="1116" spans="20:25" ht="16" x14ac:dyDescent="0.2">
      <c r="T1116" s="8"/>
      <c r="U1116" s="24"/>
      <c r="V1116" s="24"/>
      <c r="W1116" s="24"/>
      <c r="X1116" s="24"/>
      <c r="Y1116" s="25"/>
    </row>
    <row r="1117" spans="20:25" ht="16" x14ac:dyDescent="0.2">
      <c r="T1117" s="8"/>
      <c r="U1117" s="24"/>
      <c r="V1117" s="24"/>
      <c r="W1117" s="24"/>
      <c r="X1117" s="24"/>
      <c r="Y1117" s="25"/>
    </row>
    <row r="1118" spans="20:25" ht="16" x14ac:dyDescent="0.2">
      <c r="T1118" s="8"/>
      <c r="U1118" s="24"/>
      <c r="V1118" s="24"/>
      <c r="W1118" s="24"/>
      <c r="X1118" s="24"/>
      <c r="Y1118" s="25"/>
    </row>
    <row r="1119" spans="20:25" ht="16" x14ac:dyDescent="0.2">
      <c r="T1119" s="8"/>
      <c r="U1119" s="24"/>
      <c r="V1119" s="24"/>
      <c r="W1119" s="24"/>
      <c r="X1119" s="24"/>
      <c r="Y1119" s="25"/>
    </row>
    <row r="1120" spans="20:25" ht="16" x14ac:dyDescent="0.2">
      <c r="T1120" s="8"/>
      <c r="U1120" s="24"/>
      <c r="V1120" s="24"/>
      <c r="W1120" s="24"/>
      <c r="X1120" s="24"/>
      <c r="Y1120" s="25"/>
    </row>
    <row r="1121" spans="20:25" ht="16" x14ac:dyDescent="0.2">
      <c r="T1121" s="8"/>
      <c r="U1121" s="24"/>
      <c r="V1121" s="24"/>
      <c r="W1121" s="24"/>
      <c r="X1121" s="24"/>
      <c r="Y1121" s="25"/>
    </row>
    <row r="1122" spans="20:25" ht="16" x14ac:dyDescent="0.2">
      <c r="T1122" s="8"/>
      <c r="U1122" s="24"/>
      <c r="V1122" s="24"/>
      <c r="W1122" s="24"/>
      <c r="X1122" s="24"/>
      <c r="Y1122" s="25"/>
    </row>
    <row r="1123" spans="20:25" ht="16" x14ac:dyDescent="0.2">
      <c r="T1123" s="8"/>
      <c r="U1123" s="24"/>
      <c r="V1123" s="24"/>
      <c r="W1123" s="24"/>
      <c r="X1123" s="24"/>
      <c r="Y1123" s="25"/>
    </row>
    <row r="1124" spans="20:25" ht="16" x14ac:dyDescent="0.2">
      <c r="T1124" s="8"/>
      <c r="U1124" s="24"/>
      <c r="V1124" s="24"/>
      <c r="W1124" s="24"/>
      <c r="X1124" s="24"/>
      <c r="Y1124" s="25"/>
    </row>
    <row r="1125" spans="20:25" ht="16" x14ac:dyDescent="0.2">
      <c r="T1125" s="8"/>
      <c r="U1125" s="24"/>
      <c r="V1125" s="24"/>
      <c r="W1125" s="24"/>
      <c r="X1125" s="24"/>
      <c r="Y1125" s="25"/>
    </row>
    <row r="1126" spans="20:25" ht="16" x14ac:dyDescent="0.2">
      <c r="T1126" s="8"/>
      <c r="U1126" s="24"/>
      <c r="V1126" s="24"/>
      <c r="W1126" s="24"/>
      <c r="X1126" s="24"/>
      <c r="Y1126" s="25"/>
    </row>
    <row r="1127" spans="20:25" ht="16" x14ac:dyDescent="0.2">
      <c r="T1127" s="8"/>
      <c r="U1127" s="24"/>
      <c r="V1127" s="24"/>
      <c r="W1127" s="24"/>
      <c r="X1127" s="24"/>
      <c r="Y1127" s="25"/>
    </row>
    <row r="1128" spans="20:25" ht="16" x14ac:dyDescent="0.2">
      <c r="T1128" s="8"/>
      <c r="U1128" s="24"/>
      <c r="V1128" s="24"/>
      <c r="W1128" s="24"/>
      <c r="X1128" s="24"/>
      <c r="Y1128" s="25"/>
    </row>
    <row r="1129" spans="20:25" ht="16" x14ac:dyDescent="0.2">
      <c r="T1129" s="8"/>
      <c r="U1129" s="24"/>
      <c r="V1129" s="24"/>
      <c r="W1129" s="24"/>
      <c r="X1129" s="24"/>
      <c r="Y1129" s="25"/>
    </row>
    <row r="1130" spans="20:25" ht="16" x14ac:dyDescent="0.2">
      <c r="T1130" s="8"/>
      <c r="U1130" s="24"/>
      <c r="V1130" s="24"/>
      <c r="W1130" s="24"/>
      <c r="X1130" s="24"/>
      <c r="Y1130" s="25"/>
    </row>
    <row r="1131" spans="20:25" ht="16" x14ac:dyDescent="0.2">
      <c r="T1131" s="8"/>
      <c r="U1131" s="24"/>
      <c r="V1131" s="24"/>
      <c r="W1131" s="24"/>
      <c r="X1131" s="24"/>
      <c r="Y1131" s="25"/>
    </row>
    <row r="1132" spans="20:25" ht="16" x14ac:dyDescent="0.2">
      <c r="T1132" s="8"/>
      <c r="U1132" s="24"/>
      <c r="V1132" s="24"/>
      <c r="W1132" s="24"/>
      <c r="X1132" s="24"/>
      <c r="Y1132" s="25"/>
    </row>
    <row r="1133" spans="20:25" ht="16" x14ac:dyDescent="0.2">
      <c r="T1133" s="8"/>
      <c r="U1133" s="24"/>
      <c r="V1133" s="24"/>
      <c r="W1133" s="24"/>
      <c r="X1133" s="24"/>
      <c r="Y1133" s="25"/>
    </row>
    <row r="1134" spans="20:25" ht="16" x14ac:dyDescent="0.2">
      <c r="T1134" s="8"/>
      <c r="U1134" s="24"/>
      <c r="V1134" s="24"/>
      <c r="W1134" s="24"/>
      <c r="X1134" s="24"/>
      <c r="Y1134" s="25"/>
    </row>
    <row r="1135" spans="20:25" ht="16" x14ac:dyDescent="0.2">
      <c r="T1135" s="8"/>
      <c r="U1135" s="24"/>
      <c r="V1135" s="24"/>
      <c r="W1135" s="24"/>
      <c r="X1135" s="24"/>
      <c r="Y1135" s="25"/>
    </row>
    <row r="1136" spans="20:25" ht="16" x14ac:dyDescent="0.2">
      <c r="T1136" s="8"/>
      <c r="U1136" s="24"/>
      <c r="V1136" s="24"/>
      <c r="W1136" s="24"/>
      <c r="X1136" s="24"/>
      <c r="Y1136" s="25"/>
    </row>
    <row r="1137" spans="20:25" ht="16" x14ac:dyDescent="0.2">
      <c r="T1137" s="8"/>
      <c r="U1137" s="24"/>
      <c r="V1137" s="24"/>
      <c r="W1137" s="24"/>
      <c r="X1137" s="24"/>
      <c r="Y1137" s="25"/>
    </row>
    <row r="1138" spans="20:25" ht="16" x14ac:dyDescent="0.2">
      <c r="T1138" s="8"/>
      <c r="U1138" s="24"/>
      <c r="V1138" s="24"/>
      <c r="W1138" s="24"/>
      <c r="X1138" s="24"/>
      <c r="Y1138" s="25"/>
    </row>
    <row r="1139" spans="20:25" ht="16" x14ac:dyDescent="0.2">
      <c r="T1139" s="8"/>
      <c r="U1139" s="24"/>
      <c r="V1139" s="24"/>
      <c r="W1139" s="24"/>
      <c r="X1139" s="24"/>
      <c r="Y1139" s="25"/>
    </row>
    <row r="1140" spans="20:25" ht="16" x14ac:dyDescent="0.2">
      <c r="T1140" s="8"/>
      <c r="U1140" s="24"/>
      <c r="V1140" s="24"/>
      <c r="W1140" s="24"/>
      <c r="X1140" s="24"/>
      <c r="Y1140" s="25"/>
    </row>
    <row r="1141" spans="20:25" ht="16" x14ac:dyDescent="0.2">
      <c r="T1141" s="8"/>
      <c r="U1141" s="24"/>
      <c r="V1141" s="24"/>
      <c r="W1141" s="24"/>
      <c r="X1141" s="24"/>
      <c r="Y1141" s="25"/>
    </row>
    <row r="1142" spans="20:25" ht="16" x14ac:dyDescent="0.2">
      <c r="T1142" s="8"/>
      <c r="U1142" s="24"/>
      <c r="V1142" s="24"/>
      <c r="W1142" s="24"/>
      <c r="X1142" s="24"/>
      <c r="Y1142" s="25"/>
    </row>
    <row r="1143" spans="20:25" ht="16" x14ac:dyDescent="0.2">
      <c r="T1143" s="8"/>
      <c r="U1143" s="24"/>
      <c r="V1143" s="24"/>
      <c r="W1143" s="24"/>
      <c r="X1143" s="24"/>
      <c r="Y1143" s="25"/>
    </row>
    <row r="1144" spans="20:25" ht="16" x14ac:dyDescent="0.2">
      <c r="T1144" s="8"/>
      <c r="U1144" s="24"/>
      <c r="V1144" s="24"/>
      <c r="W1144" s="24"/>
      <c r="X1144" s="24"/>
      <c r="Y1144" s="25"/>
    </row>
    <row r="1145" spans="20:25" ht="16" x14ac:dyDescent="0.2">
      <c r="T1145" s="8"/>
      <c r="U1145" s="24"/>
      <c r="V1145" s="24"/>
      <c r="W1145" s="24"/>
      <c r="X1145" s="24"/>
      <c r="Y1145" s="25"/>
    </row>
    <row r="1146" spans="20:25" ht="16" x14ac:dyDescent="0.2">
      <c r="T1146" s="8"/>
      <c r="U1146" s="24"/>
      <c r="V1146" s="24"/>
      <c r="W1146" s="24"/>
      <c r="X1146" s="24"/>
      <c r="Y1146" s="25"/>
    </row>
    <row r="1147" spans="20:25" ht="16" x14ac:dyDescent="0.2">
      <c r="T1147" s="8"/>
      <c r="U1147" s="24"/>
      <c r="V1147" s="24"/>
      <c r="W1147" s="24"/>
      <c r="X1147" s="24"/>
      <c r="Y1147" s="25"/>
    </row>
    <row r="1148" spans="20:25" ht="16" x14ac:dyDescent="0.2">
      <c r="T1148" s="8"/>
      <c r="U1148" s="24"/>
      <c r="V1148" s="24"/>
      <c r="W1148" s="24"/>
      <c r="X1148" s="24"/>
      <c r="Y1148" s="25"/>
    </row>
    <row r="1149" spans="20:25" ht="16" x14ac:dyDescent="0.2">
      <c r="T1149" s="8"/>
      <c r="U1149" s="24"/>
      <c r="V1149" s="24"/>
      <c r="W1149" s="24"/>
      <c r="X1149" s="24"/>
      <c r="Y1149" s="25"/>
    </row>
    <row r="1150" spans="20:25" ht="16" x14ac:dyDescent="0.2">
      <c r="T1150" s="8"/>
      <c r="U1150" s="24"/>
      <c r="V1150" s="24"/>
      <c r="W1150" s="24"/>
      <c r="X1150" s="24"/>
      <c r="Y1150" s="25"/>
    </row>
    <row r="1151" spans="20:25" ht="16" x14ac:dyDescent="0.2">
      <c r="T1151" s="8"/>
      <c r="U1151" s="24"/>
      <c r="V1151" s="24"/>
      <c r="W1151" s="24"/>
      <c r="X1151" s="24"/>
      <c r="Y1151" s="25"/>
    </row>
    <row r="1152" spans="20:25" ht="16" x14ac:dyDescent="0.2">
      <c r="T1152" s="8"/>
      <c r="U1152" s="24"/>
      <c r="V1152" s="24"/>
      <c r="W1152" s="24"/>
      <c r="X1152" s="24"/>
      <c r="Y1152" s="25"/>
    </row>
    <row r="1153" spans="20:25" ht="16" x14ac:dyDescent="0.2">
      <c r="T1153" s="8"/>
      <c r="U1153" s="24"/>
      <c r="V1153" s="24"/>
      <c r="W1153" s="24"/>
      <c r="X1153" s="24"/>
      <c r="Y1153" s="25"/>
    </row>
    <row r="1154" spans="20:25" ht="16" x14ac:dyDescent="0.2">
      <c r="T1154" s="8"/>
      <c r="U1154" s="24"/>
      <c r="V1154" s="24"/>
      <c r="W1154" s="24"/>
      <c r="X1154" s="24"/>
      <c r="Y1154" s="25"/>
    </row>
    <row r="1155" spans="20:25" ht="16" x14ac:dyDescent="0.2">
      <c r="T1155" s="8"/>
      <c r="U1155" s="24"/>
      <c r="V1155" s="24"/>
      <c r="W1155" s="24"/>
      <c r="X1155" s="24"/>
      <c r="Y1155" s="25"/>
    </row>
    <row r="1156" spans="20:25" ht="16" x14ac:dyDescent="0.2">
      <c r="T1156" s="8"/>
      <c r="U1156" s="24"/>
      <c r="V1156" s="24"/>
      <c r="W1156" s="24"/>
      <c r="X1156" s="24"/>
      <c r="Y1156" s="25"/>
    </row>
    <row r="1157" spans="20:25" ht="16" x14ac:dyDescent="0.2">
      <c r="T1157" s="8"/>
      <c r="U1157" s="24"/>
      <c r="V1157" s="24"/>
      <c r="W1157" s="24"/>
      <c r="X1157" s="24"/>
      <c r="Y1157" s="25"/>
    </row>
    <row r="1158" spans="20:25" ht="16" x14ac:dyDescent="0.2">
      <c r="T1158" s="8"/>
      <c r="U1158" s="24"/>
      <c r="V1158" s="24"/>
      <c r="W1158" s="24"/>
      <c r="X1158" s="24"/>
      <c r="Y1158" s="25"/>
    </row>
    <row r="1159" spans="20:25" ht="16" x14ac:dyDescent="0.2">
      <c r="T1159" s="8"/>
      <c r="U1159" s="24"/>
      <c r="V1159" s="24"/>
      <c r="W1159" s="24"/>
      <c r="X1159" s="24"/>
      <c r="Y1159" s="25"/>
    </row>
    <row r="1160" spans="20:25" ht="16" x14ac:dyDescent="0.2">
      <c r="T1160" s="8"/>
      <c r="U1160" s="24"/>
      <c r="V1160" s="24"/>
      <c r="W1160" s="24"/>
      <c r="X1160" s="24"/>
      <c r="Y1160" s="25"/>
    </row>
    <row r="1161" spans="20:25" ht="16" x14ac:dyDescent="0.2">
      <c r="T1161" s="8"/>
      <c r="U1161" s="24"/>
      <c r="V1161" s="24"/>
      <c r="W1161" s="24"/>
      <c r="X1161" s="24"/>
      <c r="Y1161" s="25"/>
    </row>
    <row r="1162" spans="20:25" ht="16" x14ac:dyDescent="0.2">
      <c r="T1162" s="8"/>
      <c r="U1162" s="24"/>
      <c r="V1162" s="24"/>
      <c r="W1162" s="24"/>
      <c r="X1162" s="24"/>
      <c r="Y1162" s="25"/>
    </row>
    <row r="1163" spans="20:25" ht="16" x14ac:dyDescent="0.2">
      <c r="T1163" s="8"/>
      <c r="U1163" s="24"/>
      <c r="V1163" s="24"/>
      <c r="W1163" s="24"/>
      <c r="X1163" s="24"/>
      <c r="Y1163" s="25"/>
    </row>
    <row r="1164" spans="20:25" ht="16" x14ac:dyDescent="0.2">
      <c r="T1164" s="8"/>
      <c r="U1164" s="24"/>
      <c r="V1164" s="24"/>
      <c r="W1164" s="24"/>
      <c r="X1164" s="24"/>
      <c r="Y1164" s="25"/>
    </row>
    <row r="1165" spans="20:25" ht="16" x14ac:dyDescent="0.2">
      <c r="T1165" s="8"/>
      <c r="U1165" s="24"/>
      <c r="V1165" s="24"/>
      <c r="W1165" s="24"/>
      <c r="X1165" s="24"/>
      <c r="Y1165" s="25"/>
    </row>
    <row r="1166" spans="20:25" ht="16" x14ac:dyDescent="0.2">
      <c r="T1166" s="8"/>
      <c r="U1166" s="24"/>
      <c r="V1166" s="24"/>
      <c r="W1166" s="24"/>
      <c r="X1166" s="24"/>
      <c r="Y1166" s="25"/>
    </row>
    <row r="1167" spans="20:25" ht="16" x14ac:dyDescent="0.2">
      <c r="T1167" s="8"/>
      <c r="U1167" s="24"/>
      <c r="V1167" s="24"/>
      <c r="W1167" s="24"/>
      <c r="X1167" s="24"/>
      <c r="Y1167" s="25"/>
    </row>
    <row r="1168" spans="20:25" ht="16" x14ac:dyDescent="0.2">
      <c r="T1168" s="8"/>
      <c r="U1168" s="24"/>
      <c r="V1168" s="24"/>
      <c r="W1168" s="24"/>
      <c r="X1168" s="24"/>
      <c r="Y1168" s="25"/>
    </row>
    <row r="1169" spans="20:25" ht="16" x14ac:dyDescent="0.2">
      <c r="T1169" s="8"/>
      <c r="U1169" s="24"/>
      <c r="V1169" s="24"/>
      <c r="W1169" s="24"/>
      <c r="X1169" s="24"/>
      <c r="Y1169" s="25"/>
    </row>
    <row r="1170" spans="20:25" ht="16" x14ac:dyDescent="0.2">
      <c r="T1170" s="8"/>
      <c r="U1170" s="24"/>
      <c r="V1170" s="24"/>
      <c r="W1170" s="24"/>
      <c r="X1170" s="24"/>
      <c r="Y1170" s="25"/>
    </row>
    <row r="1171" spans="20:25" ht="16" x14ac:dyDescent="0.2">
      <c r="T1171" s="8"/>
      <c r="U1171" s="24"/>
      <c r="V1171" s="24"/>
      <c r="W1171" s="24"/>
      <c r="X1171" s="24"/>
      <c r="Y1171" s="25"/>
    </row>
    <row r="1172" spans="20:25" ht="16" x14ac:dyDescent="0.2">
      <c r="T1172" s="8"/>
      <c r="U1172" s="24"/>
      <c r="V1172" s="24"/>
      <c r="W1172" s="24"/>
      <c r="X1172" s="24"/>
      <c r="Y1172" s="25"/>
    </row>
    <row r="1173" spans="20:25" ht="16" x14ac:dyDescent="0.2">
      <c r="T1173" s="8"/>
      <c r="U1173" s="24"/>
      <c r="V1173" s="24"/>
      <c r="W1173" s="24"/>
      <c r="X1173" s="24"/>
      <c r="Y1173" s="25"/>
    </row>
    <row r="1174" spans="20:25" ht="16" x14ac:dyDescent="0.2">
      <c r="T1174" s="8"/>
      <c r="U1174" s="24"/>
      <c r="V1174" s="24"/>
      <c r="W1174" s="24"/>
      <c r="X1174" s="24"/>
      <c r="Y1174" s="25"/>
    </row>
    <row r="1175" spans="20:25" ht="16" x14ac:dyDescent="0.2">
      <c r="T1175" s="8"/>
      <c r="U1175" s="24"/>
      <c r="V1175" s="24"/>
      <c r="W1175" s="24"/>
      <c r="X1175" s="24"/>
      <c r="Y1175" s="25"/>
    </row>
    <row r="1176" spans="20:25" ht="16" x14ac:dyDescent="0.2">
      <c r="T1176" s="8"/>
      <c r="U1176" s="24"/>
      <c r="V1176" s="24"/>
      <c r="W1176" s="24"/>
      <c r="X1176" s="24"/>
      <c r="Y1176" s="25"/>
    </row>
    <row r="1177" spans="20:25" ht="16" x14ac:dyDescent="0.2">
      <c r="T1177" s="8"/>
      <c r="U1177" s="24"/>
      <c r="V1177" s="24"/>
      <c r="W1177" s="24"/>
      <c r="X1177" s="24"/>
      <c r="Y1177" s="25"/>
    </row>
    <row r="1178" spans="20:25" ht="16" x14ac:dyDescent="0.2">
      <c r="T1178" s="8"/>
      <c r="U1178" s="24"/>
      <c r="V1178" s="24"/>
      <c r="W1178" s="24"/>
      <c r="X1178" s="24"/>
      <c r="Y1178" s="25"/>
    </row>
    <row r="1179" spans="20:25" ht="16" x14ac:dyDescent="0.2">
      <c r="T1179" s="8"/>
      <c r="U1179" s="24"/>
      <c r="V1179" s="24"/>
      <c r="W1179" s="24"/>
      <c r="X1179" s="24"/>
      <c r="Y1179" s="25"/>
    </row>
    <row r="1180" spans="20:25" ht="16" x14ac:dyDescent="0.2">
      <c r="T1180" s="8"/>
      <c r="U1180" s="24"/>
      <c r="V1180" s="24"/>
      <c r="W1180" s="24"/>
      <c r="X1180" s="24"/>
      <c r="Y1180" s="25"/>
    </row>
    <row r="1181" spans="20:25" ht="16" x14ac:dyDescent="0.2">
      <c r="T1181" s="8"/>
      <c r="U1181" s="24"/>
      <c r="V1181" s="24"/>
      <c r="W1181" s="24"/>
      <c r="X1181" s="24"/>
      <c r="Y1181" s="25"/>
    </row>
    <row r="1182" spans="20:25" ht="16" x14ac:dyDescent="0.2">
      <c r="T1182" s="8"/>
      <c r="U1182" s="24"/>
      <c r="V1182" s="24"/>
      <c r="W1182" s="24"/>
      <c r="X1182" s="24"/>
      <c r="Y1182" s="25"/>
    </row>
    <row r="1183" spans="20:25" ht="16" x14ac:dyDescent="0.2">
      <c r="T1183" s="8"/>
      <c r="U1183" s="24"/>
      <c r="V1183" s="24"/>
      <c r="W1183" s="24"/>
      <c r="X1183" s="24"/>
      <c r="Y1183" s="25"/>
    </row>
    <row r="1184" spans="20:25" ht="16" x14ac:dyDescent="0.2">
      <c r="T1184" s="8"/>
      <c r="U1184" s="24"/>
      <c r="V1184" s="24"/>
      <c r="W1184" s="24"/>
      <c r="X1184" s="24"/>
      <c r="Y1184" s="25"/>
    </row>
    <row r="1185" spans="20:25" ht="16" x14ac:dyDescent="0.2">
      <c r="T1185" s="8"/>
      <c r="U1185" s="24"/>
      <c r="V1185" s="24"/>
      <c r="W1185" s="24"/>
      <c r="X1185" s="24"/>
      <c r="Y1185" s="25"/>
    </row>
    <row r="1186" spans="20:25" ht="16" x14ac:dyDescent="0.2">
      <c r="T1186" s="8"/>
      <c r="U1186" s="24"/>
      <c r="V1186" s="24"/>
      <c r="W1186" s="24"/>
      <c r="X1186" s="24"/>
      <c r="Y1186" s="25"/>
    </row>
    <row r="1187" spans="20:25" ht="16" x14ac:dyDescent="0.2">
      <c r="T1187" s="8"/>
      <c r="U1187" s="24"/>
      <c r="V1187" s="24"/>
      <c r="W1187" s="24"/>
      <c r="X1187" s="24"/>
      <c r="Y1187" s="25"/>
    </row>
    <row r="1188" spans="20:25" ht="16" x14ac:dyDescent="0.2">
      <c r="T1188" s="8"/>
      <c r="U1188" s="24"/>
      <c r="V1188" s="24"/>
      <c r="W1188" s="24"/>
      <c r="X1188" s="24"/>
      <c r="Y1188" s="25"/>
    </row>
    <row r="1189" spans="20:25" ht="16" x14ac:dyDescent="0.2">
      <c r="T1189" s="8"/>
      <c r="U1189" s="24"/>
      <c r="V1189" s="24"/>
      <c r="W1189" s="24"/>
      <c r="X1189" s="24"/>
      <c r="Y1189" s="25"/>
    </row>
    <row r="1190" spans="20:25" ht="16" x14ac:dyDescent="0.2">
      <c r="T1190" s="8"/>
      <c r="U1190" s="24"/>
      <c r="V1190" s="24"/>
      <c r="W1190" s="24"/>
      <c r="X1190" s="24"/>
      <c r="Y1190" s="25"/>
    </row>
    <row r="1191" spans="20:25" ht="16" x14ac:dyDescent="0.2">
      <c r="T1191" s="8"/>
      <c r="U1191" s="24"/>
      <c r="V1191" s="24"/>
      <c r="W1191" s="24"/>
      <c r="X1191" s="24"/>
      <c r="Y1191" s="25"/>
    </row>
    <row r="1192" spans="20:25" ht="16" x14ac:dyDescent="0.2">
      <c r="T1192" s="8"/>
      <c r="U1192" s="24"/>
      <c r="V1192" s="24"/>
      <c r="W1192" s="24"/>
      <c r="X1192" s="24"/>
      <c r="Y1192" s="25"/>
    </row>
    <row r="1193" spans="20:25" ht="16" x14ac:dyDescent="0.2">
      <c r="T1193" s="8"/>
      <c r="U1193" s="24"/>
      <c r="V1193" s="24"/>
      <c r="W1193" s="24"/>
      <c r="X1193" s="24"/>
      <c r="Y1193" s="25"/>
    </row>
    <row r="1194" spans="20:25" ht="16" x14ac:dyDescent="0.2">
      <c r="T1194" s="8"/>
      <c r="U1194" s="24"/>
      <c r="V1194" s="24"/>
      <c r="W1194" s="24"/>
      <c r="X1194" s="24"/>
      <c r="Y1194" s="25"/>
    </row>
    <row r="1195" spans="20:25" ht="16" x14ac:dyDescent="0.2">
      <c r="T1195" s="8"/>
      <c r="U1195" s="24"/>
      <c r="V1195" s="24"/>
      <c r="W1195" s="24"/>
      <c r="X1195" s="24"/>
      <c r="Y1195" s="25"/>
    </row>
    <row r="1196" spans="20:25" ht="16" x14ac:dyDescent="0.2">
      <c r="T1196" s="8"/>
      <c r="U1196" s="24"/>
      <c r="V1196" s="24"/>
      <c r="W1196" s="24"/>
      <c r="X1196" s="24"/>
      <c r="Y1196" s="25"/>
    </row>
    <row r="1197" spans="20:25" ht="16" x14ac:dyDescent="0.2">
      <c r="T1197" s="8"/>
      <c r="U1197" s="24"/>
      <c r="V1197" s="24"/>
      <c r="W1197" s="24"/>
      <c r="X1197" s="24"/>
      <c r="Y1197" s="25"/>
    </row>
    <row r="1198" spans="20:25" ht="16" x14ac:dyDescent="0.2">
      <c r="T1198" s="8"/>
      <c r="U1198" s="24"/>
      <c r="V1198" s="24"/>
      <c r="W1198" s="24"/>
      <c r="X1198" s="24"/>
      <c r="Y1198" s="25"/>
    </row>
    <row r="1199" spans="20:25" ht="16" x14ac:dyDescent="0.2">
      <c r="T1199" s="8"/>
      <c r="U1199" s="24"/>
      <c r="V1199" s="24"/>
      <c r="W1199" s="24"/>
      <c r="X1199" s="24"/>
      <c r="Y1199" s="25"/>
    </row>
    <row r="1200" spans="20:25" ht="16" x14ac:dyDescent="0.2">
      <c r="T1200" s="8"/>
      <c r="U1200" s="24"/>
      <c r="V1200" s="24"/>
      <c r="W1200" s="24"/>
      <c r="X1200" s="24"/>
      <c r="Y1200" s="25"/>
    </row>
    <row r="1201" spans="20:25" ht="16" x14ac:dyDescent="0.2">
      <c r="T1201" s="8"/>
      <c r="U1201" s="24"/>
      <c r="V1201" s="24"/>
      <c r="W1201" s="24"/>
      <c r="X1201" s="24"/>
      <c r="Y1201" s="25"/>
    </row>
    <row r="1202" spans="20:25" ht="16" x14ac:dyDescent="0.2">
      <c r="T1202" s="8"/>
      <c r="U1202" s="24"/>
      <c r="V1202" s="24"/>
      <c r="W1202" s="24"/>
      <c r="X1202" s="24"/>
      <c r="Y1202" s="25"/>
    </row>
    <row r="1203" spans="20:25" ht="16" x14ac:dyDescent="0.2">
      <c r="T1203" s="8"/>
      <c r="U1203" s="24"/>
      <c r="V1203" s="24"/>
      <c r="W1203" s="24"/>
      <c r="X1203" s="24"/>
      <c r="Y1203" s="25"/>
    </row>
    <row r="1204" spans="20:25" ht="16" x14ac:dyDescent="0.2">
      <c r="T1204" s="8"/>
      <c r="U1204" s="24"/>
      <c r="V1204" s="24"/>
      <c r="W1204" s="24"/>
      <c r="X1204" s="24"/>
      <c r="Y1204" s="25"/>
    </row>
    <row r="1205" spans="20:25" ht="16" x14ac:dyDescent="0.2">
      <c r="T1205" s="8"/>
      <c r="U1205" s="24"/>
      <c r="V1205" s="24"/>
      <c r="W1205" s="24"/>
      <c r="X1205" s="24"/>
      <c r="Y1205" s="25"/>
    </row>
    <row r="1206" spans="20:25" ht="16" x14ac:dyDescent="0.2">
      <c r="T1206" s="8"/>
      <c r="U1206" s="24"/>
      <c r="V1206" s="24"/>
      <c r="W1206" s="24"/>
      <c r="X1206" s="24"/>
      <c r="Y1206" s="25"/>
    </row>
    <row r="1207" spans="20:25" ht="16" x14ac:dyDescent="0.2">
      <c r="T1207" s="8"/>
      <c r="U1207" s="24"/>
      <c r="V1207" s="24"/>
      <c r="W1207" s="24"/>
      <c r="X1207" s="24"/>
      <c r="Y1207" s="25"/>
    </row>
    <row r="1208" spans="20:25" ht="16" x14ac:dyDescent="0.2">
      <c r="T1208" s="8"/>
      <c r="U1208" s="24"/>
      <c r="V1208" s="24"/>
      <c r="W1208" s="24"/>
      <c r="X1208" s="24"/>
      <c r="Y1208" s="25"/>
    </row>
    <row r="1209" spans="20:25" ht="16" x14ac:dyDescent="0.2">
      <c r="T1209" s="8"/>
      <c r="U1209" s="24"/>
      <c r="V1209" s="24"/>
      <c r="W1209" s="24"/>
      <c r="X1209" s="24"/>
      <c r="Y1209" s="25"/>
    </row>
    <row r="1210" spans="20:25" ht="16" x14ac:dyDescent="0.2">
      <c r="T1210" s="8"/>
      <c r="U1210" s="24"/>
      <c r="V1210" s="24"/>
      <c r="W1210" s="24"/>
      <c r="X1210" s="24"/>
      <c r="Y1210" s="25"/>
    </row>
    <row r="1211" spans="20:25" ht="16" x14ac:dyDescent="0.2">
      <c r="T1211" s="8"/>
      <c r="U1211" s="24"/>
      <c r="V1211" s="24"/>
      <c r="W1211" s="24"/>
      <c r="X1211" s="24"/>
      <c r="Y1211" s="25"/>
    </row>
    <row r="1212" spans="20:25" ht="16" x14ac:dyDescent="0.2">
      <c r="T1212" s="8"/>
      <c r="U1212" s="24"/>
      <c r="V1212" s="24"/>
      <c r="W1212" s="24"/>
      <c r="X1212" s="24"/>
      <c r="Y1212" s="25"/>
    </row>
    <row r="1213" spans="20:25" ht="16" x14ac:dyDescent="0.2">
      <c r="T1213" s="8"/>
      <c r="U1213" s="24"/>
      <c r="V1213" s="24"/>
      <c r="W1213" s="24"/>
      <c r="X1213" s="24"/>
      <c r="Y1213" s="25"/>
    </row>
    <row r="1214" spans="20:25" ht="16" x14ac:dyDescent="0.2">
      <c r="T1214" s="8"/>
      <c r="U1214" s="24"/>
      <c r="V1214" s="24"/>
      <c r="W1214" s="24"/>
      <c r="X1214" s="24"/>
      <c r="Y1214" s="25"/>
    </row>
    <row r="1215" spans="20:25" ht="16" x14ac:dyDescent="0.2">
      <c r="T1215" s="8"/>
      <c r="U1215" s="24"/>
      <c r="V1215" s="24"/>
      <c r="W1215" s="24"/>
      <c r="X1215" s="24"/>
      <c r="Y1215" s="25"/>
    </row>
    <row r="1216" spans="20:25" ht="16" x14ac:dyDescent="0.2">
      <c r="T1216" s="8"/>
      <c r="U1216" s="24"/>
      <c r="V1216" s="24"/>
      <c r="W1216" s="24"/>
      <c r="X1216" s="24"/>
      <c r="Y1216" s="25"/>
    </row>
    <row r="1217" spans="20:25" ht="16" x14ac:dyDescent="0.2">
      <c r="T1217" s="8"/>
      <c r="U1217" s="24"/>
      <c r="V1217" s="24"/>
      <c r="W1217" s="24"/>
      <c r="X1217" s="24"/>
      <c r="Y1217" s="25"/>
    </row>
    <row r="1218" spans="20:25" ht="16" x14ac:dyDescent="0.2">
      <c r="T1218" s="8"/>
      <c r="U1218" s="24"/>
      <c r="V1218" s="24"/>
      <c r="W1218" s="24"/>
      <c r="X1218" s="24"/>
      <c r="Y1218" s="25"/>
    </row>
    <row r="1219" spans="20:25" ht="16" x14ac:dyDescent="0.2">
      <c r="T1219" s="8"/>
      <c r="U1219" s="24"/>
      <c r="V1219" s="24"/>
      <c r="W1219" s="24"/>
      <c r="X1219" s="24"/>
      <c r="Y1219" s="25"/>
    </row>
    <row r="1220" spans="20:25" ht="16" x14ac:dyDescent="0.2">
      <c r="T1220" s="8"/>
      <c r="U1220" s="24"/>
      <c r="V1220" s="24"/>
      <c r="W1220" s="24"/>
      <c r="X1220" s="24"/>
      <c r="Y1220" s="25"/>
    </row>
    <row r="1221" spans="20:25" ht="16" x14ac:dyDescent="0.2">
      <c r="T1221" s="8"/>
      <c r="U1221" s="24"/>
      <c r="V1221" s="24"/>
      <c r="W1221" s="24"/>
      <c r="X1221" s="24"/>
      <c r="Y1221" s="25"/>
    </row>
    <row r="1222" spans="20:25" ht="16" x14ac:dyDescent="0.2">
      <c r="T1222" s="8"/>
      <c r="U1222" s="24"/>
      <c r="V1222" s="24"/>
      <c r="W1222" s="24"/>
      <c r="X1222" s="24"/>
      <c r="Y1222" s="25"/>
    </row>
    <row r="1223" spans="20:25" ht="16" x14ac:dyDescent="0.2">
      <c r="T1223" s="8"/>
      <c r="U1223" s="24"/>
      <c r="V1223" s="24"/>
      <c r="W1223" s="24"/>
      <c r="X1223" s="24"/>
      <c r="Y1223" s="25"/>
    </row>
    <row r="1224" spans="20:25" ht="16" x14ac:dyDescent="0.2">
      <c r="T1224" s="8"/>
      <c r="U1224" s="24"/>
      <c r="V1224" s="24"/>
      <c r="W1224" s="24"/>
      <c r="X1224" s="24"/>
      <c r="Y1224" s="25"/>
    </row>
    <row r="1225" spans="20:25" ht="16" x14ac:dyDescent="0.2">
      <c r="T1225" s="8"/>
      <c r="U1225" s="24"/>
      <c r="V1225" s="24"/>
      <c r="W1225" s="24"/>
      <c r="X1225" s="24"/>
      <c r="Y1225" s="25"/>
    </row>
    <row r="1226" spans="20:25" ht="16" x14ac:dyDescent="0.2">
      <c r="T1226" s="8"/>
      <c r="U1226" s="24"/>
      <c r="V1226" s="24"/>
      <c r="W1226" s="24"/>
      <c r="X1226" s="24"/>
      <c r="Y1226" s="25"/>
    </row>
    <row r="1227" spans="20:25" ht="16" x14ac:dyDescent="0.2">
      <c r="T1227" s="8"/>
      <c r="U1227" s="24"/>
      <c r="V1227" s="24"/>
      <c r="W1227" s="24"/>
      <c r="X1227" s="24"/>
      <c r="Y1227" s="25"/>
    </row>
    <row r="1228" spans="20:25" ht="16" x14ac:dyDescent="0.2">
      <c r="T1228" s="8"/>
      <c r="U1228" s="24"/>
      <c r="V1228" s="24"/>
      <c r="W1228" s="24"/>
      <c r="X1228" s="24"/>
      <c r="Y1228" s="25"/>
    </row>
    <row r="1229" spans="20:25" ht="16" x14ac:dyDescent="0.2">
      <c r="T1229" s="8"/>
      <c r="U1229" s="24"/>
      <c r="V1229" s="24"/>
      <c r="W1229" s="24"/>
      <c r="X1229" s="24"/>
      <c r="Y1229" s="25"/>
    </row>
    <row r="1230" spans="20:25" ht="16" x14ac:dyDescent="0.2">
      <c r="T1230" s="8"/>
      <c r="U1230" s="24"/>
      <c r="V1230" s="24"/>
      <c r="W1230" s="24"/>
      <c r="X1230" s="24"/>
      <c r="Y1230" s="25"/>
    </row>
    <row r="1231" spans="20:25" ht="16" x14ac:dyDescent="0.2">
      <c r="T1231" s="8"/>
      <c r="U1231" s="24"/>
      <c r="V1231" s="24"/>
      <c r="W1231" s="24"/>
      <c r="X1231" s="24"/>
      <c r="Y1231" s="25"/>
    </row>
    <row r="1232" spans="20:25" ht="16" x14ac:dyDescent="0.2">
      <c r="T1232" s="8"/>
      <c r="U1232" s="24"/>
      <c r="V1232" s="24"/>
      <c r="W1232" s="24"/>
      <c r="X1232" s="24"/>
      <c r="Y1232" s="25"/>
    </row>
    <row r="1233" spans="20:25" ht="16" x14ac:dyDescent="0.2">
      <c r="T1233" s="8"/>
      <c r="U1233" s="24"/>
      <c r="V1233" s="24"/>
      <c r="W1233" s="24"/>
      <c r="X1233" s="24"/>
      <c r="Y1233" s="25"/>
    </row>
    <row r="1234" spans="20:25" ht="16" x14ac:dyDescent="0.2">
      <c r="T1234" s="8"/>
      <c r="U1234" s="24"/>
      <c r="V1234" s="24"/>
      <c r="W1234" s="24"/>
      <c r="X1234" s="24"/>
      <c r="Y1234" s="25"/>
    </row>
    <row r="1235" spans="20:25" ht="16" x14ac:dyDescent="0.2">
      <c r="T1235" s="8"/>
      <c r="U1235" s="24"/>
      <c r="V1235" s="24"/>
      <c r="W1235" s="24"/>
      <c r="X1235" s="24"/>
      <c r="Y1235" s="25"/>
    </row>
    <row r="1236" spans="20:25" ht="16" x14ac:dyDescent="0.2">
      <c r="T1236" s="8"/>
      <c r="U1236" s="24"/>
      <c r="V1236" s="24"/>
      <c r="W1236" s="24"/>
      <c r="X1236" s="24"/>
      <c r="Y1236" s="25"/>
    </row>
    <row r="1237" spans="20:25" ht="16" x14ac:dyDescent="0.2">
      <c r="T1237" s="8"/>
      <c r="U1237" s="24"/>
      <c r="V1237" s="24"/>
      <c r="W1237" s="24"/>
      <c r="X1237" s="24"/>
      <c r="Y1237" s="25"/>
    </row>
    <row r="1238" spans="20:25" ht="16" x14ac:dyDescent="0.2">
      <c r="T1238" s="8"/>
      <c r="U1238" s="24"/>
      <c r="V1238" s="24"/>
      <c r="W1238" s="24"/>
      <c r="X1238" s="24"/>
      <c r="Y1238" s="25"/>
    </row>
    <row r="1239" spans="20:25" ht="16" x14ac:dyDescent="0.2">
      <c r="T1239" s="8"/>
      <c r="U1239" s="24"/>
      <c r="V1239" s="24"/>
      <c r="W1239" s="24"/>
      <c r="X1239" s="24"/>
      <c r="Y1239" s="25"/>
    </row>
    <row r="1240" spans="20:25" ht="16" x14ac:dyDescent="0.2">
      <c r="T1240" s="8"/>
      <c r="U1240" s="24"/>
      <c r="V1240" s="24"/>
      <c r="W1240" s="24"/>
      <c r="X1240" s="24"/>
      <c r="Y1240" s="25"/>
    </row>
    <row r="1241" spans="20:25" ht="16" x14ac:dyDescent="0.2">
      <c r="T1241" s="8"/>
      <c r="U1241" s="24"/>
      <c r="V1241" s="24"/>
      <c r="W1241" s="24"/>
      <c r="X1241" s="24"/>
      <c r="Y1241" s="25"/>
    </row>
    <row r="1242" spans="20:25" ht="16" x14ac:dyDescent="0.2">
      <c r="T1242" s="8"/>
      <c r="U1242" s="24"/>
      <c r="V1242" s="24"/>
      <c r="W1242" s="24"/>
      <c r="X1242" s="24"/>
      <c r="Y1242" s="25"/>
    </row>
    <row r="1243" spans="20:25" ht="16" x14ac:dyDescent="0.2">
      <c r="T1243" s="8"/>
      <c r="U1243" s="24"/>
      <c r="V1243" s="24"/>
      <c r="W1243" s="24"/>
      <c r="X1243" s="24"/>
      <c r="Y1243" s="25"/>
    </row>
    <row r="1244" spans="20:25" ht="16" x14ac:dyDescent="0.2">
      <c r="T1244" s="8"/>
      <c r="U1244" s="24"/>
      <c r="V1244" s="24"/>
      <c r="W1244" s="24"/>
      <c r="X1244" s="24"/>
      <c r="Y1244" s="25"/>
    </row>
    <row r="1245" spans="20:25" ht="16" x14ac:dyDescent="0.2">
      <c r="T1245" s="8"/>
      <c r="U1245" s="24"/>
      <c r="V1245" s="24"/>
      <c r="W1245" s="24"/>
      <c r="X1245" s="24"/>
      <c r="Y1245" s="25"/>
    </row>
    <row r="1246" spans="20:25" ht="16" x14ac:dyDescent="0.2">
      <c r="T1246" s="8"/>
      <c r="U1246" s="24"/>
      <c r="V1246" s="24"/>
      <c r="W1246" s="24"/>
      <c r="X1246" s="24"/>
      <c r="Y1246" s="25"/>
    </row>
    <row r="1247" spans="20:25" ht="16" x14ac:dyDescent="0.2">
      <c r="T1247" s="8"/>
      <c r="U1247" s="24"/>
      <c r="V1247" s="24"/>
      <c r="W1247" s="24"/>
      <c r="X1247" s="24"/>
      <c r="Y1247" s="25"/>
    </row>
    <row r="1248" spans="20:25" ht="16" x14ac:dyDescent="0.2">
      <c r="T1248" s="8"/>
      <c r="U1248" s="24"/>
      <c r="V1248" s="24"/>
      <c r="W1248" s="24"/>
      <c r="X1248" s="24"/>
      <c r="Y1248" s="25"/>
    </row>
    <row r="1249" spans="20:25" ht="16" x14ac:dyDescent="0.2">
      <c r="T1249" s="8"/>
      <c r="U1249" s="24"/>
      <c r="V1249" s="24"/>
      <c r="W1249" s="24"/>
      <c r="X1249" s="24"/>
      <c r="Y1249" s="25"/>
    </row>
    <row r="1250" spans="20:25" ht="16" x14ac:dyDescent="0.2">
      <c r="T1250" s="8"/>
      <c r="U1250" s="24"/>
      <c r="V1250" s="24"/>
      <c r="W1250" s="24"/>
      <c r="X1250" s="24"/>
      <c r="Y1250" s="25"/>
    </row>
    <row r="1251" spans="20:25" ht="16" x14ac:dyDescent="0.2">
      <c r="T1251" s="8"/>
      <c r="U1251" s="24"/>
      <c r="V1251" s="24"/>
      <c r="W1251" s="24"/>
      <c r="X1251" s="24"/>
      <c r="Y1251" s="25"/>
    </row>
    <row r="1252" spans="20:25" ht="16" x14ac:dyDescent="0.2">
      <c r="T1252" s="8"/>
      <c r="U1252" s="24"/>
      <c r="V1252" s="24"/>
      <c r="W1252" s="24"/>
      <c r="X1252" s="24"/>
      <c r="Y1252" s="25"/>
    </row>
    <row r="1253" spans="20:25" ht="16" x14ac:dyDescent="0.2">
      <c r="T1253" s="8"/>
      <c r="U1253" s="24"/>
      <c r="V1253" s="24"/>
      <c r="W1253" s="24"/>
      <c r="X1253" s="24"/>
      <c r="Y1253" s="25"/>
    </row>
    <row r="1254" spans="20:25" ht="16" x14ac:dyDescent="0.2">
      <c r="T1254" s="8"/>
      <c r="U1254" s="24"/>
      <c r="V1254" s="24"/>
      <c r="W1254" s="24"/>
      <c r="X1254" s="24"/>
      <c r="Y1254" s="25"/>
    </row>
    <row r="1255" spans="20:25" ht="16" x14ac:dyDescent="0.2">
      <c r="T1255" s="8"/>
      <c r="U1255" s="24"/>
      <c r="V1255" s="24"/>
      <c r="W1255" s="24"/>
      <c r="X1255" s="24"/>
      <c r="Y1255" s="25"/>
    </row>
    <row r="1256" spans="20:25" ht="16" x14ac:dyDescent="0.2">
      <c r="T1256" s="8"/>
      <c r="U1256" s="24"/>
      <c r="V1256" s="24"/>
      <c r="W1256" s="24"/>
      <c r="X1256" s="24"/>
      <c r="Y1256" s="25"/>
    </row>
    <row r="1257" spans="20:25" ht="16" x14ac:dyDescent="0.2">
      <c r="T1257" s="8"/>
      <c r="U1257" s="24"/>
      <c r="V1257" s="24"/>
      <c r="W1257" s="24"/>
      <c r="X1257" s="24"/>
      <c r="Y1257" s="25"/>
    </row>
    <row r="1258" spans="20:25" ht="16" x14ac:dyDescent="0.2">
      <c r="T1258" s="8"/>
      <c r="U1258" s="24"/>
      <c r="V1258" s="24"/>
      <c r="W1258" s="24"/>
      <c r="X1258" s="24"/>
      <c r="Y1258" s="25"/>
    </row>
    <row r="1259" spans="20:25" ht="16" x14ac:dyDescent="0.2">
      <c r="T1259" s="8"/>
      <c r="U1259" s="24"/>
      <c r="V1259" s="24"/>
      <c r="W1259" s="24"/>
      <c r="X1259" s="24"/>
      <c r="Y1259" s="25"/>
    </row>
    <row r="1260" spans="20:25" ht="16" x14ac:dyDescent="0.2">
      <c r="T1260" s="8"/>
      <c r="U1260" s="24"/>
      <c r="V1260" s="24"/>
      <c r="W1260" s="24"/>
      <c r="X1260" s="24"/>
      <c r="Y1260" s="25"/>
    </row>
    <row r="1261" spans="20:25" ht="16" x14ac:dyDescent="0.2">
      <c r="T1261" s="8"/>
      <c r="U1261" s="24"/>
      <c r="V1261" s="24"/>
      <c r="W1261" s="24"/>
      <c r="X1261" s="24"/>
      <c r="Y1261" s="25"/>
    </row>
    <row r="1262" spans="20:25" ht="16" x14ac:dyDescent="0.2">
      <c r="T1262" s="8"/>
      <c r="U1262" s="24"/>
      <c r="V1262" s="24"/>
      <c r="W1262" s="24"/>
      <c r="X1262" s="24"/>
      <c r="Y1262" s="25"/>
    </row>
    <row r="1263" spans="20:25" ht="16" x14ac:dyDescent="0.2">
      <c r="T1263" s="8"/>
      <c r="U1263" s="24"/>
      <c r="V1263" s="24"/>
      <c r="W1263" s="24"/>
      <c r="X1263" s="24"/>
      <c r="Y1263" s="25"/>
    </row>
    <row r="1264" spans="20:25" ht="16" x14ac:dyDescent="0.2">
      <c r="T1264" s="8"/>
      <c r="U1264" s="24"/>
      <c r="V1264" s="24"/>
      <c r="W1264" s="24"/>
      <c r="X1264" s="24"/>
      <c r="Y1264" s="25"/>
    </row>
    <row r="1265" spans="20:25" ht="16" x14ac:dyDescent="0.2">
      <c r="T1265" s="8"/>
      <c r="U1265" s="24"/>
      <c r="V1265" s="24"/>
      <c r="W1265" s="24"/>
      <c r="X1265" s="24"/>
      <c r="Y1265" s="25"/>
    </row>
    <row r="1266" spans="20:25" ht="16" x14ac:dyDescent="0.2">
      <c r="T1266" s="8"/>
      <c r="U1266" s="24"/>
      <c r="V1266" s="24"/>
      <c r="W1266" s="24"/>
      <c r="X1266" s="24"/>
      <c r="Y1266" s="25"/>
    </row>
    <row r="1267" spans="20:25" ht="16" x14ac:dyDescent="0.2">
      <c r="T1267" s="8"/>
      <c r="U1267" s="24"/>
      <c r="V1267" s="24"/>
      <c r="W1267" s="24"/>
      <c r="X1267" s="24"/>
      <c r="Y1267" s="25"/>
    </row>
    <row r="1268" spans="20:25" ht="16" x14ac:dyDescent="0.2">
      <c r="T1268" s="8"/>
      <c r="U1268" s="24"/>
      <c r="V1268" s="24"/>
      <c r="W1268" s="24"/>
      <c r="X1268" s="24"/>
      <c r="Y1268" s="25"/>
    </row>
    <row r="1269" spans="20:25" ht="16" x14ac:dyDescent="0.2">
      <c r="T1269" s="8"/>
      <c r="U1269" s="24"/>
      <c r="V1269" s="24"/>
      <c r="W1269" s="24"/>
      <c r="X1269" s="24"/>
      <c r="Y1269" s="25"/>
    </row>
    <row r="1270" spans="20:25" ht="16" x14ac:dyDescent="0.2">
      <c r="T1270" s="8"/>
      <c r="U1270" s="24"/>
      <c r="V1270" s="24"/>
      <c r="W1270" s="24"/>
      <c r="X1270" s="24"/>
      <c r="Y1270" s="25"/>
    </row>
    <row r="1271" spans="20:25" ht="16" x14ac:dyDescent="0.2">
      <c r="T1271" s="8"/>
      <c r="U1271" s="24"/>
      <c r="V1271" s="24"/>
      <c r="W1271" s="24"/>
      <c r="X1271" s="24"/>
      <c r="Y1271" s="25"/>
    </row>
    <row r="1272" spans="20:25" ht="16" x14ac:dyDescent="0.2">
      <c r="T1272" s="8"/>
      <c r="U1272" s="24"/>
      <c r="V1272" s="24"/>
      <c r="W1272" s="24"/>
      <c r="X1272" s="24"/>
      <c r="Y1272" s="25"/>
    </row>
    <row r="1273" spans="20:25" ht="16" x14ac:dyDescent="0.2">
      <c r="T1273" s="8"/>
      <c r="U1273" s="24"/>
      <c r="V1273" s="24"/>
      <c r="W1273" s="24"/>
      <c r="X1273" s="24"/>
      <c r="Y1273" s="25"/>
    </row>
    <row r="1274" spans="20:25" ht="16" x14ac:dyDescent="0.2">
      <c r="T1274" s="8"/>
      <c r="U1274" s="24"/>
      <c r="V1274" s="24"/>
      <c r="W1274" s="24"/>
      <c r="X1274" s="24"/>
      <c r="Y1274" s="25"/>
    </row>
    <row r="1275" spans="20:25" ht="16" x14ac:dyDescent="0.2">
      <c r="T1275" s="8"/>
      <c r="U1275" s="24"/>
      <c r="V1275" s="24"/>
      <c r="W1275" s="24"/>
      <c r="X1275" s="24"/>
      <c r="Y1275" s="25"/>
    </row>
    <row r="1276" spans="20:25" ht="16" x14ac:dyDescent="0.2">
      <c r="T1276" s="8"/>
      <c r="U1276" s="24"/>
      <c r="V1276" s="24"/>
      <c r="W1276" s="24"/>
      <c r="X1276" s="24"/>
      <c r="Y1276" s="25"/>
    </row>
    <row r="1277" spans="20:25" ht="16" x14ac:dyDescent="0.2">
      <c r="T1277" s="8"/>
      <c r="U1277" s="24"/>
      <c r="V1277" s="24"/>
      <c r="W1277" s="24"/>
      <c r="X1277" s="24"/>
      <c r="Y1277" s="25"/>
    </row>
    <row r="1278" spans="20:25" ht="16" x14ac:dyDescent="0.2">
      <c r="T1278" s="8"/>
      <c r="U1278" s="24"/>
      <c r="V1278" s="24"/>
      <c r="W1278" s="24"/>
      <c r="X1278" s="24"/>
      <c r="Y1278" s="25"/>
    </row>
    <row r="1279" spans="20:25" ht="16" x14ac:dyDescent="0.2">
      <c r="T1279" s="8"/>
      <c r="U1279" s="24"/>
      <c r="V1279" s="24"/>
      <c r="W1279" s="24"/>
      <c r="X1279" s="24"/>
      <c r="Y1279" s="25"/>
    </row>
    <row r="1280" spans="20:25" ht="16" x14ac:dyDescent="0.2">
      <c r="T1280" s="8"/>
      <c r="U1280" s="24"/>
      <c r="V1280" s="24"/>
      <c r="W1280" s="24"/>
      <c r="X1280" s="24"/>
      <c r="Y1280" s="25"/>
    </row>
    <row r="1281" spans="20:25" ht="16" x14ac:dyDescent="0.2">
      <c r="T1281" s="8"/>
      <c r="U1281" s="24"/>
      <c r="V1281" s="24"/>
      <c r="W1281" s="24"/>
      <c r="X1281" s="24"/>
      <c r="Y1281" s="25"/>
    </row>
    <row r="1282" spans="20:25" ht="16" x14ac:dyDescent="0.2">
      <c r="T1282" s="8"/>
      <c r="U1282" s="24"/>
      <c r="V1282" s="24"/>
      <c r="W1282" s="24"/>
      <c r="X1282" s="24"/>
      <c r="Y1282" s="25"/>
    </row>
    <row r="1283" spans="20:25" ht="16" x14ac:dyDescent="0.2">
      <c r="T1283" s="8"/>
      <c r="U1283" s="24"/>
      <c r="V1283" s="24"/>
      <c r="W1283" s="24"/>
      <c r="X1283" s="24"/>
      <c r="Y1283" s="25"/>
    </row>
    <row r="1284" spans="20:25" ht="16" x14ac:dyDescent="0.2">
      <c r="T1284" s="8"/>
      <c r="U1284" s="24"/>
      <c r="V1284" s="24"/>
      <c r="W1284" s="24"/>
      <c r="X1284" s="24"/>
      <c r="Y1284" s="25"/>
    </row>
    <row r="1285" spans="20:25" ht="16" x14ac:dyDescent="0.2">
      <c r="T1285" s="8"/>
      <c r="U1285" s="24"/>
      <c r="V1285" s="24"/>
      <c r="W1285" s="24"/>
      <c r="X1285" s="24"/>
      <c r="Y1285" s="25"/>
    </row>
    <row r="1286" spans="20:25" ht="16" x14ac:dyDescent="0.2">
      <c r="T1286" s="8"/>
      <c r="U1286" s="24"/>
      <c r="V1286" s="24"/>
      <c r="W1286" s="24"/>
      <c r="X1286" s="24"/>
      <c r="Y1286" s="25"/>
    </row>
    <row r="1287" spans="20:25" ht="16" x14ac:dyDescent="0.2">
      <c r="T1287" s="8"/>
      <c r="U1287" s="24"/>
      <c r="V1287" s="24"/>
      <c r="W1287" s="24"/>
      <c r="X1287" s="24"/>
      <c r="Y1287" s="25"/>
    </row>
    <row r="1288" spans="20:25" ht="16" x14ac:dyDescent="0.2">
      <c r="T1288" s="8"/>
      <c r="U1288" s="24"/>
      <c r="V1288" s="24"/>
      <c r="W1288" s="24"/>
      <c r="X1288" s="24"/>
      <c r="Y1288" s="25"/>
    </row>
    <row r="1289" spans="20:25" ht="16" x14ac:dyDescent="0.2">
      <c r="T1289" s="8"/>
      <c r="U1289" s="24"/>
      <c r="V1289" s="24"/>
      <c r="W1289" s="24"/>
      <c r="X1289" s="24"/>
      <c r="Y1289" s="25"/>
    </row>
    <row r="1290" spans="20:25" ht="16" x14ac:dyDescent="0.2">
      <c r="T1290" s="8"/>
      <c r="U1290" s="24"/>
      <c r="V1290" s="24"/>
      <c r="W1290" s="24"/>
      <c r="X1290" s="24"/>
      <c r="Y1290" s="25"/>
    </row>
    <row r="1291" spans="20:25" ht="16" x14ac:dyDescent="0.2">
      <c r="T1291" s="8"/>
      <c r="U1291" s="24"/>
      <c r="V1291" s="24"/>
      <c r="W1291" s="24"/>
      <c r="X1291" s="24"/>
      <c r="Y1291" s="25"/>
    </row>
    <row r="1292" spans="20:25" ht="16" x14ac:dyDescent="0.2">
      <c r="T1292" s="8"/>
      <c r="U1292" s="24"/>
      <c r="V1292" s="24"/>
      <c r="W1292" s="24"/>
      <c r="X1292" s="24"/>
      <c r="Y1292" s="25"/>
    </row>
    <row r="1293" spans="20:25" ht="16" x14ac:dyDescent="0.2">
      <c r="T1293" s="8"/>
      <c r="U1293" s="24"/>
      <c r="V1293" s="24"/>
      <c r="W1293" s="24"/>
      <c r="X1293" s="24"/>
      <c r="Y1293" s="25"/>
    </row>
    <row r="1294" spans="20:25" ht="16" x14ac:dyDescent="0.2">
      <c r="T1294" s="8"/>
      <c r="U1294" s="24"/>
      <c r="V1294" s="24"/>
      <c r="W1294" s="24"/>
      <c r="X1294" s="24"/>
      <c r="Y1294" s="25"/>
    </row>
    <row r="1295" spans="20:25" ht="16" x14ac:dyDescent="0.2">
      <c r="T1295" s="8"/>
      <c r="U1295" s="24"/>
      <c r="V1295" s="24"/>
      <c r="W1295" s="24"/>
      <c r="X1295" s="24"/>
      <c r="Y1295" s="25"/>
    </row>
    <row r="1296" spans="20:25" ht="16" x14ac:dyDescent="0.2">
      <c r="T1296" s="8"/>
      <c r="U1296" s="24"/>
      <c r="V1296" s="24"/>
      <c r="W1296" s="24"/>
      <c r="X1296" s="24"/>
      <c r="Y1296" s="25"/>
    </row>
    <row r="1297" spans="20:25" ht="16" x14ac:dyDescent="0.2">
      <c r="T1297" s="8"/>
      <c r="U1297" s="24"/>
      <c r="V1297" s="24"/>
      <c r="W1297" s="24"/>
      <c r="X1297" s="24"/>
      <c r="Y1297" s="25"/>
    </row>
    <row r="1298" spans="20:25" ht="16" x14ac:dyDescent="0.2">
      <c r="T1298" s="8"/>
      <c r="U1298" s="24"/>
      <c r="V1298" s="24"/>
      <c r="W1298" s="24"/>
      <c r="X1298" s="24"/>
      <c r="Y1298" s="25"/>
    </row>
    <row r="1299" spans="20:25" ht="16" x14ac:dyDescent="0.2">
      <c r="T1299" s="8"/>
      <c r="U1299" s="24"/>
      <c r="V1299" s="24"/>
      <c r="W1299" s="24"/>
      <c r="X1299" s="24"/>
      <c r="Y1299" s="25"/>
    </row>
    <row r="1300" spans="20:25" ht="16" x14ac:dyDescent="0.2">
      <c r="T1300" s="8"/>
      <c r="U1300" s="24"/>
      <c r="V1300" s="24"/>
      <c r="W1300" s="24"/>
      <c r="X1300" s="24"/>
      <c r="Y1300" s="25"/>
    </row>
    <row r="1301" spans="20:25" ht="16" x14ac:dyDescent="0.2">
      <c r="T1301" s="8"/>
      <c r="U1301" s="24"/>
      <c r="V1301" s="24"/>
      <c r="W1301" s="24"/>
      <c r="X1301" s="24"/>
      <c r="Y1301" s="25"/>
    </row>
    <row r="1302" spans="20:25" ht="16" x14ac:dyDescent="0.2">
      <c r="T1302" s="8"/>
      <c r="U1302" s="24"/>
      <c r="V1302" s="24"/>
      <c r="W1302" s="24"/>
      <c r="X1302" s="24"/>
      <c r="Y1302" s="25"/>
    </row>
    <row r="1303" spans="20:25" ht="16" x14ac:dyDescent="0.2">
      <c r="T1303" s="8"/>
      <c r="U1303" s="24"/>
      <c r="V1303" s="24"/>
      <c r="W1303" s="24"/>
      <c r="X1303" s="24"/>
      <c r="Y1303" s="25"/>
    </row>
    <row r="1304" spans="20:25" ht="16" x14ac:dyDescent="0.2">
      <c r="T1304" s="8"/>
      <c r="U1304" s="24"/>
      <c r="V1304" s="24"/>
      <c r="W1304" s="24"/>
      <c r="X1304" s="24"/>
      <c r="Y1304" s="25"/>
    </row>
    <row r="1305" spans="20:25" ht="16" x14ac:dyDescent="0.2">
      <c r="T1305" s="8"/>
      <c r="U1305" s="24"/>
      <c r="V1305" s="24"/>
      <c r="W1305" s="24"/>
      <c r="X1305" s="24"/>
      <c r="Y1305" s="25"/>
    </row>
    <row r="1306" spans="20:25" ht="16" x14ac:dyDescent="0.2">
      <c r="T1306" s="8"/>
      <c r="U1306" s="24"/>
      <c r="V1306" s="24"/>
      <c r="W1306" s="24"/>
      <c r="X1306" s="24"/>
      <c r="Y1306" s="25"/>
    </row>
    <row r="1307" spans="20:25" ht="16" x14ac:dyDescent="0.2">
      <c r="T1307" s="8"/>
      <c r="U1307" s="24"/>
      <c r="V1307" s="24"/>
      <c r="W1307" s="24"/>
      <c r="X1307" s="24"/>
      <c r="Y1307" s="25"/>
    </row>
    <row r="1308" spans="20:25" ht="16" x14ac:dyDescent="0.2">
      <c r="T1308" s="8"/>
      <c r="U1308" s="24"/>
      <c r="V1308" s="24"/>
      <c r="W1308" s="24"/>
      <c r="X1308" s="24"/>
      <c r="Y1308" s="25"/>
    </row>
    <row r="1309" spans="20:25" ht="16" x14ac:dyDescent="0.2">
      <c r="T1309" s="8"/>
      <c r="U1309" s="24"/>
      <c r="V1309" s="24"/>
      <c r="W1309" s="24"/>
      <c r="X1309" s="24"/>
      <c r="Y1309" s="25"/>
    </row>
    <row r="1310" spans="20:25" ht="16" x14ac:dyDescent="0.2">
      <c r="T1310" s="8"/>
      <c r="U1310" s="24"/>
      <c r="V1310" s="24"/>
      <c r="W1310" s="24"/>
      <c r="X1310" s="24"/>
      <c r="Y1310" s="25"/>
    </row>
    <row r="1311" spans="20:25" ht="16" x14ac:dyDescent="0.2">
      <c r="T1311" s="8"/>
      <c r="U1311" s="24"/>
      <c r="V1311" s="24"/>
      <c r="W1311" s="24"/>
      <c r="X1311" s="24"/>
      <c r="Y1311" s="25"/>
    </row>
    <row r="1312" spans="20:25" ht="16" x14ac:dyDescent="0.2">
      <c r="T1312" s="8"/>
      <c r="U1312" s="24"/>
      <c r="V1312" s="24"/>
      <c r="W1312" s="24"/>
      <c r="X1312" s="24"/>
      <c r="Y1312" s="25"/>
    </row>
    <row r="1313" spans="20:25" ht="16" x14ac:dyDescent="0.2">
      <c r="T1313" s="8"/>
      <c r="U1313" s="24"/>
      <c r="V1313" s="24"/>
      <c r="W1313" s="24"/>
      <c r="X1313" s="24"/>
      <c r="Y1313" s="25"/>
    </row>
    <row r="1314" spans="20:25" ht="16" x14ac:dyDescent="0.2">
      <c r="T1314" s="8"/>
      <c r="U1314" s="24"/>
      <c r="V1314" s="24"/>
      <c r="W1314" s="24"/>
      <c r="X1314" s="24"/>
      <c r="Y1314" s="25"/>
    </row>
    <row r="1315" spans="20:25" ht="16" x14ac:dyDescent="0.2">
      <c r="T1315" s="8"/>
      <c r="U1315" s="24"/>
      <c r="V1315" s="24"/>
      <c r="W1315" s="24"/>
      <c r="X1315" s="24"/>
      <c r="Y1315" s="25"/>
    </row>
    <row r="1316" spans="20:25" ht="16" x14ac:dyDescent="0.2">
      <c r="T1316" s="8"/>
      <c r="U1316" s="24"/>
      <c r="V1316" s="24"/>
      <c r="W1316" s="24"/>
      <c r="X1316" s="24"/>
      <c r="Y1316" s="25"/>
    </row>
    <row r="1317" spans="20:25" ht="16" x14ac:dyDescent="0.2">
      <c r="T1317" s="8"/>
      <c r="U1317" s="24"/>
      <c r="V1317" s="24"/>
      <c r="W1317" s="24"/>
      <c r="X1317" s="24"/>
      <c r="Y1317" s="25"/>
    </row>
    <row r="1318" spans="20:25" ht="16" x14ac:dyDescent="0.2">
      <c r="T1318" s="8"/>
      <c r="U1318" s="24"/>
      <c r="V1318" s="24"/>
      <c r="W1318" s="24"/>
      <c r="X1318" s="24"/>
      <c r="Y1318" s="25"/>
    </row>
    <row r="1319" spans="20:25" ht="16" x14ac:dyDescent="0.2">
      <c r="T1319" s="8"/>
      <c r="U1319" s="24"/>
      <c r="V1319" s="24"/>
      <c r="W1319" s="24"/>
      <c r="X1319" s="24"/>
      <c r="Y1319" s="25"/>
    </row>
    <row r="1320" spans="20:25" ht="16" x14ac:dyDescent="0.2">
      <c r="T1320" s="8"/>
      <c r="U1320" s="24"/>
      <c r="V1320" s="24"/>
      <c r="W1320" s="24"/>
      <c r="X1320" s="24"/>
      <c r="Y1320" s="25"/>
    </row>
    <row r="1321" spans="20:25" ht="16" x14ac:dyDescent="0.2">
      <c r="T1321" s="8"/>
      <c r="U1321" s="24"/>
      <c r="V1321" s="24"/>
      <c r="W1321" s="24"/>
      <c r="X1321" s="24"/>
      <c r="Y1321" s="25"/>
    </row>
    <row r="1322" spans="20:25" ht="16" x14ac:dyDescent="0.2">
      <c r="T1322" s="8"/>
      <c r="U1322" s="24"/>
      <c r="V1322" s="24"/>
      <c r="W1322" s="24"/>
      <c r="X1322" s="24"/>
      <c r="Y1322" s="25"/>
    </row>
    <row r="1323" spans="20:25" ht="16" x14ac:dyDescent="0.2">
      <c r="T1323" s="8"/>
      <c r="U1323" s="24"/>
      <c r="V1323" s="24"/>
      <c r="W1323" s="24"/>
      <c r="X1323" s="24"/>
      <c r="Y1323" s="25"/>
    </row>
    <row r="1324" spans="20:25" ht="16" x14ac:dyDescent="0.2">
      <c r="T1324" s="8"/>
      <c r="U1324" s="24"/>
      <c r="V1324" s="24"/>
      <c r="W1324" s="24"/>
      <c r="X1324" s="24"/>
      <c r="Y1324" s="25"/>
    </row>
    <row r="1325" spans="20:25" ht="16" x14ac:dyDescent="0.2">
      <c r="T1325" s="8"/>
      <c r="U1325" s="24"/>
      <c r="V1325" s="24"/>
      <c r="W1325" s="24"/>
      <c r="X1325" s="24"/>
      <c r="Y1325" s="25"/>
    </row>
    <row r="1326" spans="20:25" ht="16" x14ac:dyDescent="0.2">
      <c r="T1326" s="8"/>
      <c r="U1326" s="24"/>
      <c r="V1326" s="24"/>
      <c r="W1326" s="24"/>
      <c r="X1326" s="24"/>
      <c r="Y1326" s="25"/>
    </row>
    <row r="1327" spans="20:25" ht="16" x14ac:dyDescent="0.2">
      <c r="T1327" s="8"/>
      <c r="U1327" s="24"/>
      <c r="V1327" s="24"/>
      <c r="W1327" s="24"/>
      <c r="X1327" s="24"/>
      <c r="Y1327" s="25"/>
    </row>
    <row r="1328" spans="20:25" ht="16" x14ac:dyDescent="0.2">
      <c r="T1328" s="8"/>
      <c r="U1328" s="24"/>
      <c r="V1328" s="24"/>
      <c r="W1328" s="24"/>
      <c r="X1328" s="24"/>
      <c r="Y1328" s="25"/>
    </row>
    <row r="1329" spans="20:25" ht="16" x14ac:dyDescent="0.2">
      <c r="T1329" s="8"/>
      <c r="U1329" s="24"/>
      <c r="V1329" s="24"/>
      <c r="W1329" s="24"/>
      <c r="X1329" s="24"/>
      <c r="Y1329" s="25"/>
    </row>
    <row r="1330" spans="20:25" ht="16" x14ac:dyDescent="0.2">
      <c r="T1330" s="8"/>
      <c r="U1330" s="24"/>
      <c r="V1330" s="24"/>
      <c r="W1330" s="24"/>
      <c r="X1330" s="24"/>
      <c r="Y1330" s="25"/>
    </row>
    <row r="1331" spans="20:25" ht="16" x14ac:dyDescent="0.2">
      <c r="T1331" s="8"/>
      <c r="U1331" s="24"/>
      <c r="V1331" s="24"/>
      <c r="W1331" s="24"/>
      <c r="X1331" s="24"/>
      <c r="Y1331" s="25"/>
    </row>
    <row r="1332" spans="20:25" ht="16" x14ac:dyDescent="0.2">
      <c r="T1332" s="8"/>
      <c r="U1332" s="24"/>
      <c r="V1332" s="24"/>
      <c r="W1332" s="24"/>
      <c r="X1332" s="24"/>
      <c r="Y1332" s="25"/>
    </row>
    <row r="1333" spans="20:25" ht="16" x14ac:dyDescent="0.2">
      <c r="T1333" s="8"/>
      <c r="U1333" s="24"/>
      <c r="V1333" s="24"/>
      <c r="W1333" s="24"/>
      <c r="X1333" s="24"/>
      <c r="Y1333" s="25"/>
    </row>
    <row r="1334" spans="20:25" ht="16" x14ac:dyDescent="0.2">
      <c r="T1334" s="8"/>
      <c r="U1334" s="24"/>
      <c r="V1334" s="24"/>
      <c r="W1334" s="24"/>
      <c r="X1334" s="24"/>
      <c r="Y1334" s="25"/>
    </row>
    <row r="1335" spans="20:25" ht="16" x14ac:dyDescent="0.2">
      <c r="T1335" s="8"/>
      <c r="U1335" s="24"/>
      <c r="V1335" s="24"/>
      <c r="W1335" s="24"/>
      <c r="X1335" s="24"/>
      <c r="Y1335" s="25"/>
    </row>
    <row r="1336" spans="20:25" ht="16" x14ac:dyDescent="0.2">
      <c r="T1336" s="8"/>
      <c r="U1336" s="24"/>
      <c r="V1336" s="24"/>
      <c r="W1336" s="24"/>
      <c r="X1336" s="24"/>
      <c r="Y1336" s="25"/>
    </row>
    <row r="1337" spans="20:25" ht="16" x14ac:dyDescent="0.2">
      <c r="T1337" s="8"/>
      <c r="U1337" s="24"/>
      <c r="V1337" s="24"/>
      <c r="W1337" s="24"/>
      <c r="X1337" s="24"/>
      <c r="Y1337" s="25"/>
    </row>
    <row r="1338" spans="20:25" ht="16" x14ac:dyDescent="0.2">
      <c r="T1338" s="8"/>
      <c r="U1338" s="24"/>
      <c r="V1338" s="24"/>
      <c r="W1338" s="24"/>
      <c r="X1338" s="24"/>
      <c r="Y1338" s="25"/>
    </row>
    <row r="1339" spans="20:25" ht="16" x14ac:dyDescent="0.2">
      <c r="T1339" s="8"/>
      <c r="U1339" s="24"/>
      <c r="V1339" s="24"/>
      <c r="W1339" s="24"/>
      <c r="X1339" s="24"/>
      <c r="Y1339" s="25"/>
    </row>
    <row r="1340" spans="20:25" ht="16" x14ac:dyDescent="0.2">
      <c r="T1340" s="8"/>
      <c r="U1340" s="24"/>
      <c r="V1340" s="24"/>
      <c r="W1340" s="24"/>
      <c r="X1340" s="24"/>
      <c r="Y1340" s="25"/>
    </row>
    <row r="1341" spans="20:25" ht="16" x14ac:dyDescent="0.2">
      <c r="T1341" s="8"/>
      <c r="U1341" s="24"/>
      <c r="V1341" s="24"/>
      <c r="W1341" s="24"/>
      <c r="X1341" s="24"/>
      <c r="Y1341" s="25"/>
    </row>
    <row r="1342" spans="20:25" ht="16" x14ac:dyDescent="0.2">
      <c r="T1342" s="8"/>
      <c r="U1342" s="24"/>
      <c r="V1342" s="24"/>
      <c r="W1342" s="24"/>
      <c r="X1342" s="24"/>
      <c r="Y1342" s="25"/>
    </row>
    <row r="1343" spans="20:25" ht="16" x14ac:dyDescent="0.2">
      <c r="T1343" s="8"/>
      <c r="U1343" s="24"/>
      <c r="V1343" s="24"/>
      <c r="W1343" s="24"/>
      <c r="X1343" s="24"/>
      <c r="Y1343" s="25"/>
    </row>
    <row r="1344" spans="20:25" ht="16" x14ac:dyDescent="0.2">
      <c r="T1344" s="8"/>
      <c r="U1344" s="24"/>
      <c r="V1344" s="24"/>
      <c r="W1344" s="24"/>
      <c r="X1344" s="24"/>
      <c r="Y1344" s="25"/>
    </row>
    <row r="1345" spans="20:25" ht="16" x14ac:dyDescent="0.2">
      <c r="T1345" s="8"/>
      <c r="U1345" s="24"/>
      <c r="V1345" s="24"/>
      <c r="W1345" s="24"/>
      <c r="X1345" s="24"/>
      <c r="Y1345" s="25"/>
    </row>
    <row r="1346" spans="20:25" ht="16" x14ac:dyDescent="0.2">
      <c r="T1346" s="8"/>
      <c r="U1346" s="24"/>
      <c r="V1346" s="24"/>
      <c r="W1346" s="24"/>
      <c r="X1346" s="24"/>
      <c r="Y1346" s="25"/>
    </row>
    <row r="1347" spans="20:25" ht="16" x14ac:dyDescent="0.2">
      <c r="T1347" s="8"/>
      <c r="U1347" s="24"/>
      <c r="V1347" s="24"/>
      <c r="W1347" s="24"/>
      <c r="X1347" s="24"/>
      <c r="Y1347" s="25"/>
    </row>
    <row r="1348" spans="20:25" ht="16" x14ac:dyDescent="0.2">
      <c r="T1348" s="8"/>
      <c r="U1348" s="24"/>
      <c r="V1348" s="24"/>
      <c r="W1348" s="24"/>
      <c r="X1348" s="24"/>
      <c r="Y1348" s="25"/>
    </row>
    <row r="1349" spans="20:25" ht="16" x14ac:dyDescent="0.2">
      <c r="T1349" s="8"/>
      <c r="U1349" s="24"/>
      <c r="V1349" s="24"/>
      <c r="W1349" s="24"/>
      <c r="X1349" s="24"/>
      <c r="Y1349" s="25"/>
    </row>
    <row r="1350" spans="20:25" ht="16" x14ac:dyDescent="0.2">
      <c r="T1350" s="8"/>
      <c r="U1350" s="24"/>
      <c r="V1350" s="24"/>
      <c r="W1350" s="24"/>
      <c r="X1350" s="24"/>
      <c r="Y1350" s="25"/>
    </row>
    <row r="1351" spans="20:25" ht="16" x14ac:dyDescent="0.2">
      <c r="T1351" s="8"/>
      <c r="U1351" s="24"/>
      <c r="V1351" s="24"/>
      <c r="W1351" s="24"/>
      <c r="X1351" s="24"/>
      <c r="Y1351" s="25"/>
    </row>
    <row r="1352" spans="20:25" ht="16" x14ac:dyDescent="0.2">
      <c r="T1352" s="8"/>
      <c r="U1352" s="24"/>
      <c r="V1352" s="24"/>
      <c r="W1352" s="24"/>
      <c r="X1352" s="24"/>
      <c r="Y1352" s="25"/>
    </row>
    <row r="1353" spans="20:25" ht="16" x14ac:dyDescent="0.2">
      <c r="T1353" s="8"/>
      <c r="U1353" s="24"/>
      <c r="V1353" s="24"/>
      <c r="W1353" s="24"/>
      <c r="X1353" s="24"/>
      <c r="Y1353" s="25"/>
    </row>
    <row r="1354" spans="20:25" ht="16" x14ac:dyDescent="0.2">
      <c r="T1354" s="8"/>
      <c r="U1354" s="24"/>
      <c r="V1354" s="24"/>
      <c r="W1354" s="24"/>
      <c r="X1354" s="24"/>
      <c r="Y1354" s="25"/>
    </row>
    <row r="1355" spans="20:25" ht="16" x14ac:dyDescent="0.2">
      <c r="T1355" s="8"/>
      <c r="U1355" s="24"/>
      <c r="V1355" s="24"/>
      <c r="W1355" s="24"/>
      <c r="X1355" s="24"/>
      <c r="Y1355" s="25"/>
    </row>
    <row r="1356" spans="20:25" ht="16" x14ac:dyDescent="0.2">
      <c r="T1356" s="8"/>
      <c r="U1356" s="24"/>
      <c r="V1356" s="24"/>
      <c r="W1356" s="24"/>
      <c r="X1356" s="24"/>
      <c r="Y1356" s="25"/>
    </row>
    <row r="1357" spans="20:25" ht="16" x14ac:dyDescent="0.2">
      <c r="T1357" s="8"/>
      <c r="U1357" s="24"/>
      <c r="V1357" s="24"/>
      <c r="W1357" s="24"/>
      <c r="X1357" s="24"/>
      <c r="Y1357" s="25"/>
    </row>
    <row r="1358" spans="20:25" ht="16" x14ac:dyDescent="0.2">
      <c r="T1358" s="8"/>
      <c r="U1358" s="24"/>
      <c r="V1358" s="24"/>
      <c r="W1358" s="24"/>
      <c r="X1358" s="24"/>
      <c r="Y1358" s="25"/>
    </row>
    <row r="1359" spans="20:25" ht="16" x14ac:dyDescent="0.2">
      <c r="T1359" s="8"/>
      <c r="U1359" s="24"/>
      <c r="V1359" s="24"/>
      <c r="W1359" s="24"/>
      <c r="X1359" s="24"/>
      <c r="Y1359" s="25"/>
    </row>
    <row r="1360" spans="20:25" ht="16" x14ac:dyDescent="0.2">
      <c r="T1360" s="8"/>
      <c r="U1360" s="24"/>
      <c r="V1360" s="24"/>
      <c r="W1360" s="24"/>
      <c r="X1360" s="24"/>
      <c r="Y1360" s="25"/>
    </row>
    <row r="1361" spans="20:25" ht="16" x14ac:dyDescent="0.2">
      <c r="T1361" s="8"/>
      <c r="U1361" s="24"/>
      <c r="V1361" s="24"/>
      <c r="W1361" s="24"/>
      <c r="X1361" s="24"/>
      <c r="Y1361" s="25"/>
    </row>
    <row r="1362" spans="20:25" ht="16" x14ac:dyDescent="0.2">
      <c r="T1362" s="8"/>
      <c r="U1362" s="24"/>
      <c r="V1362" s="24"/>
      <c r="W1362" s="24"/>
      <c r="X1362" s="24"/>
      <c r="Y1362" s="25"/>
    </row>
    <row r="1363" spans="20:25" ht="16" x14ac:dyDescent="0.2">
      <c r="T1363" s="8"/>
      <c r="U1363" s="24"/>
      <c r="V1363" s="24"/>
      <c r="W1363" s="24"/>
      <c r="X1363" s="24"/>
      <c r="Y1363" s="25"/>
    </row>
    <row r="1364" spans="20:25" ht="16" x14ac:dyDescent="0.2">
      <c r="T1364" s="8"/>
      <c r="U1364" s="24"/>
      <c r="V1364" s="24"/>
      <c r="W1364" s="24"/>
      <c r="X1364" s="24"/>
      <c r="Y1364" s="25"/>
    </row>
    <row r="1365" spans="20:25" ht="16" x14ac:dyDescent="0.2">
      <c r="T1365" s="8"/>
      <c r="U1365" s="24"/>
      <c r="V1365" s="24"/>
      <c r="W1365" s="24"/>
      <c r="X1365" s="24"/>
      <c r="Y1365" s="25"/>
    </row>
    <row r="1366" spans="20:25" ht="16" x14ac:dyDescent="0.2">
      <c r="T1366" s="8"/>
      <c r="U1366" s="24"/>
      <c r="V1366" s="24"/>
      <c r="W1366" s="24"/>
      <c r="X1366" s="24"/>
      <c r="Y1366" s="25"/>
    </row>
    <row r="1367" spans="20:25" ht="16" x14ac:dyDescent="0.2">
      <c r="T1367" s="8"/>
      <c r="U1367" s="24"/>
      <c r="V1367" s="24"/>
      <c r="W1367" s="24"/>
      <c r="X1367" s="24"/>
      <c r="Y1367" s="25"/>
    </row>
    <row r="1368" spans="20:25" ht="16" x14ac:dyDescent="0.2">
      <c r="T1368" s="8"/>
      <c r="U1368" s="24"/>
      <c r="V1368" s="24"/>
      <c r="W1368" s="24"/>
      <c r="X1368" s="24"/>
      <c r="Y1368" s="25"/>
    </row>
    <row r="1369" spans="20:25" ht="16" x14ac:dyDescent="0.2">
      <c r="T1369" s="8"/>
      <c r="U1369" s="24"/>
      <c r="V1369" s="24"/>
      <c r="W1369" s="24"/>
      <c r="X1369" s="24"/>
      <c r="Y1369" s="25"/>
    </row>
    <row r="1370" spans="20:25" ht="16" x14ac:dyDescent="0.2">
      <c r="T1370" s="8"/>
      <c r="U1370" s="24"/>
      <c r="V1370" s="24"/>
      <c r="W1370" s="24"/>
      <c r="X1370" s="24"/>
      <c r="Y1370" s="25"/>
    </row>
    <row r="1371" spans="20:25" ht="16" x14ac:dyDescent="0.2">
      <c r="T1371" s="8"/>
      <c r="U1371" s="24"/>
      <c r="V1371" s="24"/>
      <c r="W1371" s="24"/>
      <c r="X1371" s="24"/>
      <c r="Y1371" s="25"/>
    </row>
    <row r="1372" spans="20:25" ht="16" x14ac:dyDescent="0.2">
      <c r="T1372" s="8"/>
      <c r="U1372" s="24"/>
      <c r="V1372" s="24"/>
      <c r="W1372" s="24"/>
      <c r="X1372" s="24"/>
      <c r="Y1372" s="25"/>
    </row>
    <row r="1373" spans="20:25" ht="16" x14ac:dyDescent="0.2">
      <c r="T1373" s="8"/>
      <c r="U1373" s="24"/>
      <c r="V1373" s="24"/>
      <c r="W1373" s="24"/>
      <c r="X1373" s="24"/>
      <c r="Y1373" s="25"/>
    </row>
    <row r="1374" spans="20:25" ht="16" x14ac:dyDescent="0.2">
      <c r="T1374" s="8"/>
      <c r="U1374" s="24"/>
      <c r="V1374" s="24"/>
      <c r="W1374" s="24"/>
      <c r="X1374" s="24"/>
      <c r="Y1374" s="25"/>
    </row>
    <row r="1375" spans="20:25" ht="16" x14ac:dyDescent="0.2">
      <c r="T1375" s="8"/>
      <c r="U1375" s="24"/>
      <c r="V1375" s="24"/>
      <c r="W1375" s="24"/>
      <c r="X1375" s="24"/>
      <c r="Y1375" s="25"/>
    </row>
    <row r="1376" spans="20:25" ht="16" x14ac:dyDescent="0.2">
      <c r="T1376" s="8"/>
      <c r="U1376" s="24"/>
      <c r="V1376" s="24"/>
      <c r="W1376" s="24"/>
      <c r="X1376" s="24"/>
      <c r="Y1376" s="25"/>
    </row>
    <row r="1377" spans="20:25" ht="16" x14ac:dyDescent="0.2">
      <c r="T1377" s="8"/>
      <c r="U1377" s="24"/>
      <c r="V1377" s="24"/>
      <c r="W1377" s="24"/>
      <c r="X1377" s="24"/>
      <c r="Y1377" s="25"/>
    </row>
    <row r="1378" spans="20:25" ht="16" x14ac:dyDescent="0.2">
      <c r="T1378" s="8"/>
      <c r="U1378" s="24"/>
      <c r="V1378" s="24"/>
      <c r="W1378" s="24"/>
      <c r="X1378" s="24"/>
      <c r="Y1378" s="25"/>
    </row>
    <row r="1379" spans="20:25" ht="16" x14ac:dyDescent="0.2">
      <c r="T1379" s="8"/>
      <c r="U1379" s="24"/>
      <c r="V1379" s="24"/>
      <c r="W1379" s="24"/>
      <c r="X1379" s="24"/>
      <c r="Y1379" s="25"/>
    </row>
    <row r="1380" spans="20:25" ht="16" x14ac:dyDescent="0.2">
      <c r="T1380" s="8"/>
      <c r="U1380" s="24"/>
      <c r="V1380" s="24"/>
      <c r="W1380" s="24"/>
      <c r="X1380" s="24"/>
      <c r="Y1380" s="25"/>
    </row>
    <row r="1381" spans="20:25" ht="16" x14ac:dyDescent="0.2">
      <c r="T1381" s="8"/>
      <c r="U1381" s="24"/>
      <c r="V1381" s="24"/>
      <c r="W1381" s="24"/>
      <c r="X1381" s="24"/>
      <c r="Y1381" s="25"/>
    </row>
    <row r="1382" spans="20:25" ht="16" x14ac:dyDescent="0.2">
      <c r="T1382" s="8"/>
      <c r="U1382" s="24"/>
      <c r="V1382" s="24"/>
      <c r="W1382" s="24"/>
      <c r="X1382" s="24"/>
      <c r="Y1382" s="25"/>
    </row>
    <row r="1383" spans="20:25" ht="16" x14ac:dyDescent="0.2">
      <c r="T1383" s="8"/>
      <c r="U1383" s="24"/>
      <c r="V1383" s="24"/>
      <c r="W1383" s="24"/>
      <c r="X1383" s="24"/>
      <c r="Y1383" s="25"/>
    </row>
    <row r="1384" spans="20:25" ht="16" x14ac:dyDescent="0.2">
      <c r="T1384" s="8"/>
      <c r="U1384" s="24"/>
      <c r="V1384" s="24"/>
      <c r="W1384" s="24"/>
      <c r="X1384" s="24"/>
      <c r="Y1384" s="25"/>
    </row>
    <row r="1385" spans="20:25" ht="16" x14ac:dyDescent="0.2">
      <c r="T1385" s="8"/>
      <c r="U1385" s="24"/>
      <c r="V1385" s="24"/>
      <c r="W1385" s="24"/>
      <c r="X1385" s="24"/>
      <c r="Y1385" s="25"/>
    </row>
    <row r="1386" spans="20:25" ht="16" x14ac:dyDescent="0.2">
      <c r="T1386" s="8"/>
      <c r="U1386" s="24"/>
      <c r="V1386" s="24"/>
      <c r="W1386" s="24"/>
      <c r="X1386" s="24"/>
      <c r="Y1386" s="25"/>
    </row>
    <row r="1387" spans="20:25" ht="16" x14ac:dyDescent="0.2">
      <c r="T1387" s="8"/>
      <c r="U1387" s="24"/>
      <c r="V1387" s="24"/>
      <c r="W1387" s="24"/>
      <c r="X1387" s="24"/>
      <c r="Y1387" s="25"/>
    </row>
    <row r="1388" spans="20:25" ht="16" x14ac:dyDescent="0.2">
      <c r="T1388" s="8"/>
      <c r="U1388" s="24"/>
      <c r="V1388" s="24"/>
      <c r="W1388" s="24"/>
      <c r="X1388" s="24"/>
      <c r="Y1388" s="25"/>
    </row>
    <row r="1389" spans="20:25" ht="16" x14ac:dyDescent="0.2">
      <c r="T1389" s="8"/>
      <c r="U1389" s="24"/>
      <c r="V1389" s="24"/>
      <c r="W1389" s="24"/>
      <c r="X1389" s="24"/>
      <c r="Y1389" s="25"/>
    </row>
    <row r="1390" spans="20:25" ht="16" x14ac:dyDescent="0.2">
      <c r="T1390" s="8"/>
      <c r="U1390" s="24"/>
      <c r="V1390" s="24"/>
      <c r="W1390" s="24"/>
      <c r="X1390" s="24"/>
      <c r="Y1390" s="25"/>
    </row>
    <row r="1391" spans="20:25" ht="16" x14ac:dyDescent="0.2">
      <c r="T1391" s="8"/>
      <c r="U1391" s="24"/>
      <c r="V1391" s="24"/>
      <c r="W1391" s="24"/>
      <c r="X1391" s="24"/>
      <c r="Y1391" s="25"/>
    </row>
    <row r="1392" spans="20:25" ht="16" x14ac:dyDescent="0.2">
      <c r="T1392" s="8"/>
      <c r="U1392" s="24"/>
      <c r="V1392" s="24"/>
      <c r="W1392" s="24"/>
      <c r="X1392" s="24"/>
      <c r="Y1392" s="25"/>
    </row>
    <row r="1393" spans="20:25" ht="16" x14ac:dyDescent="0.2">
      <c r="T1393" s="8"/>
      <c r="U1393" s="24"/>
      <c r="V1393" s="24"/>
      <c r="W1393" s="24"/>
      <c r="X1393" s="24"/>
      <c r="Y1393" s="25"/>
    </row>
    <row r="1394" spans="20:25" ht="16" x14ac:dyDescent="0.2">
      <c r="T1394" s="8"/>
      <c r="U1394" s="24"/>
      <c r="V1394" s="24"/>
      <c r="W1394" s="24"/>
      <c r="X1394" s="24"/>
      <c r="Y1394" s="25"/>
    </row>
    <row r="1395" spans="20:25" ht="16" x14ac:dyDescent="0.2">
      <c r="T1395" s="8"/>
      <c r="U1395" s="24"/>
      <c r="V1395" s="24"/>
      <c r="W1395" s="24"/>
      <c r="X1395" s="24"/>
      <c r="Y1395" s="25"/>
    </row>
    <row r="1396" spans="20:25" ht="16" x14ac:dyDescent="0.2">
      <c r="T1396" s="8"/>
      <c r="U1396" s="24"/>
      <c r="V1396" s="24"/>
      <c r="W1396" s="24"/>
      <c r="X1396" s="24"/>
      <c r="Y1396" s="25"/>
    </row>
    <row r="1397" spans="20:25" ht="16" x14ac:dyDescent="0.2">
      <c r="T1397" s="8"/>
      <c r="U1397" s="24"/>
      <c r="V1397" s="24"/>
      <c r="W1397" s="24"/>
      <c r="X1397" s="24"/>
      <c r="Y1397" s="25"/>
    </row>
    <row r="1398" spans="20:25" ht="16" x14ac:dyDescent="0.2">
      <c r="T1398" s="8"/>
      <c r="U1398" s="24"/>
      <c r="V1398" s="24"/>
      <c r="W1398" s="24"/>
      <c r="X1398" s="24"/>
      <c r="Y1398" s="25"/>
    </row>
    <row r="1399" spans="20:25" ht="16" x14ac:dyDescent="0.2">
      <c r="T1399" s="8"/>
      <c r="U1399" s="24"/>
      <c r="V1399" s="24"/>
      <c r="W1399" s="24"/>
      <c r="X1399" s="24"/>
      <c r="Y1399" s="25"/>
    </row>
    <row r="1400" spans="20:25" ht="16" x14ac:dyDescent="0.2">
      <c r="T1400" s="8"/>
      <c r="U1400" s="24"/>
      <c r="V1400" s="24"/>
      <c r="W1400" s="24"/>
      <c r="X1400" s="24"/>
      <c r="Y1400" s="25"/>
    </row>
    <row r="1401" spans="20:25" ht="16" x14ac:dyDescent="0.2">
      <c r="T1401" s="8"/>
      <c r="U1401" s="24"/>
      <c r="V1401" s="24"/>
      <c r="W1401" s="24"/>
      <c r="X1401" s="24"/>
      <c r="Y1401" s="25"/>
    </row>
    <row r="1402" spans="20:25" ht="16" x14ac:dyDescent="0.2">
      <c r="T1402" s="8"/>
      <c r="U1402" s="24"/>
      <c r="V1402" s="24"/>
      <c r="W1402" s="24"/>
      <c r="X1402" s="24"/>
      <c r="Y1402" s="25"/>
    </row>
    <row r="1403" spans="20:25" ht="16" x14ac:dyDescent="0.2">
      <c r="T1403" s="8"/>
      <c r="U1403" s="24"/>
      <c r="V1403" s="24"/>
      <c r="W1403" s="24"/>
      <c r="X1403" s="24"/>
      <c r="Y1403" s="25"/>
    </row>
    <row r="1404" spans="20:25" ht="16" x14ac:dyDescent="0.2">
      <c r="T1404" s="8"/>
      <c r="U1404" s="24"/>
      <c r="V1404" s="24"/>
      <c r="W1404" s="24"/>
      <c r="X1404" s="24"/>
      <c r="Y1404" s="25"/>
    </row>
    <row r="1405" spans="20:25" ht="16" x14ac:dyDescent="0.2">
      <c r="T1405" s="8"/>
      <c r="U1405" s="24"/>
      <c r="V1405" s="24"/>
      <c r="W1405" s="24"/>
      <c r="X1405" s="24"/>
      <c r="Y1405" s="25"/>
    </row>
    <row r="1406" spans="20:25" ht="16" x14ac:dyDescent="0.2">
      <c r="T1406" s="8"/>
      <c r="U1406" s="24"/>
      <c r="V1406" s="24"/>
      <c r="W1406" s="24"/>
      <c r="X1406" s="24"/>
      <c r="Y1406" s="25"/>
    </row>
    <row r="1407" spans="20:25" ht="16" x14ac:dyDescent="0.2">
      <c r="T1407" s="8"/>
      <c r="U1407" s="24"/>
      <c r="V1407" s="24"/>
      <c r="W1407" s="24"/>
      <c r="X1407" s="24"/>
      <c r="Y1407" s="25"/>
    </row>
    <row r="1408" spans="20:25" ht="16" x14ac:dyDescent="0.2">
      <c r="T1408" s="8"/>
      <c r="U1408" s="24"/>
      <c r="V1408" s="24"/>
      <c r="W1408" s="24"/>
      <c r="X1408" s="24"/>
      <c r="Y1408" s="25"/>
    </row>
    <row r="1409" spans="20:25" ht="16" x14ac:dyDescent="0.2">
      <c r="T1409" s="8"/>
      <c r="U1409" s="24"/>
      <c r="V1409" s="24"/>
      <c r="W1409" s="24"/>
      <c r="X1409" s="24"/>
      <c r="Y1409" s="25"/>
    </row>
    <row r="1410" spans="20:25" ht="16" x14ac:dyDescent="0.2">
      <c r="T1410" s="8"/>
      <c r="U1410" s="24"/>
      <c r="V1410" s="24"/>
      <c r="W1410" s="24"/>
      <c r="X1410" s="24"/>
      <c r="Y1410" s="25"/>
    </row>
    <row r="1411" spans="20:25" ht="16" x14ac:dyDescent="0.2">
      <c r="T1411" s="8"/>
      <c r="U1411" s="24"/>
      <c r="V1411" s="24"/>
      <c r="W1411" s="24"/>
      <c r="X1411" s="24"/>
      <c r="Y1411" s="25"/>
    </row>
    <row r="1412" spans="20:25" ht="16" x14ac:dyDescent="0.2">
      <c r="T1412" s="8"/>
      <c r="U1412" s="24"/>
      <c r="V1412" s="24"/>
      <c r="W1412" s="24"/>
      <c r="X1412" s="24"/>
      <c r="Y1412" s="25"/>
    </row>
    <row r="1413" spans="20:25" ht="16" x14ac:dyDescent="0.2">
      <c r="T1413" s="8"/>
      <c r="U1413" s="24"/>
      <c r="V1413" s="24"/>
      <c r="W1413" s="24"/>
      <c r="X1413" s="24"/>
      <c r="Y1413" s="25"/>
    </row>
    <row r="1414" spans="20:25" ht="16" x14ac:dyDescent="0.2">
      <c r="T1414" s="8"/>
      <c r="U1414" s="24"/>
      <c r="V1414" s="24"/>
      <c r="W1414" s="24"/>
      <c r="X1414" s="24"/>
      <c r="Y1414" s="25"/>
    </row>
    <row r="1415" spans="20:25" ht="16" x14ac:dyDescent="0.2">
      <c r="T1415" s="8"/>
      <c r="U1415" s="24"/>
      <c r="V1415" s="24"/>
      <c r="W1415" s="24"/>
      <c r="X1415" s="24"/>
      <c r="Y1415" s="25"/>
    </row>
    <row r="1416" spans="20:25" ht="16" x14ac:dyDescent="0.2">
      <c r="T1416" s="8"/>
      <c r="U1416" s="24"/>
      <c r="V1416" s="24"/>
      <c r="W1416" s="24"/>
      <c r="X1416" s="24"/>
      <c r="Y1416" s="25"/>
    </row>
    <row r="1417" spans="20:25" ht="16" x14ac:dyDescent="0.2">
      <c r="T1417" s="8"/>
      <c r="U1417" s="24"/>
      <c r="V1417" s="24"/>
      <c r="W1417" s="24"/>
      <c r="X1417" s="24"/>
      <c r="Y1417" s="25"/>
    </row>
    <row r="1418" spans="20:25" ht="16" x14ac:dyDescent="0.2">
      <c r="T1418" s="8"/>
      <c r="U1418" s="24"/>
      <c r="V1418" s="24"/>
      <c r="W1418" s="24"/>
      <c r="X1418" s="24"/>
      <c r="Y1418" s="25"/>
    </row>
    <row r="1419" spans="20:25" ht="16" x14ac:dyDescent="0.2">
      <c r="T1419" s="8"/>
      <c r="U1419" s="24"/>
      <c r="V1419" s="24"/>
      <c r="W1419" s="24"/>
      <c r="X1419" s="24"/>
      <c r="Y1419" s="25"/>
    </row>
    <row r="1420" spans="20:25" ht="16" x14ac:dyDescent="0.2">
      <c r="T1420" s="8"/>
      <c r="U1420" s="24"/>
      <c r="V1420" s="24"/>
      <c r="W1420" s="24"/>
      <c r="X1420" s="24"/>
      <c r="Y1420" s="25"/>
    </row>
    <row r="1421" spans="20:25" ht="16" x14ac:dyDescent="0.2">
      <c r="T1421" s="8"/>
      <c r="U1421" s="24"/>
      <c r="V1421" s="24"/>
      <c r="W1421" s="24"/>
      <c r="X1421" s="24"/>
      <c r="Y1421" s="25"/>
    </row>
    <row r="1422" spans="20:25" ht="16" x14ac:dyDescent="0.2">
      <c r="T1422" s="8"/>
      <c r="U1422" s="24"/>
      <c r="V1422" s="24"/>
      <c r="W1422" s="24"/>
      <c r="X1422" s="24"/>
      <c r="Y1422" s="25"/>
    </row>
    <row r="1423" spans="20:25" ht="16" x14ac:dyDescent="0.2">
      <c r="T1423" s="8"/>
      <c r="U1423" s="24"/>
      <c r="V1423" s="24"/>
      <c r="W1423" s="24"/>
      <c r="X1423" s="24"/>
      <c r="Y1423" s="25"/>
    </row>
    <row r="1424" spans="20:25" ht="16" x14ac:dyDescent="0.2">
      <c r="T1424" s="8"/>
      <c r="U1424" s="24"/>
      <c r="V1424" s="24"/>
      <c r="W1424" s="24"/>
      <c r="X1424" s="24"/>
      <c r="Y1424" s="25"/>
    </row>
    <row r="1425" spans="20:25" ht="16" x14ac:dyDescent="0.2">
      <c r="T1425" s="8"/>
      <c r="U1425" s="24"/>
      <c r="V1425" s="24"/>
      <c r="W1425" s="24"/>
      <c r="X1425" s="24"/>
      <c r="Y1425" s="25"/>
    </row>
    <row r="1426" spans="20:25" ht="16" x14ac:dyDescent="0.2">
      <c r="T1426" s="8"/>
      <c r="U1426" s="24"/>
      <c r="V1426" s="24"/>
      <c r="W1426" s="24"/>
      <c r="X1426" s="24"/>
      <c r="Y1426" s="25"/>
    </row>
    <row r="1427" spans="20:25" ht="16" x14ac:dyDescent="0.2">
      <c r="T1427" s="8"/>
      <c r="U1427" s="24"/>
      <c r="V1427" s="24"/>
      <c r="W1427" s="24"/>
      <c r="X1427" s="24"/>
      <c r="Y1427" s="25"/>
    </row>
    <row r="1428" spans="20:25" ht="16" x14ac:dyDescent="0.2">
      <c r="T1428" s="8"/>
      <c r="U1428" s="24"/>
      <c r="V1428" s="24"/>
      <c r="W1428" s="24"/>
      <c r="X1428" s="24"/>
      <c r="Y1428" s="25"/>
    </row>
    <row r="1429" spans="20:25" ht="16" x14ac:dyDescent="0.2">
      <c r="T1429" s="8"/>
      <c r="U1429" s="24"/>
      <c r="V1429" s="24"/>
      <c r="W1429" s="24"/>
      <c r="X1429" s="24"/>
      <c r="Y1429" s="25"/>
    </row>
    <row r="1430" spans="20:25" ht="16" x14ac:dyDescent="0.2">
      <c r="T1430" s="8"/>
      <c r="U1430" s="24"/>
      <c r="V1430" s="24"/>
      <c r="W1430" s="24"/>
      <c r="X1430" s="24"/>
      <c r="Y1430" s="25"/>
    </row>
    <row r="1431" spans="20:25" ht="16" x14ac:dyDescent="0.2">
      <c r="T1431" s="8"/>
      <c r="U1431" s="24"/>
      <c r="V1431" s="24"/>
      <c r="W1431" s="24"/>
      <c r="X1431" s="24"/>
      <c r="Y1431" s="25"/>
    </row>
    <row r="1432" spans="20:25" ht="16" x14ac:dyDescent="0.2">
      <c r="T1432" s="8"/>
      <c r="U1432" s="24"/>
      <c r="V1432" s="24"/>
      <c r="W1432" s="24"/>
      <c r="X1432" s="24"/>
      <c r="Y1432" s="25"/>
    </row>
    <row r="1433" spans="20:25" ht="16" x14ac:dyDescent="0.2">
      <c r="T1433" s="8"/>
      <c r="U1433" s="24"/>
      <c r="V1433" s="24"/>
      <c r="W1433" s="24"/>
      <c r="X1433" s="24"/>
      <c r="Y1433" s="25"/>
    </row>
    <row r="1434" spans="20:25" ht="16" x14ac:dyDescent="0.2">
      <c r="T1434" s="8"/>
      <c r="U1434" s="24"/>
      <c r="V1434" s="24"/>
      <c r="W1434" s="24"/>
      <c r="X1434" s="24"/>
      <c r="Y1434" s="25"/>
    </row>
    <row r="1435" spans="20:25" ht="16" x14ac:dyDescent="0.2">
      <c r="T1435" s="8"/>
      <c r="U1435" s="24"/>
      <c r="V1435" s="24"/>
      <c r="W1435" s="24"/>
      <c r="X1435" s="24"/>
      <c r="Y1435" s="25"/>
    </row>
    <row r="1436" spans="20:25" ht="16" x14ac:dyDescent="0.2">
      <c r="T1436" s="8"/>
      <c r="U1436" s="24"/>
      <c r="V1436" s="24"/>
      <c r="W1436" s="24"/>
      <c r="X1436" s="24"/>
      <c r="Y1436" s="25"/>
    </row>
    <row r="1437" spans="20:25" ht="16" x14ac:dyDescent="0.2">
      <c r="T1437" s="8"/>
      <c r="U1437" s="24"/>
      <c r="V1437" s="24"/>
      <c r="W1437" s="24"/>
      <c r="X1437" s="24"/>
      <c r="Y1437" s="25"/>
    </row>
    <row r="1438" spans="20:25" ht="16" x14ac:dyDescent="0.2">
      <c r="T1438" s="8"/>
      <c r="U1438" s="24"/>
      <c r="V1438" s="24"/>
      <c r="W1438" s="24"/>
      <c r="X1438" s="24"/>
      <c r="Y1438" s="25"/>
    </row>
    <row r="1439" spans="20:25" ht="16" x14ac:dyDescent="0.2">
      <c r="T1439" s="8"/>
      <c r="U1439" s="24"/>
      <c r="V1439" s="24"/>
      <c r="W1439" s="24"/>
      <c r="X1439" s="24"/>
      <c r="Y1439" s="25"/>
    </row>
    <row r="1440" spans="20:25" ht="16" x14ac:dyDescent="0.2">
      <c r="T1440" s="8"/>
      <c r="U1440" s="24"/>
      <c r="V1440" s="24"/>
      <c r="W1440" s="24"/>
      <c r="X1440" s="24"/>
      <c r="Y1440" s="25"/>
    </row>
    <row r="1441" spans="20:25" ht="16" x14ac:dyDescent="0.2">
      <c r="T1441" s="8"/>
      <c r="U1441" s="24"/>
      <c r="V1441" s="24"/>
      <c r="W1441" s="24"/>
      <c r="X1441" s="24"/>
      <c r="Y1441" s="25"/>
    </row>
    <row r="1442" spans="20:25" ht="16" x14ac:dyDescent="0.2">
      <c r="T1442" s="8"/>
      <c r="U1442" s="24"/>
      <c r="V1442" s="24"/>
      <c r="W1442" s="24"/>
      <c r="X1442" s="24"/>
      <c r="Y1442" s="25"/>
    </row>
    <row r="1443" spans="20:25" ht="16" x14ac:dyDescent="0.2">
      <c r="T1443" s="8"/>
      <c r="U1443" s="24"/>
      <c r="V1443" s="24"/>
      <c r="W1443" s="24"/>
      <c r="X1443" s="24"/>
      <c r="Y1443" s="25"/>
    </row>
    <row r="1444" spans="20:25" ht="16" x14ac:dyDescent="0.2">
      <c r="T1444" s="8"/>
      <c r="U1444" s="24"/>
      <c r="V1444" s="24"/>
      <c r="W1444" s="24"/>
      <c r="X1444" s="24"/>
      <c r="Y1444" s="25"/>
    </row>
    <row r="1445" spans="20:25" ht="16" x14ac:dyDescent="0.2">
      <c r="T1445" s="8"/>
      <c r="U1445" s="24"/>
      <c r="V1445" s="24"/>
      <c r="W1445" s="24"/>
      <c r="X1445" s="24"/>
      <c r="Y1445" s="25"/>
    </row>
    <row r="1446" spans="20:25" ht="16" x14ac:dyDescent="0.2">
      <c r="T1446" s="8"/>
      <c r="U1446" s="24"/>
      <c r="V1446" s="24"/>
      <c r="W1446" s="24"/>
      <c r="X1446" s="24"/>
      <c r="Y1446" s="25"/>
    </row>
    <row r="1447" spans="20:25" ht="16" x14ac:dyDescent="0.2">
      <c r="T1447" s="8"/>
      <c r="U1447" s="24"/>
      <c r="V1447" s="24"/>
      <c r="W1447" s="24"/>
      <c r="X1447" s="24"/>
      <c r="Y1447" s="25"/>
    </row>
    <row r="1448" spans="20:25" ht="16" x14ac:dyDescent="0.2">
      <c r="T1448" s="8"/>
      <c r="U1448" s="24"/>
      <c r="V1448" s="24"/>
      <c r="W1448" s="24"/>
      <c r="X1448" s="24"/>
      <c r="Y1448" s="25"/>
    </row>
    <row r="1449" spans="20:25" ht="16" x14ac:dyDescent="0.2">
      <c r="T1449" s="8"/>
      <c r="U1449" s="24"/>
      <c r="V1449" s="24"/>
      <c r="W1449" s="24"/>
      <c r="X1449" s="24"/>
      <c r="Y1449" s="25"/>
    </row>
    <row r="1450" spans="20:25" ht="16" x14ac:dyDescent="0.2">
      <c r="T1450" s="8"/>
      <c r="U1450" s="24"/>
      <c r="V1450" s="24"/>
      <c r="W1450" s="24"/>
      <c r="X1450" s="24"/>
      <c r="Y1450" s="25"/>
    </row>
    <row r="1451" spans="20:25" ht="16" x14ac:dyDescent="0.2">
      <c r="T1451" s="8"/>
      <c r="U1451" s="24"/>
      <c r="V1451" s="24"/>
      <c r="W1451" s="24"/>
      <c r="X1451" s="24"/>
      <c r="Y1451" s="25"/>
    </row>
    <row r="1452" spans="20:25" ht="16" x14ac:dyDescent="0.2">
      <c r="T1452" s="8"/>
      <c r="U1452" s="24"/>
      <c r="V1452" s="24"/>
      <c r="W1452" s="24"/>
      <c r="X1452" s="24"/>
      <c r="Y1452" s="25"/>
    </row>
    <row r="1453" spans="20:25" ht="16" x14ac:dyDescent="0.2">
      <c r="T1453" s="8"/>
      <c r="U1453" s="24"/>
      <c r="V1453" s="24"/>
      <c r="W1453" s="24"/>
      <c r="X1453" s="24"/>
      <c r="Y1453" s="25"/>
    </row>
    <row r="1454" spans="20:25" ht="16" x14ac:dyDescent="0.2">
      <c r="T1454" s="8"/>
      <c r="U1454" s="24"/>
      <c r="V1454" s="24"/>
      <c r="W1454" s="24"/>
      <c r="X1454" s="24"/>
      <c r="Y1454" s="25"/>
    </row>
    <row r="1455" spans="20:25" ht="16" x14ac:dyDescent="0.2">
      <c r="T1455" s="8"/>
      <c r="U1455" s="24"/>
      <c r="V1455" s="24"/>
      <c r="W1455" s="24"/>
      <c r="X1455" s="24"/>
      <c r="Y1455" s="25"/>
    </row>
    <row r="1456" spans="20:25" ht="16" x14ac:dyDescent="0.2">
      <c r="T1456" s="8"/>
      <c r="U1456" s="24"/>
      <c r="V1456" s="24"/>
      <c r="W1456" s="24"/>
      <c r="X1456" s="24"/>
      <c r="Y1456" s="25"/>
    </row>
    <row r="1457" spans="20:25" ht="16" x14ac:dyDescent="0.2">
      <c r="T1457" s="8"/>
      <c r="U1457" s="24"/>
      <c r="V1457" s="24"/>
      <c r="W1457" s="24"/>
      <c r="X1457" s="24"/>
      <c r="Y1457" s="25"/>
    </row>
    <row r="1458" spans="20:25" ht="16" x14ac:dyDescent="0.2">
      <c r="T1458" s="8"/>
      <c r="U1458" s="24"/>
      <c r="V1458" s="24"/>
      <c r="W1458" s="24"/>
      <c r="X1458" s="24"/>
      <c r="Y1458" s="25"/>
    </row>
    <row r="1459" spans="20:25" ht="16" x14ac:dyDescent="0.2">
      <c r="T1459" s="8"/>
      <c r="U1459" s="24"/>
      <c r="V1459" s="24"/>
      <c r="W1459" s="24"/>
      <c r="X1459" s="24"/>
      <c r="Y1459" s="25"/>
    </row>
    <row r="1460" spans="20:25" ht="16" x14ac:dyDescent="0.2">
      <c r="T1460" s="8"/>
      <c r="U1460" s="24"/>
      <c r="V1460" s="24"/>
      <c r="W1460" s="24"/>
      <c r="X1460" s="24"/>
      <c r="Y1460" s="25"/>
    </row>
    <row r="1461" spans="20:25" ht="16" x14ac:dyDescent="0.2">
      <c r="T1461" s="8"/>
      <c r="U1461" s="24"/>
      <c r="V1461" s="24"/>
      <c r="W1461" s="24"/>
      <c r="X1461" s="24"/>
      <c r="Y1461" s="25"/>
    </row>
    <row r="1462" spans="20:25" ht="16" x14ac:dyDescent="0.2">
      <c r="T1462" s="8"/>
      <c r="U1462" s="24"/>
      <c r="V1462" s="24"/>
      <c r="W1462" s="24"/>
      <c r="X1462" s="24"/>
      <c r="Y1462" s="25"/>
    </row>
    <row r="1463" spans="20:25" ht="16" x14ac:dyDescent="0.2">
      <c r="T1463" s="8"/>
      <c r="U1463" s="24"/>
      <c r="V1463" s="24"/>
      <c r="W1463" s="24"/>
      <c r="X1463" s="24"/>
      <c r="Y1463" s="25"/>
    </row>
    <row r="1464" spans="20:25" ht="16" x14ac:dyDescent="0.2">
      <c r="T1464" s="8"/>
      <c r="U1464" s="24"/>
      <c r="V1464" s="24"/>
      <c r="W1464" s="24"/>
      <c r="X1464" s="24"/>
      <c r="Y1464" s="25"/>
    </row>
    <row r="1465" spans="20:25" ht="16" x14ac:dyDescent="0.2">
      <c r="T1465" s="8"/>
      <c r="U1465" s="24"/>
      <c r="V1465" s="24"/>
      <c r="W1465" s="24"/>
      <c r="X1465" s="24"/>
      <c r="Y1465" s="25"/>
    </row>
    <row r="1466" spans="20:25" ht="16" x14ac:dyDescent="0.2">
      <c r="T1466" s="8"/>
      <c r="U1466" s="24"/>
      <c r="V1466" s="24"/>
      <c r="W1466" s="24"/>
      <c r="X1466" s="24"/>
      <c r="Y1466" s="25"/>
    </row>
    <row r="1467" spans="20:25" ht="16" x14ac:dyDescent="0.2">
      <c r="T1467" s="8"/>
      <c r="U1467" s="24"/>
      <c r="V1467" s="24"/>
      <c r="W1467" s="24"/>
      <c r="X1467" s="24"/>
      <c r="Y1467" s="25"/>
    </row>
    <row r="1468" spans="20:25" ht="16" x14ac:dyDescent="0.2">
      <c r="T1468" s="8"/>
      <c r="U1468" s="24"/>
      <c r="V1468" s="24"/>
      <c r="W1468" s="24"/>
      <c r="X1468" s="24"/>
      <c r="Y1468" s="25"/>
    </row>
    <row r="1469" spans="20:25" ht="16" x14ac:dyDescent="0.2">
      <c r="T1469" s="8"/>
      <c r="U1469" s="24"/>
      <c r="V1469" s="24"/>
      <c r="W1469" s="24"/>
      <c r="X1469" s="24"/>
      <c r="Y1469" s="25"/>
    </row>
    <row r="1470" spans="20:25" ht="16" x14ac:dyDescent="0.2">
      <c r="T1470" s="8"/>
      <c r="U1470" s="24"/>
      <c r="V1470" s="24"/>
      <c r="W1470" s="24"/>
      <c r="X1470" s="24"/>
      <c r="Y1470" s="25"/>
    </row>
    <row r="1471" spans="20:25" ht="16" x14ac:dyDescent="0.2">
      <c r="T1471" s="8"/>
      <c r="U1471" s="24"/>
      <c r="V1471" s="24"/>
      <c r="W1471" s="24"/>
      <c r="X1471" s="24"/>
      <c r="Y1471" s="25"/>
    </row>
    <row r="1472" spans="20:25" ht="16" x14ac:dyDescent="0.2">
      <c r="T1472" s="8"/>
      <c r="U1472" s="24"/>
      <c r="V1472" s="24"/>
      <c r="W1472" s="24"/>
      <c r="X1472" s="24"/>
      <c r="Y1472" s="25"/>
    </row>
    <row r="1473" spans="20:25" ht="16" x14ac:dyDescent="0.2">
      <c r="T1473" s="8"/>
      <c r="U1473" s="24"/>
      <c r="V1473" s="24"/>
      <c r="W1473" s="24"/>
      <c r="X1473" s="24"/>
      <c r="Y1473" s="25"/>
    </row>
    <row r="1474" spans="20:25" ht="16" x14ac:dyDescent="0.2">
      <c r="T1474" s="8"/>
      <c r="U1474" s="24"/>
      <c r="V1474" s="24"/>
      <c r="W1474" s="24"/>
      <c r="X1474" s="24"/>
      <c r="Y1474" s="25"/>
    </row>
    <row r="1475" spans="20:25" ht="16" x14ac:dyDescent="0.2">
      <c r="T1475" s="8"/>
      <c r="U1475" s="24"/>
      <c r="V1475" s="24"/>
      <c r="W1475" s="24"/>
      <c r="X1475" s="24"/>
      <c r="Y1475" s="25"/>
    </row>
    <row r="1476" spans="20:25" ht="16" x14ac:dyDescent="0.2">
      <c r="T1476" s="8"/>
      <c r="U1476" s="24"/>
      <c r="V1476" s="24"/>
      <c r="W1476" s="24"/>
      <c r="X1476" s="24"/>
      <c r="Y1476" s="25"/>
    </row>
    <row r="1477" spans="20:25" ht="16" x14ac:dyDescent="0.2">
      <c r="T1477" s="8"/>
      <c r="U1477" s="24"/>
      <c r="V1477" s="24"/>
      <c r="W1477" s="24"/>
      <c r="X1477" s="24"/>
      <c r="Y1477" s="25"/>
    </row>
    <row r="1478" spans="20:25" ht="16" x14ac:dyDescent="0.2">
      <c r="T1478" s="8"/>
      <c r="U1478" s="24"/>
      <c r="V1478" s="24"/>
      <c r="W1478" s="24"/>
      <c r="X1478" s="24"/>
      <c r="Y1478" s="25"/>
    </row>
    <row r="1479" spans="20:25" ht="16" x14ac:dyDescent="0.2">
      <c r="T1479" s="8"/>
      <c r="U1479" s="24"/>
      <c r="V1479" s="24"/>
      <c r="W1479" s="24"/>
      <c r="X1479" s="24"/>
      <c r="Y1479" s="25"/>
    </row>
    <row r="1480" spans="20:25" ht="16" x14ac:dyDescent="0.2">
      <c r="T1480" s="8"/>
      <c r="U1480" s="24"/>
      <c r="V1480" s="24"/>
      <c r="W1480" s="24"/>
      <c r="X1480" s="24"/>
      <c r="Y1480" s="25"/>
    </row>
    <row r="1481" spans="20:25" ht="16" x14ac:dyDescent="0.2">
      <c r="T1481" s="8"/>
      <c r="U1481" s="24"/>
      <c r="V1481" s="24"/>
      <c r="W1481" s="24"/>
      <c r="X1481" s="24"/>
      <c r="Y1481" s="25"/>
    </row>
    <row r="1482" spans="20:25" ht="16" x14ac:dyDescent="0.2">
      <c r="T1482" s="8"/>
      <c r="U1482" s="24"/>
      <c r="V1482" s="24"/>
      <c r="W1482" s="24"/>
      <c r="X1482" s="24"/>
      <c r="Y1482" s="25"/>
    </row>
    <row r="1483" spans="20:25" ht="16" x14ac:dyDescent="0.2">
      <c r="T1483" s="8"/>
      <c r="U1483" s="24"/>
      <c r="V1483" s="24"/>
      <c r="W1483" s="24"/>
      <c r="X1483" s="24"/>
      <c r="Y1483" s="25"/>
    </row>
    <row r="1484" spans="20:25" ht="16" x14ac:dyDescent="0.2">
      <c r="T1484" s="8"/>
      <c r="U1484" s="24"/>
      <c r="V1484" s="24"/>
      <c r="W1484" s="24"/>
      <c r="X1484" s="24"/>
      <c r="Y1484" s="25"/>
    </row>
    <row r="1485" spans="20:25" ht="16" x14ac:dyDescent="0.2">
      <c r="T1485" s="8"/>
      <c r="U1485" s="24"/>
      <c r="V1485" s="24"/>
      <c r="W1485" s="24"/>
      <c r="X1485" s="24"/>
      <c r="Y1485" s="25"/>
    </row>
    <row r="1486" spans="20:25" ht="16" x14ac:dyDescent="0.2">
      <c r="T1486" s="8"/>
      <c r="U1486" s="24"/>
      <c r="V1486" s="24"/>
      <c r="W1486" s="24"/>
      <c r="X1486" s="24"/>
      <c r="Y1486" s="25"/>
    </row>
    <row r="1487" spans="20:25" ht="16" x14ac:dyDescent="0.2">
      <c r="T1487" s="8"/>
      <c r="U1487" s="24"/>
      <c r="V1487" s="24"/>
      <c r="W1487" s="24"/>
      <c r="X1487" s="24"/>
      <c r="Y1487" s="25"/>
    </row>
    <row r="1488" spans="20:25" ht="16" x14ac:dyDescent="0.2">
      <c r="T1488" s="8"/>
      <c r="U1488" s="24"/>
      <c r="V1488" s="24"/>
      <c r="W1488" s="24"/>
      <c r="X1488" s="24"/>
      <c r="Y1488" s="25"/>
    </row>
    <row r="1489" spans="20:25" ht="16" x14ac:dyDescent="0.2">
      <c r="T1489" s="8"/>
      <c r="U1489" s="24"/>
      <c r="V1489" s="24"/>
      <c r="W1489" s="24"/>
      <c r="X1489" s="24"/>
      <c r="Y1489" s="25"/>
    </row>
    <row r="1490" spans="20:25" ht="16" x14ac:dyDescent="0.2">
      <c r="T1490" s="8"/>
      <c r="U1490" s="24"/>
      <c r="V1490" s="24"/>
      <c r="W1490" s="24"/>
      <c r="X1490" s="24"/>
      <c r="Y1490" s="25"/>
    </row>
    <row r="1491" spans="20:25" ht="16" x14ac:dyDescent="0.2">
      <c r="T1491" s="8"/>
      <c r="U1491" s="24"/>
      <c r="V1491" s="24"/>
      <c r="W1491" s="24"/>
      <c r="X1491" s="24"/>
      <c r="Y1491" s="25"/>
    </row>
    <row r="1492" spans="20:25" ht="16" x14ac:dyDescent="0.2">
      <c r="T1492" s="8"/>
      <c r="U1492" s="24"/>
      <c r="V1492" s="24"/>
      <c r="W1492" s="24"/>
      <c r="X1492" s="24"/>
      <c r="Y1492" s="25"/>
    </row>
    <row r="1493" spans="20:25" ht="16" x14ac:dyDescent="0.2">
      <c r="T1493" s="8"/>
      <c r="U1493" s="24"/>
      <c r="V1493" s="24"/>
      <c r="W1493" s="24"/>
      <c r="X1493" s="24"/>
      <c r="Y1493" s="25"/>
    </row>
    <row r="1494" spans="20:25" ht="16" x14ac:dyDescent="0.2">
      <c r="T1494" s="8"/>
      <c r="U1494" s="24"/>
      <c r="V1494" s="24"/>
      <c r="W1494" s="24"/>
      <c r="X1494" s="24"/>
      <c r="Y1494" s="25"/>
    </row>
    <row r="1495" spans="20:25" ht="16" x14ac:dyDescent="0.2">
      <c r="T1495" s="8"/>
      <c r="U1495" s="24"/>
      <c r="V1495" s="24"/>
      <c r="W1495" s="24"/>
      <c r="X1495" s="24"/>
      <c r="Y1495" s="25"/>
    </row>
    <row r="1496" spans="20:25" ht="16" x14ac:dyDescent="0.2">
      <c r="T1496" s="8"/>
      <c r="U1496" s="24"/>
      <c r="V1496" s="24"/>
      <c r="W1496" s="24"/>
      <c r="X1496" s="24"/>
      <c r="Y1496" s="25"/>
    </row>
    <row r="1497" spans="20:25" ht="16" x14ac:dyDescent="0.2">
      <c r="T1497" s="8"/>
      <c r="U1497" s="24"/>
      <c r="V1497" s="24"/>
      <c r="W1497" s="24"/>
      <c r="X1497" s="24"/>
      <c r="Y1497" s="25"/>
    </row>
    <row r="1498" spans="20:25" ht="16" x14ac:dyDescent="0.2">
      <c r="T1498" s="8"/>
      <c r="U1498" s="24"/>
      <c r="V1498" s="24"/>
      <c r="W1498" s="24"/>
      <c r="X1498" s="24"/>
      <c r="Y1498" s="25"/>
    </row>
    <row r="1499" spans="20:25" ht="16" x14ac:dyDescent="0.2">
      <c r="T1499" s="8"/>
      <c r="U1499" s="24"/>
      <c r="V1499" s="24"/>
      <c r="W1499" s="24"/>
      <c r="X1499" s="24"/>
      <c r="Y1499" s="25"/>
    </row>
    <row r="1500" spans="20:25" ht="16" x14ac:dyDescent="0.2">
      <c r="T1500" s="8"/>
      <c r="U1500" s="24"/>
      <c r="V1500" s="24"/>
      <c r="W1500" s="24"/>
      <c r="X1500" s="24"/>
      <c r="Y1500" s="25"/>
    </row>
    <row r="1501" spans="20:25" ht="16" x14ac:dyDescent="0.2">
      <c r="T1501" s="8"/>
      <c r="U1501" s="24"/>
      <c r="V1501" s="24"/>
      <c r="W1501" s="24"/>
      <c r="X1501" s="24"/>
      <c r="Y1501" s="25"/>
    </row>
    <row r="1502" spans="20:25" ht="16" x14ac:dyDescent="0.2">
      <c r="T1502" s="8"/>
      <c r="U1502" s="24"/>
      <c r="V1502" s="24"/>
      <c r="W1502" s="24"/>
      <c r="X1502" s="24"/>
      <c r="Y1502" s="25"/>
    </row>
    <row r="1503" spans="20:25" ht="16" x14ac:dyDescent="0.2">
      <c r="T1503" s="8"/>
      <c r="U1503" s="24"/>
      <c r="V1503" s="24"/>
      <c r="W1503" s="24"/>
      <c r="X1503" s="24"/>
      <c r="Y1503" s="25"/>
    </row>
    <row r="1504" spans="20:25" ht="16" x14ac:dyDescent="0.2">
      <c r="T1504" s="8"/>
      <c r="U1504" s="24"/>
      <c r="V1504" s="24"/>
      <c r="W1504" s="24"/>
      <c r="X1504" s="24"/>
      <c r="Y1504" s="25"/>
    </row>
    <row r="1505" spans="20:25" ht="16" x14ac:dyDescent="0.2">
      <c r="T1505" s="8"/>
      <c r="U1505" s="24"/>
      <c r="V1505" s="24"/>
      <c r="W1505" s="24"/>
      <c r="X1505" s="24"/>
      <c r="Y1505" s="25"/>
    </row>
    <row r="1506" spans="20:25" ht="16" x14ac:dyDescent="0.2">
      <c r="T1506" s="8"/>
      <c r="U1506" s="24"/>
      <c r="V1506" s="24"/>
      <c r="W1506" s="24"/>
      <c r="X1506" s="24"/>
      <c r="Y1506" s="25"/>
    </row>
    <row r="1507" spans="20:25" ht="16" x14ac:dyDescent="0.2">
      <c r="T1507" s="8"/>
      <c r="U1507" s="24"/>
      <c r="V1507" s="24"/>
      <c r="W1507" s="24"/>
      <c r="X1507" s="24"/>
      <c r="Y1507" s="25"/>
    </row>
    <row r="1508" spans="20:25" ht="16" x14ac:dyDescent="0.2">
      <c r="T1508" s="8"/>
      <c r="U1508" s="24"/>
      <c r="V1508" s="24"/>
      <c r="W1508" s="24"/>
      <c r="X1508" s="24"/>
      <c r="Y1508" s="25"/>
    </row>
    <row r="1509" spans="20:25" ht="16" x14ac:dyDescent="0.2">
      <c r="T1509" s="8"/>
      <c r="U1509" s="24"/>
      <c r="V1509" s="24"/>
      <c r="W1509" s="24"/>
      <c r="X1509" s="24"/>
      <c r="Y1509" s="25"/>
    </row>
    <row r="1510" spans="20:25" ht="16" x14ac:dyDescent="0.2">
      <c r="T1510" s="8"/>
      <c r="U1510" s="24"/>
      <c r="V1510" s="24"/>
      <c r="W1510" s="24"/>
      <c r="X1510" s="24"/>
      <c r="Y1510" s="25"/>
    </row>
    <row r="1511" spans="20:25" ht="16" x14ac:dyDescent="0.2">
      <c r="T1511" s="8"/>
      <c r="U1511" s="24"/>
      <c r="V1511" s="24"/>
      <c r="W1511" s="24"/>
      <c r="X1511" s="24"/>
      <c r="Y1511" s="25"/>
    </row>
    <row r="1512" spans="20:25" ht="16" x14ac:dyDescent="0.2">
      <c r="T1512" s="8"/>
      <c r="U1512" s="24"/>
      <c r="V1512" s="24"/>
      <c r="W1512" s="24"/>
      <c r="X1512" s="24"/>
      <c r="Y1512" s="25"/>
    </row>
    <row r="1513" spans="20:25" ht="16" x14ac:dyDescent="0.2">
      <c r="T1513" s="8"/>
      <c r="U1513" s="24"/>
      <c r="V1513" s="24"/>
      <c r="W1513" s="24"/>
      <c r="X1513" s="24"/>
      <c r="Y1513" s="25"/>
    </row>
    <row r="1514" spans="20:25" ht="16" x14ac:dyDescent="0.2">
      <c r="T1514" s="8"/>
      <c r="U1514" s="24"/>
      <c r="V1514" s="24"/>
      <c r="W1514" s="24"/>
      <c r="X1514" s="24"/>
      <c r="Y1514" s="25"/>
    </row>
    <row r="1515" spans="20:25" ht="16" x14ac:dyDescent="0.2">
      <c r="T1515" s="8"/>
      <c r="U1515" s="24"/>
      <c r="V1515" s="24"/>
      <c r="W1515" s="24"/>
      <c r="X1515" s="24"/>
      <c r="Y1515" s="25"/>
    </row>
    <row r="1516" spans="20:25" ht="16" x14ac:dyDescent="0.2">
      <c r="T1516" s="8"/>
      <c r="U1516" s="24"/>
      <c r="V1516" s="24"/>
      <c r="W1516" s="24"/>
      <c r="X1516" s="24"/>
      <c r="Y1516" s="25"/>
    </row>
    <row r="1517" spans="20:25" ht="16" x14ac:dyDescent="0.2">
      <c r="T1517" s="8"/>
      <c r="U1517" s="24"/>
      <c r="V1517" s="24"/>
      <c r="W1517" s="24"/>
      <c r="X1517" s="24"/>
      <c r="Y1517" s="25"/>
    </row>
    <row r="1518" spans="20:25" ht="16" x14ac:dyDescent="0.2">
      <c r="T1518" s="8"/>
      <c r="U1518" s="24"/>
      <c r="V1518" s="24"/>
      <c r="W1518" s="24"/>
      <c r="X1518" s="24"/>
      <c r="Y1518" s="25"/>
    </row>
    <row r="1519" spans="20:25" ht="16" x14ac:dyDescent="0.2">
      <c r="T1519" s="8"/>
      <c r="U1519" s="24"/>
      <c r="V1519" s="24"/>
      <c r="W1519" s="24"/>
      <c r="X1519" s="24"/>
      <c r="Y1519" s="25"/>
    </row>
    <row r="1520" spans="20:25" ht="16" x14ac:dyDescent="0.2">
      <c r="T1520" s="8"/>
      <c r="U1520" s="24"/>
      <c r="V1520" s="24"/>
      <c r="W1520" s="24"/>
      <c r="X1520" s="24"/>
      <c r="Y1520" s="25"/>
    </row>
    <row r="1521" spans="20:25" ht="16" x14ac:dyDescent="0.2">
      <c r="T1521" s="8"/>
      <c r="U1521" s="24"/>
      <c r="V1521" s="24"/>
      <c r="W1521" s="24"/>
      <c r="X1521" s="24"/>
      <c r="Y1521" s="25"/>
    </row>
    <row r="1522" spans="20:25" ht="16" x14ac:dyDescent="0.2">
      <c r="T1522" s="8"/>
      <c r="U1522" s="24"/>
      <c r="V1522" s="24"/>
      <c r="W1522" s="24"/>
      <c r="X1522" s="24"/>
      <c r="Y1522" s="25"/>
    </row>
    <row r="1523" spans="20:25" ht="16" x14ac:dyDescent="0.2">
      <c r="T1523" s="8"/>
      <c r="U1523" s="24"/>
      <c r="V1523" s="24"/>
      <c r="W1523" s="24"/>
      <c r="X1523" s="24"/>
      <c r="Y1523" s="25"/>
    </row>
    <row r="1524" spans="20:25" ht="16" x14ac:dyDescent="0.2">
      <c r="T1524" s="8"/>
      <c r="U1524" s="24"/>
      <c r="V1524" s="24"/>
      <c r="W1524" s="24"/>
      <c r="X1524" s="24"/>
      <c r="Y1524" s="25"/>
    </row>
    <row r="1525" spans="20:25" ht="16" x14ac:dyDescent="0.2">
      <c r="T1525" s="8"/>
      <c r="U1525" s="24"/>
      <c r="V1525" s="24"/>
      <c r="W1525" s="24"/>
      <c r="X1525" s="24"/>
      <c r="Y1525" s="25"/>
    </row>
    <row r="1526" spans="20:25" ht="16" x14ac:dyDescent="0.2">
      <c r="T1526" s="8"/>
      <c r="U1526" s="24"/>
      <c r="V1526" s="24"/>
      <c r="W1526" s="24"/>
      <c r="X1526" s="24"/>
      <c r="Y1526" s="25"/>
    </row>
    <row r="1527" spans="20:25" ht="16" x14ac:dyDescent="0.2">
      <c r="T1527" s="8"/>
      <c r="U1527" s="24"/>
      <c r="V1527" s="24"/>
      <c r="W1527" s="24"/>
      <c r="X1527" s="24"/>
      <c r="Y1527" s="25"/>
    </row>
    <row r="1528" spans="20:25" ht="16" x14ac:dyDescent="0.2">
      <c r="T1528" s="8"/>
      <c r="U1528" s="24"/>
      <c r="V1528" s="24"/>
      <c r="W1528" s="24"/>
      <c r="X1528" s="24"/>
      <c r="Y1528" s="25"/>
    </row>
    <row r="1529" spans="20:25" ht="16" x14ac:dyDescent="0.2">
      <c r="T1529" s="8"/>
      <c r="U1529" s="24"/>
      <c r="V1529" s="24"/>
      <c r="W1529" s="24"/>
      <c r="X1529" s="24"/>
      <c r="Y1529" s="25"/>
    </row>
    <row r="1530" spans="20:25" ht="16" x14ac:dyDescent="0.2">
      <c r="T1530" s="8"/>
      <c r="U1530" s="24"/>
      <c r="V1530" s="24"/>
      <c r="W1530" s="24"/>
      <c r="X1530" s="24"/>
      <c r="Y1530" s="25"/>
    </row>
    <row r="1531" spans="20:25" ht="16" x14ac:dyDescent="0.2">
      <c r="T1531" s="8"/>
      <c r="U1531" s="24"/>
      <c r="V1531" s="24"/>
      <c r="W1531" s="24"/>
      <c r="X1531" s="24"/>
      <c r="Y1531" s="25"/>
    </row>
    <row r="1532" spans="20:25" ht="16" x14ac:dyDescent="0.2">
      <c r="T1532" s="8"/>
      <c r="U1532" s="24"/>
      <c r="V1532" s="24"/>
      <c r="W1532" s="24"/>
      <c r="X1532" s="24"/>
      <c r="Y1532" s="25"/>
    </row>
    <row r="1533" spans="20:25" ht="16" x14ac:dyDescent="0.2">
      <c r="T1533" s="8"/>
      <c r="U1533" s="24"/>
      <c r="V1533" s="24"/>
      <c r="W1533" s="24"/>
      <c r="X1533" s="24"/>
      <c r="Y1533" s="25"/>
    </row>
    <row r="1534" spans="20:25" ht="16" x14ac:dyDescent="0.2">
      <c r="T1534" s="8"/>
      <c r="U1534" s="24"/>
      <c r="V1534" s="24"/>
      <c r="W1534" s="24"/>
      <c r="X1534" s="24"/>
      <c r="Y1534" s="25"/>
    </row>
    <row r="1535" spans="20:25" ht="16" x14ac:dyDescent="0.2">
      <c r="T1535" s="8"/>
      <c r="U1535" s="24"/>
      <c r="V1535" s="24"/>
      <c r="W1535" s="24"/>
      <c r="X1535" s="24"/>
      <c r="Y1535" s="25"/>
    </row>
    <row r="1536" spans="20:25" ht="16" x14ac:dyDescent="0.2">
      <c r="T1536" s="8"/>
      <c r="U1536" s="24"/>
      <c r="V1536" s="24"/>
      <c r="W1536" s="24"/>
      <c r="X1536" s="24"/>
      <c r="Y1536" s="25"/>
    </row>
    <row r="1537" spans="20:25" ht="16" x14ac:dyDescent="0.2">
      <c r="T1537" s="8"/>
      <c r="U1537" s="24"/>
      <c r="V1537" s="24"/>
      <c r="W1537" s="24"/>
      <c r="X1537" s="24"/>
      <c r="Y1537" s="25"/>
    </row>
    <row r="1538" spans="20:25" ht="16" x14ac:dyDescent="0.2">
      <c r="T1538" s="8"/>
      <c r="U1538" s="24"/>
      <c r="V1538" s="24"/>
      <c r="W1538" s="24"/>
      <c r="X1538" s="24"/>
      <c r="Y1538" s="25"/>
    </row>
    <row r="1539" spans="20:25" ht="16" x14ac:dyDescent="0.2">
      <c r="T1539" s="8"/>
      <c r="U1539" s="24"/>
      <c r="V1539" s="24"/>
      <c r="W1539" s="24"/>
      <c r="X1539" s="24"/>
      <c r="Y1539" s="25"/>
    </row>
    <row r="1540" spans="20:25" ht="16" x14ac:dyDescent="0.2">
      <c r="T1540" s="8"/>
      <c r="U1540" s="24"/>
      <c r="V1540" s="24"/>
      <c r="W1540" s="24"/>
      <c r="X1540" s="24"/>
      <c r="Y1540" s="25"/>
    </row>
    <row r="1541" spans="20:25" ht="16" x14ac:dyDescent="0.2">
      <c r="T1541" s="8"/>
      <c r="U1541" s="24"/>
      <c r="V1541" s="24"/>
      <c r="W1541" s="24"/>
      <c r="X1541" s="24"/>
      <c r="Y1541" s="25"/>
    </row>
    <row r="1542" spans="20:25" ht="16" x14ac:dyDescent="0.2">
      <c r="T1542" s="8"/>
      <c r="U1542" s="24"/>
      <c r="V1542" s="24"/>
      <c r="W1542" s="24"/>
      <c r="X1542" s="24"/>
      <c r="Y1542" s="25"/>
    </row>
    <row r="1543" spans="20:25" ht="16" x14ac:dyDescent="0.2">
      <c r="T1543" s="8"/>
      <c r="U1543" s="24"/>
      <c r="V1543" s="24"/>
      <c r="W1543" s="24"/>
      <c r="X1543" s="24"/>
      <c r="Y1543" s="25"/>
    </row>
    <row r="1544" spans="20:25" ht="16" x14ac:dyDescent="0.2">
      <c r="T1544" s="8"/>
      <c r="U1544" s="24"/>
      <c r="V1544" s="24"/>
      <c r="W1544" s="24"/>
      <c r="X1544" s="24"/>
      <c r="Y1544" s="25"/>
    </row>
    <row r="1545" spans="20:25" ht="16" x14ac:dyDescent="0.2">
      <c r="T1545" s="8"/>
      <c r="U1545" s="24"/>
      <c r="V1545" s="24"/>
      <c r="W1545" s="24"/>
      <c r="X1545" s="24"/>
      <c r="Y1545" s="25"/>
    </row>
    <row r="1546" spans="20:25" ht="16" x14ac:dyDescent="0.2">
      <c r="T1546" s="8"/>
      <c r="U1546" s="24"/>
      <c r="V1546" s="24"/>
      <c r="W1546" s="24"/>
      <c r="X1546" s="24"/>
      <c r="Y1546" s="25"/>
    </row>
    <row r="1547" spans="20:25" ht="16" x14ac:dyDescent="0.2">
      <c r="T1547" s="8"/>
      <c r="U1547" s="24"/>
      <c r="V1547" s="24"/>
      <c r="W1547" s="24"/>
      <c r="X1547" s="24"/>
      <c r="Y1547" s="25"/>
    </row>
    <row r="1548" spans="20:25" ht="16" x14ac:dyDescent="0.2">
      <c r="T1548" s="8"/>
      <c r="U1548" s="24"/>
      <c r="V1548" s="24"/>
      <c r="W1548" s="24"/>
      <c r="X1548" s="24"/>
      <c r="Y1548" s="25"/>
    </row>
    <row r="1549" spans="20:25" ht="16" x14ac:dyDescent="0.2">
      <c r="T1549" s="8"/>
      <c r="U1549" s="24"/>
      <c r="V1549" s="24"/>
      <c r="W1549" s="24"/>
      <c r="X1549" s="24"/>
      <c r="Y1549" s="25"/>
    </row>
    <row r="1550" spans="20:25" ht="16" x14ac:dyDescent="0.2">
      <c r="T1550" s="8"/>
      <c r="U1550" s="24"/>
      <c r="V1550" s="24"/>
      <c r="W1550" s="24"/>
      <c r="X1550" s="24"/>
      <c r="Y1550" s="25"/>
    </row>
    <row r="1551" spans="20:25" ht="16" x14ac:dyDescent="0.2">
      <c r="T1551" s="8"/>
      <c r="U1551" s="24"/>
      <c r="V1551" s="24"/>
      <c r="W1551" s="24"/>
      <c r="X1551" s="24"/>
      <c r="Y1551" s="25"/>
    </row>
    <row r="1552" spans="20:25" ht="16" x14ac:dyDescent="0.2">
      <c r="T1552" s="8"/>
      <c r="U1552" s="24"/>
      <c r="V1552" s="24"/>
      <c r="W1552" s="24"/>
      <c r="X1552" s="24"/>
      <c r="Y1552" s="25"/>
    </row>
    <row r="1553" spans="20:25" ht="16" x14ac:dyDescent="0.2">
      <c r="T1553" s="8"/>
      <c r="U1553" s="24"/>
      <c r="V1553" s="24"/>
      <c r="W1553" s="24"/>
      <c r="X1553" s="24"/>
      <c r="Y1553" s="25"/>
    </row>
    <row r="1554" spans="20:25" ht="16" x14ac:dyDescent="0.2">
      <c r="T1554" s="8"/>
      <c r="U1554" s="24"/>
      <c r="V1554" s="24"/>
      <c r="W1554" s="24"/>
      <c r="X1554" s="24"/>
      <c r="Y1554" s="25"/>
    </row>
    <row r="1555" spans="20:25" ht="16" x14ac:dyDescent="0.2">
      <c r="T1555" s="8"/>
      <c r="U1555" s="24"/>
      <c r="V1555" s="24"/>
      <c r="W1555" s="24"/>
      <c r="X1555" s="24"/>
      <c r="Y1555" s="25"/>
    </row>
    <row r="1556" spans="20:25" ht="16" x14ac:dyDescent="0.2">
      <c r="T1556" s="8"/>
      <c r="U1556" s="24"/>
      <c r="V1556" s="24"/>
      <c r="W1556" s="24"/>
      <c r="X1556" s="24"/>
      <c r="Y1556" s="25"/>
    </row>
    <row r="1557" spans="20:25" ht="16" x14ac:dyDescent="0.2">
      <c r="T1557" s="8"/>
      <c r="U1557" s="24"/>
      <c r="V1557" s="24"/>
      <c r="W1557" s="24"/>
      <c r="X1557" s="24"/>
      <c r="Y1557" s="25"/>
    </row>
    <row r="1558" spans="20:25" ht="16" x14ac:dyDescent="0.2">
      <c r="T1558" s="8"/>
      <c r="U1558" s="24"/>
      <c r="V1558" s="24"/>
      <c r="W1558" s="24"/>
      <c r="X1558" s="24"/>
      <c r="Y1558" s="25"/>
    </row>
    <row r="1559" spans="20:25" ht="16" x14ac:dyDescent="0.2">
      <c r="T1559" s="8"/>
      <c r="U1559" s="24"/>
      <c r="V1559" s="24"/>
      <c r="W1559" s="24"/>
      <c r="X1559" s="24"/>
      <c r="Y1559" s="25"/>
    </row>
    <row r="1560" spans="20:25" ht="16" x14ac:dyDescent="0.2">
      <c r="T1560" s="8"/>
      <c r="U1560" s="24"/>
      <c r="V1560" s="24"/>
      <c r="W1560" s="24"/>
      <c r="X1560" s="24"/>
      <c r="Y1560" s="25"/>
    </row>
    <row r="1561" spans="20:25" ht="16" x14ac:dyDescent="0.2">
      <c r="T1561" s="8"/>
      <c r="U1561" s="24"/>
      <c r="V1561" s="24"/>
      <c r="W1561" s="24"/>
      <c r="X1561" s="24"/>
      <c r="Y1561" s="25"/>
    </row>
    <row r="1562" spans="20:25" ht="16" x14ac:dyDescent="0.2">
      <c r="T1562" s="8"/>
      <c r="U1562" s="24"/>
      <c r="V1562" s="24"/>
      <c r="W1562" s="24"/>
      <c r="X1562" s="24"/>
      <c r="Y1562" s="25"/>
    </row>
    <row r="1563" spans="20:25" ht="16" x14ac:dyDescent="0.2">
      <c r="T1563" s="8"/>
      <c r="U1563" s="24"/>
      <c r="V1563" s="24"/>
      <c r="W1563" s="24"/>
      <c r="X1563" s="24"/>
      <c r="Y1563" s="25"/>
    </row>
    <row r="1564" spans="20:25" ht="16" x14ac:dyDescent="0.2">
      <c r="T1564" s="8"/>
      <c r="U1564" s="24"/>
      <c r="V1564" s="24"/>
      <c r="W1564" s="24"/>
      <c r="X1564" s="24"/>
      <c r="Y1564" s="25"/>
    </row>
    <row r="1565" spans="20:25" ht="16" x14ac:dyDescent="0.2">
      <c r="T1565" s="8"/>
      <c r="U1565" s="24"/>
      <c r="V1565" s="24"/>
      <c r="W1565" s="24"/>
      <c r="X1565" s="24"/>
      <c r="Y1565" s="25"/>
    </row>
    <row r="1566" spans="20:25" ht="16" x14ac:dyDescent="0.2">
      <c r="T1566" s="8"/>
      <c r="U1566" s="24"/>
      <c r="V1566" s="24"/>
      <c r="W1566" s="24"/>
      <c r="X1566" s="24"/>
      <c r="Y1566" s="25"/>
    </row>
    <row r="1567" spans="20:25" ht="16" x14ac:dyDescent="0.2">
      <c r="T1567" s="8"/>
      <c r="U1567" s="24"/>
      <c r="V1567" s="24"/>
      <c r="W1567" s="24"/>
      <c r="X1567" s="24"/>
      <c r="Y1567" s="25"/>
    </row>
    <row r="1568" spans="20:25" ht="16" x14ac:dyDescent="0.2">
      <c r="T1568" s="8"/>
      <c r="U1568" s="24"/>
      <c r="V1568" s="24"/>
      <c r="W1568" s="24"/>
      <c r="X1568" s="24"/>
      <c r="Y1568" s="25"/>
    </row>
    <row r="1569" spans="20:25" ht="16" x14ac:dyDescent="0.2">
      <c r="T1569" s="8"/>
      <c r="U1569" s="24"/>
      <c r="V1569" s="24"/>
      <c r="W1569" s="24"/>
      <c r="X1569" s="24"/>
      <c r="Y1569" s="25"/>
    </row>
    <row r="1570" spans="20:25" ht="16" x14ac:dyDescent="0.2">
      <c r="T1570" s="8"/>
      <c r="U1570" s="24"/>
      <c r="V1570" s="24"/>
      <c r="W1570" s="24"/>
      <c r="X1570" s="24"/>
      <c r="Y1570" s="25"/>
    </row>
    <row r="1571" spans="20:25" ht="16" x14ac:dyDescent="0.2">
      <c r="T1571" s="8"/>
      <c r="U1571" s="24"/>
      <c r="V1571" s="24"/>
      <c r="W1571" s="24"/>
      <c r="X1571" s="24"/>
      <c r="Y1571" s="25"/>
    </row>
    <row r="1572" spans="20:25" ht="16" x14ac:dyDescent="0.2">
      <c r="T1572" s="8"/>
      <c r="U1572" s="24"/>
      <c r="V1572" s="24"/>
      <c r="W1572" s="24"/>
      <c r="X1572" s="24"/>
      <c r="Y1572" s="25"/>
    </row>
    <row r="1573" spans="20:25" ht="16" x14ac:dyDescent="0.2">
      <c r="T1573" s="8"/>
      <c r="U1573" s="24"/>
      <c r="V1573" s="24"/>
      <c r="W1573" s="24"/>
      <c r="X1573" s="24"/>
      <c r="Y1573" s="25"/>
    </row>
    <row r="1574" spans="20:25" ht="16" x14ac:dyDescent="0.2">
      <c r="T1574" s="8"/>
      <c r="U1574" s="24"/>
      <c r="V1574" s="24"/>
      <c r="W1574" s="24"/>
      <c r="X1574" s="24"/>
      <c r="Y1574" s="25"/>
    </row>
    <row r="1575" spans="20:25" ht="16" x14ac:dyDescent="0.2">
      <c r="T1575" s="8"/>
      <c r="U1575" s="24"/>
      <c r="V1575" s="24"/>
      <c r="W1575" s="24"/>
      <c r="X1575" s="24"/>
      <c r="Y1575" s="25"/>
    </row>
    <row r="1576" spans="20:25" ht="16" x14ac:dyDescent="0.2">
      <c r="T1576" s="8"/>
      <c r="U1576" s="24"/>
      <c r="V1576" s="24"/>
      <c r="W1576" s="24"/>
      <c r="X1576" s="24"/>
      <c r="Y1576" s="25"/>
    </row>
    <row r="1577" spans="20:25" ht="16" x14ac:dyDescent="0.2">
      <c r="T1577" s="8"/>
      <c r="U1577" s="24"/>
      <c r="V1577" s="24"/>
      <c r="W1577" s="24"/>
      <c r="X1577" s="24"/>
      <c r="Y1577" s="25"/>
    </row>
    <row r="1578" spans="20:25" ht="16" x14ac:dyDescent="0.2">
      <c r="T1578" s="8"/>
      <c r="U1578" s="24"/>
      <c r="V1578" s="24"/>
      <c r="W1578" s="24"/>
      <c r="X1578" s="24"/>
      <c r="Y1578" s="25"/>
    </row>
    <row r="1579" spans="20:25" ht="16" x14ac:dyDescent="0.2">
      <c r="T1579" s="8"/>
      <c r="U1579" s="24"/>
      <c r="V1579" s="24"/>
      <c r="W1579" s="24"/>
      <c r="X1579" s="24"/>
      <c r="Y1579" s="25"/>
    </row>
    <row r="1580" spans="20:25" ht="16" x14ac:dyDescent="0.2">
      <c r="T1580" s="8"/>
      <c r="U1580" s="24"/>
      <c r="V1580" s="24"/>
      <c r="W1580" s="24"/>
      <c r="X1580" s="24"/>
      <c r="Y1580" s="25"/>
    </row>
    <row r="1581" spans="20:25" ht="16" x14ac:dyDescent="0.2">
      <c r="T1581" s="8"/>
      <c r="U1581" s="24"/>
      <c r="V1581" s="24"/>
      <c r="W1581" s="24"/>
      <c r="X1581" s="24"/>
      <c r="Y1581" s="25"/>
    </row>
    <row r="1582" spans="20:25" ht="16" x14ac:dyDescent="0.2">
      <c r="T1582" s="8"/>
      <c r="U1582" s="24"/>
      <c r="V1582" s="24"/>
      <c r="W1582" s="24"/>
      <c r="X1582" s="24"/>
      <c r="Y1582" s="25"/>
    </row>
    <row r="1583" spans="20:25" ht="16" x14ac:dyDescent="0.2">
      <c r="T1583" s="8"/>
      <c r="U1583" s="24"/>
      <c r="V1583" s="24"/>
      <c r="W1583" s="24"/>
      <c r="X1583" s="24"/>
      <c r="Y1583" s="25"/>
    </row>
    <row r="1584" spans="20:25" ht="16" x14ac:dyDescent="0.2">
      <c r="T1584" s="8"/>
      <c r="U1584" s="24"/>
      <c r="V1584" s="24"/>
      <c r="W1584" s="24"/>
      <c r="X1584" s="24"/>
      <c r="Y1584" s="25"/>
    </row>
    <row r="1585" spans="20:25" ht="16" x14ac:dyDescent="0.2">
      <c r="T1585" s="8"/>
      <c r="U1585" s="24"/>
      <c r="V1585" s="24"/>
      <c r="W1585" s="24"/>
      <c r="X1585" s="24"/>
      <c r="Y1585" s="25"/>
    </row>
    <row r="1586" spans="20:25" ht="16" x14ac:dyDescent="0.2">
      <c r="T1586" s="8"/>
      <c r="U1586" s="24"/>
      <c r="V1586" s="24"/>
      <c r="W1586" s="24"/>
      <c r="X1586" s="24"/>
      <c r="Y1586" s="25"/>
    </row>
    <row r="1587" spans="20:25" ht="16" x14ac:dyDescent="0.2">
      <c r="T1587" s="8"/>
      <c r="U1587" s="24"/>
      <c r="V1587" s="24"/>
      <c r="W1587" s="24"/>
      <c r="X1587" s="24"/>
      <c r="Y1587" s="25"/>
    </row>
    <row r="1588" spans="20:25" ht="16" x14ac:dyDescent="0.2">
      <c r="T1588" s="8"/>
      <c r="U1588" s="24"/>
      <c r="V1588" s="24"/>
      <c r="W1588" s="24"/>
      <c r="X1588" s="24"/>
      <c r="Y1588" s="25"/>
    </row>
    <row r="1589" spans="20:25" ht="16" x14ac:dyDescent="0.2">
      <c r="T1589" s="8"/>
      <c r="U1589" s="24"/>
      <c r="V1589" s="24"/>
      <c r="W1589" s="24"/>
      <c r="X1589" s="24"/>
      <c r="Y1589" s="25"/>
    </row>
    <row r="1590" spans="20:25" ht="16" x14ac:dyDescent="0.2">
      <c r="T1590" s="8"/>
      <c r="U1590" s="24"/>
      <c r="V1590" s="24"/>
      <c r="W1590" s="24"/>
      <c r="X1590" s="24"/>
      <c r="Y1590" s="25"/>
    </row>
    <row r="1591" spans="20:25" ht="16" x14ac:dyDescent="0.2">
      <c r="T1591" s="8"/>
      <c r="U1591" s="24"/>
      <c r="V1591" s="24"/>
      <c r="W1591" s="24"/>
      <c r="X1591" s="24"/>
      <c r="Y1591" s="25"/>
    </row>
    <row r="1592" spans="20:25" ht="16" x14ac:dyDescent="0.2">
      <c r="T1592" s="8"/>
      <c r="U1592" s="24"/>
      <c r="V1592" s="24"/>
      <c r="W1592" s="24"/>
      <c r="X1592" s="24"/>
      <c r="Y1592" s="25"/>
    </row>
    <row r="1593" spans="20:25" ht="16" x14ac:dyDescent="0.2">
      <c r="T1593" s="8"/>
      <c r="U1593" s="24"/>
      <c r="V1593" s="24"/>
      <c r="W1593" s="24"/>
      <c r="X1593" s="24"/>
      <c r="Y1593" s="25"/>
    </row>
    <row r="1594" spans="20:25" ht="16" x14ac:dyDescent="0.2">
      <c r="T1594" s="8"/>
      <c r="U1594" s="24"/>
      <c r="V1594" s="24"/>
      <c r="W1594" s="24"/>
      <c r="X1594" s="24"/>
      <c r="Y1594" s="25"/>
    </row>
    <row r="1595" spans="20:25" ht="16" x14ac:dyDescent="0.2">
      <c r="T1595" s="8"/>
      <c r="U1595" s="24"/>
      <c r="V1595" s="24"/>
      <c r="W1595" s="24"/>
      <c r="X1595" s="24"/>
      <c r="Y1595" s="25"/>
    </row>
    <row r="1596" spans="20:25" ht="16" x14ac:dyDescent="0.2">
      <c r="T1596" s="8"/>
      <c r="U1596" s="24"/>
      <c r="V1596" s="24"/>
      <c r="W1596" s="24"/>
      <c r="X1596" s="24"/>
      <c r="Y1596" s="25"/>
    </row>
    <row r="1597" spans="20:25" ht="16" x14ac:dyDescent="0.2">
      <c r="T1597" s="8"/>
      <c r="U1597" s="24"/>
      <c r="V1597" s="24"/>
      <c r="W1597" s="24"/>
      <c r="X1597" s="24"/>
      <c r="Y1597" s="25"/>
    </row>
    <row r="1598" spans="20:25" ht="16" x14ac:dyDescent="0.2">
      <c r="T1598" s="8"/>
      <c r="U1598" s="24"/>
      <c r="V1598" s="24"/>
      <c r="W1598" s="24"/>
      <c r="X1598" s="24"/>
      <c r="Y1598" s="25"/>
    </row>
    <row r="1599" spans="20:25" ht="16" x14ac:dyDescent="0.2">
      <c r="T1599" s="8"/>
      <c r="U1599" s="24"/>
      <c r="V1599" s="24"/>
      <c r="W1599" s="24"/>
      <c r="X1599" s="24"/>
      <c r="Y1599" s="25"/>
    </row>
    <row r="1600" spans="20:25" ht="16" x14ac:dyDescent="0.2">
      <c r="T1600" s="8"/>
      <c r="U1600" s="24"/>
      <c r="V1600" s="24"/>
      <c r="W1600" s="24"/>
      <c r="X1600" s="24"/>
      <c r="Y1600" s="25"/>
    </row>
    <row r="1601" spans="20:25" ht="16" x14ac:dyDescent="0.2">
      <c r="T1601" s="8"/>
      <c r="U1601" s="24"/>
      <c r="V1601" s="24"/>
      <c r="W1601" s="24"/>
      <c r="X1601" s="24"/>
      <c r="Y1601" s="25"/>
    </row>
    <row r="1602" spans="20:25" ht="16" x14ac:dyDescent="0.2">
      <c r="T1602" s="8"/>
      <c r="U1602" s="24"/>
      <c r="V1602" s="24"/>
      <c r="W1602" s="24"/>
      <c r="X1602" s="24"/>
      <c r="Y1602" s="25"/>
    </row>
    <row r="1603" spans="20:25" ht="16" x14ac:dyDescent="0.2">
      <c r="T1603" s="8"/>
      <c r="U1603" s="24"/>
      <c r="V1603" s="24"/>
      <c r="W1603" s="24"/>
      <c r="X1603" s="24"/>
      <c r="Y1603" s="25"/>
    </row>
    <row r="1604" spans="20:25" ht="16" x14ac:dyDescent="0.2">
      <c r="T1604" s="8"/>
      <c r="U1604" s="24"/>
      <c r="V1604" s="24"/>
      <c r="W1604" s="24"/>
      <c r="X1604" s="24"/>
      <c r="Y1604" s="25"/>
    </row>
    <row r="1605" spans="20:25" ht="16" x14ac:dyDescent="0.2">
      <c r="T1605" s="8"/>
      <c r="U1605" s="24"/>
      <c r="V1605" s="24"/>
      <c r="W1605" s="24"/>
      <c r="X1605" s="24"/>
      <c r="Y1605" s="25"/>
    </row>
    <row r="1606" spans="20:25" ht="16" x14ac:dyDescent="0.2">
      <c r="T1606" s="8"/>
      <c r="U1606" s="24"/>
      <c r="V1606" s="24"/>
      <c r="W1606" s="24"/>
      <c r="X1606" s="24"/>
      <c r="Y1606" s="25"/>
    </row>
    <row r="1607" spans="20:25" ht="16" x14ac:dyDescent="0.2">
      <c r="T1607" s="8"/>
      <c r="U1607" s="24"/>
      <c r="V1607" s="24"/>
      <c r="W1607" s="24"/>
      <c r="X1607" s="24"/>
      <c r="Y1607" s="25"/>
    </row>
    <row r="1608" spans="20:25" ht="16" x14ac:dyDescent="0.2">
      <c r="T1608" s="8"/>
      <c r="U1608" s="24"/>
      <c r="V1608" s="24"/>
      <c r="W1608" s="24"/>
      <c r="X1608" s="24"/>
      <c r="Y1608" s="25"/>
    </row>
    <row r="1609" spans="20:25" ht="16" x14ac:dyDescent="0.2">
      <c r="T1609" s="8"/>
      <c r="U1609" s="24"/>
      <c r="V1609" s="24"/>
      <c r="W1609" s="24"/>
      <c r="X1609" s="24"/>
      <c r="Y1609" s="25"/>
    </row>
    <row r="1610" spans="20:25" ht="16" x14ac:dyDescent="0.2">
      <c r="T1610" s="8"/>
      <c r="U1610" s="24"/>
      <c r="V1610" s="24"/>
      <c r="W1610" s="24"/>
      <c r="X1610" s="24"/>
      <c r="Y1610" s="25"/>
    </row>
    <row r="1611" spans="20:25" ht="16" x14ac:dyDescent="0.2">
      <c r="T1611" s="8"/>
      <c r="U1611" s="24"/>
      <c r="V1611" s="24"/>
      <c r="W1611" s="24"/>
      <c r="X1611" s="24"/>
      <c r="Y1611" s="25"/>
    </row>
    <row r="1612" spans="20:25" ht="16" x14ac:dyDescent="0.2">
      <c r="T1612" s="8"/>
      <c r="U1612" s="24"/>
      <c r="V1612" s="24"/>
      <c r="W1612" s="24"/>
      <c r="X1612" s="24"/>
      <c r="Y1612" s="25"/>
    </row>
    <row r="1613" spans="20:25" ht="16" x14ac:dyDescent="0.2">
      <c r="T1613" s="8"/>
      <c r="U1613" s="24"/>
      <c r="V1613" s="24"/>
      <c r="W1613" s="24"/>
      <c r="X1613" s="24"/>
      <c r="Y1613" s="25"/>
    </row>
    <row r="1614" spans="20:25" ht="16" x14ac:dyDescent="0.2">
      <c r="T1614" s="8"/>
      <c r="U1614" s="24"/>
      <c r="V1614" s="24"/>
      <c r="W1614" s="24"/>
      <c r="X1614" s="24"/>
      <c r="Y1614" s="25"/>
    </row>
    <row r="1615" spans="20:25" ht="16" x14ac:dyDescent="0.2">
      <c r="T1615" s="8"/>
      <c r="U1615" s="24"/>
      <c r="V1615" s="24"/>
      <c r="W1615" s="24"/>
      <c r="X1615" s="24"/>
      <c r="Y1615" s="25"/>
    </row>
    <row r="1616" spans="20:25" ht="16" x14ac:dyDescent="0.2">
      <c r="T1616" s="8"/>
      <c r="U1616" s="24"/>
      <c r="V1616" s="24"/>
      <c r="W1616" s="24"/>
      <c r="X1616" s="24"/>
      <c r="Y1616" s="25"/>
    </row>
    <row r="1617" spans="20:25" ht="16" x14ac:dyDescent="0.2">
      <c r="T1617" s="8"/>
      <c r="U1617" s="24"/>
      <c r="V1617" s="24"/>
      <c r="W1617" s="24"/>
      <c r="X1617" s="24"/>
      <c r="Y1617" s="25"/>
    </row>
    <row r="1618" spans="20:25" ht="16" x14ac:dyDescent="0.2">
      <c r="T1618" s="8"/>
      <c r="U1618" s="24"/>
      <c r="V1618" s="24"/>
      <c r="W1618" s="24"/>
      <c r="X1618" s="24"/>
      <c r="Y1618" s="25"/>
    </row>
    <row r="1619" spans="20:25" ht="16" x14ac:dyDescent="0.2">
      <c r="T1619" s="8"/>
      <c r="U1619" s="24"/>
      <c r="V1619" s="24"/>
      <c r="W1619" s="24"/>
      <c r="X1619" s="24"/>
      <c r="Y1619" s="25"/>
    </row>
    <row r="1620" spans="20:25" ht="16" x14ac:dyDescent="0.2">
      <c r="T1620" s="8"/>
      <c r="U1620" s="24"/>
      <c r="V1620" s="24"/>
      <c r="W1620" s="24"/>
      <c r="X1620" s="24"/>
      <c r="Y1620" s="25"/>
    </row>
    <row r="1621" spans="20:25" ht="16" x14ac:dyDescent="0.2">
      <c r="T1621" s="8"/>
      <c r="U1621" s="24"/>
      <c r="V1621" s="24"/>
      <c r="W1621" s="24"/>
      <c r="X1621" s="24"/>
      <c r="Y1621" s="25"/>
    </row>
    <row r="1622" spans="20:25" ht="16" x14ac:dyDescent="0.2">
      <c r="T1622" s="8"/>
      <c r="U1622" s="24"/>
      <c r="V1622" s="24"/>
      <c r="W1622" s="24"/>
      <c r="X1622" s="24"/>
      <c r="Y1622" s="25"/>
    </row>
    <row r="1623" spans="20:25" ht="16" x14ac:dyDescent="0.2">
      <c r="T1623" s="8"/>
      <c r="U1623" s="24"/>
      <c r="V1623" s="24"/>
      <c r="W1623" s="24"/>
      <c r="X1623" s="24"/>
      <c r="Y1623" s="25"/>
    </row>
    <row r="1624" spans="20:25" ht="16" x14ac:dyDescent="0.2">
      <c r="T1624" s="8"/>
      <c r="U1624" s="24"/>
      <c r="V1624" s="24"/>
      <c r="W1624" s="24"/>
      <c r="X1624" s="24"/>
      <c r="Y1624" s="25"/>
    </row>
    <row r="1625" spans="20:25" ht="16" x14ac:dyDescent="0.2">
      <c r="T1625" s="8"/>
      <c r="U1625" s="24"/>
      <c r="V1625" s="24"/>
      <c r="W1625" s="24"/>
      <c r="X1625" s="24"/>
      <c r="Y1625" s="25"/>
    </row>
    <row r="1626" spans="20:25" ht="16" x14ac:dyDescent="0.2">
      <c r="T1626" s="8"/>
      <c r="U1626" s="24"/>
      <c r="V1626" s="24"/>
      <c r="W1626" s="24"/>
      <c r="X1626" s="24"/>
      <c r="Y1626" s="25"/>
    </row>
    <row r="1627" spans="20:25" ht="16" x14ac:dyDescent="0.2">
      <c r="T1627" s="8"/>
      <c r="U1627" s="24"/>
      <c r="V1627" s="24"/>
      <c r="W1627" s="24"/>
      <c r="X1627" s="24"/>
      <c r="Y1627" s="25"/>
    </row>
    <row r="1628" spans="20:25" ht="16" x14ac:dyDescent="0.2">
      <c r="T1628" s="8"/>
      <c r="U1628" s="24"/>
      <c r="V1628" s="24"/>
      <c r="W1628" s="24"/>
      <c r="X1628" s="24"/>
      <c r="Y1628" s="25"/>
    </row>
    <row r="1629" spans="20:25" ht="16" x14ac:dyDescent="0.2">
      <c r="T1629" s="8"/>
      <c r="U1629" s="24"/>
      <c r="V1629" s="24"/>
      <c r="W1629" s="24"/>
      <c r="X1629" s="24"/>
      <c r="Y1629" s="25"/>
    </row>
    <row r="1630" spans="20:25" ht="16" x14ac:dyDescent="0.2">
      <c r="T1630" s="8"/>
      <c r="U1630" s="24"/>
      <c r="V1630" s="24"/>
      <c r="W1630" s="24"/>
      <c r="X1630" s="24"/>
      <c r="Y1630" s="25"/>
    </row>
    <row r="1631" spans="20:25" ht="16" x14ac:dyDescent="0.2">
      <c r="T1631" s="8"/>
      <c r="U1631" s="24"/>
      <c r="V1631" s="24"/>
      <c r="W1631" s="24"/>
      <c r="X1631" s="24"/>
      <c r="Y1631" s="25"/>
    </row>
    <row r="1632" spans="20:25" ht="16" x14ac:dyDescent="0.2">
      <c r="T1632" s="8"/>
      <c r="U1632" s="24"/>
      <c r="V1632" s="24"/>
      <c r="W1632" s="24"/>
      <c r="X1632" s="24"/>
      <c r="Y1632" s="25"/>
    </row>
    <row r="1633" spans="20:25" ht="16" x14ac:dyDescent="0.2">
      <c r="T1633" s="8"/>
      <c r="U1633" s="24"/>
      <c r="V1633" s="24"/>
      <c r="W1633" s="24"/>
      <c r="X1633" s="24"/>
      <c r="Y1633" s="25"/>
    </row>
    <row r="1634" spans="20:25" ht="16" x14ac:dyDescent="0.2">
      <c r="T1634" s="8"/>
      <c r="U1634" s="24"/>
      <c r="V1634" s="24"/>
      <c r="W1634" s="24"/>
      <c r="X1634" s="24"/>
      <c r="Y1634" s="25"/>
    </row>
    <row r="1635" spans="20:25" ht="16" x14ac:dyDescent="0.2">
      <c r="T1635" s="8"/>
      <c r="U1635" s="24"/>
      <c r="V1635" s="24"/>
      <c r="W1635" s="24"/>
      <c r="X1635" s="24"/>
      <c r="Y1635" s="25"/>
    </row>
    <row r="1636" spans="20:25" ht="16" x14ac:dyDescent="0.2">
      <c r="T1636" s="8"/>
      <c r="U1636" s="24"/>
      <c r="V1636" s="24"/>
      <c r="W1636" s="24"/>
      <c r="X1636" s="24"/>
      <c r="Y1636" s="25"/>
    </row>
    <row r="1637" spans="20:25" ht="16" x14ac:dyDescent="0.2">
      <c r="T1637" s="8"/>
      <c r="U1637" s="24"/>
      <c r="V1637" s="24"/>
      <c r="W1637" s="24"/>
      <c r="X1637" s="24"/>
      <c r="Y1637" s="25"/>
    </row>
    <row r="1638" spans="20:25" ht="16" x14ac:dyDescent="0.2">
      <c r="T1638" s="8"/>
      <c r="U1638" s="24"/>
      <c r="V1638" s="24"/>
      <c r="W1638" s="24"/>
      <c r="X1638" s="24"/>
      <c r="Y1638" s="25"/>
    </row>
    <row r="1639" spans="20:25" ht="16" x14ac:dyDescent="0.2">
      <c r="T1639" s="8"/>
      <c r="U1639" s="24"/>
      <c r="V1639" s="24"/>
      <c r="W1639" s="24"/>
      <c r="X1639" s="24"/>
      <c r="Y1639" s="25"/>
    </row>
    <row r="1640" spans="20:25" ht="16" x14ac:dyDescent="0.2">
      <c r="T1640" s="8"/>
      <c r="U1640" s="24"/>
      <c r="V1640" s="24"/>
      <c r="W1640" s="24"/>
      <c r="X1640" s="24"/>
      <c r="Y1640" s="25"/>
    </row>
    <row r="1641" spans="20:25" ht="16" x14ac:dyDescent="0.2">
      <c r="T1641" s="8"/>
      <c r="U1641" s="24"/>
      <c r="V1641" s="24"/>
      <c r="W1641" s="24"/>
      <c r="X1641" s="24"/>
      <c r="Y1641" s="25"/>
    </row>
    <row r="1642" spans="20:25" ht="16" x14ac:dyDescent="0.2">
      <c r="T1642" s="8"/>
      <c r="U1642" s="24"/>
      <c r="V1642" s="24"/>
      <c r="W1642" s="24"/>
      <c r="X1642" s="24"/>
      <c r="Y1642" s="25"/>
    </row>
    <row r="1643" spans="20:25" ht="16" x14ac:dyDescent="0.2">
      <c r="T1643" s="8"/>
      <c r="U1643" s="24"/>
      <c r="V1643" s="24"/>
      <c r="W1643" s="24"/>
      <c r="X1643" s="24"/>
      <c r="Y1643" s="25"/>
    </row>
    <row r="1644" spans="20:25" ht="16" x14ac:dyDescent="0.2">
      <c r="T1644" s="8"/>
      <c r="U1644" s="24"/>
      <c r="V1644" s="24"/>
      <c r="W1644" s="24"/>
      <c r="X1644" s="24"/>
      <c r="Y1644" s="25"/>
    </row>
    <row r="1645" spans="20:25" ht="16" x14ac:dyDescent="0.2">
      <c r="T1645" s="8"/>
      <c r="U1645" s="24"/>
      <c r="V1645" s="24"/>
      <c r="W1645" s="24"/>
      <c r="X1645" s="24"/>
      <c r="Y1645" s="25"/>
    </row>
    <row r="1646" spans="20:25" ht="16" x14ac:dyDescent="0.2">
      <c r="T1646" s="8"/>
      <c r="U1646" s="24"/>
      <c r="V1646" s="24"/>
      <c r="W1646" s="24"/>
      <c r="X1646" s="24"/>
      <c r="Y1646" s="25"/>
    </row>
    <row r="1647" spans="20:25" ht="16" x14ac:dyDescent="0.2">
      <c r="T1647" s="8"/>
      <c r="U1647" s="24"/>
      <c r="V1647" s="24"/>
      <c r="W1647" s="24"/>
      <c r="X1647" s="24"/>
      <c r="Y1647" s="25"/>
    </row>
    <row r="1648" spans="20:25" ht="16" x14ac:dyDescent="0.2">
      <c r="T1648" s="8"/>
      <c r="U1648" s="24"/>
      <c r="V1648" s="24"/>
      <c r="W1648" s="24"/>
      <c r="X1648" s="24"/>
      <c r="Y1648" s="25"/>
    </row>
    <row r="1649" spans="20:25" ht="16" x14ac:dyDescent="0.2">
      <c r="T1649" s="8"/>
      <c r="U1649" s="24"/>
      <c r="V1649" s="24"/>
      <c r="W1649" s="24"/>
      <c r="X1649" s="24"/>
      <c r="Y1649" s="25"/>
    </row>
    <row r="1650" spans="20:25" ht="16" x14ac:dyDescent="0.2">
      <c r="T1650" s="8"/>
      <c r="U1650" s="24"/>
      <c r="V1650" s="24"/>
      <c r="W1650" s="24"/>
      <c r="X1650" s="24"/>
      <c r="Y1650" s="25"/>
    </row>
    <row r="1651" spans="20:25" ht="16" x14ac:dyDescent="0.2">
      <c r="T1651" s="8"/>
      <c r="U1651" s="24"/>
      <c r="V1651" s="24"/>
      <c r="W1651" s="24"/>
      <c r="X1651" s="24"/>
      <c r="Y1651" s="25"/>
    </row>
    <row r="1652" spans="20:25" ht="16" x14ac:dyDescent="0.2">
      <c r="T1652" s="8"/>
      <c r="U1652" s="24"/>
      <c r="V1652" s="24"/>
      <c r="W1652" s="24"/>
      <c r="X1652" s="24"/>
      <c r="Y1652" s="25"/>
    </row>
    <row r="1653" spans="20:25" ht="16" x14ac:dyDescent="0.2">
      <c r="T1653" s="8"/>
      <c r="U1653" s="24"/>
      <c r="V1653" s="24"/>
      <c r="W1653" s="24"/>
      <c r="X1653" s="24"/>
      <c r="Y1653" s="25"/>
    </row>
    <row r="1654" spans="20:25" ht="16" x14ac:dyDescent="0.2">
      <c r="T1654" s="8"/>
      <c r="U1654" s="24"/>
      <c r="V1654" s="24"/>
      <c r="W1654" s="24"/>
      <c r="X1654" s="24"/>
      <c r="Y1654" s="25"/>
    </row>
    <row r="1655" spans="20:25" ht="16" x14ac:dyDescent="0.2">
      <c r="T1655" s="8"/>
      <c r="U1655" s="24"/>
      <c r="V1655" s="24"/>
      <c r="W1655" s="24"/>
      <c r="X1655" s="24"/>
      <c r="Y1655" s="25"/>
    </row>
    <row r="1656" spans="20:25" ht="16" x14ac:dyDescent="0.2">
      <c r="T1656" s="8"/>
      <c r="U1656" s="24"/>
      <c r="V1656" s="24"/>
      <c r="W1656" s="24"/>
      <c r="X1656" s="24"/>
      <c r="Y1656" s="25"/>
    </row>
    <row r="1657" spans="20:25" ht="16" x14ac:dyDescent="0.2">
      <c r="T1657" s="8"/>
      <c r="U1657" s="24"/>
      <c r="V1657" s="24"/>
      <c r="W1657" s="24"/>
      <c r="X1657" s="24"/>
      <c r="Y1657" s="25"/>
    </row>
    <row r="1658" spans="20:25" ht="16" x14ac:dyDescent="0.2">
      <c r="T1658" s="8"/>
      <c r="U1658" s="24"/>
      <c r="V1658" s="24"/>
      <c r="W1658" s="24"/>
      <c r="X1658" s="24"/>
      <c r="Y1658" s="25"/>
    </row>
    <row r="1659" spans="20:25" ht="16" x14ac:dyDescent="0.2">
      <c r="T1659" s="8"/>
      <c r="U1659" s="24"/>
      <c r="V1659" s="24"/>
      <c r="W1659" s="24"/>
      <c r="X1659" s="24"/>
      <c r="Y1659" s="25"/>
    </row>
    <row r="1660" spans="20:25" ht="16" x14ac:dyDescent="0.2">
      <c r="T1660" s="8"/>
      <c r="U1660" s="24"/>
      <c r="V1660" s="24"/>
      <c r="W1660" s="24"/>
      <c r="X1660" s="24"/>
      <c r="Y1660" s="25"/>
    </row>
    <row r="1661" spans="20:25" ht="16" x14ac:dyDescent="0.2">
      <c r="T1661" s="8"/>
      <c r="U1661" s="24"/>
      <c r="V1661" s="24"/>
      <c r="W1661" s="24"/>
      <c r="X1661" s="24"/>
      <c r="Y1661" s="25"/>
    </row>
    <row r="1662" spans="20:25" ht="16" x14ac:dyDescent="0.2">
      <c r="T1662" s="8"/>
      <c r="U1662" s="24"/>
      <c r="V1662" s="24"/>
      <c r="W1662" s="24"/>
      <c r="X1662" s="24"/>
      <c r="Y1662" s="25"/>
    </row>
    <row r="1663" spans="20:25" ht="16" x14ac:dyDescent="0.2">
      <c r="T1663" s="8"/>
      <c r="U1663" s="24"/>
      <c r="V1663" s="24"/>
      <c r="W1663" s="24"/>
      <c r="X1663" s="24"/>
      <c r="Y1663" s="25"/>
    </row>
    <row r="1664" spans="20:25" ht="16" x14ac:dyDescent="0.2">
      <c r="T1664" s="8"/>
      <c r="U1664" s="24"/>
      <c r="V1664" s="24"/>
      <c r="W1664" s="24"/>
      <c r="X1664" s="24"/>
      <c r="Y1664" s="25"/>
    </row>
    <row r="1665" spans="20:25" ht="16" x14ac:dyDescent="0.2">
      <c r="T1665" s="8"/>
      <c r="U1665" s="24"/>
      <c r="V1665" s="24"/>
      <c r="W1665" s="24"/>
      <c r="X1665" s="24"/>
      <c r="Y1665" s="25"/>
    </row>
    <row r="1666" spans="20:25" ht="16" x14ac:dyDescent="0.2">
      <c r="T1666" s="8"/>
      <c r="U1666" s="24"/>
      <c r="V1666" s="24"/>
      <c r="W1666" s="24"/>
      <c r="X1666" s="24"/>
      <c r="Y1666" s="25"/>
    </row>
    <row r="1667" spans="20:25" ht="16" x14ac:dyDescent="0.2">
      <c r="T1667" s="8"/>
      <c r="U1667" s="24"/>
      <c r="V1667" s="24"/>
      <c r="W1667" s="24"/>
      <c r="X1667" s="24"/>
      <c r="Y1667" s="25"/>
    </row>
    <row r="1668" spans="20:25" ht="16" x14ac:dyDescent="0.2">
      <c r="T1668" s="8"/>
      <c r="U1668" s="24"/>
      <c r="V1668" s="24"/>
      <c r="W1668" s="24"/>
      <c r="X1668" s="24"/>
      <c r="Y1668" s="25"/>
    </row>
    <row r="1669" spans="20:25" ht="16" x14ac:dyDescent="0.2">
      <c r="T1669" s="8"/>
      <c r="U1669" s="24"/>
      <c r="V1669" s="24"/>
      <c r="W1669" s="24"/>
      <c r="X1669" s="24"/>
      <c r="Y1669" s="25"/>
    </row>
    <row r="1670" spans="20:25" ht="16" x14ac:dyDescent="0.2">
      <c r="T1670" s="8"/>
      <c r="U1670" s="24"/>
      <c r="V1670" s="24"/>
      <c r="W1670" s="24"/>
      <c r="X1670" s="24"/>
      <c r="Y1670" s="25"/>
    </row>
    <row r="1671" spans="20:25" ht="16" x14ac:dyDescent="0.2">
      <c r="T1671" s="8"/>
      <c r="U1671" s="24"/>
      <c r="V1671" s="24"/>
      <c r="W1671" s="24"/>
      <c r="X1671" s="24"/>
      <c r="Y1671" s="25"/>
    </row>
    <row r="1672" spans="20:25" ht="16" x14ac:dyDescent="0.2">
      <c r="T1672" s="8"/>
      <c r="U1672" s="24"/>
      <c r="V1672" s="24"/>
      <c r="W1672" s="24"/>
      <c r="X1672" s="24"/>
      <c r="Y1672" s="25"/>
    </row>
    <row r="1673" spans="20:25" ht="16" x14ac:dyDescent="0.2">
      <c r="T1673" s="8"/>
      <c r="U1673" s="24"/>
      <c r="V1673" s="24"/>
      <c r="W1673" s="24"/>
      <c r="X1673" s="24"/>
      <c r="Y1673" s="25"/>
    </row>
    <row r="1674" spans="20:25" ht="16" x14ac:dyDescent="0.2">
      <c r="T1674" s="8"/>
      <c r="U1674" s="24"/>
      <c r="V1674" s="24"/>
      <c r="W1674" s="24"/>
      <c r="X1674" s="24"/>
      <c r="Y1674" s="25"/>
    </row>
    <row r="1675" spans="20:25" ht="16" x14ac:dyDescent="0.2">
      <c r="T1675" s="8"/>
      <c r="U1675" s="24"/>
      <c r="V1675" s="24"/>
      <c r="W1675" s="24"/>
      <c r="X1675" s="24"/>
      <c r="Y1675" s="25"/>
    </row>
    <row r="1676" spans="20:25" ht="16" x14ac:dyDescent="0.2">
      <c r="T1676" s="8"/>
      <c r="U1676" s="24"/>
      <c r="V1676" s="24"/>
      <c r="W1676" s="24"/>
      <c r="X1676" s="24"/>
      <c r="Y1676" s="25"/>
    </row>
    <row r="1677" spans="20:25" ht="16" x14ac:dyDescent="0.2">
      <c r="T1677" s="8"/>
      <c r="U1677" s="24"/>
      <c r="V1677" s="24"/>
      <c r="W1677" s="24"/>
      <c r="X1677" s="24"/>
      <c r="Y1677" s="25"/>
    </row>
    <row r="1678" spans="20:25" ht="16" x14ac:dyDescent="0.2">
      <c r="T1678" s="8"/>
      <c r="U1678" s="24"/>
      <c r="V1678" s="24"/>
      <c r="W1678" s="24"/>
      <c r="X1678" s="24"/>
      <c r="Y1678" s="25"/>
    </row>
    <row r="1679" spans="20:25" ht="16" x14ac:dyDescent="0.2">
      <c r="T1679" s="8"/>
      <c r="U1679" s="24"/>
      <c r="V1679" s="24"/>
      <c r="W1679" s="24"/>
      <c r="X1679" s="24"/>
      <c r="Y1679" s="25"/>
    </row>
    <row r="1680" spans="20:25" ht="16" x14ac:dyDescent="0.2">
      <c r="T1680" s="8"/>
      <c r="U1680" s="24"/>
      <c r="V1680" s="24"/>
      <c r="W1680" s="24"/>
      <c r="X1680" s="24"/>
      <c r="Y1680" s="25"/>
    </row>
    <row r="1681" spans="20:25" ht="16" x14ac:dyDescent="0.2">
      <c r="T1681" s="8"/>
      <c r="U1681" s="24"/>
      <c r="V1681" s="24"/>
      <c r="W1681" s="24"/>
      <c r="X1681" s="24"/>
      <c r="Y1681" s="25"/>
    </row>
    <row r="1682" spans="20:25" ht="16" x14ac:dyDescent="0.2">
      <c r="T1682" s="8"/>
      <c r="U1682" s="24"/>
      <c r="V1682" s="24"/>
      <c r="W1682" s="24"/>
      <c r="X1682" s="24"/>
      <c r="Y1682" s="25"/>
    </row>
    <row r="1683" spans="20:25" ht="16" x14ac:dyDescent="0.2">
      <c r="T1683" s="8"/>
      <c r="U1683" s="24"/>
      <c r="V1683" s="24"/>
      <c r="W1683" s="24"/>
      <c r="X1683" s="24"/>
      <c r="Y1683" s="25"/>
    </row>
    <row r="1684" spans="20:25" ht="16" x14ac:dyDescent="0.2">
      <c r="T1684" s="8"/>
      <c r="U1684" s="24"/>
      <c r="V1684" s="24"/>
      <c r="W1684" s="24"/>
      <c r="X1684" s="24"/>
      <c r="Y1684" s="25"/>
    </row>
    <row r="1685" spans="20:25" ht="16" x14ac:dyDescent="0.2">
      <c r="T1685" s="8"/>
      <c r="U1685" s="24"/>
      <c r="V1685" s="24"/>
      <c r="W1685" s="24"/>
      <c r="X1685" s="24"/>
      <c r="Y1685" s="25"/>
    </row>
    <row r="1686" spans="20:25" ht="16" x14ac:dyDescent="0.2">
      <c r="T1686" s="8"/>
      <c r="U1686" s="24"/>
      <c r="V1686" s="24"/>
      <c r="W1686" s="24"/>
      <c r="X1686" s="24"/>
      <c r="Y1686" s="25"/>
    </row>
    <row r="1687" spans="20:25" ht="16" x14ac:dyDescent="0.2">
      <c r="T1687" s="8"/>
      <c r="U1687" s="24"/>
      <c r="V1687" s="24"/>
      <c r="W1687" s="24"/>
      <c r="X1687" s="24"/>
      <c r="Y1687" s="25"/>
    </row>
    <row r="1688" spans="20:25" ht="16" x14ac:dyDescent="0.2">
      <c r="T1688" s="8"/>
      <c r="U1688" s="24"/>
      <c r="V1688" s="24"/>
      <c r="W1688" s="24"/>
      <c r="X1688" s="24"/>
      <c r="Y1688" s="25"/>
    </row>
    <row r="1689" spans="20:25" ht="16" x14ac:dyDescent="0.2">
      <c r="T1689" s="8"/>
      <c r="U1689" s="24"/>
      <c r="V1689" s="24"/>
      <c r="W1689" s="24"/>
      <c r="X1689" s="24"/>
      <c r="Y1689" s="25"/>
    </row>
    <row r="1690" spans="20:25" ht="16" x14ac:dyDescent="0.2">
      <c r="T1690" s="8"/>
      <c r="U1690" s="24"/>
      <c r="V1690" s="24"/>
      <c r="W1690" s="24"/>
      <c r="X1690" s="24"/>
      <c r="Y1690" s="25"/>
    </row>
    <row r="1691" spans="20:25" ht="16" x14ac:dyDescent="0.2">
      <c r="T1691" s="8"/>
      <c r="U1691" s="24"/>
      <c r="V1691" s="24"/>
      <c r="W1691" s="24"/>
      <c r="X1691" s="24"/>
      <c r="Y1691" s="25"/>
    </row>
    <row r="1692" spans="20:25" ht="16" x14ac:dyDescent="0.2">
      <c r="T1692" s="8"/>
      <c r="U1692" s="24"/>
      <c r="V1692" s="24"/>
      <c r="W1692" s="24"/>
      <c r="X1692" s="24"/>
      <c r="Y1692" s="25"/>
    </row>
    <row r="1693" spans="20:25" ht="16" x14ac:dyDescent="0.2">
      <c r="T1693" s="8"/>
      <c r="U1693" s="24"/>
      <c r="V1693" s="24"/>
      <c r="W1693" s="24"/>
      <c r="X1693" s="24"/>
      <c r="Y1693" s="25"/>
    </row>
    <row r="1694" spans="20:25" ht="16" x14ac:dyDescent="0.2">
      <c r="T1694" s="8"/>
      <c r="U1694" s="24"/>
      <c r="V1694" s="24"/>
      <c r="W1694" s="24"/>
      <c r="X1694" s="24"/>
      <c r="Y1694" s="25"/>
    </row>
    <row r="1695" spans="20:25" ht="16" x14ac:dyDescent="0.2">
      <c r="T1695" s="8"/>
      <c r="U1695" s="24"/>
      <c r="V1695" s="24"/>
      <c r="W1695" s="24"/>
      <c r="X1695" s="24"/>
      <c r="Y1695" s="25"/>
    </row>
    <row r="1696" spans="20:25" ht="16" x14ac:dyDescent="0.2">
      <c r="T1696" s="8"/>
      <c r="U1696" s="24"/>
      <c r="V1696" s="24"/>
      <c r="W1696" s="24"/>
      <c r="X1696" s="24"/>
      <c r="Y1696" s="25"/>
    </row>
    <row r="1697" spans="20:25" ht="16" x14ac:dyDescent="0.2">
      <c r="T1697" s="8"/>
      <c r="U1697" s="24"/>
      <c r="V1697" s="24"/>
      <c r="W1697" s="24"/>
      <c r="X1697" s="24"/>
      <c r="Y1697" s="25"/>
    </row>
    <row r="1698" spans="20:25" ht="16" x14ac:dyDescent="0.2">
      <c r="T1698" s="8"/>
      <c r="U1698" s="24"/>
      <c r="V1698" s="24"/>
      <c r="W1698" s="24"/>
      <c r="X1698" s="24"/>
      <c r="Y1698" s="25"/>
    </row>
    <row r="1699" spans="20:25" ht="16" x14ac:dyDescent="0.2">
      <c r="T1699" s="8"/>
      <c r="U1699" s="24"/>
      <c r="V1699" s="24"/>
      <c r="W1699" s="24"/>
      <c r="X1699" s="24"/>
      <c r="Y1699" s="25"/>
    </row>
    <row r="1700" spans="20:25" ht="16" x14ac:dyDescent="0.2">
      <c r="T1700" s="8"/>
      <c r="U1700" s="24"/>
      <c r="V1700" s="24"/>
      <c r="W1700" s="24"/>
      <c r="X1700" s="24"/>
      <c r="Y1700" s="25"/>
    </row>
    <row r="1701" spans="20:25" ht="16" x14ac:dyDescent="0.2">
      <c r="T1701" s="8"/>
      <c r="U1701" s="24"/>
      <c r="V1701" s="24"/>
      <c r="W1701" s="24"/>
      <c r="X1701" s="24"/>
      <c r="Y1701" s="25"/>
    </row>
    <row r="1702" spans="20:25" ht="16" x14ac:dyDescent="0.2">
      <c r="T1702" s="8"/>
      <c r="U1702" s="24"/>
      <c r="V1702" s="24"/>
      <c r="W1702" s="24"/>
      <c r="X1702" s="24"/>
      <c r="Y1702" s="25"/>
    </row>
    <row r="1703" spans="20:25" ht="16" x14ac:dyDescent="0.2">
      <c r="T1703" s="8"/>
      <c r="U1703" s="24"/>
      <c r="V1703" s="24"/>
      <c r="W1703" s="24"/>
      <c r="X1703" s="24"/>
      <c r="Y1703" s="25"/>
    </row>
    <row r="1704" spans="20:25" ht="16" x14ac:dyDescent="0.2">
      <c r="T1704" s="8"/>
      <c r="U1704" s="24"/>
      <c r="V1704" s="24"/>
      <c r="W1704" s="24"/>
      <c r="X1704" s="24"/>
      <c r="Y1704" s="25"/>
    </row>
    <row r="1705" spans="20:25" ht="16" x14ac:dyDescent="0.2">
      <c r="T1705" s="8"/>
      <c r="U1705" s="24"/>
      <c r="V1705" s="24"/>
      <c r="W1705" s="24"/>
      <c r="X1705" s="24"/>
      <c r="Y1705" s="25"/>
    </row>
    <row r="1706" spans="20:25" ht="16" x14ac:dyDescent="0.2">
      <c r="T1706" s="8"/>
      <c r="U1706" s="24"/>
      <c r="V1706" s="24"/>
      <c r="W1706" s="24"/>
      <c r="X1706" s="24"/>
      <c r="Y1706" s="25"/>
    </row>
    <row r="1707" spans="20:25" ht="16" x14ac:dyDescent="0.2">
      <c r="T1707" s="8"/>
      <c r="U1707" s="24"/>
      <c r="V1707" s="24"/>
      <c r="W1707" s="24"/>
      <c r="X1707" s="24"/>
      <c r="Y1707" s="25"/>
    </row>
    <row r="1708" spans="20:25" ht="16" x14ac:dyDescent="0.2">
      <c r="T1708" s="8"/>
      <c r="U1708" s="24"/>
      <c r="V1708" s="24"/>
      <c r="W1708" s="24"/>
      <c r="X1708" s="24"/>
      <c r="Y1708" s="25"/>
    </row>
    <row r="1709" spans="20:25" ht="16" x14ac:dyDescent="0.2">
      <c r="T1709" s="8"/>
      <c r="U1709" s="24"/>
      <c r="V1709" s="24"/>
      <c r="W1709" s="24"/>
      <c r="X1709" s="24"/>
      <c r="Y1709" s="25"/>
    </row>
    <row r="1710" spans="20:25" ht="16" x14ac:dyDescent="0.2">
      <c r="T1710" s="8"/>
      <c r="U1710" s="24"/>
      <c r="V1710" s="24"/>
      <c r="W1710" s="24"/>
      <c r="X1710" s="24"/>
      <c r="Y1710" s="25"/>
    </row>
    <row r="1711" spans="20:25" ht="16" x14ac:dyDescent="0.2">
      <c r="T1711" s="8"/>
      <c r="U1711" s="24"/>
      <c r="V1711" s="24"/>
      <c r="W1711" s="24"/>
      <c r="X1711" s="24"/>
      <c r="Y1711" s="25"/>
    </row>
    <row r="1712" spans="20:25" ht="16" x14ac:dyDescent="0.2">
      <c r="T1712" s="8"/>
      <c r="U1712" s="24"/>
      <c r="V1712" s="24"/>
      <c r="W1712" s="24"/>
      <c r="X1712" s="24"/>
      <c r="Y1712" s="25"/>
    </row>
    <row r="1713" spans="20:25" ht="16" x14ac:dyDescent="0.2">
      <c r="T1713" s="8"/>
      <c r="U1713" s="24"/>
      <c r="V1713" s="24"/>
      <c r="W1713" s="24"/>
      <c r="X1713" s="24"/>
      <c r="Y1713" s="25"/>
    </row>
    <row r="1714" spans="20:25" ht="16" x14ac:dyDescent="0.2">
      <c r="T1714" s="8"/>
      <c r="U1714" s="24"/>
      <c r="V1714" s="24"/>
      <c r="W1714" s="24"/>
      <c r="X1714" s="24"/>
      <c r="Y1714" s="25"/>
    </row>
    <row r="1715" spans="20:25" ht="16" x14ac:dyDescent="0.2">
      <c r="T1715" s="8"/>
      <c r="U1715" s="24"/>
      <c r="V1715" s="24"/>
      <c r="W1715" s="24"/>
      <c r="X1715" s="24"/>
      <c r="Y1715" s="25"/>
    </row>
    <row r="1716" spans="20:25" ht="16" x14ac:dyDescent="0.2">
      <c r="T1716" s="8"/>
      <c r="U1716" s="24"/>
      <c r="V1716" s="24"/>
      <c r="W1716" s="24"/>
      <c r="X1716" s="24"/>
      <c r="Y1716" s="25"/>
    </row>
    <row r="1717" spans="20:25" ht="16" x14ac:dyDescent="0.2">
      <c r="T1717" s="8"/>
      <c r="U1717" s="24"/>
      <c r="V1717" s="24"/>
      <c r="W1717" s="24"/>
      <c r="X1717" s="24"/>
      <c r="Y1717" s="25"/>
    </row>
    <row r="1718" spans="20:25" ht="16" x14ac:dyDescent="0.2">
      <c r="T1718" s="8"/>
      <c r="U1718" s="24"/>
      <c r="V1718" s="24"/>
      <c r="W1718" s="24"/>
      <c r="X1718" s="24"/>
      <c r="Y1718" s="25"/>
    </row>
    <row r="1719" spans="20:25" ht="16" x14ac:dyDescent="0.2">
      <c r="T1719" s="8"/>
      <c r="U1719" s="24"/>
      <c r="V1719" s="24"/>
      <c r="W1719" s="24"/>
      <c r="X1719" s="24"/>
      <c r="Y1719" s="25"/>
    </row>
    <row r="1720" spans="20:25" ht="16" x14ac:dyDescent="0.2">
      <c r="T1720" s="8"/>
      <c r="U1720" s="24"/>
      <c r="V1720" s="24"/>
      <c r="W1720" s="24"/>
      <c r="X1720" s="24"/>
      <c r="Y1720" s="25"/>
    </row>
    <row r="1721" spans="20:25" ht="16" x14ac:dyDescent="0.2">
      <c r="T1721" s="8"/>
      <c r="U1721" s="24"/>
      <c r="V1721" s="24"/>
      <c r="W1721" s="24"/>
      <c r="X1721" s="24"/>
      <c r="Y1721" s="25"/>
    </row>
    <row r="1722" spans="20:25" ht="16" x14ac:dyDescent="0.2">
      <c r="T1722" s="8"/>
      <c r="U1722" s="24"/>
      <c r="V1722" s="24"/>
      <c r="W1722" s="24"/>
      <c r="X1722" s="24"/>
      <c r="Y1722" s="25"/>
    </row>
    <row r="1723" spans="20:25" ht="16" x14ac:dyDescent="0.2">
      <c r="T1723" s="8"/>
      <c r="U1723" s="24"/>
      <c r="V1723" s="24"/>
      <c r="W1723" s="24"/>
      <c r="X1723" s="24"/>
      <c r="Y1723" s="25"/>
    </row>
    <row r="1724" spans="20:25" ht="16" x14ac:dyDescent="0.2">
      <c r="T1724" s="8"/>
      <c r="U1724" s="24"/>
      <c r="V1724" s="24"/>
      <c r="W1724" s="24"/>
      <c r="X1724" s="24"/>
      <c r="Y1724" s="25"/>
    </row>
    <row r="1725" spans="20:25" ht="16" x14ac:dyDescent="0.2">
      <c r="T1725" s="8"/>
      <c r="U1725" s="24"/>
      <c r="V1725" s="24"/>
      <c r="W1725" s="24"/>
      <c r="X1725" s="24"/>
      <c r="Y1725" s="25"/>
    </row>
    <row r="1726" spans="20:25" ht="16" x14ac:dyDescent="0.2">
      <c r="T1726" s="8"/>
      <c r="U1726" s="24"/>
      <c r="V1726" s="24"/>
      <c r="W1726" s="24"/>
      <c r="X1726" s="24"/>
      <c r="Y1726" s="25"/>
    </row>
    <row r="1727" spans="20:25" ht="16" x14ac:dyDescent="0.2">
      <c r="T1727" s="8"/>
      <c r="U1727" s="24"/>
      <c r="V1727" s="24"/>
      <c r="W1727" s="24"/>
      <c r="X1727" s="24"/>
      <c r="Y1727" s="25"/>
    </row>
    <row r="1728" spans="20:25" ht="16" x14ac:dyDescent="0.2">
      <c r="T1728" s="8"/>
      <c r="U1728" s="24"/>
      <c r="V1728" s="24"/>
      <c r="W1728" s="24"/>
      <c r="X1728" s="24"/>
      <c r="Y1728" s="25"/>
    </row>
    <row r="1729" spans="20:25" ht="16" x14ac:dyDescent="0.2">
      <c r="T1729" s="8"/>
      <c r="U1729" s="24"/>
      <c r="V1729" s="24"/>
      <c r="W1729" s="24"/>
      <c r="X1729" s="24"/>
      <c r="Y1729" s="25"/>
    </row>
    <row r="1730" spans="20:25" ht="16" x14ac:dyDescent="0.2">
      <c r="T1730" s="8"/>
      <c r="U1730" s="24"/>
      <c r="V1730" s="24"/>
      <c r="W1730" s="24"/>
      <c r="X1730" s="24"/>
      <c r="Y1730" s="25"/>
    </row>
    <row r="1731" spans="20:25" ht="16" x14ac:dyDescent="0.2">
      <c r="T1731" s="8"/>
      <c r="U1731" s="24"/>
      <c r="V1731" s="24"/>
      <c r="W1731" s="24"/>
      <c r="X1731" s="24"/>
      <c r="Y1731" s="25"/>
    </row>
    <row r="1732" spans="20:25" ht="16" x14ac:dyDescent="0.2">
      <c r="T1732" s="8"/>
      <c r="U1732" s="24"/>
      <c r="V1732" s="24"/>
      <c r="W1732" s="24"/>
      <c r="X1732" s="24"/>
      <c r="Y1732" s="25"/>
    </row>
    <row r="1733" spans="20:25" ht="16" x14ac:dyDescent="0.2">
      <c r="T1733" s="8"/>
      <c r="U1733" s="24"/>
      <c r="V1733" s="24"/>
      <c r="W1733" s="24"/>
      <c r="X1733" s="24"/>
      <c r="Y1733" s="25"/>
    </row>
    <row r="1734" spans="20:25" ht="16" x14ac:dyDescent="0.2">
      <c r="T1734" s="8"/>
      <c r="U1734" s="24"/>
      <c r="V1734" s="24"/>
      <c r="W1734" s="24"/>
      <c r="X1734" s="24"/>
      <c r="Y1734" s="25"/>
    </row>
    <row r="1735" spans="20:25" ht="16" x14ac:dyDescent="0.2">
      <c r="T1735" s="8"/>
      <c r="U1735" s="24"/>
      <c r="V1735" s="24"/>
      <c r="W1735" s="24"/>
      <c r="X1735" s="24"/>
      <c r="Y1735" s="25"/>
    </row>
    <row r="1736" spans="20:25" ht="16" x14ac:dyDescent="0.2">
      <c r="T1736" s="8"/>
      <c r="U1736" s="24"/>
      <c r="V1736" s="24"/>
      <c r="W1736" s="24"/>
      <c r="X1736" s="24"/>
      <c r="Y1736" s="25"/>
    </row>
    <row r="1737" spans="20:25" ht="16" x14ac:dyDescent="0.2">
      <c r="T1737" s="8"/>
      <c r="U1737" s="24"/>
      <c r="V1737" s="24"/>
      <c r="W1737" s="24"/>
      <c r="X1737" s="24"/>
      <c r="Y1737" s="25"/>
    </row>
    <row r="1738" spans="20:25" ht="16" x14ac:dyDescent="0.2">
      <c r="T1738" s="8"/>
      <c r="U1738" s="24"/>
      <c r="V1738" s="24"/>
      <c r="W1738" s="24"/>
      <c r="X1738" s="24"/>
      <c r="Y1738" s="25"/>
    </row>
    <row r="1739" spans="20:25" ht="16" x14ac:dyDescent="0.2">
      <c r="T1739" s="8"/>
      <c r="U1739" s="24"/>
      <c r="V1739" s="24"/>
      <c r="W1739" s="24"/>
      <c r="X1739" s="24"/>
      <c r="Y1739" s="25"/>
    </row>
    <row r="1740" spans="20:25" ht="16" x14ac:dyDescent="0.2">
      <c r="T1740" s="8"/>
      <c r="U1740" s="24"/>
      <c r="V1740" s="24"/>
      <c r="W1740" s="24"/>
      <c r="X1740" s="24"/>
      <c r="Y1740" s="25"/>
    </row>
    <row r="1741" spans="20:25" ht="16" x14ac:dyDescent="0.2">
      <c r="T1741" s="8"/>
      <c r="U1741" s="24"/>
      <c r="V1741" s="24"/>
      <c r="W1741" s="24"/>
      <c r="X1741" s="24"/>
      <c r="Y1741" s="25"/>
    </row>
    <row r="1742" spans="20:25" ht="16" x14ac:dyDescent="0.2">
      <c r="T1742" s="8"/>
      <c r="U1742" s="24"/>
      <c r="V1742" s="24"/>
      <c r="W1742" s="24"/>
      <c r="X1742" s="24"/>
      <c r="Y1742" s="25"/>
    </row>
    <row r="1743" spans="20:25" ht="16" x14ac:dyDescent="0.2">
      <c r="T1743" s="8"/>
      <c r="U1743" s="24"/>
      <c r="V1743" s="24"/>
      <c r="W1743" s="24"/>
      <c r="X1743" s="24"/>
      <c r="Y1743" s="25"/>
    </row>
    <row r="1744" spans="20:25" ht="16" x14ac:dyDescent="0.2">
      <c r="T1744" s="8"/>
      <c r="U1744" s="24"/>
      <c r="V1744" s="24"/>
      <c r="W1744" s="24"/>
      <c r="X1744" s="24"/>
      <c r="Y1744" s="25"/>
    </row>
    <row r="1745" spans="20:25" ht="16" x14ac:dyDescent="0.2">
      <c r="T1745" s="8"/>
      <c r="U1745" s="24"/>
      <c r="V1745" s="24"/>
      <c r="W1745" s="24"/>
      <c r="X1745" s="24"/>
      <c r="Y1745" s="25"/>
    </row>
    <row r="1746" spans="20:25" ht="16" x14ac:dyDescent="0.2">
      <c r="T1746" s="8"/>
      <c r="U1746" s="24"/>
      <c r="V1746" s="24"/>
      <c r="W1746" s="24"/>
      <c r="X1746" s="24"/>
      <c r="Y1746" s="25"/>
    </row>
    <row r="1747" spans="20:25" ht="16" x14ac:dyDescent="0.2">
      <c r="T1747" s="8"/>
      <c r="U1747" s="24"/>
      <c r="V1747" s="24"/>
      <c r="W1747" s="24"/>
      <c r="X1747" s="24"/>
      <c r="Y1747" s="25"/>
    </row>
    <row r="1748" spans="20:25" ht="16" x14ac:dyDescent="0.2">
      <c r="T1748" s="8"/>
      <c r="U1748" s="24"/>
      <c r="V1748" s="24"/>
      <c r="W1748" s="24"/>
      <c r="X1748" s="24"/>
      <c r="Y1748" s="25"/>
    </row>
    <row r="1749" spans="20:25" ht="16" x14ac:dyDescent="0.2">
      <c r="T1749" s="8"/>
      <c r="U1749" s="24"/>
      <c r="V1749" s="24"/>
      <c r="W1749" s="24"/>
      <c r="X1749" s="24"/>
      <c r="Y1749" s="25"/>
    </row>
    <row r="1750" spans="20:25" ht="16" x14ac:dyDescent="0.2">
      <c r="T1750" s="8"/>
      <c r="U1750" s="24"/>
      <c r="V1750" s="24"/>
      <c r="W1750" s="24"/>
      <c r="X1750" s="24"/>
      <c r="Y1750" s="25"/>
    </row>
    <row r="1751" spans="20:25" ht="16" x14ac:dyDescent="0.2">
      <c r="T1751" s="8"/>
      <c r="U1751" s="24"/>
      <c r="V1751" s="24"/>
      <c r="W1751" s="24"/>
      <c r="X1751" s="24"/>
      <c r="Y1751" s="25"/>
    </row>
    <row r="1752" spans="20:25" ht="16" x14ac:dyDescent="0.2">
      <c r="T1752" s="8"/>
      <c r="U1752" s="24"/>
      <c r="V1752" s="24"/>
      <c r="W1752" s="24"/>
      <c r="X1752" s="24"/>
      <c r="Y1752" s="25"/>
    </row>
    <row r="1753" spans="20:25" ht="16" x14ac:dyDescent="0.2">
      <c r="T1753" s="8"/>
      <c r="U1753" s="24"/>
      <c r="V1753" s="24"/>
      <c r="W1753" s="24"/>
      <c r="X1753" s="24"/>
      <c r="Y1753" s="25"/>
    </row>
    <row r="1754" spans="20:25" ht="16" x14ac:dyDescent="0.2">
      <c r="T1754" s="8"/>
      <c r="U1754" s="24"/>
      <c r="V1754" s="24"/>
      <c r="W1754" s="24"/>
      <c r="X1754" s="24"/>
      <c r="Y1754" s="25"/>
    </row>
    <row r="1755" spans="20:25" ht="16" x14ac:dyDescent="0.2">
      <c r="T1755" s="8"/>
      <c r="U1755" s="24"/>
      <c r="V1755" s="24"/>
      <c r="W1755" s="24"/>
      <c r="X1755" s="24"/>
      <c r="Y1755" s="25"/>
    </row>
    <row r="1756" spans="20:25" ht="16" x14ac:dyDescent="0.2">
      <c r="T1756" s="8"/>
      <c r="U1756" s="24"/>
      <c r="V1756" s="24"/>
      <c r="W1756" s="24"/>
      <c r="X1756" s="24"/>
      <c r="Y1756" s="25"/>
    </row>
    <row r="1757" spans="20:25" ht="16" x14ac:dyDescent="0.2">
      <c r="T1757" s="8"/>
      <c r="U1757" s="24"/>
      <c r="V1757" s="24"/>
      <c r="W1757" s="24"/>
      <c r="X1757" s="24"/>
      <c r="Y1757" s="25"/>
    </row>
    <row r="1758" spans="20:25" ht="16" x14ac:dyDescent="0.2">
      <c r="T1758" s="8"/>
      <c r="U1758" s="24"/>
      <c r="V1758" s="24"/>
      <c r="W1758" s="24"/>
      <c r="X1758" s="24"/>
      <c r="Y1758" s="25"/>
    </row>
    <row r="1759" spans="20:25" ht="16" x14ac:dyDescent="0.2">
      <c r="T1759" s="8"/>
      <c r="U1759" s="24"/>
      <c r="V1759" s="24"/>
      <c r="W1759" s="24"/>
      <c r="X1759" s="24"/>
      <c r="Y1759" s="25"/>
    </row>
    <row r="1760" spans="20:25" ht="16" x14ac:dyDescent="0.2">
      <c r="T1760" s="8"/>
      <c r="U1760" s="24"/>
      <c r="V1760" s="24"/>
      <c r="W1760" s="24"/>
      <c r="X1760" s="24"/>
      <c r="Y1760" s="25"/>
    </row>
    <row r="1761" spans="20:25" ht="16" x14ac:dyDescent="0.2">
      <c r="T1761" s="8"/>
      <c r="U1761" s="24"/>
      <c r="V1761" s="24"/>
      <c r="W1761" s="24"/>
      <c r="X1761" s="24"/>
      <c r="Y1761" s="25"/>
    </row>
    <row r="1762" spans="20:25" ht="16" x14ac:dyDescent="0.2">
      <c r="T1762" s="8"/>
      <c r="U1762" s="24"/>
      <c r="V1762" s="24"/>
      <c r="W1762" s="24"/>
      <c r="X1762" s="24"/>
      <c r="Y1762" s="25"/>
    </row>
    <row r="1763" spans="20:25" ht="16" x14ac:dyDescent="0.2">
      <c r="T1763" s="8"/>
      <c r="U1763" s="24"/>
      <c r="V1763" s="24"/>
      <c r="W1763" s="24"/>
      <c r="X1763" s="24"/>
      <c r="Y1763" s="25"/>
    </row>
    <row r="1764" spans="20:25" ht="16" x14ac:dyDescent="0.2">
      <c r="T1764" s="8"/>
      <c r="U1764" s="24"/>
      <c r="V1764" s="24"/>
      <c r="W1764" s="24"/>
      <c r="X1764" s="24"/>
      <c r="Y1764" s="25"/>
    </row>
    <row r="1765" spans="20:25" ht="16" x14ac:dyDescent="0.2">
      <c r="T1765" s="8"/>
      <c r="U1765" s="24"/>
      <c r="V1765" s="24"/>
      <c r="W1765" s="24"/>
      <c r="X1765" s="24"/>
      <c r="Y1765" s="25"/>
    </row>
    <row r="1766" spans="20:25" ht="16" x14ac:dyDescent="0.2">
      <c r="T1766" s="8"/>
      <c r="U1766" s="24"/>
      <c r="V1766" s="24"/>
      <c r="W1766" s="24"/>
      <c r="X1766" s="24"/>
      <c r="Y1766" s="25"/>
    </row>
    <row r="1767" spans="20:25" ht="16" x14ac:dyDescent="0.2">
      <c r="T1767" s="8"/>
      <c r="U1767" s="24"/>
      <c r="V1767" s="24"/>
      <c r="W1767" s="24"/>
      <c r="X1767" s="24"/>
      <c r="Y1767" s="25"/>
    </row>
    <row r="1768" spans="20:25" ht="16" x14ac:dyDescent="0.2">
      <c r="T1768" s="8"/>
      <c r="U1768" s="24"/>
      <c r="V1768" s="24"/>
      <c r="W1768" s="24"/>
      <c r="X1768" s="24"/>
      <c r="Y1768" s="25"/>
    </row>
    <row r="1769" spans="20:25" ht="16" x14ac:dyDescent="0.2">
      <c r="T1769" s="8"/>
      <c r="U1769" s="24"/>
      <c r="V1769" s="24"/>
      <c r="W1769" s="24"/>
      <c r="X1769" s="24"/>
      <c r="Y1769" s="25"/>
    </row>
    <row r="1770" spans="20:25" ht="16" x14ac:dyDescent="0.2">
      <c r="T1770" s="8"/>
      <c r="U1770" s="24"/>
      <c r="V1770" s="24"/>
      <c r="W1770" s="24"/>
      <c r="X1770" s="24"/>
      <c r="Y1770" s="25"/>
    </row>
    <row r="1771" spans="20:25" ht="16" x14ac:dyDescent="0.2">
      <c r="T1771" s="8"/>
      <c r="U1771" s="24"/>
      <c r="V1771" s="24"/>
      <c r="W1771" s="24"/>
      <c r="X1771" s="24"/>
      <c r="Y1771" s="25"/>
    </row>
    <row r="1772" spans="20:25" ht="16" x14ac:dyDescent="0.2">
      <c r="T1772" s="8"/>
      <c r="U1772" s="24"/>
      <c r="V1772" s="24"/>
      <c r="W1772" s="24"/>
      <c r="X1772" s="24"/>
      <c r="Y1772" s="25"/>
    </row>
    <row r="1773" spans="20:25" ht="16" x14ac:dyDescent="0.2">
      <c r="T1773" s="8"/>
      <c r="U1773" s="24"/>
      <c r="V1773" s="24"/>
      <c r="W1773" s="24"/>
      <c r="X1773" s="24"/>
      <c r="Y1773" s="25"/>
    </row>
    <row r="1774" spans="20:25" ht="16" x14ac:dyDescent="0.2">
      <c r="T1774" s="8"/>
      <c r="U1774" s="24"/>
      <c r="V1774" s="24"/>
      <c r="W1774" s="24"/>
      <c r="X1774" s="24"/>
      <c r="Y1774" s="25"/>
    </row>
    <row r="1775" spans="20:25" ht="16" x14ac:dyDescent="0.2">
      <c r="T1775" s="8"/>
      <c r="U1775" s="24"/>
      <c r="V1775" s="24"/>
      <c r="W1775" s="24"/>
      <c r="X1775" s="24"/>
      <c r="Y1775" s="25"/>
    </row>
    <row r="1776" spans="20:25" ht="16" x14ac:dyDescent="0.2">
      <c r="T1776" s="8"/>
      <c r="U1776" s="24"/>
      <c r="V1776" s="24"/>
      <c r="W1776" s="24"/>
      <c r="X1776" s="24"/>
      <c r="Y1776" s="25"/>
    </row>
    <row r="1777" spans="20:25" ht="16" x14ac:dyDescent="0.2">
      <c r="T1777" s="8"/>
      <c r="U1777" s="24"/>
      <c r="V1777" s="24"/>
      <c r="W1777" s="24"/>
      <c r="X1777" s="24"/>
      <c r="Y1777" s="25"/>
    </row>
    <row r="1778" spans="20:25" ht="16" x14ac:dyDescent="0.2">
      <c r="T1778" s="8"/>
      <c r="U1778" s="24"/>
      <c r="V1778" s="24"/>
      <c r="W1778" s="24"/>
      <c r="X1778" s="24"/>
      <c r="Y1778" s="25"/>
    </row>
    <row r="1779" spans="20:25" ht="16" x14ac:dyDescent="0.2">
      <c r="T1779" s="8"/>
      <c r="U1779" s="24"/>
      <c r="V1779" s="24"/>
      <c r="W1779" s="24"/>
      <c r="X1779" s="24"/>
      <c r="Y1779" s="25"/>
    </row>
    <row r="1780" spans="20:25" ht="16" x14ac:dyDescent="0.2">
      <c r="T1780" s="8"/>
      <c r="U1780" s="24"/>
      <c r="V1780" s="24"/>
      <c r="W1780" s="24"/>
      <c r="X1780" s="24"/>
      <c r="Y1780" s="25"/>
    </row>
    <row r="1781" spans="20:25" ht="16" x14ac:dyDescent="0.2">
      <c r="T1781" s="8"/>
      <c r="U1781" s="24"/>
      <c r="V1781" s="24"/>
      <c r="W1781" s="24"/>
      <c r="X1781" s="24"/>
      <c r="Y1781" s="25"/>
    </row>
    <row r="1782" spans="20:25" ht="16" x14ac:dyDescent="0.2">
      <c r="T1782" s="8"/>
      <c r="U1782" s="24"/>
      <c r="V1782" s="24"/>
      <c r="W1782" s="24"/>
      <c r="X1782" s="24"/>
      <c r="Y1782" s="25"/>
    </row>
    <row r="1783" spans="20:25" ht="16" x14ac:dyDescent="0.2">
      <c r="T1783" s="8"/>
      <c r="U1783" s="24"/>
      <c r="V1783" s="24"/>
      <c r="W1783" s="24"/>
      <c r="X1783" s="24"/>
      <c r="Y1783" s="25"/>
    </row>
    <row r="1784" spans="20:25" ht="16" x14ac:dyDescent="0.2">
      <c r="T1784" s="8"/>
      <c r="U1784" s="24"/>
      <c r="V1784" s="24"/>
      <c r="W1784" s="24"/>
      <c r="X1784" s="24"/>
      <c r="Y1784" s="25"/>
    </row>
    <row r="1785" spans="20:25" ht="16" x14ac:dyDescent="0.2">
      <c r="T1785" s="8"/>
      <c r="U1785" s="24"/>
      <c r="V1785" s="24"/>
      <c r="W1785" s="24"/>
      <c r="X1785" s="24"/>
      <c r="Y1785" s="25"/>
    </row>
    <row r="1786" spans="20:25" ht="16" x14ac:dyDescent="0.2">
      <c r="T1786" s="8"/>
      <c r="U1786" s="24"/>
      <c r="V1786" s="24"/>
      <c r="W1786" s="24"/>
      <c r="X1786" s="24"/>
      <c r="Y1786" s="25"/>
    </row>
    <row r="1787" spans="20:25" ht="16" x14ac:dyDescent="0.2">
      <c r="T1787" s="8"/>
      <c r="U1787" s="24"/>
      <c r="V1787" s="24"/>
      <c r="W1787" s="24"/>
      <c r="X1787" s="24"/>
      <c r="Y1787" s="25"/>
    </row>
    <row r="1788" spans="20:25" ht="16" x14ac:dyDescent="0.2">
      <c r="T1788" s="8"/>
      <c r="U1788" s="24"/>
      <c r="V1788" s="24"/>
      <c r="W1788" s="24"/>
      <c r="X1788" s="24"/>
      <c r="Y1788" s="25"/>
    </row>
    <row r="1789" spans="20:25" ht="16" x14ac:dyDescent="0.2">
      <c r="T1789" s="8"/>
      <c r="U1789" s="24"/>
      <c r="V1789" s="24"/>
      <c r="W1789" s="24"/>
      <c r="X1789" s="24"/>
      <c r="Y1789" s="25"/>
    </row>
    <row r="1790" spans="20:25" ht="16" x14ac:dyDescent="0.2">
      <c r="T1790" s="8"/>
      <c r="U1790" s="24"/>
      <c r="V1790" s="24"/>
      <c r="W1790" s="24"/>
      <c r="X1790" s="24"/>
      <c r="Y1790" s="25"/>
    </row>
    <row r="1791" spans="20:25" ht="16" x14ac:dyDescent="0.2">
      <c r="T1791" s="8"/>
      <c r="U1791" s="24"/>
      <c r="V1791" s="24"/>
      <c r="W1791" s="24"/>
      <c r="X1791" s="24"/>
      <c r="Y1791" s="25"/>
    </row>
    <row r="1792" spans="20:25" ht="16" x14ac:dyDescent="0.2">
      <c r="T1792" s="8"/>
      <c r="U1792" s="24"/>
      <c r="V1792" s="24"/>
      <c r="W1792" s="24"/>
      <c r="X1792" s="24"/>
      <c r="Y1792" s="25"/>
    </row>
    <row r="1793" spans="20:25" ht="16" x14ac:dyDescent="0.2">
      <c r="T1793" s="8"/>
      <c r="U1793" s="24"/>
      <c r="V1793" s="24"/>
      <c r="W1793" s="24"/>
      <c r="X1793" s="24"/>
      <c r="Y1793" s="25"/>
    </row>
    <row r="1794" spans="20:25" ht="16" x14ac:dyDescent="0.2">
      <c r="T1794" s="8"/>
      <c r="U1794" s="24"/>
      <c r="V1794" s="24"/>
      <c r="W1794" s="24"/>
      <c r="X1794" s="24"/>
      <c r="Y1794" s="25"/>
    </row>
    <row r="1795" spans="20:25" ht="16" x14ac:dyDescent="0.2">
      <c r="T1795" s="8"/>
      <c r="U1795" s="24"/>
      <c r="V1795" s="24"/>
      <c r="W1795" s="24"/>
      <c r="X1795" s="24"/>
      <c r="Y1795" s="25"/>
    </row>
    <row r="1796" spans="20:25" ht="16" x14ac:dyDescent="0.2">
      <c r="T1796" s="8"/>
      <c r="U1796" s="24"/>
      <c r="V1796" s="24"/>
      <c r="W1796" s="24"/>
      <c r="X1796" s="24"/>
      <c r="Y1796" s="25"/>
    </row>
    <row r="1797" spans="20:25" ht="16" x14ac:dyDescent="0.2">
      <c r="T1797" s="8"/>
      <c r="U1797" s="24"/>
      <c r="V1797" s="24"/>
      <c r="W1797" s="24"/>
      <c r="X1797" s="24"/>
      <c r="Y1797" s="25"/>
    </row>
    <row r="1798" spans="20:25" ht="16" x14ac:dyDescent="0.2">
      <c r="T1798" s="8"/>
      <c r="U1798" s="24"/>
      <c r="V1798" s="24"/>
      <c r="W1798" s="24"/>
      <c r="X1798" s="24"/>
      <c r="Y1798" s="25"/>
    </row>
    <row r="1799" spans="20:25" ht="16" x14ac:dyDescent="0.2">
      <c r="T1799" s="8"/>
      <c r="U1799" s="24"/>
      <c r="V1799" s="24"/>
      <c r="W1799" s="24"/>
      <c r="X1799" s="24"/>
      <c r="Y1799" s="25"/>
    </row>
    <row r="1800" spans="20:25" ht="16" x14ac:dyDescent="0.2">
      <c r="T1800" s="8"/>
      <c r="U1800" s="24"/>
      <c r="V1800" s="24"/>
      <c r="W1800" s="24"/>
      <c r="X1800" s="24"/>
      <c r="Y1800" s="25"/>
    </row>
    <row r="1801" spans="20:25" ht="16" x14ac:dyDescent="0.2">
      <c r="T1801" s="8"/>
      <c r="U1801" s="24"/>
      <c r="V1801" s="24"/>
      <c r="W1801" s="24"/>
      <c r="X1801" s="24"/>
      <c r="Y1801" s="25"/>
    </row>
    <row r="1802" spans="20:25" ht="16" x14ac:dyDescent="0.2">
      <c r="T1802" s="8"/>
      <c r="U1802" s="24"/>
      <c r="V1802" s="24"/>
      <c r="W1802" s="24"/>
      <c r="X1802" s="24"/>
      <c r="Y1802" s="25"/>
    </row>
    <row r="1803" spans="20:25" ht="16" x14ac:dyDescent="0.2">
      <c r="T1803" s="8"/>
      <c r="U1803" s="24"/>
      <c r="V1803" s="24"/>
      <c r="W1803" s="24"/>
      <c r="X1803" s="24"/>
      <c r="Y1803" s="25"/>
    </row>
    <row r="1804" spans="20:25" ht="16" x14ac:dyDescent="0.2">
      <c r="T1804" s="8"/>
      <c r="U1804" s="24"/>
      <c r="V1804" s="24"/>
      <c r="W1804" s="24"/>
      <c r="X1804" s="24"/>
      <c r="Y1804" s="25"/>
    </row>
    <row r="1805" spans="20:25" ht="16" x14ac:dyDescent="0.2">
      <c r="T1805" s="8"/>
      <c r="U1805" s="24"/>
      <c r="V1805" s="24"/>
      <c r="W1805" s="24"/>
      <c r="X1805" s="24"/>
      <c r="Y1805" s="25"/>
    </row>
    <row r="1806" spans="20:25" ht="16" x14ac:dyDescent="0.2">
      <c r="T1806" s="8"/>
      <c r="U1806" s="24"/>
      <c r="V1806" s="24"/>
      <c r="W1806" s="24"/>
      <c r="X1806" s="24"/>
      <c r="Y1806" s="25"/>
    </row>
    <row r="1807" spans="20:25" ht="16" x14ac:dyDescent="0.2">
      <c r="T1807" s="8"/>
      <c r="U1807" s="24"/>
      <c r="V1807" s="24"/>
      <c r="W1807" s="24"/>
      <c r="X1807" s="24"/>
      <c r="Y1807" s="25"/>
    </row>
    <row r="1808" spans="20:25" ht="16" x14ac:dyDescent="0.2">
      <c r="T1808" s="8"/>
      <c r="U1808" s="24"/>
      <c r="V1808" s="24"/>
      <c r="W1808" s="24"/>
      <c r="X1808" s="24"/>
      <c r="Y1808" s="25"/>
    </row>
    <row r="1809" spans="20:25" ht="16" x14ac:dyDescent="0.2">
      <c r="T1809" s="8"/>
      <c r="U1809" s="24"/>
      <c r="V1809" s="24"/>
      <c r="W1809" s="24"/>
      <c r="X1809" s="24"/>
      <c r="Y1809" s="25"/>
    </row>
    <row r="1810" spans="20:25" ht="16" x14ac:dyDescent="0.2">
      <c r="T1810" s="8"/>
      <c r="U1810" s="24"/>
      <c r="V1810" s="24"/>
      <c r="W1810" s="24"/>
      <c r="X1810" s="24"/>
      <c r="Y1810" s="25"/>
    </row>
    <row r="1811" spans="20:25" ht="16" x14ac:dyDescent="0.2">
      <c r="T1811" s="8"/>
      <c r="U1811" s="24"/>
      <c r="V1811" s="24"/>
      <c r="W1811" s="24"/>
      <c r="X1811" s="24"/>
      <c r="Y1811" s="25"/>
    </row>
    <row r="1812" spans="20:25" ht="16" x14ac:dyDescent="0.2">
      <c r="T1812" s="8"/>
      <c r="U1812" s="24"/>
      <c r="V1812" s="24"/>
      <c r="W1812" s="24"/>
      <c r="X1812" s="24"/>
      <c r="Y1812" s="25"/>
    </row>
    <row r="1813" spans="20:25" ht="16" x14ac:dyDescent="0.2">
      <c r="T1813" s="8"/>
      <c r="U1813" s="24"/>
      <c r="V1813" s="24"/>
      <c r="W1813" s="24"/>
      <c r="X1813" s="24"/>
      <c r="Y1813" s="25"/>
    </row>
    <row r="1814" spans="20:25" ht="16" x14ac:dyDescent="0.2">
      <c r="T1814" s="8"/>
      <c r="U1814" s="24"/>
      <c r="V1814" s="24"/>
      <c r="W1814" s="24"/>
      <c r="X1814" s="24"/>
      <c r="Y1814" s="25"/>
    </row>
    <row r="1815" spans="20:25" ht="16" x14ac:dyDescent="0.2">
      <c r="T1815" s="8"/>
      <c r="U1815" s="24"/>
      <c r="V1815" s="24"/>
      <c r="W1815" s="24"/>
      <c r="X1815" s="24"/>
      <c r="Y1815" s="25"/>
    </row>
    <row r="1816" spans="20:25" ht="16" x14ac:dyDescent="0.2">
      <c r="T1816" s="8"/>
      <c r="U1816" s="24"/>
      <c r="V1816" s="24"/>
      <c r="W1816" s="24"/>
      <c r="X1816" s="24"/>
      <c r="Y1816" s="25"/>
    </row>
    <row r="1817" spans="20:25" ht="16" x14ac:dyDescent="0.2">
      <c r="T1817" s="8"/>
      <c r="U1817" s="24"/>
      <c r="V1817" s="24"/>
      <c r="W1817" s="24"/>
      <c r="X1817" s="24"/>
      <c r="Y1817" s="25"/>
    </row>
    <row r="1818" spans="20:25" ht="16" x14ac:dyDescent="0.2">
      <c r="T1818" s="8"/>
      <c r="U1818" s="24"/>
      <c r="V1818" s="24"/>
      <c r="W1818" s="24"/>
      <c r="X1818" s="24"/>
      <c r="Y1818" s="25"/>
    </row>
    <row r="1819" spans="20:25" ht="16" x14ac:dyDescent="0.2">
      <c r="T1819" s="8"/>
      <c r="U1819" s="24"/>
      <c r="V1819" s="24"/>
      <c r="W1819" s="24"/>
      <c r="X1819" s="24"/>
      <c r="Y1819" s="25"/>
    </row>
    <row r="1820" spans="20:25" ht="16" x14ac:dyDescent="0.2">
      <c r="T1820" s="8"/>
      <c r="U1820" s="24"/>
      <c r="V1820" s="24"/>
      <c r="W1820" s="24"/>
      <c r="X1820" s="24"/>
      <c r="Y1820" s="25"/>
    </row>
    <row r="1821" spans="20:25" ht="16" x14ac:dyDescent="0.2">
      <c r="T1821" s="8"/>
      <c r="U1821" s="24"/>
      <c r="V1821" s="24"/>
      <c r="W1821" s="24"/>
      <c r="X1821" s="24"/>
      <c r="Y1821" s="25"/>
    </row>
    <row r="1822" spans="20:25" ht="16" x14ac:dyDescent="0.2">
      <c r="T1822" s="8"/>
      <c r="U1822" s="24"/>
      <c r="V1822" s="24"/>
      <c r="W1822" s="24"/>
      <c r="X1822" s="24"/>
      <c r="Y1822" s="25"/>
    </row>
    <row r="1823" spans="20:25" ht="16" x14ac:dyDescent="0.2">
      <c r="T1823" s="8"/>
      <c r="U1823" s="24"/>
      <c r="V1823" s="24"/>
      <c r="W1823" s="24"/>
      <c r="X1823" s="24"/>
      <c r="Y1823" s="25"/>
    </row>
    <row r="1824" spans="20:25" ht="16" x14ac:dyDescent="0.2">
      <c r="T1824" s="8"/>
      <c r="U1824" s="24"/>
      <c r="V1824" s="24"/>
      <c r="W1824" s="24"/>
      <c r="X1824" s="24"/>
      <c r="Y1824" s="25"/>
    </row>
    <row r="1825" spans="20:25" ht="16" x14ac:dyDescent="0.2">
      <c r="T1825" s="8"/>
      <c r="U1825" s="24"/>
      <c r="V1825" s="24"/>
      <c r="W1825" s="24"/>
      <c r="X1825" s="24"/>
      <c r="Y1825" s="25"/>
    </row>
    <row r="1826" spans="20:25" ht="16" x14ac:dyDescent="0.2">
      <c r="T1826" s="8"/>
      <c r="U1826" s="24"/>
      <c r="V1826" s="24"/>
      <c r="W1826" s="24"/>
      <c r="X1826" s="24"/>
      <c r="Y1826" s="25"/>
    </row>
    <row r="1827" spans="20:25" ht="16" x14ac:dyDescent="0.2">
      <c r="T1827" s="8"/>
      <c r="U1827" s="24"/>
      <c r="V1827" s="24"/>
      <c r="W1827" s="24"/>
      <c r="X1827" s="24"/>
      <c r="Y1827" s="25"/>
    </row>
    <row r="1828" spans="20:25" ht="16" x14ac:dyDescent="0.2">
      <c r="T1828" s="8"/>
      <c r="U1828" s="24"/>
      <c r="V1828" s="24"/>
      <c r="W1828" s="24"/>
      <c r="X1828" s="24"/>
      <c r="Y1828" s="25"/>
    </row>
    <row r="1829" spans="20:25" ht="16" x14ac:dyDescent="0.2">
      <c r="T1829" s="8"/>
      <c r="U1829" s="24"/>
      <c r="V1829" s="24"/>
      <c r="W1829" s="24"/>
      <c r="X1829" s="24"/>
      <c r="Y1829" s="25"/>
    </row>
    <row r="1830" spans="20:25" ht="16" x14ac:dyDescent="0.2">
      <c r="T1830" s="8"/>
      <c r="U1830" s="24"/>
      <c r="V1830" s="24"/>
      <c r="W1830" s="24"/>
      <c r="X1830" s="24"/>
      <c r="Y1830" s="25"/>
    </row>
    <row r="1831" spans="20:25" ht="16" x14ac:dyDescent="0.2">
      <c r="T1831" s="8"/>
      <c r="U1831" s="24"/>
      <c r="V1831" s="24"/>
      <c r="W1831" s="24"/>
      <c r="X1831" s="24"/>
      <c r="Y1831" s="25"/>
    </row>
    <row r="1832" spans="20:25" ht="16" x14ac:dyDescent="0.2">
      <c r="T1832" s="8"/>
      <c r="U1832" s="24"/>
      <c r="V1832" s="24"/>
      <c r="W1832" s="24"/>
      <c r="X1832" s="24"/>
      <c r="Y1832" s="25"/>
    </row>
    <row r="1833" spans="20:25" ht="16" x14ac:dyDescent="0.2">
      <c r="T1833" s="8"/>
      <c r="U1833" s="24"/>
      <c r="V1833" s="24"/>
      <c r="W1833" s="24"/>
      <c r="X1833" s="24"/>
      <c r="Y1833" s="25"/>
    </row>
    <row r="1834" spans="20:25" ht="16" x14ac:dyDescent="0.2">
      <c r="T1834" s="8"/>
      <c r="U1834" s="24"/>
      <c r="V1834" s="24"/>
      <c r="W1834" s="24"/>
      <c r="X1834" s="24"/>
      <c r="Y1834" s="25"/>
    </row>
    <row r="1835" spans="20:25" ht="16" x14ac:dyDescent="0.2">
      <c r="T1835" s="8"/>
      <c r="U1835" s="24"/>
      <c r="V1835" s="24"/>
      <c r="W1835" s="24"/>
      <c r="X1835" s="24"/>
      <c r="Y1835" s="25"/>
    </row>
    <row r="1836" spans="20:25" ht="16" x14ac:dyDescent="0.2">
      <c r="T1836" s="8"/>
      <c r="U1836" s="24"/>
      <c r="V1836" s="24"/>
      <c r="W1836" s="24"/>
      <c r="X1836" s="24"/>
      <c r="Y1836" s="25"/>
    </row>
    <row r="1837" spans="20:25" ht="16" x14ac:dyDescent="0.2">
      <c r="T1837" s="8"/>
      <c r="U1837" s="24"/>
      <c r="V1837" s="24"/>
      <c r="W1837" s="24"/>
      <c r="X1837" s="24"/>
      <c r="Y1837" s="25"/>
    </row>
    <row r="1838" spans="20:25" ht="16" x14ac:dyDescent="0.2">
      <c r="T1838" s="8"/>
      <c r="U1838" s="24"/>
      <c r="V1838" s="24"/>
      <c r="W1838" s="24"/>
      <c r="X1838" s="24"/>
      <c r="Y1838" s="25"/>
    </row>
    <row r="1839" spans="20:25" ht="16" x14ac:dyDescent="0.2">
      <c r="T1839" s="8"/>
      <c r="U1839" s="24"/>
      <c r="V1839" s="24"/>
      <c r="W1839" s="24"/>
      <c r="X1839" s="24"/>
      <c r="Y1839" s="25"/>
    </row>
    <row r="1840" spans="20:25" ht="16" x14ac:dyDescent="0.2">
      <c r="T1840" s="8"/>
      <c r="U1840" s="24"/>
      <c r="V1840" s="24"/>
      <c r="W1840" s="24"/>
      <c r="X1840" s="24"/>
      <c r="Y1840" s="25"/>
    </row>
    <row r="1841" spans="20:25" ht="16" x14ac:dyDescent="0.2">
      <c r="T1841" s="8"/>
      <c r="U1841" s="24"/>
      <c r="V1841" s="24"/>
      <c r="W1841" s="24"/>
      <c r="X1841" s="24"/>
      <c r="Y1841" s="25"/>
    </row>
    <row r="1842" spans="20:25" ht="16" x14ac:dyDescent="0.2">
      <c r="T1842" s="8"/>
      <c r="U1842" s="24"/>
      <c r="V1842" s="24"/>
      <c r="W1842" s="24"/>
      <c r="X1842" s="24"/>
      <c r="Y1842" s="25"/>
    </row>
    <row r="1843" spans="20:25" ht="16" x14ac:dyDescent="0.2">
      <c r="T1843" s="8"/>
      <c r="U1843" s="24"/>
      <c r="V1843" s="24"/>
      <c r="W1843" s="24"/>
      <c r="X1843" s="24"/>
      <c r="Y1843" s="25"/>
    </row>
    <row r="1844" spans="20:25" ht="16" x14ac:dyDescent="0.2">
      <c r="T1844" s="8"/>
      <c r="U1844" s="24"/>
      <c r="V1844" s="24"/>
      <c r="W1844" s="24"/>
      <c r="X1844" s="24"/>
      <c r="Y1844" s="25"/>
    </row>
    <row r="1845" spans="20:25" ht="16" x14ac:dyDescent="0.2">
      <c r="T1845" s="8"/>
      <c r="U1845" s="24"/>
      <c r="V1845" s="24"/>
      <c r="W1845" s="24"/>
      <c r="X1845" s="24"/>
      <c r="Y1845" s="25"/>
    </row>
    <row r="1846" spans="20:25" ht="16" x14ac:dyDescent="0.2">
      <c r="T1846" s="8"/>
      <c r="U1846" s="24"/>
      <c r="V1846" s="24"/>
      <c r="W1846" s="24"/>
      <c r="X1846" s="24"/>
      <c r="Y1846" s="25"/>
    </row>
    <row r="1847" spans="20:25" ht="16" x14ac:dyDescent="0.2">
      <c r="T1847" s="8"/>
      <c r="U1847" s="24"/>
      <c r="V1847" s="24"/>
      <c r="W1847" s="24"/>
      <c r="X1847" s="24"/>
      <c r="Y1847" s="25"/>
    </row>
    <row r="1848" spans="20:25" ht="16" x14ac:dyDescent="0.2">
      <c r="T1848" s="8"/>
      <c r="U1848" s="24"/>
      <c r="V1848" s="24"/>
      <c r="W1848" s="24"/>
      <c r="X1848" s="24"/>
      <c r="Y1848" s="25"/>
    </row>
    <row r="1849" spans="20:25" ht="16" x14ac:dyDescent="0.2">
      <c r="T1849" s="8"/>
      <c r="U1849" s="24"/>
      <c r="V1849" s="24"/>
      <c r="W1849" s="24"/>
      <c r="X1849" s="24"/>
      <c r="Y1849" s="25"/>
    </row>
    <row r="1850" spans="20:25" ht="16" x14ac:dyDescent="0.2">
      <c r="T1850" s="8"/>
      <c r="U1850" s="24"/>
      <c r="V1850" s="24"/>
      <c r="W1850" s="24"/>
      <c r="X1850" s="24"/>
      <c r="Y1850" s="25"/>
    </row>
    <row r="1851" spans="20:25" ht="16" x14ac:dyDescent="0.2">
      <c r="T1851" s="8"/>
      <c r="U1851" s="24"/>
      <c r="V1851" s="24"/>
      <c r="W1851" s="24"/>
      <c r="X1851" s="24"/>
      <c r="Y1851" s="25"/>
    </row>
    <row r="1852" spans="20:25" ht="16" x14ac:dyDescent="0.2">
      <c r="T1852" s="8"/>
      <c r="U1852" s="24"/>
      <c r="V1852" s="24"/>
      <c r="W1852" s="24"/>
      <c r="X1852" s="24"/>
      <c r="Y1852" s="25"/>
    </row>
    <row r="1853" spans="20:25" ht="16" x14ac:dyDescent="0.2">
      <c r="T1853" s="8"/>
      <c r="U1853" s="24"/>
      <c r="V1853" s="24"/>
      <c r="W1853" s="24"/>
      <c r="X1853" s="24"/>
      <c r="Y1853" s="25"/>
    </row>
    <row r="1854" spans="20:25" ht="16" x14ac:dyDescent="0.2">
      <c r="T1854" s="8"/>
      <c r="U1854" s="24"/>
      <c r="V1854" s="24"/>
      <c r="W1854" s="24"/>
      <c r="X1854" s="24"/>
      <c r="Y1854" s="25"/>
    </row>
    <row r="1855" spans="20:25" ht="16" x14ac:dyDescent="0.2">
      <c r="T1855" s="8"/>
      <c r="U1855" s="24"/>
      <c r="V1855" s="24"/>
      <c r="W1855" s="24"/>
      <c r="X1855" s="24"/>
      <c r="Y1855" s="25"/>
    </row>
    <row r="1856" spans="20:25" ht="16" x14ac:dyDescent="0.2">
      <c r="T1856" s="8"/>
      <c r="U1856" s="24"/>
      <c r="V1856" s="24"/>
      <c r="W1856" s="24"/>
      <c r="X1856" s="24"/>
      <c r="Y1856" s="25"/>
    </row>
    <row r="1857" spans="20:25" ht="16" x14ac:dyDescent="0.2">
      <c r="T1857" s="8"/>
      <c r="U1857" s="24"/>
      <c r="V1857" s="24"/>
      <c r="W1857" s="24"/>
      <c r="X1857" s="24"/>
      <c r="Y1857" s="25"/>
    </row>
    <row r="1858" spans="20:25" ht="16" x14ac:dyDescent="0.2">
      <c r="T1858" s="8"/>
      <c r="U1858" s="24"/>
      <c r="V1858" s="24"/>
      <c r="W1858" s="24"/>
      <c r="X1858" s="24"/>
      <c r="Y1858" s="25"/>
    </row>
    <row r="1859" spans="20:25" ht="16" x14ac:dyDescent="0.2">
      <c r="T1859" s="8"/>
      <c r="U1859" s="24"/>
      <c r="V1859" s="24"/>
      <c r="W1859" s="24"/>
      <c r="X1859" s="24"/>
      <c r="Y1859" s="25"/>
    </row>
    <row r="1860" spans="20:25" ht="16" x14ac:dyDescent="0.2">
      <c r="T1860" s="8"/>
      <c r="U1860" s="24"/>
      <c r="V1860" s="24"/>
      <c r="W1860" s="24"/>
      <c r="X1860" s="24"/>
      <c r="Y1860" s="25"/>
    </row>
    <row r="1861" spans="20:25" ht="16" x14ac:dyDescent="0.2">
      <c r="T1861" s="8"/>
      <c r="U1861" s="24"/>
      <c r="V1861" s="24"/>
      <c r="W1861" s="24"/>
      <c r="X1861" s="24"/>
      <c r="Y1861" s="25"/>
    </row>
    <row r="1862" spans="20:25" ht="16" x14ac:dyDescent="0.2">
      <c r="T1862" s="8"/>
      <c r="U1862" s="24"/>
      <c r="V1862" s="24"/>
      <c r="W1862" s="24"/>
      <c r="X1862" s="24"/>
      <c r="Y1862" s="25"/>
    </row>
    <row r="1863" spans="20:25" ht="16" x14ac:dyDescent="0.2">
      <c r="T1863" s="8"/>
      <c r="U1863" s="24"/>
      <c r="V1863" s="24"/>
      <c r="W1863" s="24"/>
      <c r="X1863" s="24"/>
      <c r="Y1863" s="25"/>
    </row>
    <row r="1864" spans="20:25" ht="16" x14ac:dyDescent="0.2">
      <c r="T1864" s="8"/>
      <c r="U1864" s="24"/>
      <c r="V1864" s="24"/>
      <c r="W1864" s="24"/>
      <c r="X1864" s="24"/>
      <c r="Y1864" s="25"/>
    </row>
    <row r="1865" spans="20:25" ht="16" x14ac:dyDescent="0.2">
      <c r="T1865" s="8"/>
      <c r="U1865" s="24"/>
      <c r="V1865" s="24"/>
      <c r="W1865" s="24"/>
      <c r="X1865" s="24"/>
      <c r="Y1865" s="25"/>
    </row>
    <row r="1866" spans="20:25" ht="16" x14ac:dyDescent="0.2">
      <c r="T1866" s="8"/>
      <c r="U1866" s="24"/>
      <c r="V1866" s="24"/>
      <c r="W1866" s="24"/>
      <c r="X1866" s="24"/>
      <c r="Y1866" s="25"/>
    </row>
    <row r="1867" spans="20:25" ht="16" x14ac:dyDescent="0.2">
      <c r="T1867" s="8"/>
      <c r="U1867" s="24"/>
      <c r="V1867" s="24"/>
      <c r="W1867" s="24"/>
      <c r="X1867" s="24"/>
      <c r="Y1867" s="25"/>
    </row>
    <row r="1868" spans="20:25" ht="16" x14ac:dyDescent="0.2">
      <c r="T1868" s="8"/>
      <c r="U1868" s="24"/>
      <c r="V1868" s="24"/>
      <c r="W1868" s="24"/>
      <c r="X1868" s="24"/>
      <c r="Y1868" s="25"/>
    </row>
    <row r="1869" spans="20:25" ht="16" x14ac:dyDescent="0.2">
      <c r="T1869" s="8"/>
      <c r="U1869" s="24"/>
      <c r="V1869" s="24"/>
      <c r="W1869" s="24"/>
      <c r="X1869" s="24"/>
      <c r="Y1869" s="25"/>
    </row>
    <row r="1870" spans="20:25" ht="16" x14ac:dyDescent="0.2">
      <c r="T1870" s="8"/>
      <c r="U1870" s="24"/>
      <c r="V1870" s="24"/>
      <c r="W1870" s="24"/>
      <c r="X1870" s="24"/>
      <c r="Y1870" s="25"/>
    </row>
    <row r="1871" spans="20:25" ht="16" x14ac:dyDescent="0.2">
      <c r="T1871" s="8"/>
      <c r="U1871" s="24"/>
      <c r="V1871" s="24"/>
      <c r="W1871" s="24"/>
      <c r="X1871" s="24"/>
      <c r="Y1871" s="25"/>
    </row>
    <row r="1872" spans="20:25" ht="16" x14ac:dyDescent="0.2">
      <c r="T1872" s="8"/>
      <c r="U1872" s="24"/>
      <c r="V1872" s="24"/>
      <c r="W1872" s="24"/>
      <c r="X1872" s="24"/>
      <c r="Y1872" s="25"/>
    </row>
    <row r="1873" spans="20:25" ht="16" x14ac:dyDescent="0.2">
      <c r="T1873" s="8"/>
      <c r="U1873" s="24"/>
      <c r="V1873" s="24"/>
      <c r="W1873" s="24"/>
      <c r="X1873" s="24"/>
      <c r="Y1873" s="25"/>
    </row>
    <row r="1874" spans="20:25" ht="16" x14ac:dyDescent="0.2">
      <c r="T1874" s="8"/>
      <c r="U1874" s="24"/>
      <c r="V1874" s="24"/>
      <c r="W1874" s="24"/>
      <c r="X1874" s="24"/>
      <c r="Y1874" s="25"/>
    </row>
    <row r="1875" spans="20:25" ht="16" x14ac:dyDescent="0.2">
      <c r="T1875" s="8"/>
      <c r="U1875" s="24"/>
      <c r="V1875" s="24"/>
      <c r="W1875" s="24"/>
      <c r="X1875" s="24"/>
      <c r="Y1875" s="25"/>
    </row>
    <row r="1876" spans="20:25" ht="16" x14ac:dyDescent="0.2">
      <c r="T1876" s="8"/>
      <c r="U1876" s="24"/>
      <c r="V1876" s="24"/>
      <c r="W1876" s="24"/>
      <c r="X1876" s="24"/>
      <c r="Y1876" s="25"/>
    </row>
    <row r="1877" spans="20:25" ht="16" x14ac:dyDescent="0.2">
      <c r="T1877" s="8"/>
      <c r="U1877" s="24"/>
      <c r="V1877" s="24"/>
      <c r="W1877" s="24"/>
      <c r="X1877" s="24"/>
      <c r="Y1877" s="25"/>
    </row>
    <row r="1878" spans="20:25" ht="16" x14ac:dyDescent="0.2">
      <c r="T1878" s="8"/>
      <c r="U1878" s="24"/>
      <c r="V1878" s="24"/>
      <c r="W1878" s="24"/>
      <c r="X1878" s="24"/>
      <c r="Y1878" s="25"/>
    </row>
    <row r="1879" spans="20:25" ht="16" x14ac:dyDescent="0.2">
      <c r="T1879" s="8"/>
      <c r="U1879" s="24"/>
      <c r="V1879" s="24"/>
      <c r="W1879" s="24"/>
      <c r="X1879" s="24"/>
      <c r="Y1879" s="25"/>
    </row>
    <row r="1880" spans="20:25" ht="16" x14ac:dyDescent="0.2">
      <c r="T1880" s="8"/>
      <c r="U1880" s="24"/>
      <c r="V1880" s="24"/>
      <c r="W1880" s="24"/>
      <c r="X1880" s="24"/>
      <c r="Y1880" s="25"/>
    </row>
    <row r="1881" spans="20:25" ht="16" x14ac:dyDescent="0.2">
      <c r="T1881" s="8"/>
      <c r="U1881" s="24"/>
      <c r="V1881" s="24"/>
      <c r="W1881" s="24"/>
      <c r="X1881" s="24"/>
      <c r="Y1881" s="25"/>
    </row>
    <row r="1882" spans="20:25" ht="16" x14ac:dyDescent="0.2">
      <c r="T1882" s="8"/>
      <c r="U1882" s="24"/>
      <c r="V1882" s="24"/>
      <c r="W1882" s="24"/>
      <c r="X1882" s="24"/>
      <c r="Y1882" s="25"/>
    </row>
    <row r="1883" spans="20:25" ht="16" x14ac:dyDescent="0.2">
      <c r="T1883" s="8"/>
      <c r="U1883" s="24"/>
      <c r="V1883" s="24"/>
      <c r="W1883" s="24"/>
      <c r="X1883" s="24"/>
      <c r="Y1883" s="25"/>
    </row>
    <row r="1884" spans="20:25" ht="16" x14ac:dyDescent="0.2">
      <c r="T1884" s="8"/>
      <c r="U1884" s="24"/>
      <c r="V1884" s="24"/>
      <c r="W1884" s="24"/>
      <c r="X1884" s="24"/>
      <c r="Y1884" s="25"/>
    </row>
    <row r="1885" spans="20:25" ht="16" x14ac:dyDescent="0.2">
      <c r="T1885" s="8"/>
      <c r="U1885" s="24"/>
      <c r="V1885" s="24"/>
      <c r="W1885" s="24"/>
      <c r="X1885" s="24"/>
      <c r="Y1885" s="25"/>
    </row>
    <row r="1886" spans="20:25" ht="16" x14ac:dyDescent="0.2">
      <c r="T1886" s="8"/>
      <c r="U1886" s="24"/>
      <c r="V1886" s="24"/>
      <c r="W1886" s="24"/>
      <c r="X1886" s="24"/>
      <c r="Y1886" s="25"/>
    </row>
    <row r="1887" spans="20:25" ht="16" x14ac:dyDescent="0.2">
      <c r="T1887" s="8"/>
      <c r="U1887" s="24"/>
      <c r="V1887" s="24"/>
      <c r="W1887" s="24"/>
      <c r="X1887" s="24"/>
      <c r="Y1887" s="25"/>
    </row>
    <row r="1888" spans="20:25" ht="16" x14ac:dyDescent="0.2">
      <c r="T1888" s="8"/>
      <c r="U1888" s="24"/>
      <c r="V1888" s="24"/>
      <c r="W1888" s="24"/>
      <c r="X1888" s="24"/>
      <c r="Y1888" s="25"/>
    </row>
    <row r="1889" spans="20:25" ht="16" x14ac:dyDescent="0.2">
      <c r="T1889" s="8"/>
      <c r="U1889" s="24"/>
      <c r="V1889" s="24"/>
      <c r="W1889" s="24"/>
      <c r="X1889" s="24"/>
      <c r="Y1889" s="25"/>
    </row>
    <row r="1890" spans="20:25" ht="16" x14ac:dyDescent="0.2">
      <c r="T1890" s="8"/>
      <c r="U1890" s="24"/>
      <c r="V1890" s="24"/>
      <c r="W1890" s="24"/>
      <c r="X1890" s="24"/>
      <c r="Y1890" s="25"/>
    </row>
    <row r="1891" spans="20:25" ht="16" x14ac:dyDescent="0.2">
      <c r="T1891" s="8"/>
      <c r="U1891" s="24"/>
      <c r="V1891" s="24"/>
      <c r="W1891" s="24"/>
      <c r="X1891" s="24"/>
      <c r="Y1891" s="25"/>
    </row>
    <row r="1892" spans="20:25" ht="16" x14ac:dyDescent="0.2">
      <c r="T1892" s="8"/>
      <c r="U1892" s="24"/>
      <c r="V1892" s="24"/>
      <c r="W1892" s="24"/>
      <c r="X1892" s="24"/>
      <c r="Y1892" s="25"/>
    </row>
    <row r="1893" spans="20:25" ht="16" x14ac:dyDescent="0.2">
      <c r="T1893" s="8"/>
      <c r="U1893" s="24"/>
      <c r="V1893" s="24"/>
      <c r="W1893" s="24"/>
      <c r="X1893" s="24"/>
      <c r="Y1893" s="25"/>
    </row>
    <row r="1894" spans="20:25" ht="16" x14ac:dyDescent="0.2">
      <c r="T1894" s="8"/>
      <c r="U1894" s="24"/>
      <c r="V1894" s="24"/>
      <c r="W1894" s="24"/>
      <c r="X1894" s="24"/>
      <c r="Y1894" s="25"/>
    </row>
    <row r="1895" spans="20:25" ht="16" x14ac:dyDescent="0.2">
      <c r="T1895" s="8"/>
      <c r="U1895" s="24"/>
      <c r="V1895" s="24"/>
      <c r="W1895" s="24"/>
      <c r="X1895" s="24"/>
      <c r="Y1895" s="25"/>
    </row>
    <row r="1896" spans="20:25" ht="16" x14ac:dyDescent="0.2">
      <c r="T1896" s="8"/>
      <c r="U1896" s="24"/>
      <c r="V1896" s="24"/>
      <c r="W1896" s="24"/>
      <c r="X1896" s="24"/>
      <c r="Y1896" s="25"/>
    </row>
    <row r="1897" spans="20:25" ht="16" x14ac:dyDescent="0.2">
      <c r="T1897" s="8"/>
      <c r="U1897" s="24"/>
      <c r="V1897" s="24"/>
      <c r="W1897" s="24"/>
      <c r="X1897" s="24"/>
      <c r="Y1897" s="25"/>
    </row>
    <row r="1898" spans="20:25" ht="16" x14ac:dyDescent="0.2">
      <c r="T1898" s="8"/>
      <c r="U1898" s="24"/>
      <c r="V1898" s="24"/>
      <c r="W1898" s="24"/>
      <c r="X1898" s="24"/>
      <c r="Y1898" s="25"/>
    </row>
    <row r="1899" spans="20:25" ht="16" x14ac:dyDescent="0.2">
      <c r="T1899" s="8"/>
      <c r="U1899" s="24"/>
      <c r="V1899" s="24"/>
      <c r="W1899" s="24"/>
      <c r="X1899" s="24"/>
      <c r="Y1899" s="25"/>
    </row>
    <row r="1900" spans="20:25" ht="16" x14ac:dyDescent="0.2">
      <c r="T1900" s="8"/>
      <c r="U1900" s="24"/>
      <c r="V1900" s="24"/>
      <c r="W1900" s="24"/>
      <c r="X1900" s="24"/>
      <c r="Y1900" s="25"/>
    </row>
    <row r="1901" spans="20:25" ht="16" x14ac:dyDescent="0.2">
      <c r="T1901" s="8"/>
      <c r="U1901" s="24"/>
      <c r="V1901" s="24"/>
      <c r="W1901" s="24"/>
      <c r="X1901" s="24"/>
      <c r="Y1901" s="25"/>
    </row>
    <row r="1902" spans="20:25" ht="16" x14ac:dyDescent="0.2">
      <c r="T1902" s="8"/>
      <c r="U1902" s="24"/>
      <c r="V1902" s="24"/>
      <c r="W1902" s="24"/>
      <c r="X1902" s="24"/>
      <c r="Y1902" s="25"/>
    </row>
    <row r="1903" spans="20:25" ht="16" x14ac:dyDescent="0.2">
      <c r="T1903" s="8"/>
      <c r="U1903" s="24"/>
      <c r="V1903" s="24"/>
      <c r="W1903" s="24"/>
      <c r="X1903" s="24"/>
      <c r="Y1903" s="25"/>
    </row>
    <row r="1904" spans="20:25" ht="16" x14ac:dyDescent="0.2">
      <c r="T1904" s="8"/>
      <c r="U1904" s="24"/>
      <c r="V1904" s="24"/>
      <c r="W1904" s="24"/>
      <c r="X1904" s="24"/>
      <c r="Y1904" s="25"/>
    </row>
    <row r="1905" spans="20:25" ht="16" x14ac:dyDescent="0.2">
      <c r="T1905" s="8"/>
      <c r="U1905" s="24"/>
      <c r="V1905" s="24"/>
      <c r="W1905" s="24"/>
      <c r="X1905" s="24"/>
      <c r="Y1905" s="25"/>
    </row>
    <row r="1906" spans="20:25" ht="16" x14ac:dyDescent="0.2">
      <c r="T1906" s="8"/>
      <c r="U1906" s="24"/>
      <c r="V1906" s="24"/>
      <c r="W1906" s="24"/>
      <c r="X1906" s="24"/>
      <c r="Y1906" s="25"/>
    </row>
    <row r="1907" spans="20:25" ht="16" x14ac:dyDescent="0.2">
      <c r="T1907" s="8"/>
      <c r="U1907" s="24"/>
      <c r="V1907" s="24"/>
      <c r="W1907" s="24"/>
      <c r="X1907" s="24"/>
      <c r="Y1907" s="25"/>
    </row>
    <row r="1908" spans="20:25" ht="16" x14ac:dyDescent="0.2">
      <c r="T1908" s="8"/>
      <c r="U1908" s="24"/>
      <c r="V1908" s="24"/>
      <c r="W1908" s="24"/>
      <c r="X1908" s="24"/>
      <c r="Y1908" s="25"/>
    </row>
    <row r="1909" spans="20:25" ht="16" x14ac:dyDescent="0.2">
      <c r="T1909" s="8"/>
      <c r="U1909" s="24"/>
      <c r="V1909" s="24"/>
      <c r="W1909" s="24"/>
      <c r="X1909" s="24"/>
      <c r="Y1909" s="25"/>
    </row>
    <row r="1910" spans="20:25" ht="16" x14ac:dyDescent="0.2">
      <c r="T1910" s="8"/>
      <c r="U1910" s="24"/>
      <c r="V1910" s="24"/>
      <c r="W1910" s="24"/>
      <c r="X1910" s="24"/>
      <c r="Y1910" s="25"/>
    </row>
    <row r="1911" spans="20:25" ht="16" x14ac:dyDescent="0.2">
      <c r="T1911" s="8"/>
      <c r="U1911" s="24"/>
      <c r="V1911" s="24"/>
      <c r="W1911" s="24"/>
      <c r="X1911" s="24"/>
      <c r="Y1911" s="25"/>
    </row>
    <row r="1912" spans="20:25" ht="16" x14ac:dyDescent="0.2">
      <c r="T1912" s="8"/>
      <c r="U1912" s="24"/>
      <c r="V1912" s="24"/>
      <c r="W1912" s="24"/>
      <c r="X1912" s="24"/>
      <c r="Y1912" s="25"/>
    </row>
    <row r="1913" spans="20:25" ht="16" x14ac:dyDescent="0.2">
      <c r="T1913" s="8"/>
      <c r="U1913" s="24"/>
      <c r="V1913" s="24"/>
      <c r="W1913" s="24"/>
      <c r="X1913" s="24"/>
      <c r="Y1913" s="25"/>
    </row>
    <row r="1914" spans="20:25" ht="16" x14ac:dyDescent="0.2">
      <c r="T1914" s="8"/>
      <c r="U1914" s="24"/>
      <c r="V1914" s="24"/>
      <c r="W1914" s="24"/>
      <c r="X1914" s="24"/>
      <c r="Y1914" s="25"/>
    </row>
    <row r="1915" spans="20:25" ht="16" x14ac:dyDescent="0.2">
      <c r="T1915" s="8"/>
      <c r="U1915" s="24"/>
      <c r="V1915" s="24"/>
      <c r="W1915" s="24"/>
      <c r="X1915" s="24"/>
      <c r="Y1915" s="25"/>
    </row>
    <row r="1916" spans="20:25" ht="16" x14ac:dyDescent="0.2">
      <c r="T1916" s="8"/>
      <c r="U1916" s="24"/>
      <c r="V1916" s="24"/>
      <c r="W1916" s="24"/>
      <c r="X1916" s="24"/>
      <c r="Y1916" s="25"/>
    </row>
    <row r="1917" spans="20:25" ht="16" x14ac:dyDescent="0.2">
      <c r="T1917" s="8"/>
      <c r="U1917" s="24"/>
      <c r="V1917" s="24"/>
      <c r="W1917" s="24"/>
      <c r="X1917" s="24"/>
      <c r="Y1917" s="25"/>
    </row>
    <row r="1918" spans="20:25" ht="16" x14ac:dyDescent="0.2">
      <c r="T1918" s="8"/>
      <c r="U1918" s="24"/>
      <c r="V1918" s="24"/>
      <c r="W1918" s="24"/>
      <c r="X1918" s="24"/>
      <c r="Y1918" s="25"/>
    </row>
    <row r="1919" spans="20:25" ht="16" x14ac:dyDescent="0.2">
      <c r="T1919" s="8"/>
      <c r="U1919" s="24"/>
      <c r="V1919" s="24"/>
      <c r="W1919" s="24"/>
      <c r="X1919" s="24"/>
      <c r="Y1919" s="25"/>
    </row>
    <row r="1920" spans="20:25" ht="16" x14ac:dyDescent="0.2">
      <c r="T1920" s="8"/>
      <c r="U1920" s="24"/>
      <c r="V1920" s="24"/>
      <c r="W1920" s="24"/>
      <c r="X1920" s="24"/>
      <c r="Y1920" s="25"/>
    </row>
    <row r="1921" spans="20:25" ht="16" x14ac:dyDescent="0.2">
      <c r="T1921" s="8"/>
      <c r="U1921" s="24"/>
      <c r="V1921" s="24"/>
      <c r="W1921" s="24"/>
      <c r="X1921" s="24"/>
      <c r="Y1921" s="25"/>
    </row>
    <row r="1922" spans="20:25" ht="16" x14ac:dyDescent="0.2">
      <c r="T1922" s="8"/>
      <c r="U1922" s="24"/>
      <c r="V1922" s="24"/>
      <c r="W1922" s="24"/>
      <c r="X1922" s="24"/>
      <c r="Y1922" s="25"/>
    </row>
    <row r="1923" spans="20:25" ht="16" x14ac:dyDescent="0.2">
      <c r="T1923" s="8"/>
      <c r="U1923" s="24"/>
      <c r="V1923" s="24"/>
      <c r="W1923" s="24"/>
      <c r="X1923" s="24"/>
      <c r="Y1923" s="25"/>
    </row>
    <row r="1924" spans="20:25" ht="16" x14ac:dyDescent="0.2">
      <c r="T1924" s="8"/>
      <c r="U1924" s="24"/>
      <c r="V1924" s="24"/>
      <c r="W1924" s="24"/>
      <c r="X1924" s="24"/>
      <c r="Y1924" s="25"/>
    </row>
    <row r="1925" spans="20:25" ht="16" x14ac:dyDescent="0.2">
      <c r="T1925" s="8"/>
      <c r="U1925" s="24"/>
      <c r="V1925" s="24"/>
      <c r="W1925" s="24"/>
      <c r="X1925" s="24"/>
      <c r="Y1925" s="25"/>
    </row>
    <row r="1926" spans="20:25" ht="16" x14ac:dyDescent="0.2">
      <c r="T1926" s="8"/>
      <c r="U1926" s="24"/>
      <c r="V1926" s="24"/>
      <c r="W1926" s="24"/>
      <c r="X1926" s="24"/>
      <c r="Y1926" s="25"/>
    </row>
    <row r="1927" spans="20:25" ht="16" x14ac:dyDescent="0.2">
      <c r="T1927" s="8"/>
      <c r="U1927" s="24"/>
      <c r="V1927" s="24"/>
      <c r="W1927" s="24"/>
      <c r="X1927" s="24"/>
      <c r="Y1927" s="25"/>
    </row>
    <row r="1928" spans="20:25" ht="16" x14ac:dyDescent="0.2">
      <c r="T1928" s="8"/>
      <c r="U1928" s="24"/>
      <c r="V1928" s="24"/>
      <c r="W1928" s="24"/>
      <c r="X1928" s="24"/>
      <c r="Y1928" s="25"/>
    </row>
    <row r="1929" spans="20:25" ht="16" x14ac:dyDescent="0.2">
      <c r="T1929" s="8"/>
      <c r="U1929" s="24"/>
      <c r="V1929" s="24"/>
      <c r="W1929" s="24"/>
      <c r="X1929" s="24"/>
      <c r="Y1929" s="25"/>
    </row>
    <row r="1930" spans="20:25" ht="16" x14ac:dyDescent="0.2">
      <c r="T1930" s="8"/>
      <c r="U1930" s="24"/>
      <c r="V1930" s="24"/>
      <c r="W1930" s="24"/>
      <c r="X1930" s="24"/>
      <c r="Y1930" s="25"/>
    </row>
    <row r="1931" spans="20:25" ht="16" x14ac:dyDescent="0.2">
      <c r="T1931" s="8"/>
      <c r="U1931" s="24"/>
      <c r="V1931" s="24"/>
      <c r="W1931" s="24"/>
      <c r="X1931" s="24"/>
      <c r="Y1931" s="25"/>
    </row>
    <row r="1932" spans="20:25" ht="16" x14ac:dyDescent="0.2">
      <c r="T1932" s="8"/>
      <c r="U1932" s="24"/>
      <c r="V1932" s="24"/>
      <c r="W1932" s="24"/>
      <c r="X1932" s="24"/>
      <c r="Y1932" s="25"/>
    </row>
    <row r="1933" spans="20:25" ht="16" x14ac:dyDescent="0.2">
      <c r="T1933" s="8"/>
      <c r="U1933" s="24"/>
      <c r="V1933" s="24"/>
      <c r="W1933" s="24"/>
      <c r="X1933" s="24"/>
      <c r="Y1933" s="25"/>
    </row>
    <row r="1934" spans="20:25" ht="16" x14ac:dyDescent="0.2">
      <c r="T1934" s="8"/>
      <c r="U1934" s="24"/>
      <c r="V1934" s="24"/>
      <c r="W1934" s="24"/>
      <c r="X1934" s="24"/>
      <c r="Y1934" s="25"/>
    </row>
    <row r="1935" spans="20:25" ht="16" x14ac:dyDescent="0.2">
      <c r="T1935" s="8"/>
      <c r="U1935" s="24"/>
      <c r="V1935" s="24"/>
      <c r="W1935" s="24"/>
      <c r="X1935" s="24"/>
      <c r="Y1935" s="25"/>
    </row>
    <row r="1936" spans="20:25" ht="16" x14ac:dyDescent="0.2">
      <c r="T1936" s="8"/>
      <c r="U1936" s="24"/>
      <c r="V1936" s="24"/>
      <c r="W1936" s="24"/>
      <c r="X1936" s="24"/>
      <c r="Y1936" s="25"/>
    </row>
    <row r="1937" spans="20:25" ht="16" x14ac:dyDescent="0.2">
      <c r="T1937" s="8"/>
      <c r="U1937" s="24"/>
      <c r="V1937" s="24"/>
      <c r="W1937" s="24"/>
      <c r="X1937" s="24"/>
      <c r="Y1937" s="25"/>
    </row>
    <row r="1938" spans="20:25" ht="16" x14ac:dyDescent="0.2">
      <c r="T1938" s="8"/>
      <c r="U1938" s="24"/>
      <c r="V1938" s="24"/>
      <c r="W1938" s="24"/>
      <c r="X1938" s="24"/>
      <c r="Y1938" s="25"/>
    </row>
    <row r="1939" spans="20:25" ht="16" x14ac:dyDescent="0.2">
      <c r="T1939" s="8"/>
      <c r="U1939" s="24"/>
      <c r="V1939" s="24"/>
      <c r="W1939" s="24"/>
      <c r="X1939" s="24"/>
      <c r="Y1939" s="25"/>
    </row>
    <row r="1940" spans="20:25" ht="16" x14ac:dyDescent="0.2">
      <c r="T1940" s="8"/>
      <c r="U1940" s="24"/>
      <c r="V1940" s="24"/>
      <c r="W1940" s="24"/>
      <c r="X1940" s="24"/>
      <c r="Y1940" s="25"/>
    </row>
    <row r="1941" spans="20:25" ht="16" x14ac:dyDescent="0.2">
      <c r="T1941" s="8"/>
      <c r="U1941" s="24"/>
      <c r="V1941" s="24"/>
      <c r="W1941" s="24"/>
      <c r="X1941" s="24"/>
      <c r="Y1941" s="25"/>
    </row>
    <row r="1942" spans="20:25" ht="16" x14ac:dyDescent="0.2">
      <c r="T1942" s="8"/>
      <c r="U1942" s="24"/>
      <c r="V1942" s="24"/>
      <c r="W1942" s="24"/>
      <c r="X1942" s="24"/>
      <c r="Y1942" s="25"/>
    </row>
    <row r="1943" spans="20:25" ht="16" x14ac:dyDescent="0.2">
      <c r="T1943" s="8"/>
      <c r="U1943" s="24"/>
      <c r="V1943" s="24"/>
      <c r="W1943" s="24"/>
      <c r="X1943" s="24"/>
      <c r="Y1943" s="25"/>
    </row>
    <row r="1944" spans="20:25" ht="16" x14ac:dyDescent="0.2">
      <c r="T1944" s="8"/>
      <c r="U1944" s="24"/>
      <c r="V1944" s="24"/>
      <c r="W1944" s="24"/>
      <c r="X1944" s="24"/>
      <c r="Y1944" s="25"/>
    </row>
    <row r="1945" spans="20:25" ht="16" x14ac:dyDescent="0.2">
      <c r="T1945" s="8"/>
      <c r="U1945" s="24"/>
      <c r="V1945" s="24"/>
      <c r="W1945" s="24"/>
      <c r="X1945" s="24"/>
      <c r="Y1945" s="25"/>
    </row>
    <row r="1946" spans="20:25" ht="16" x14ac:dyDescent="0.2">
      <c r="T1946" s="8"/>
      <c r="U1946" s="24"/>
      <c r="V1946" s="24"/>
      <c r="W1946" s="24"/>
      <c r="X1946" s="24"/>
      <c r="Y1946" s="25"/>
    </row>
    <row r="1947" spans="20:25" ht="16" x14ac:dyDescent="0.2">
      <c r="T1947" s="8"/>
      <c r="U1947" s="24"/>
      <c r="V1947" s="24"/>
      <c r="W1947" s="24"/>
      <c r="X1947" s="24"/>
      <c r="Y1947" s="25"/>
    </row>
    <row r="1948" spans="20:25" ht="16" x14ac:dyDescent="0.2">
      <c r="T1948" s="8"/>
      <c r="U1948" s="24"/>
      <c r="V1948" s="24"/>
      <c r="W1948" s="24"/>
      <c r="X1948" s="24"/>
      <c r="Y1948" s="25"/>
    </row>
    <row r="1949" spans="20:25" ht="16" x14ac:dyDescent="0.2">
      <c r="T1949" s="8"/>
      <c r="U1949" s="24"/>
      <c r="V1949" s="24"/>
      <c r="W1949" s="24"/>
      <c r="X1949" s="24"/>
      <c r="Y1949" s="25"/>
    </row>
    <row r="1950" spans="20:25" ht="16" x14ac:dyDescent="0.2">
      <c r="T1950" s="8"/>
      <c r="U1950" s="24"/>
      <c r="V1950" s="24"/>
      <c r="W1950" s="24"/>
      <c r="X1950" s="24"/>
      <c r="Y1950" s="25"/>
    </row>
    <row r="1951" spans="20:25" ht="16" x14ac:dyDescent="0.2">
      <c r="T1951" s="8"/>
      <c r="U1951" s="24"/>
      <c r="V1951" s="24"/>
      <c r="W1951" s="24"/>
      <c r="X1951" s="24"/>
      <c r="Y1951" s="25"/>
    </row>
    <row r="1952" spans="20:25" ht="16" x14ac:dyDescent="0.2">
      <c r="T1952" s="8"/>
      <c r="U1952" s="24"/>
      <c r="V1952" s="24"/>
      <c r="W1952" s="24"/>
      <c r="X1952" s="24"/>
      <c r="Y1952" s="25"/>
    </row>
    <row r="1953" spans="20:25" ht="16" x14ac:dyDescent="0.2">
      <c r="T1953" s="8"/>
      <c r="U1953" s="24"/>
      <c r="V1953" s="24"/>
      <c r="W1953" s="24"/>
      <c r="X1953" s="24"/>
      <c r="Y1953" s="25"/>
    </row>
    <row r="1954" spans="20:25" ht="16" x14ac:dyDescent="0.2">
      <c r="T1954" s="8"/>
      <c r="U1954" s="24"/>
      <c r="V1954" s="24"/>
      <c r="W1954" s="24"/>
      <c r="X1954" s="24"/>
      <c r="Y1954" s="25"/>
    </row>
    <row r="1955" spans="20:25" ht="16" x14ac:dyDescent="0.2">
      <c r="T1955" s="8"/>
      <c r="U1955" s="24"/>
      <c r="V1955" s="24"/>
      <c r="W1955" s="24"/>
      <c r="X1955" s="24"/>
      <c r="Y1955" s="25"/>
    </row>
    <row r="1956" spans="20:25" ht="16" x14ac:dyDescent="0.2">
      <c r="T1956" s="8"/>
      <c r="U1956" s="24"/>
      <c r="V1956" s="24"/>
      <c r="W1956" s="24"/>
      <c r="X1956" s="24"/>
      <c r="Y1956" s="25"/>
    </row>
    <row r="1957" spans="20:25" ht="16" x14ac:dyDescent="0.2">
      <c r="T1957" s="8"/>
      <c r="U1957" s="24"/>
      <c r="V1957" s="24"/>
      <c r="W1957" s="24"/>
      <c r="X1957" s="24"/>
      <c r="Y1957" s="25"/>
    </row>
    <row r="1958" spans="20:25" ht="16" x14ac:dyDescent="0.2">
      <c r="T1958" s="8"/>
      <c r="U1958" s="24"/>
      <c r="V1958" s="24"/>
      <c r="W1958" s="24"/>
      <c r="X1958" s="24"/>
      <c r="Y1958" s="25"/>
    </row>
    <row r="1959" spans="20:25" ht="16" x14ac:dyDescent="0.2">
      <c r="T1959" s="8"/>
      <c r="U1959" s="24"/>
      <c r="V1959" s="24"/>
      <c r="W1959" s="24"/>
      <c r="X1959" s="24"/>
      <c r="Y1959" s="25"/>
    </row>
    <row r="1960" spans="20:25" ht="16" x14ac:dyDescent="0.2">
      <c r="T1960" s="8"/>
      <c r="U1960" s="24"/>
      <c r="V1960" s="24"/>
      <c r="W1960" s="24"/>
      <c r="X1960" s="24"/>
      <c r="Y1960" s="25"/>
    </row>
    <row r="1961" spans="20:25" ht="16" x14ac:dyDescent="0.2">
      <c r="T1961" s="8"/>
      <c r="U1961" s="24"/>
      <c r="V1961" s="24"/>
      <c r="W1961" s="24"/>
      <c r="X1961" s="24"/>
      <c r="Y1961" s="25"/>
    </row>
    <row r="1962" spans="20:25" ht="16" x14ac:dyDescent="0.2">
      <c r="T1962" s="8"/>
      <c r="U1962" s="24"/>
      <c r="V1962" s="24"/>
      <c r="W1962" s="24"/>
      <c r="X1962" s="24"/>
      <c r="Y1962" s="25"/>
    </row>
    <row r="1963" spans="20:25" ht="16" x14ac:dyDescent="0.2">
      <c r="T1963" s="8"/>
      <c r="U1963" s="24"/>
      <c r="V1963" s="24"/>
      <c r="W1963" s="24"/>
      <c r="X1963" s="24"/>
      <c r="Y1963" s="25"/>
    </row>
    <row r="1964" spans="20:25" ht="16" x14ac:dyDescent="0.2">
      <c r="T1964" s="8"/>
      <c r="U1964" s="24"/>
      <c r="V1964" s="24"/>
      <c r="W1964" s="24"/>
      <c r="X1964" s="24"/>
      <c r="Y1964" s="25"/>
    </row>
    <row r="1965" spans="20:25" ht="16" x14ac:dyDescent="0.2">
      <c r="T1965" s="8"/>
      <c r="U1965" s="24"/>
      <c r="V1965" s="24"/>
      <c r="W1965" s="24"/>
      <c r="X1965" s="24"/>
      <c r="Y1965" s="25"/>
    </row>
    <row r="1966" spans="20:25" ht="16" x14ac:dyDescent="0.2">
      <c r="T1966" s="8"/>
      <c r="U1966" s="24"/>
      <c r="V1966" s="24"/>
      <c r="W1966" s="24"/>
      <c r="X1966" s="24"/>
      <c r="Y1966" s="25"/>
    </row>
    <row r="1967" spans="20:25" ht="16" x14ac:dyDescent="0.2">
      <c r="T1967" s="8"/>
      <c r="U1967" s="24"/>
      <c r="V1967" s="24"/>
      <c r="W1967" s="24"/>
      <c r="X1967" s="24"/>
      <c r="Y1967" s="25"/>
    </row>
    <row r="1968" spans="20:25" ht="16" x14ac:dyDescent="0.2">
      <c r="T1968" s="8"/>
      <c r="U1968" s="24"/>
      <c r="V1968" s="24"/>
      <c r="W1968" s="24"/>
      <c r="X1968" s="24"/>
      <c r="Y1968" s="25"/>
    </row>
    <row r="1969" spans="20:25" ht="16" x14ac:dyDescent="0.2">
      <c r="T1969" s="8"/>
      <c r="U1969" s="24"/>
      <c r="V1969" s="24"/>
      <c r="W1969" s="24"/>
      <c r="X1969" s="24"/>
      <c r="Y1969" s="25"/>
    </row>
    <row r="1970" spans="20:25" ht="16" x14ac:dyDescent="0.2">
      <c r="T1970" s="8"/>
      <c r="U1970" s="24"/>
      <c r="V1970" s="24"/>
      <c r="W1970" s="24"/>
      <c r="X1970" s="24"/>
      <c r="Y1970" s="25"/>
    </row>
    <row r="1971" spans="20:25" ht="16" x14ac:dyDescent="0.2">
      <c r="T1971" s="8"/>
      <c r="U1971" s="24"/>
      <c r="V1971" s="24"/>
      <c r="W1971" s="24"/>
      <c r="X1971" s="24"/>
      <c r="Y1971" s="25"/>
    </row>
    <row r="1972" spans="20:25" ht="16" x14ac:dyDescent="0.2">
      <c r="T1972" s="8"/>
      <c r="U1972" s="24"/>
      <c r="V1972" s="24"/>
      <c r="W1972" s="24"/>
      <c r="X1972" s="24"/>
      <c r="Y1972" s="25"/>
    </row>
    <row r="1973" spans="20:25" ht="16" x14ac:dyDescent="0.2">
      <c r="T1973" s="8"/>
      <c r="U1973" s="24"/>
      <c r="V1973" s="24"/>
      <c r="W1973" s="24"/>
      <c r="X1973" s="24"/>
      <c r="Y1973" s="25"/>
    </row>
    <row r="1974" spans="20:25" ht="16" x14ac:dyDescent="0.2">
      <c r="T1974" s="8"/>
      <c r="U1974" s="24"/>
      <c r="V1974" s="24"/>
      <c r="W1974" s="24"/>
      <c r="X1974" s="24"/>
      <c r="Y1974" s="25"/>
    </row>
    <row r="1975" spans="20:25" ht="16" x14ac:dyDescent="0.2">
      <c r="T1975" s="8"/>
      <c r="U1975" s="24"/>
      <c r="V1975" s="24"/>
      <c r="W1975" s="24"/>
      <c r="X1975" s="24"/>
      <c r="Y1975" s="25"/>
    </row>
    <row r="1976" spans="20:25" ht="16" x14ac:dyDescent="0.2">
      <c r="T1976" s="8"/>
      <c r="U1976" s="24"/>
      <c r="V1976" s="24"/>
      <c r="W1976" s="24"/>
      <c r="X1976" s="24"/>
      <c r="Y1976" s="25"/>
    </row>
    <row r="1977" spans="20:25" ht="16" x14ac:dyDescent="0.2">
      <c r="T1977" s="8"/>
      <c r="U1977" s="24"/>
      <c r="V1977" s="24"/>
      <c r="W1977" s="24"/>
      <c r="X1977" s="24"/>
      <c r="Y1977" s="25"/>
    </row>
    <row r="1978" spans="20:25" ht="16" x14ac:dyDescent="0.2">
      <c r="T1978" s="8"/>
      <c r="U1978" s="24"/>
      <c r="V1978" s="24"/>
      <c r="W1978" s="24"/>
      <c r="X1978" s="24"/>
      <c r="Y1978" s="25"/>
    </row>
    <row r="1979" spans="20:25" ht="16" x14ac:dyDescent="0.2">
      <c r="T1979" s="8"/>
      <c r="U1979" s="24"/>
      <c r="V1979" s="24"/>
      <c r="W1979" s="24"/>
      <c r="X1979" s="24"/>
      <c r="Y1979" s="25"/>
    </row>
    <row r="1980" spans="20:25" ht="16" x14ac:dyDescent="0.2">
      <c r="T1980" s="8"/>
      <c r="U1980" s="24"/>
      <c r="V1980" s="24"/>
      <c r="W1980" s="24"/>
      <c r="X1980" s="24"/>
      <c r="Y1980" s="25"/>
    </row>
    <row r="1981" spans="20:25" ht="16" x14ac:dyDescent="0.2">
      <c r="T1981" s="8"/>
      <c r="U1981" s="24"/>
      <c r="V1981" s="24"/>
      <c r="W1981" s="24"/>
      <c r="X1981" s="24"/>
      <c r="Y1981" s="25"/>
    </row>
    <row r="1982" spans="20:25" ht="16" x14ac:dyDescent="0.2">
      <c r="T1982" s="8"/>
      <c r="U1982" s="24"/>
      <c r="V1982" s="24"/>
      <c r="W1982" s="24"/>
      <c r="X1982" s="24"/>
      <c r="Y1982" s="25"/>
    </row>
    <row r="1983" spans="20:25" ht="16" x14ac:dyDescent="0.2">
      <c r="T1983" s="8"/>
      <c r="U1983" s="24"/>
      <c r="V1983" s="24"/>
      <c r="W1983" s="24"/>
      <c r="X1983" s="24"/>
      <c r="Y1983" s="25"/>
    </row>
    <row r="1984" spans="20:25" ht="16" x14ac:dyDescent="0.2">
      <c r="T1984" s="8"/>
      <c r="U1984" s="24"/>
      <c r="V1984" s="24"/>
      <c r="W1984" s="24"/>
      <c r="X1984" s="24"/>
      <c r="Y1984" s="25"/>
    </row>
    <row r="1985" spans="20:25" ht="16" x14ac:dyDescent="0.2">
      <c r="T1985" s="8"/>
      <c r="U1985" s="24"/>
      <c r="V1985" s="24"/>
      <c r="W1985" s="24"/>
      <c r="X1985" s="24"/>
      <c r="Y1985" s="25"/>
    </row>
    <row r="1986" spans="20:25" ht="16" x14ac:dyDescent="0.2">
      <c r="T1986" s="8"/>
      <c r="U1986" s="24"/>
      <c r="V1986" s="24"/>
      <c r="W1986" s="24"/>
      <c r="X1986" s="24"/>
      <c r="Y1986" s="25"/>
    </row>
    <row r="1987" spans="20:25" ht="16" x14ac:dyDescent="0.2">
      <c r="T1987" s="8"/>
      <c r="U1987" s="24"/>
      <c r="V1987" s="24"/>
      <c r="W1987" s="24"/>
      <c r="X1987" s="24"/>
      <c r="Y1987" s="25"/>
    </row>
    <row r="1988" spans="20:25" ht="16" x14ac:dyDescent="0.2">
      <c r="T1988" s="8"/>
      <c r="U1988" s="24"/>
      <c r="V1988" s="24"/>
      <c r="W1988" s="24"/>
      <c r="X1988" s="24"/>
      <c r="Y1988" s="25"/>
    </row>
    <row r="1989" spans="20:25" ht="16" x14ac:dyDescent="0.2">
      <c r="T1989" s="8"/>
      <c r="U1989" s="24"/>
      <c r="V1989" s="24"/>
      <c r="W1989" s="24"/>
      <c r="X1989" s="24"/>
      <c r="Y1989" s="25"/>
    </row>
    <row r="1990" spans="20:25" ht="16" x14ac:dyDescent="0.2">
      <c r="T1990" s="8"/>
      <c r="U1990" s="24"/>
      <c r="V1990" s="24"/>
      <c r="W1990" s="24"/>
      <c r="X1990" s="24"/>
      <c r="Y1990" s="25"/>
    </row>
    <row r="1991" spans="20:25" ht="16" x14ac:dyDescent="0.2">
      <c r="T1991" s="8"/>
      <c r="U1991" s="24"/>
      <c r="V1991" s="24"/>
      <c r="W1991" s="24"/>
      <c r="X1991" s="24"/>
      <c r="Y1991" s="25"/>
    </row>
    <row r="1992" spans="20:25" ht="16" x14ac:dyDescent="0.2">
      <c r="T1992" s="8"/>
      <c r="U1992" s="24"/>
      <c r="V1992" s="24"/>
      <c r="W1992" s="24"/>
      <c r="X1992" s="24"/>
      <c r="Y1992" s="25"/>
    </row>
    <row r="1993" spans="20:25" ht="16" x14ac:dyDescent="0.2">
      <c r="T1993" s="8"/>
      <c r="U1993" s="24"/>
      <c r="V1993" s="24"/>
      <c r="W1993" s="24"/>
      <c r="X1993" s="24"/>
      <c r="Y1993" s="25"/>
    </row>
    <row r="1994" spans="20:25" ht="16" x14ac:dyDescent="0.2">
      <c r="T1994" s="8"/>
      <c r="U1994" s="24"/>
      <c r="V1994" s="24"/>
      <c r="W1994" s="24"/>
      <c r="X1994" s="24"/>
      <c r="Y1994" s="25"/>
    </row>
    <row r="1995" spans="20:25" ht="16" x14ac:dyDescent="0.2">
      <c r="T1995" s="8"/>
      <c r="U1995" s="24"/>
      <c r="V1995" s="24"/>
      <c r="W1995" s="24"/>
      <c r="X1995" s="24"/>
      <c r="Y1995" s="25"/>
    </row>
    <row r="1996" spans="20:25" ht="16" x14ac:dyDescent="0.2">
      <c r="T1996" s="8"/>
      <c r="U1996" s="24"/>
      <c r="V1996" s="24"/>
      <c r="W1996" s="24"/>
      <c r="X1996" s="24"/>
      <c r="Y1996" s="25"/>
    </row>
    <row r="1997" spans="20:25" ht="16" x14ac:dyDescent="0.2">
      <c r="T1997" s="8"/>
      <c r="U1997" s="24"/>
      <c r="V1997" s="24"/>
      <c r="W1997" s="24"/>
      <c r="X1997" s="24"/>
      <c r="Y1997" s="25"/>
    </row>
    <row r="1998" spans="20:25" ht="16" x14ac:dyDescent="0.2">
      <c r="T1998" s="8"/>
      <c r="U1998" s="24"/>
      <c r="V1998" s="24"/>
      <c r="W1998" s="24"/>
      <c r="X1998" s="24"/>
      <c r="Y1998" s="25"/>
    </row>
    <row r="1999" spans="20:25" ht="16" x14ac:dyDescent="0.2">
      <c r="T1999" s="8"/>
      <c r="U1999" s="24"/>
      <c r="V1999" s="24"/>
      <c r="W1999" s="24"/>
      <c r="X1999" s="24"/>
      <c r="Y1999" s="25"/>
    </row>
    <row r="2000" spans="20:25" ht="16" x14ac:dyDescent="0.2">
      <c r="T2000" s="8"/>
      <c r="U2000" s="24"/>
      <c r="V2000" s="24"/>
      <c r="W2000" s="24"/>
      <c r="X2000" s="24"/>
      <c r="Y2000" s="25"/>
    </row>
    <row r="2001" spans="20:25" ht="16" x14ac:dyDescent="0.2">
      <c r="T2001" s="8"/>
      <c r="U2001" s="24"/>
      <c r="V2001" s="24"/>
      <c r="W2001" s="24"/>
      <c r="X2001" s="24"/>
      <c r="Y2001" s="25"/>
    </row>
    <row r="2002" spans="20:25" ht="16" x14ac:dyDescent="0.2">
      <c r="T2002" s="8"/>
      <c r="U2002" s="24"/>
      <c r="V2002" s="24"/>
      <c r="W2002" s="24"/>
      <c r="X2002" s="24"/>
      <c r="Y2002" s="25"/>
    </row>
    <row r="2003" spans="20:25" ht="16" x14ac:dyDescent="0.2">
      <c r="T2003" s="8"/>
      <c r="U2003" s="24"/>
      <c r="V2003" s="24"/>
      <c r="W2003" s="24"/>
      <c r="X2003" s="24"/>
      <c r="Y2003" s="25"/>
    </row>
    <row r="2004" spans="20:25" ht="16" x14ac:dyDescent="0.2">
      <c r="T2004" s="8"/>
      <c r="U2004" s="24"/>
      <c r="V2004" s="24"/>
      <c r="W2004" s="24"/>
      <c r="X2004" s="24"/>
      <c r="Y2004" s="25"/>
    </row>
    <row r="2005" spans="20:25" ht="16" x14ac:dyDescent="0.2">
      <c r="T2005" s="8"/>
      <c r="U2005" s="24"/>
      <c r="V2005" s="24"/>
      <c r="W2005" s="24"/>
      <c r="X2005" s="24"/>
      <c r="Y2005" s="25"/>
    </row>
    <row r="2006" spans="20:25" ht="16" x14ac:dyDescent="0.2">
      <c r="T2006" s="8"/>
      <c r="U2006" s="24"/>
      <c r="V2006" s="24"/>
      <c r="W2006" s="24"/>
      <c r="X2006" s="24"/>
      <c r="Y2006" s="25"/>
    </row>
    <row r="2007" spans="20:25" ht="16" x14ac:dyDescent="0.2">
      <c r="T2007" s="8"/>
      <c r="U2007" s="24"/>
      <c r="V2007" s="24"/>
      <c r="W2007" s="24"/>
      <c r="X2007" s="24"/>
      <c r="Y2007" s="25"/>
    </row>
    <row r="2008" spans="20:25" ht="16" x14ac:dyDescent="0.2">
      <c r="T2008" s="8"/>
      <c r="U2008" s="24"/>
      <c r="V2008" s="24"/>
      <c r="W2008" s="24"/>
      <c r="X2008" s="24"/>
      <c r="Y2008" s="25"/>
    </row>
    <row r="2009" spans="20:25" ht="16" x14ac:dyDescent="0.2">
      <c r="T2009" s="8"/>
      <c r="U2009" s="24"/>
      <c r="V2009" s="24"/>
      <c r="W2009" s="24"/>
      <c r="X2009" s="24"/>
      <c r="Y2009" s="25"/>
    </row>
    <row r="2010" spans="20:25" ht="16" x14ac:dyDescent="0.2">
      <c r="T2010" s="8"/>
      <c r="U2010" s="24"/>
      <c r="V2010" s="24"/>
      <c r="W2010" s="24"/>
      <c r="X2010" s="24"/>
      <c r="Y2010" s="25"/>
    </row>
    <row r="2011" spans="20:25" ht="16" x14ac:dyDescent="0.2">
      <c r="T2011" s="8"/>
      <c r="U2011" s="24"/>
      <c r="V2011" s="24"/>
      <c r="W2011" s="24"/>
      <c r="X2011" s="24"/>
      <c r="Y2011" s="25"/>
    </row>
    <row r="2012" spans="20:25" ht="16" x14ac:dyDescent="0.2">
      <c r="T2012" s="8"/>
      <c r="U2012" s="24"/>
      <c r="V2012" s="24"/>
      <c r="W2012" s="24"/>
      <c r="X2012" s="24"/>
      <c r="Y2012" s="25"/>
    </row>
    <row r="2013" spans="20:25" ht="16" x14ac:dyDescent="0.2">
      <c r="T2013" s="8"/>
      <c r="U2013" s="24"/>
      <c r="V2013" s="24"/>
      <c r="W2013" s="24"/>
      <c r="X2013" s="24"/>
      <c r="Y2013" s="25"/>
    </row>
    <row r="2014" spans="20:25" ht="16" x14ac:dyDescent="0.2">
      <c r="T2014" s="8"/>
      <c r="U2014" s="24"/>
      <c r="V2014" s="24"/>
      <c r="W2014" s="24"/>
      <c r="X2014" s="24"/>
      <c r="Y2014" s="25"/>
    </row>
    <row r="2015" spans="20:25" ht="16" x14ac:dyDescent="0.2">
      <c r="T2015" s="8"/>
      <c r="U2015" s="24"/>
      <c r="V2015" s="24"/>
      <c r="W2015" s="24"/>
      <c r="X2015" s="24"/>
      <c r="Y2015" s="25"/>
    </row>
    <row r="2016" spans="20:25" ht="16" x14ac:dyDescent="0.2">
      <c r="T2016" s="8"/>
      <c r="U2016" s="24"/>
      <c r="V2016" s="24"/>
      <c r="W2016" s="24"/>
      <c r="X2016" s="24"/>
      <c r="Y2016" s="25"/>
    </row>
    <row r="2017" spans="20:25" ht="16" x14ac:dyDescent="0.2">
      <c r="T2017" s="8"/>
      <c r="U2017" s="24"/>
      <c r="V2017" s="24"/>
      <c r="W2017" s="24"/>
      <c r="X2017" s="24"/>
      <c r="Y2017" s="25"/>
    </row>
    <row r="2018" spans="20:25" ht="16" x14ac:dyDescent="0.2">
      <c r="T2018" s="8"/>
      <c r="U2018" s="24"/>
      <c r="V2018" s="24"/>
      <c r="W2018" s="24"/>
      <c r="X2018" s="24"/>
      <c r="Y2018" s="25"/>
    </row>
    <row r="2019" spans="20:25" ht="16" x14ac:dyDescent="0.2">
      <c r="T2019" s="8"/>
      <c r="U2019" s="24"/>
      <c r="V2019" s="24"/>
      <c r="W2019" s="24"/>
      <c r="X2019" s="24"/>
      <c r="Y2019" s="25"/>
    </row>
    <row r="2020" spans="20:25" ht="16" x14ac:dyDescent="0.2">
      <c r="T2020" s="8"/>
      <c r="U2020" s="24"/>
      <c r="V2020" s="24"/>
      <c r="W2020" s="24"/>
      <c r="X2020" s="24"/>
      <c r="Y2020" s="25"/>
    </row>
    <row r="2021" spans="20:25" ht="16" x14ac:dyDescent="0.2">
      <c r="T2021" s="8"/>
      <c r="U2021" s="24"/>
      <c r="V2021" s="24"/>
      <c r="W2021" s="24"/>
      <c r="X2021" s="24"/>
      <c r="Y2021" s="25"/>
    </row>
    <row r="2022" spans="20:25" ht="16" x14ac:dyDescent="0.2">
      <c r="T2022" s="8"/>
      <c r="U2022" s="24"/>
      <c r="V2022" s="24"/>
      <c r="W2022" s="24"/>
      <c r="X2022" s="24"/>
      <c r="Y2022" s="25"/>
    </row>
    <row r="2023" spans="20:25" ht="16" x14ac:dyDescent="0.2">
      <c r="T2023" s="8"/>
      <c r="U2023" s="24"/>
      <c r="V2023" s="24"/>
      <c r="W2023" s="24"/>
      <c r="X2023" s="24"/>
      <c r="Y2023" s="25"/>
    </row>
    <row r="2024" spans="20:25" ht="16" x14ac:dyDescent="0.2">
      <c r="T2024" s="8"/>
      <c r="U2024" s="24"/>
      <c r="V2024" s="24"/>
      <c r="W2024" s="24"/>
      <c r="X2024" s="24"/>
      <c r="Y2024" s="25"/>
    </row>
    <row r="2025" spans="20:25" ht="16" x14ac:dyDescent="0.2">
      <c r="T2025" s="8"/>
      <c r="U2025" s="24"/>
      <c r="V2025" s="24"/>
      <c r="W2025" s="24"/>
      <c r="X2025" s="24"/>
      <c r="Y2025" s="25"/>
    </row>
    <row r="2026" spans="20:25" ht="16" x14ac:dyDescent="0.2">
      <c r="T2026" s="8"/>
      <c r="U2026" s="24"/>
      <c r="V2026" s="24"/>
      <c r="W2026" s="24"/>
      <c r="X2026" s="24"/>
      <c r="Y2026" s="25"/>
    </row>
    <row r="2027" spans="20:25" ht="16" x14ac:dyDescent="0.2">
      <c r="T2027" s="8"/>
      <c r="U2027" s="24"/>
      <c r="V2027" s="24"/>
      <c r="W2027" s="24"/>
      <c r="X2027" s="24"/>
      <c r="Y2027" s="25"/>
    </row>
    <row r="2028" spans="20:25" ht="16" x14ac:dyDescent="0.2">
      <c r="T2028" s="8"/>
      <c r="U2028" s="24"/>
      <c r="V2028" s="24"/>
      <c r="W2028" s="24"/>
      <c r="X2028" s="24"/>
      <c r="Y2028" s="25"/>
    </row>
    <row r="2029" spans="20:25" ht="16" x14ac:dyDescent="0.2">
      <c r="T2029" s="8"/>
      <c r="U2029" s="24"/>
      <c r="V2029" s="24"/>
      <c r="W2029" s="24"/>
      <c r="X2029" s="24"/>
      <c r="Y2029" s="25"/>
    </row>
    <row r="2030" spans="20:25" ht="16" x14ac:dyDescent="0.2">
      <c r="T2030" s="8"/>
      <c r="U2030" s="24"/>
      <c r="V2030" s="24"/>
      <c r="W2030" s="24"/>
      <c r="X2030" s="24"/>
      <c r="Y2030" s="25"/>
    </row>
    <row r="2031" spans="20:25" ht="16" x14ac:dyDescent="0.2">
      <c r="T2031" s="8"/>
      <c r="U2031" s="24"/>
      <c r="V2031" s="24"/>
      <c r="W2031" s="24"/>
      <c r="X2031" s="24"/>
      <c r="Y2031" s="25"/>
    </row>
    <row r="2032" spans="20:25" ht="16" x14ac:dyDescent="0.2">
      <c r="T2032" s="8"/>
      <c r="U2032" s="24"/>
      <c r="V2032" s="24"/>
      <c r="W2032" s="24"/>
      <c r="X2032" s="24"/>
      <c r="Y2032" s="25"/>
    </row>
    <row r="2033" spans="20:25" ht="16" x14ac:dyDescent="0.2">
      <c r="T2033" s="8"/>
      <c r="U2033" s="24"/>
      <c r="V2033" s="24"/>
      <c r="W2033" s="24"/>
      <c r="X2033" s="24"/>
      <c r="Y2033" s="25"/>
    </row>
    <row r="2034" spans="20:25" ht="16" x14ac:dyDescent="0.2">
      <c r="T2034" s="8"/>
      <c r="U2034" s="24"/>
      <c r="V2034" s="24"/>
      <c r="W2034" s="24"/>
      <c r="X2034" s="24"/>
      <c r="Y2034" s="25"/>
    </row>
    <row r="2035" spans="20:25" ht="16" x14ac:dyDescent="0.2">
      <c r="T2035" s="8"/>
      <c r="U2035" s="24"/>
      <c r="V2035" s="24"/>
      <c r="W2035" s="24"/>
      <c r="X2035" s="24"/>
      <c r="Y2035" s="25"/>
    </row>
    <row r="2036" spans="20:25" ht="16" x14ac:dyDescent="0.2">
      <c r="T2036" s="8"/>
      <c r="U2036" s="24"/>
      <c r="V2036" s="24"/>
      <c r="W2036" s="24"/>
      <c r="X2036" s="24"/>
      <c r="Y2036" s="25"/>
    </row>
    <row r="2037" spans="20:25" ht="16" x14ac:dyDescent="0.2">
      <c r="T2037" s="8"/>
      <c r="U2037" s="24"/>
      <c r="V2037" s="24"/>
      <c r="W2037" s="24"/>
      <c r="X2037" s="24"/>
      <c r="Y2037" s="25"/>
    </row>
    <row r="2038" spans="20:25" ht="16" x14ac:dyDescent="0.2">
      <c r="T2038" s="8"/>
      <c r="U2038" s="24"/>
      <c r="V2038" s="24"/>
      <c r="W2038" s="24"/>
      <c r="X2038" s="24"/>
      <c r="Y2038" s="25"/>
    </row>
    <row r="2039" spans="20:25" ht="16" x14ac:dyDescent="0.2">
      <c r="T2039" s="8"/>
      <c r="U2039" s="24"/>
      <c r="V2039" s="24"/>
      <c r="W2039" s="24"/>
      <c r="X2039" s="24"/>
      <c r="Y2039" s="25"/>
    </row>
    <row r="2040" spans="20:25" ht="16" x14ac:dyDescent="0.2">
      <c r="T2040" s="8"/>
      <c r="U2040" s="24"/>
      <c r="V2040" s="24"/>
      <c r="W2040" s="24"/>
      <c r="X2040" s="24"/>
      <c r="Y2040" s="25"/>
    </row>
    <row r="2041" spans="20:25" ht="16" x14ac:dyDescent="0.2">
      <c r="T2041" s="8"/>
      <c r="U2041" s="24"/>
      <c r="V2041" s="24"/>
      <c r="W2041" s="24"/>
      <c r="X2041" s="24"/>
      <c r="Y2041" s="25"/>
    </row>
    <row r="2042" spans="20:25" ht="16" x14ac:dyDescent="0.2">
      <c r="T2042" s="8"/>
      <c r="U2042" s="24"/>
      <c r="V2042" s="24"/>
      <c r="W2042" s="24"/>
      <c r="X2042" s="24"/>
      <c r="Y2042" s="25"/>
    </row>
    <row r="2043" spans="20:25" ht="16" x14ac:dyDescent="0.2">
      <c r="T2043" s="8"/>
      <c r="U2043" s="24"/>
      <c r="V2043" s="24"/>
      <c r="W2043" s="24"/>
      <c r="X2043" s="24"/>
      <c r="Y2043" s="25"/>
    </row>
    <row r="2044" spans="20:25" ht="16" x14ac:dyDescent="0.2">
      <c r="T2044" s="8"/>
      <c r="U2044" s="24"/>
      <c r="V2044" s="24"/>
      <c r="W2044" s="24"/>
      <c r="X2044" s="24"/>
      <c r="Y2044" s="25"/>
    </row>
    <row r="2045" spans="20:25" ht="16" x14ac:dyDescent="0.2">
      <c r="T2045" s="8"/>
      <c r="U2045" s="24"/>
      <c r="V2045" s="24"/>
      <c r="W2045" s="24"/>
      <c r="X2045" s="24"/>
      <c r="Y2045" s="25"/>
    </row>
    <row r="2046" spans="20:25" ht="16" x14ac:dyDescent="0.2">
      <c r="T2046" s="8"/>
      <c r="U2046" s="24"/>
      <c r="V2046" s="24"/>
      <c r="W2046" s="24"/>
      <c r="X2046" s="24"/>
      <c r="Y2046" s="25"/>
    </row>
    <row r="2047" spans="20:25" ht="16" x14ac:dyDescent="0.2">
      <c r="T2047" s="8"/>
      <c r="U2047" s="24"/>
      <c r="V2047" s="24"/>
      <c r="W2047" s="24"/>
      <c r="X2047" s="24"/>
      <c r="Y2047" s="25"/>
    </row>
    <row r="2048" spans="20:25" ht="16" x14ac:dyDescent="0.2">
      <c r="T2048" s="8"/>
      <c r="U2048" s="24"/>
      <c r="V2048" s="24"/>
      <c r="W2048" s="24"/>
      <c r="X2048" s="24"/>
      <c r="Y2048" s="25"/>
    </row>
    <row r="2049" spans="20:25" ht="16" x14ac:dyDescent="0.2">
      <c r="T2049" s="8"/>
      <c r="U2049" s="24"/>
      <c r="V2049" s="24"/>
      <c r="W2049" s="24"/>
      <c r="X2049" s="24"/>
      <c r="Y2049" s="25"/>
    </row>
    <row r="2050" spans="20:25" ht="16" x14ac:dyDescent="0.2">
      <c r="T2050" s="8"/>
      <c r="U2050" s="24"/>
      <c r="V2050" s="24"/>
      <c r="W2050" s="24"/>
      <c r="X2050" s="24"/>
      <c r="Y2050" s="25"/>
    </row>
    <row r="2051" spans="20:25" ht="16" x14ac:dyDescent="0.2">
      <c r="T2051" s="8"/>
      <c r="U2051" s="24"/>
      <c r="V2051" s="24"/>
      <c r="W2051" s="24"/>
      <c r="X2051" s="24"/>
      <c r="Y2051" s="25"/>
    </row>
    <row r="2052" spans="20:25" ht="16" x14ac:dyDescent="0.2">
      <c r="T2052" s="8"/>
      <c r="U2052" s="24"/>
      <c r="V2052" s="24"/>
      <c r="W2052" s="24"/>
      <c r="X2052" s="24"/>
      <c r="Y2052" s="25"/>
    </row>
    <row r="2053" spans="20:25" ht="16" x14ac:dyDescent="0.2">
      <c r="T2053" s="8"/>
      <c r="U2053" s="24"/>
      <c r="V2053" s="24"/>
      <c r="W2053" s="24"/>
      <c r="X2053" s="24"/>
      <c r="Y2053" s="25"/>
    </row>
    <row r="2054" spans="20:25" ht="16" x14ac:dyDescent="0.2">
      <c r="T2054" s="8"/>
      <c r="U2054" s="24"/>
      <c r="V2054" s="24"/>
      <c r="W2054" s="24"/>
      <c r="X2054" s="24"/>
      <c r="Y2054" s="25"/>
    </row>
    <row r="2055" spans="20:25" ht="16" x14ac:dyDescent="0.2">
      <c r="T2055" s="8"/>
      <c r="U2055" s="24"/>
      <c r="V2055" s="24"/>
      <c r="W2055" s="24"/>
      <c r="X2055" s="24"/>
      <c r="Y2055" s="25"/>
    </row>
    <row r="2056" spans="20:25" ht="16" x14ac:dyDescent="0.2">
      <c r="T2056" s="8"/>
      <c r="U2056" s="24"/>
      <c r="V2056" s="24"/>
      <c r="W2056" s="24"/>
      <c r="X2056" s="24"/>
      <c r="Y2056" s="25"/>
    </row>
    <row r="2057" spans="20:25" ht="16" x14ac:dyDescent="0.2">
      <c r="T2057" s="8"/>
      <c r="U2057" s="24"/>
      <c r="V2057" s="24"/>
      <c r="W2057" s="24"/>
      <c r="X2057" s="24"/>
      <c r="Y2057" s="25"/>
    </row>
    <row r="2058" spans="20:25" ht="16" x14ac:dyDescent="0.2">
      <c r="T2058" s="8"/>
      <c r="U2058" s="24"/>
      <c r="V2058" s="24"/>
      <c r="W2058" s="24"/>
      <c r="X2058" s="24"/>
      <c r="Y2058" s="25"/>
    </row>
    <row r="2059" spans="20:25" ht="16" x14ac:dyDescent="0.2">
      <c r="T2059" s="8"/>
      <c r="U2059" s="24"/>
      <c r="V2059" s="24"/>
      <c r="W2059" s="24"/>
      <c r="X2059" s="24"/>
      <c r="Y2059" s="25"/>
    </row>
    <row r="2060" spans="20:25" ht="16" x14ac:dyDescent="0.2">
      <c r="T2060" s="8"/>
      <c r="U2060" s="24"/>
      <c r="V2060" s="24"/>
      <c r="W2060" s="24"/>
      <c r="X2060" s="24"/>
      <c r="Y2060" s="25"/>
    </row>
    <row r="2061" spans="20:25" ht="16" x14ac:dyDescent="0.2">
      <c r="T2061" s="8"/>
      <c r="U2061" s="24"/>
      <c r="V2061" s="24"/>
      <c r="W2061" s="24"/>
      <c r="X2061" s="24"/>
      <c r="Y2061" s="25"/>
    </row>
    <row r="2062" spans="20:25" ht="16" x14ac:dyDescent="0.2">
      <c r="T2062" s="8"/>
      <c r="U2062" s="24"/>
      <c r="V2062" s="24"/>
      <c r="W2062" s="24"/>
      <c r="X2062" s="24"/>
      <c r="Y2062" s="25"/>
    </row>
    <row r="2063" spans="20:25" ht="16" x14ac:dyDescent="0.2">
      <c r="T2063" s="8"/>
      <c r="U2063" s="24"/>
      <c r="V2063" s="24"/>
      <c r="W2063" s="24"/>
      <c r="X2063" s="24"/>
      <c r="Y2063" s="25"/>
    </row>
    <row r="2064" spans="20:25" ht="16" x14ac:dyDescent="0.2">
      <c r="T2064" s="8"/>
      <c r="U2064" s="24"/>
      <c r="V2064" s="24"/>
      <c r="W2064" s="24"/>
      <c r="X2064" s="24"/>
      <c r="Y2064" s="25"/>
    </row>
    <row r="2065" spans="20:25" ht="16" x14ac:dyDescent="0.2">
      <c r="T2065" s="8"/>
      <c r="U2065" s="24"/>
      <c r="V2065" s="24"/>
      <c r="W2065" s="24"/>
      <c r="X2065" s="24"/>
      <c r="Y2065" s="25"/>
    </row>
    <row r="2066" spans="20:25" ht="16" x14ac:dyDescent="0.2">
      <c r="T2066" s="8"/>
      <c r="U2066" s="24"/>
      <c r="V2066" s="24"/>
      <c r="W2066" s="24"/>
      <c r="X2066" s="24"/>
      <c r="Y2066" s="25"/>
    </row>
    <row r="2067" spans="20:25" ht="16" x14ac:dyDescent="0.2">
      <c r="T2067" s="8"/>
      <c r="U2067" s="24"/>
      <c r="V2067" s="24"/>
      <c r="W2067" s="24"/>
      <c r="X2067" s="24"/>
      <c r="Y2067" s="25"/>
    </row>
    <row r="2068" spans="20:25" ht="16" x14ac:dyDescent="0.2">
      <c r="T2068" s="8"/>
      <c r="U2068" s="24"/>
      <c r="V2068" s="24"/>
      <c r="W2068" s="24"/>
      <c r="X2068" s="24"/>
      <c r="Y2068" s="25"/>
    </row>
    <row r="2069" spans="20:25" ht="16" x14ac:dyDescent="0.2">
      <c r="T2069" s="8"/>
      <c r="U2069" s="24"/>
      <c r="V2069" s="24"/>
      <c r="W2069" s="24"/>
      <c r="X2069" s="24"/>
      <c r="Y2069" s="25"/>
    </row>
    <row r="2070" spans="20:25" ht="16" x14ac:dyDescent="0.2">
      <c r="T2070" s="8"/>
      <c r="U2070" s="24"/>
      <c r="V2070" s="24"/>
      <c r="W2070" s="24"/>
      <c r="X2070" s="24"/>
      <c r="Y2070" s="25"/>
    </row>
    <row r="2071" spans="20:25" ht="16" x14ac:dyDescent="0.2">
      <c r="T2071" s="8"/>
      <c r="U2071" s="24"/>
      <c r="V2071" s="24"/>
      <c r="W2071" s="24"/>
      <c r="X2071" s="24"/>
      <c r="Y2071" s="25"/>
    </row>
    <row r="2072" spans="20:25" ht="16" x14ac:dyDescent="0.2">
      <c r="T2072" s="8"/>
      <c r="U2072" s="24"/>
      <c r="V2072" s="24"/>
      <c r="W2072" s="24"/>
      <c r="X2072" s="24"/>
      <c r="Y2072" s="25"/>
    </row>
    <row r="2073" spans="20:25" ht="16" x14ac:dyDescent="0.2">
      <c r="T2073" s="8"/>
      <c r="U2073" s="24"/>
      <c r="V2073" s="24"/>
      <c r="W2073" s="24"/>
      <c r="X2073" s="24"/>
      <c r="Y2073" s="25"/>
    </row>
    <row r="2074" spans="20:25" ht="16" x14ac:dyDescent="0.2">
      <c r="T2074" s="8"/>
      <c r="U2074" s="24"/>
      <c r="V2074" s="24"/>
      <c r="W2074" s="24"/>
      <c r="X2074" s="24"/>
      <c r="Y2074" s="25"/>
    </row>
    <row r="2075" spans="20:25" ht="16" x14ac:dyDescent="0.2">
      <c r="T2075" s="8"/>
      <c r="U2075" s="24"/>
      <c r="V2075" s="24"/>
      <c r="W2075" s="24"/>
      <c r="X2075" s="24"/>
      <c r="Y2075" s="25"/>
    </row>
    <row r="2076" spans="20:25" ht="16" x14ac:dyDescent="0.2">
      <c r="T2076" s="8"/>
      <c r="U2076" s="24"/>
      <c r="V2076" s="24"/>
      <c r="W2076" s="24"/>
      <c r="X2076" s="24"/>
      <c r="Y2076" s="25"/>
    </row>
    <row r="2077" spans="20:25" ht="16" x14ac:dyDescent="0.2">
      <c r="T2077" s="8"/>
      <c r="U2077" s="24"/>
      <c r="V2077" s="24"/>
      <c r="W2077" s="24"/>
      <c r="X2077" s="24"/>
      <c r="Y2077" s="25"/>
    </row>
    <row r="2078" spans="20:25" ht="16" x14ac:dyDescent="0.2">
      <c r="T2078" s="8"/>
      <c r="U2078" s="24"/>
      <c r="V2078" s="24"/>
      <c r="W2078" s="24"/>
      <c r="X2078" s="24"/>
      <c r="Y2078" s="25"/>
    </row>
    <row r="2079" spans="20:25" ht="16" x14ac:dyDescent="0.2">
      <c r="T2079" s="8"/>
      <c r="U2079" s="24"/>
      <c r="V2079" s="24"/>
      <c r="W2079" s="24"/>
      <c r="X2079" s="24"/>
      <c r="Y2079" s="25"/>
    </row>
    <row r="2080" spans="20:25" ht="16" x14ac:dyDescent="0.2">
      <c r="T2080" s="8"/>
      <c r="U2080" s="24"/>
      <c r="V2080" s="24"/>
      <c r="W2080" s="24"/>
      <c r="X2080" s="24"/>
      <c r="Y2080" s="25"/>
    </row>
    <row r="2081" spans="20:25" ht="16" x14ac:dyDescent="0.2">
      <c r="T2081" s="8"/>
      <c r="U2081" s="24"/>
      <c r="V2081" s="24"/>
      <c r="W2081" s="24"/>
      <c r="X2081" s="24"/>
      <c r="Y2081" s="25"/>
    </row>
    <row r="2082" spans="20:25" ht="16" x14ac:dyDescent="0.2">
      <c r="T2082" s="8"/>
      <c r="U2082" s="24"/>
      <c r="V2082" s="24"/>
      <c r="W2082" s="24"/>
      <c r="X2082" s="24"/>
      <c r="Y2082" s="25"/>
    </row>
    <row r="2083" spans="20:25" ht="16" x14ac:dyDescent="0.2">
      <c r="T2083" s="8"/>
      <c r="U2083" s="24"/>
      <c r="V2083" s="24"/>
      <c r="W2083" s="24"/>
      <c r="X2083" s="24"/>
      <c r="Y2083" s="25"/>
    </row>
    <row r="2084" spans="20:25" ht="16" x14ac:dyDescent="0.2">
      <c r="T2084" s="8"/>
      <c r="U2084" s="24"/>
      <c r="V2084" s="24"/>
      <c r="W2084" s="24"/>
      <c r="X2084" s="24"/>
      <c r="Y2084" s="25"/>
    </row>
    <row r="2085" spans="20:25" ht="16" x14ac:dyDescent="0.2">
      <c r="T2085" s="8"/>
      <c r="U2085" s="24"/>
      <c r="V2085" s="24"/>
      <c r="W2085" s="24"/>
      <c r="X2085" s="24"/>
      <c r="Y2085" s="25"/>
    </row>
    <row r="2086" spans="20:25" ht="16" x14ac:dyDescent="0.2">
      <c r="T2086" s="8"/>
      <c r="U2086" s="24"/>
      <c r="V2086" s="24"/>
      <c r="W2086" s="24"/>
      <c r="X2086" s="24"/>
      <c r="Y2086" s="25"/>
    </row>
    <row r="2087" spans="20:25" ht="16" x14ac:dyDescent="0.2">
      <c r="T2087" s="8"/>
      <c r="U2087" s="24"/>
      <c r="V2087" s="24"/>
      <c r="W2087" s="24"/>
      <c r="X2087" s="24"/>
      <c r="Y2087" s="25"/>
    </row>
    <row r="2088" spans="20:25" ht="16" x14ac:dyDescent="0.2">
      <c r="T2088" s="8"/>
      <c r="U2088" s="24"/>
      <c r="V2088" s="24"/>
      <c r="W2088" s="24"/>
      <c r="X2088" s="24"/>
      <c r="Y2088" s="25"/>
    </row>
    <row r="2089" spans="20:25" ht="16" x14ac:dyDescent="0.2">
      <c r="T2089" s="8"/>
      <c r="U2089" s="24"/>
      <c r="V2089" s="24"/>
      <c r="W2089" s="24"/>
      <c r="X2089" s="24"/>
      <c r="Y2089" s="25"/>
    </row>
    <row r="2090" spans="20:25" ht="16" x14ac:dyDescent="0.2">
      <c r="T2090" s="8"/>
      <c r="U2090" s="24"/>
      <c r="V2090" s="24"/>
      <c r="W2090" s="24"/>
      <c r="X2090" s="24"/>
      <c r="Y2090" s="25"/>
    </row>
    <row r="2091" spans="20:25" ht="16" x14ac:dyDescent="0.2">
      <c r="T2091" s="8"/>
      <c r="U2091" s="24"/>
      <c r="V2091" s="24"/>
      <c r="W2091" s="24"/>
      <c r="X2091" s="24"/>
      <c r="Y2091" s="25"/>
    </row>
    <row r="2092" spans="20:25" ht="16" x14ac:dyDescent="0.2">
      <c r="T2092" s="8"/>
      <c r="U2092" s="24"/>
      <c r="V2092" s="24"/>
      <c r="W2092" s="24"/>
      <c r="X2092" s="24"/>
      <c r="Y2092" s="25"/>
    </row>
    <row r="2093" spans="20:25" ht="16" x14ac:dyDescent="0.2">
      <c r="T2093" s="8"/>
      <c r="U2093" s="24"/>
      <c r="V2093" s="24"/>
      <c r="W2093" s="24"/>
      <c r="X2093" s="24"/>
      <c r="Y2093" s="25"/>
    </row>
    <row r="2094" spans="20:25" ht="16" x14ac:dyDescent="0.2">
      <c r="T2094" s="8"/>
      <c r="U2094" s="24"/>
      <c r="V2094" s="24"/>
      <c r="W2094" s="24"/>
      <c r="X2094" s="24"/>
      <c r="Y2094" s="25"/>
    </row>
    <row r="2095" spans="20:25" ht="16" x14ac:dyDescent="0.2">
      <c r="T2095" s="8"/>
      <c r="U2095" s="24"/>
      <c r="V2095" s="24"/>
      <c r="W2095" s="24"/>
      <c r="X2095" s="24"/>
      <c r="Y2095" s="25"/>
    </row>
    <row r="2096" spans="20:25" ht="16" x14ac:dyDescent="0.2">
      <c r="T2096" s="8"/>
      <c r="U2096" s="24"/>
      <c r="V2096" s="24"/>
      <c r="W2096" s="24"/>
      <c r="X2096" s="24"/>
      <c r="Y2096" s="25"/>
    </row>
    <row r="2097" spans="20:25" ht="16" x14ac:dyDescent="0.2">
      <c r="T2097" s="8"/>
      <c r="U2097" s="24"/>
      <c r="V2097" s="24"/>
      <c r="W2097" s="24"/>
      <c r="X2097" s="24"/>
      <c r="Y2097" s="25"/>
    </row>
    <row r="2098" spans="20:25" ht="16" x14ac:dyDescent="0.2">
      <c r="T2098" s="8"/>
      <c r="U2098" s="24"/>
      <c r="V2098" s="24"/>
      <c r="W2098" s="24"/>
      <c r="X2098" s="24"/>
      <c r="Y2098" s="25"/>
    </row>
    <row r="2099" spans="20:25" ht="16" x14ac:dyDescent="0.2">
      <c r="T2099" s="8"/>
      <c r="U2099" s="24"/>
      <c r="V2099" s="24"/>
      <c r="W2099" s="24"/>
      <c r="X2099" s="24"/>
      <c r="Y2099" s="25"/>
    </row>
    <row r="2100" spans="20:25" ht="16" x14ac:dyDescent="0.2">
      <c r="T2100" s="8"/>
      <c r="U2100" s="24"/>
      <c r="V2100" s="24"/>
      <c r="W2100" s="24"/>
      <c r="X2100" s="24"/>
      <c r="Y2100" s="25"/>
    </row>
    <row r="2101" spans="20:25" ht="16" x14ac:dyDescent="0.2">
      <c r="T2101" s="8"/>
      <c r="U2101" s="24"/>
      <c r="V2101" s="24"/>
      <c r="W2101" s="24"/>
      <c r="X2101" s="24"/>
      <c r="Y2101" s="25"/>
    </row>
    <row r="2102" spans="20:25" ht="16" x14ac:dyDescent="0.2">
      <c r="T2102" s="8"/>
      <c r="U2102" s="24"/>
      <c r="V2102" s="24"/>
      <c r="W2102" s="24"/>
      <c r="X2102" s="24"/>
      <c r="Y2102" s="25"/>
    </row>
    <row r="2103" spans="20:25" ht="16" x14ac:dyDescent="0.2">
      <c r="T2103" s="8"/>
      <c r="U2103" s="24"/>
      <c r="V2103" s="24"/>
      <c r="W2103" s="24"/>
      <c r="X2103" s="24"/>
      <c r="Y2103" s="25"/>
    </row>
    <row r="2104" spans="20:25" ht="16" x14ac:dyDescent="0.2">
      <c r="T2104" s="8"/>
      <c r="U2104" s="24"/>
      <c r="V2104" s="24"/>
      <c r="W2104" s="24"/>
      <c r="X2104" s="24"/>
      <c r="Y2104" s="25"/>
    </row>
    <row r="2105" spans="20:25" ht="16" x14ac:dyDescent="0.2">
      <c r="T2105" s="8"/>
      <c r="U2105" s="24"/>
      <c r="V2105" s="24"/>
      <c r="W2105" s="24"/>
      <c r="X2105" s="24"/>
      <c r="Y2105" s="25"/>
    </row>
    <row r="2106" spans="20:25" ht="16" x14ac:dyDescent="0.2">
      <c r="T2106" s="8"/>
      <c r="U2106" s="24"/>
      <c r="V2106" s="24"/>
      <c r="W2106" s="24"/>
      <c r="X2106" s="24"/>
      <c r="Y2106" s="25"/>
    </row>
    <row r="2107" spans="20:25" ht="16" x14ac:dyDescent="0.2">
      <c r="T2107" s="8"/>
      <c r="U2107" s="24"/>
      <c r="V2107" s="24"/>
      <c r="W2107" s="24"/>
      <c r="X2107" s="24"/>
      <c r="Y2107" s="25"/>
    </row>
    <row r="2108" spans="20:25" ht="16" x14ac:dyDescent="0.2">
      <c r="T2108" s="8"/>
      <c r="U2108" s="24"/>
      <c r="V2108" s="24"/>
      <c r="W2108" s="24"/>
      <c r="X2108" s="24"/>
      <c r="Y2108" s="25"/>
    </row>
    <row r="2109" spans="20:25" ht="16" x14ac:dyDescent="0.2">
      <c r="T2109" s="8"/>
      <c r="U2109" s="24"/>
      <c r="V2109" s="24"/>
      <c r="W2109" s="24"/>
      <c r="X2109" s="24"/>
      <c r="Y2109" s="25"/>
    </row>
    <row r="2110" spans="20:25" ht="16" x14ac:dyDescent="0.2">
      <c r="T2110" s="8"/>
      <c r="U2110" s="24"/>
      <c r="V2110" s="24"/>
      <c r="W2110" s="24"/>
      <c r="X2110" s="24"/>
      <c r="Y2110" s="25"/>
    </row>
    <row r="2111" spans="20:25" ht="16" x14ac:dyDescent="0.2">
      <c r="T2111" s="8"/>
      <c r="U2111" s="24"/>
      <c r="V2111" s="24"/>
      <c r="W2111" s="24"/>
      <c r="X2111" s="24"/>
      <c r="Y2111" s="25"/>
    </row>
    <row r="2112" spans="20:25" ht="16" x14ac:dyDescent="0.2">
      <c r="T2112" s="8"/>
      <c r="U2112" s="24"/>
      <c r="V2112" s="24"/>
      <c r="W2112" s="24"/>
      <c r="X2112" s="24"/>
      <c r="Y2112" s="25"/>
    </row>
    <row r="2113" spans="20:25" ht="16" x14ac:dyDescent="0.2">
      <c r="T2113" s="8"/>
      <c r="U2113" s="24"/>
      <c r="V2113" s="24"/>
      <c r="W2113" s="24"/>
      <c r="X2113" s="24"/>
      <c r="Y2113" s="25"/>
    </row>
    <row r="2114" spans="20:25" ht="16" x14ac:dyDescent="0.2">
      <c r="T2114" s="8"/>
      <c r="U2114" s="24"/>
      <c r="V2114" s="24"/>
      <c r="W2114" s="24"/>
      <c r="X2114" s="24"/>
      <c r="Y2114" s="25"/>
    </row>
    <row r="2115" spans="20:25" ht="16" x14ac:dyDescent="0.2">
      <c r="T2115" s="8"/>
      <c r="U2115" s="24"/>
      <c r="V2115" s="24"/>
      <c r="W2115" s="24"/>
      <c r="X2115" s="24"/>
      <c r="Y2115" s="25"/>
    </row>
    <row r="2116" spans="20:25" ht="16" x14ac:dyDescent="0.2">
      <c r="T2116" s="8"/>
      <c r="U2116" s="24"/>
      <c r="V2116" s="24"/>
      <c r="W2116" s="24"/>
      <c r="X2116" s="24"/>
      <c r="Y2116" s="25"/>
    </row>
    <row r="2117" spans="20:25" ht="16" x14ac:dyDescent="0.2">
      <c r="T2117" s="8"/>
      <c r="U2117" s="24"/>
      <c r="V2117" s="24"/>
      <c r="W2117" s="24"/>
      <c r="X2117" s="24"/>
      <c r="Y2117" s="25"/>
    </row>
    <row r="2118" spans="20:25" ht="16" x14ac:dyDescent="0.2">
      <c r="T2118" s="8"/>
      <c r="U2118" s="24"/>
      <c r="V2118" s="24"/>
      <c r="W2118" s="24"/>
      <c r="X2118" s="24"/>
      <c r="Y2118" s="25"/>
    </row>
    <row r="2119" spans="20:25" ht="16" x14ac:dyDescent="0.2">
      <c r="T2119" s="8"/>
      <c r="U2119" s="24"/>
      <c r="V2119" s="24"/>
      <c r="W2119" s="24"/>
      <c r="X2119" s="24"/>
      <c r="Y2119" s="25"/>
    </row>
    <row r="2120" spans="20:25" ht="16" x14ac:dyDescent="0.2">
      <c r="T2120" s="8"/>
      <c r="U2120" s="24"/>
      <c r="V2120" s="24"/>
      <c r="W2120" s="24"/>
      <c r="X2120" s="24"/>
      <c r="Y2120" s="25"/>
    </row>
    <row r="2121" spans="20:25" ht="16" x14ac:dyDescent="0.2">
      <c r="T2121" s="8"/>
      <c r="U2121" s="24"/>
      <c r="V2121" s="24"/>
      <c r="W2121" s="24"/>
      <c r="X2121" s="24"/>
      <c r="Y2121" s="25"/>
    </row>
    <row r="2122" spans="20:25" ht="16" x14ac:dyDescent="0.2">
      <c r="T2122" s="8"/>
      <c r="U2122" s="24"/>
      <c r="V2122" s="24"/>
      <c r="W2122" s="24"/>
      <c r="X2122" s="24"/>
      <c r="Y2122" s="25"/>
    </row>
    <row r="2123" spans="20:25" ht="16" x14ac:dyDescent="0.2">
      <c r="T2123" s="8"/>
      <c r="U2123" s="24"/>
      <c r="V2123" s="24"/>
      <c r="W2123" s="24"/>
      <c r="X2123" s="24"/>
      <c r="Y2123" s="25"/>
    </row>
    <row r="2124" spans="20:25" ht="16" x14ac:dyDescent="0.2">
      <c r="T2124" s="8"/>
      <c r="U2124" s="24"/>
      <c r="V2124" s="24"/>
      <c r="W2124" s="24"/>
      <c r="X2124" s="24"/>
      <c r="Y2124" s="25"/>
    </row>
    <row r="2125" spans="20:25" ht="16" x14ac:dyDescent="0.2">
      <c r="T2125" s="8"/>
      <c r="U2125" s="24"/>
      <c r="V2125" s="24"/>
      <c r="W2125" s="24"/>
      <c r="X2125" s="24"/>
      <c r="Y2125" s="25"/>
    </row>
    <row r="2126" spans="20:25" ht="16" x14ac:dyDescent="0.2">
      <c r="T2126" s="8"/>
      <c r="U2126" s="24"/>
      <c r="V2126" s="24"/>
      <c r="W2126" s="24"/>
      <c r="X2126" s="24"/>
      <c r="Y2126" s="25"/>
    </row>
    <row r="2127" spans="20:25" ht="16" x14ac:dyDescent="0.2">
      <c r="T2127" s="8"/>
      <c r="U2127" s="24"/>
      <c r="V2127" s="24"/>
      <c r="W2127" s="24"/>
      <c r="X2127" s="24"/>
      <c r="Y2127" s="25"/>
    </row>
    <row r="2128" spans="20:25" ht="16" x14ac:dyDescent="0.2">
      <c r="T2128" s="8"/>
      <c r="U2128" s="24"/>
      <c r="V2128" s="24"/>
      <c r="W2128" s="24"/>
      <c r="X2128" s="24"/>
      <c r="Y2128" s="25"/>
    </row>
    <row r="2129" spans="20:25" ht="16" x14ac:dyDescent="0.2">
      <c r="T2129" s="8"/>
      <c r="U2129" s="24"/>
      <c r="V2129" s="24"/>
      <c r="W2129" s="24"/>
      <c r="X2129" s="24"/>
      <c r="Y2129" s="25"/>
    </row>
    <row r="2130" spans="20:25" ht="16" x14ac:dyDescent="0.2">
      <c r="T2130" s="8"/>
      <c r="U2130" s="24"/>
      <c r="V2130" s="24"/>
      <c r="W2130" s="24"/>
      <c r="X2130" s="24"/>
      <c r="Y2130" s="25"/>
    </row>
    <row r="2131" spans="20:25" ht="16" x14ac:dyDescent="0.2">
      <c r="T2131" s="8"/>
      <c r="U2131" s="24"/>
      <c r="V2131" s="24"/>
      <c r="W2131" s="24"/>
      <c r="X2131" s="24"/>
      <c r="Y2131" s="25"/>
    </row>
    <row r="2132" spans="20:25" ht="16" x14ac:dyDescent="0.2">
      <c r="T2132" s="8"/>
      <c r="U2132" s="24"/>
      <c r="V2132" s="24"/>
      <c r="W2132" s="24"/>
      <c r="X2132" s="24"/>
      <c r="Y2132" s="25"/>
    </row>
    <row r="2133" spans="20:25" ht="16" x14ac:dyDescent="0.2">
      <c r="T2133" s="8"/>
      <c r="U2133" s="24"/>
      <c r="V2133" s="24"/>
      <c r="W2133" s="24"/>
      <c r="X2133" s="24"/>
      <c r="Y2133" s="25"/>
    </row>
    <row r="2134" spans="20:25" ht="16" x14ac:dyDescent="0.2">
      <c r="T2134" s="8"/>
      <c r="U2134" s="24"/>
      <c r="V2134" s="24"/>
      <c r="W2134" s="24"/>
      <c r="X2134" s="24"/>
      <c r="Y2134" s="25"/>
    </row>
    <row r="2135" spans="20:25" ht="16" x14ac:dyDescent="0.2">
      <c r="T2135" s="8"/>
      <c r="U2135" s="24"/>
      <c r="V2135" s="24"/>
      <c r="W2135" s="24"/>
      <c r="X2135" s="24"/>
      <c r="Y2135" s="25"/>
    </row>
    <row r="2136" spans="20:25" ht="16" x14ac:dyDescent="0.2">
      <c r="T2136" s="8"/>
      <c r="U2136" s="24"/>
      <c r="V2136" s="24"/>
      <c r="W2136" s="24"/>
      <c r="X2136" s="24"/>
      <c r="Y2136" s="25"/>
    </row>
    <row r="2137" spans="20:25" ht="16" x14ac:dyDescent="0.2">
      <c r="T2137" s="8"/>
      <c r="U2137" s="24"/>
      <c r="V2137" s="24"/>
      <c r="W2137" s="24"/>
      <c r="X2137" s="24"/>
      <c r="Y2137" s="25"/>
    </row>
    <row r="2138" spans="20:25" ht="16" x14ac:dyDescent="0.2">
      <c r="T2138" s="8"/>
      <c r="U2138" s="24"/>
      <c r="V2138" s="24"/>
      <c r="W2138" s="24"/>
      <c r="X2138" s="24"/>
      <c r="Y2138" s="25"/>
    </row>
    <row r="2139" spans="20:25" ht="16" x14ac:dyDescent="0.2">
      <c r="T2139" s="8"/>
      <c r="U2139" s="24"/>
      <c r="V2139" s="24"/>
      <c r="W2139" s="24"/>
      <c r="X2139" s="24"/>
      <c r="Y2139" s="25"/>
    </row>
    <row r="2140" spans="20:25" ht="16" x14ac:dyDescent="0.2">
      <c r="T2140" s="8"/>
      <c r="U2140" s="24"/>
      <c r="V2140" s="24"/>
      <c r="W2140" s="24"/>
      <c r="X2140" s="24"/>
      <c r="Y2140" s="25"/>
    </row>
    <row r="2141" spans="20:25" ht="16" x14ac:dyDescent="0.2">
      <c r="T2141" s="8"/>
      <c r="U2141" s="24"/>
      <c r="V2141" s="24"/>
      <c r="W2141" s="24"/>
      <c r="X2141" s="24"/>
      <c r="Y2141" s="25"/>
    </row>
    <row r="2142" spans="20:25" ht="16" x14ac:dyDescent="0.2">
      <c r="T2142" s="8"/>
      <c r="U2142" s="24"/>
      <c r="V2142" s="24"/>
      <c r="W2142" s="24"/>
      <c r="X2142" s="24"/>
      <c r="Y2142" s="25"/>
    </row>
    <row r="2143" spans="20:25" ht="16" x14ac:dyDescent="0.2">
      <c r="T2143" s="8"/>
      <c r="U2143" s="24"/>
      <c r="V2143" s="24"/>
      <c r="W2143" s="24"/>
      <c r="X2143" s="24"/>
      <c r="Y2143" s="25"/>
    </row>
    <row r="2144" spans="20:25" ht="16" x14ac:dyDescent="0.2">
      <c r="T2144" s="8"/>
      <c r="U2144" s="24"/>
      <c r="V2144" s="24"/>
      <c r="W2144" s="24"/>
      <c r="X2144" s="24"/>
      <c r="Y2144" s="25"/>
    </row>
    <row r="2145" spans="20:25" ht="16" x14ac:dyDescent="0.2">
      <c r="T2145" s="8"/>
      <c r="U2145" s="24"/>
      <c r="V2145" s="24"/>
      <c r="W2145" s="24"/>
      <c r="X2145" s="24"/>
      <c r="Y2145" s="25"/>
    </row>
    <row r="2146" spans="20:25" ht="16" x14ac:dyDescent="0.2">
      <c r="T2146" s="8"/>
      <c r="U2146" s="24"/>
      <c r="V2146" s="24"/>
      <c r="W2146" s="24"/>
      <c r="X2146" s="24"/>
      <c r="Y2146" s="25"/>
    </row>
    <row r="2147" spans="20:25" ht="16" x14ac:dyDescent="0.2">
      <c r="T2147" s="8"/>
      <c r="U2147" s="24"/>
      <c r="V2147" s="24"/>
      <c r="W2147" s="24"/>
      <c r="X2147" s="24"/>
      <c r="Y2147" s="25"/>
    </row>
    <row r="2148" spans="20:25" ht="16" x14ac:dyDescent="0.2">
      <c r="T2148" s="8"/>
      <c r="U2148" s="24"/>
      <c r="V2148" s="24"/>
      <c r="W2148" s="24"/>
      <c r="X2148" s="24"/>
      <c r="Y2148" s="25"/>
    </row>
    <row r="2149" spans="20:25" ht="16" x14ac:dyDescent="0.2">
      <c r="T2149" s="8"/>
      <c r="U2149" s="24"/>
      <c r="V2149" s="24"/>
      <c r="W2149" s="24"/>
      <c r="X2149" s="24"/>
      <c r="Y2149" s="25"/>
    </row>
    <row r="2150" spans="20:25" ht="16" x14ac:dyDescent="0.2">
      <c r="T2150" s="8"/>
      <c r="U2150" s="24"/>
      <c r="V2150" s="24"/>
      <c r="W2150" s="24"/>
      <c r="X2150" s="24"/>
      <c r="Y2150" s="25"/>
    </row>
    <row r="2151" spans="20:25" ht="16" x14ac:dyDescent="0.2">
      <c r="T2151" s="8"/>
      <c r="U2151" s="24"/>
      <c r="V2151" s="24"/>
      <c r="W2151" s="24"/>
      <c r="X2151" s="24"/>
      <c r="Y2151" s="25"/>
    </row>
    <row r="2152" spans="20:25" ht="16" x14ac:dyDescent="0.2">
      <c r="T2152" s="8"/>
      <c r="U2152" s="24"/>
      <c r="V2152" s="24"/>
      <c r="W2152" s="24"/>
      <c r="X2152" s="24"/>
      <c r="Y2152" s="25"/>
    </row>
    <row r="2153" spans="20:25" ht="16" x14ac:dyDescent="0.2">
      <c r="T2153" s="8"/>
      <c r="U2153" s="24"/>
      <c r="V2153" s="24"/>
      <c r="W2153" s="24"/>
      <c r="X2153" s="24"/>
      <c r="Y2153" s="25"/>
    </row>
    <row r="2154" spans="20:25" ht="16" x14ac:dyDescent="0.2">
      <c r="T2154" s="8"/>
      <c r="U2154" s="24"/>
      <c r="V2154" s="24"/>
      <c r="W2154" s="24"/>
      <c r="X2154" s="24"/>
      <c r="Y2154" s="25"/>
    </row>
    <row r="2155" spans="20:25" ht="16" x14ac:dyDescent="0.2">
      <c r="T2155" s="8"/>
      <c r="U2155" s="24"/>
      <c r="V2155" s="24"/>
      <c r="W2155" s="24"/>
      <c r="X2155" s="24"/>
      <c r="Y2155" s="25"/>
    </row>
    <row r="2156" spans="20:25" ht="16" x14ac:dyDescent="0.2">
      <c r="T2156" s="8"/>
      <c r="U2156" s="24"/>
      <c r="V2156" s="24"/>
      <c r="W2156" s="24"/>
      <c r="X2156" s="24"/>
      <c r="Y2156" s="25"/>
    </row>
    <row r="2157" spans="20:25" ht="16" x14ac:dyDescent="0.2">
      <c r="T2157" s="8"/>
      <c r="U2157" s="24"/>
      <c r="V2157" s="24"/>
      <c r="W2157" s="24"/>
      <c r="X2157" s="24"/>
      <c r="Y2157" s="25"/>
    </row>
    <row r="2158" spans="20:25" ht="16" x14ac:dyDescent="0.2">
      <c r="T2158" s="8"/>
      <c r="U2158" s="24"/>
      <c r="V2158" s="24"/>
      <c r="W2158" s="24"/>
      <c r="X2158" s="24"/>
      <c r="Y2158" s="25"/>
    </row>
    <row r="2159" spans="20:25" ht="16" x14ac:dyDescent="0.2">
      <c r="T2159" s="8"/>
      <c r="U2159" s="24"/>
      <c r="V2159" s="24"/>
      <c r="W2159" s="24"/>
      <c r="X2159" s="24"/>
      <c r="Y2159" s="25"/>
    </row>
    <row r="2160" spans="20:25" ht="16" x14ac:dyDescent="0.2">
      <c r="T2160" s="8"/>
      <c r="U2160" s="24"/>
      <c r="V2160" s="24"/>
      <c r="W2160" s="24"/>
      <c r="X2160" s="24"/>
      <c r="Y2160" s="25"/>
    </row>
    <row r="2161" spans="20:25" ht="16" x14ac:dyDescent="0.2">
      <c r="T2161" s="8"/>
      <c r="U2161" s="24"/>
      <c r="V2161" s="24"/>
      <c r="W2161" s="24"/>
      <c r="X2161" s="24"/>
      <c r="Y2161" s="25"/>
    </row>
    <row r="2162" spans="20:25" ht="16" x14ac:dyDescent="0.2">
      <c r="T2162" s="8"/>
      <c r="U2162" s="24"/>
      <c r="V2162" s="24"/>
      <c r="W2162" s="24"/>
      <c r="X2162" s="24"/>
      <c r="Y2162" s="25"/>
    </row>
    <row r="2163" spans="20:25" ht="16" x14ac:dyDescent="0.2">
      <c r="T2163" s="8"/>
      <c r="U2163" s="24"/>
      <c r="V2163" s="24"/>
      <c r="W2163" s="24"/>
      <c r="X2163" s="24"/>
      <c r="Y2163" s="25"/>
    </row>
    <row r="2164" spans="20:25" ht="16" x14ac:dyDescent="0.2">
      <c r="T2164" s="8"/>
      <c r="U2164" s="24"/>
      <c r="V2164" s="24"/>
      <c r="W2164" s="24"/>
      <c r="X2164" s="24"/>
      <c r="Y2164" s="25"/>
    </row>
    <row r="2165" spans="20:25" ht="16" x14ac:dyDescent="0.2">
      <c r="T2165" s="8"/>
      <c r="U2165" s="24"/>
      <c r="V2165" s="24"/>
      <c r="W2165" s="24"/>
      <c r="X2165" s="24"/>
      <c r="Y2165" s="25"/>
    </row>
    <row r="2166" spans="20:25" ht="16" x14ac:dyDescent="0.2">
      <c r="T2166" s="8"/>
      <c r="U2166" s="24"/>
      <c r="V2166" s="24"/>
      <c r="W2166" s="24"/>
      <c r="X2166" s="24"/>
      <c r="Y2166" s="25"/>
    </row>
    <row r="2167" spans="20:25" ht="16" x14ac:dyDescent="0.2">
      <c r="T2167" s="8"/>
      <c r="U2167" s="24"/>
      <c r="V2167" s="24"/>
      <c r="W2167" s="24"/>
      <c r="X2167" s="24"/>
      <c r="Y2167" s="25"/>
    </row>
    <row r="2168" spans="20:25" ht="16" x14ac:dyDescent="0.2">
      <c r="T2168" s="8"/>
      <c r="U2168" s="24"/>
      <c r="V2168" s="24"/>
      <c r="W2168" s="24"/>
      <c r="X2168" s="24"/>
      <c r="Y2168" s="25"/>
    </row>
    <row r="2169" spans="20:25" ht="16" x14ac:dyDescent="0.2">
      <c r="T2169" s="8"/>
      <c r="U2169" s="24"/>
      <c r="V2169" s="24"/>
      <c r="W2169" s="24"/>
      <c r="X2169" s="24"/>
      <c r="Y2169" s="25"/>
    </row>
    <row r="2170" spans="20:25" ht="16" x14ac:dyDescent="0.2">
      <c r="T2170" s="8"/>
      <c r="U2170" s="24"/>
      <c r="V2170" s="24"/>
      <c r="W2170" s="24"/>
      <c r="X2170" s="24"/>
      <c r="Y2170" s="25"/>
    </row>
    <row r="2171" spans="20:25" ht="16" x14ac:dyDescent="0.2">
      <c r="T2171" s="8"/>
      <c r="U2171" s="24"/>
      <c r="V2171" s="24"/>
      <c r="W2171" s="24"/>
      <c r="X2171" s="24"/>
      <c r="Y2171" s="25"/>
    </row>
    <row r="2172" spans="20:25" ht="16" x14ac:dyDescent="0.2">
      <c r="T2172" s="8"/>
      <c r="U2172" s="24"/>
      <c r="V2172" s="24"/>
      <c r="W2172" s="24"/>
      <c r="X2172" s="24"/>
      <c r="Y2172" s="25"/>
    </row>
    <row r="2173" spans="20:25" ht="16" x14ac:dyDescent="0.2">
      <c r="T2173" s="8"/>
      <c r="U2173" s="24"/>
      <c r="V2173" s="24"/>
      <c r="W2173" s="24"/>
      <c r="X2173" s="24"/>
      <c r="Y2173" s="25"/>
    </row>
    <row r="2174" spans="20:25" ht="16" x14ac:dyDescent="0.2">
      <c r="T2174" s="8"/>
      <c r="U2174" s="24"/>
      <c r="V2174" s="24"/>
      <c r="W2174" s="24"/>
      <c r="X2174" s="24"/>
      <c r="Y2174" s="25"/>
    </row>
    <row r="2175" spans="20:25" ht="16" x14ac:dyDescent="0.2">
      <c r="T2175" s="8"/>
      <c r="U2175" s="24"/>
      <c r="V2175" s="24"/>
      <c r="W2175" s="24"/>
      <c r="X2175" s="24"/>
      <c r="Y2175" s="25"/>
    </row>
    <row r="2176" spans="20:25" ht="16" x14ac:dyDescent="0.2">
      <c r="T2176" s="8"/>
      <c r="U2176" s="24"/>
      <c r="V2176" s="24"/>
      <c r="W2176" s="24"/>
      <c r="X2176" s="24"/>
      <c r="Y2176" s="25"/>
    </row>
    <row r="2177" spans="20:25" ht="16" x14ac:dyDescent="0.2">
      <c r="T2177" s="8"/>
      <c r="U2177" s="24"/>
      <c r="V2177" s="24"/>
      <c r="W2177" s="24"/>
      <c r="X2177" s="24"/>
      <c r="Y2177" s="25"/>
    </row>
    <row r="2178" spans="20:25" ht="16" x14ac:dyDescent="0.2">
      <c r="T2178" s="8"/>
      <c r="U2178" s="24"/>
      <c r="V2178" s="24"/>
      <c r="W2178" s="24"/>
      <c r="X2178" s="24"/>
      <c r="Y2178" s="25"/>
    </row>
    <row r="2179" spans="20:25" ht="16" x14ac:dyDescent="0.2">
      <c r="T2179" s="8"/>
      <c r="U2179" s="24"/>
      <c r="V2179" s="24"/>
      <c r="W2179" s="24"/>
      <c r="X2179" s="24"/>
      <c r="Y2179" s="25"/>
    </row>
    <row r="2180" spans="20:25" ht="16" x14ac:dyDescent="0.2">
      <c r="T2180" s="8"/>
      <c r="U2180" s="24"/>
      <c r="V2180" s="24"/>
      <c r="W2180" s="24"/>
      <c r="X2180" s="24"/>
      <c r="Y2180" s="25"/>
    </row>
    <row r="2181" spans="20:25" ht="16" x14ac:dyDescent="0.2">
      <c r="T2181" s="8"/>
      <c r="U2181" s="24"/>
      <c r="V2181" s="24"/>
      <c r="W2181" s="24"/>
      <c r="X2181" s="24"/>
      <c r="Y2181" s="25"/>
    </row>
    <row r="2182" spans="20:25" ht="16" x14ac:dyDescent="0.2">
      <c r="T2182" s="8"/>
      <c r="U2182" s="24"/>
      <c r="V2182" s="24"/>
      <c r="W2182" s="24"/>
      <c r="X2182" s="24"/>
      <c r="Y2182" s="25"/>
    </row>
    <row r="2183" spans="20:25" ht="16" x14ac:dyDescent="0.2">
      <c r="T2183" s="8"/>
      <c r="U2183" s="24"/>
      <c r="V2183" s="24"/>
      <c r="W2183" s="24"/>
      <c r="X2183" s="24"/>
      <c r="Y2183" s="25"/>
    </row>
    <row r="2184" spans="20:25" ht="16" x14ac:dyDescent="0.2">
      <c r="T2184" s="8"/>
      <c r="U2184" s="24"/>
      <c r="V2184" s="24"/>
      <c r="W2184" s="24"/>
      <c r="X2184" s="24"/>
      <c r="Y2184" s="25"/>
    </row>
    <row r="2185" spans="20:25" ht="16" x14ac:dyDescent="0.2">
      <c r="T2185" s="8"/>
      <c r="U2185" s="24"/>
      <c r="V2185" s="24"/>
      <c r="W2185" s="24"/>
      <c r="X2185" s="24"/>
      <c r="Y2185" s="25"/>
    </row>
    <row r="2186" spans="20:25" ht="16" x14ac:dyDescent="0.2">
      <c r="T2186" s="8"/>
      <c r="U2186" s="24"/>
      <c r="V2186" s="24"/>
      <c r="W2186" s="24"/>
      <c r="X2186" s="24"/>
      <c r="Y2186" s="25"/>
    </row>
    <row r="2187" spans="20:25" ht="16" x14ac:dyDescent="0.2">
      <c r="T2187" s="8"/>
      <c r="U2187" s="24"/>
      <c r="V2187" s="24"/>
      <c r="W2187" s="24"/>
      <c r="X2187" s="24"/>
      <c r="Y2187" s="25"/>
    </row>
    <row r="2188" spans="20:25" ht="16" x14ac:dyDescent="0.2">
      <c r="T2188" s="8"/>
      <c r="U2188" s="24"/>
      <c r="V2188" s="24"/>
      <c r="W2188" s="24"/>
      <c r="X2188" s="24"/>
      <c r="Y2188" s="25"/>
    </row>
    <row r="2189" spans="20:25" ht="16" x14ac:dyDescent="0.2">
      <c r="T2189" s="8"/>
      <c r="U2189" s="24"/>
      <c r="V2189" s="24"/>
      <c r="W2189" s="24"/>
      <c r="X2189" s="24"/>
      <c r="Y2189" s="25"/>
    </row>
    <row r="2190" spans="20:25" ht="16" x14ac:dyDescent="0.2">
      <c r="T2190" s="8"/>
      <c r="U2190" s="24"/>
      <c r="V2190" s="24"/>
      <c r="W2190" s="24"/>
      <c r="X2190" s="24"/>
      <c r="Y2190" s="25"/>
    </row>
    <row r="2191" spans="20:25" ht="16" x14ac:dyDescent="0.2">
      <c r="T2191" s="8"/>
      <c r="U2191" s="24"/>
      <c r="V2191" s="24"/>
      <c r="W2191" s="24"/>
      <c r="X2191" s="24"/>
      <c r="Y2191" s="25"/>
    </row>
    <row r="2192" spans="20:25" ht="16" x14ac:dyDescent="0.2">
      <c r="T2192" s="8"/>
      <c r="U2192" s="24"/>
      <c r="V2192" s="24"/>
      <c r="W2192" s="24"/>
      <c r="X2192" s="24"/>
      <c r="Y2192" s="25"/>
    </row>
    <row r="2193" spans="20:25" ht="16" x14ac:dyDescent="0.2">
      <c r="T2193" s="8"/>
      <c r="U2193" s="24"/>
      <c r="V2193" s="24"/>
      <c r="W2193" s="24"/>
      <c r="X2193" s="24"/>
      <c r="Y2193" s="25"/>
    </row>
    <row r="2194" spans="20:25" ht="16" x14ac:dyDescent="0.2">
      <c r="T2194" s="8"/>
      <c r="U2194" s="24"/>
      <c r="V2194" s="24"/>
      <c r="W2194" s="24"/>
      <c r="X2194" s="24"/>
      <c r="Y2194" s="25"/>
    </row>
    <row r="2195" spans="20:25" ht="16" x14ac:dyDescent="0.2">
      <c r="T2195" s="8"/>
      <c r="U2195" s="24"/>
      <c r="V2195" s="24"/>
      <c r="W2195" s="24"/>
      <c r="X2195" s="24"/>
      <c r="Y2195" s="25"/>
    </row>
    <row r="2196" spans="20:25" ht="16" x14ac:dyDescent="0.2">
      <c r="T2196" s="8"/>
      <c r="U2196" s="24"/>
      <c r="V2196" s="24"/>
      <c r="W2196" s="24"/>
      <c r="X2196" s="24"/>
      <c r="Y2196" s="25"/>
    </row>
    <row r="2197" spans="20:25" ht="16" x14ac:dyDescent="0.2">
      <c r="T2197" s="8"/>
      <c r="U2197" s="24"/>
      <c r="V2197" s="24"/>
      <c r="W2197" s="24"/>
      <c r="X2197" s="24"/>
      <c r="Y2197" s="25"/>
    </row>
    <row r="2198" spans="20:25" ht="16" x14ac:dyDescent="0.2">
      <c r="T2198" s="8"/>
      <c r="U2198" s="24"/>
      <c r="V2198" s="24"/>
      <c r="W2198" s="24"/>
      <c r="X2198" s="24"/>
      <c r="Y2198" s="25"/>
    </row>
    <row r="2199" spans="20:25" ht="16" x14ac:dyDescent="0.2">
      <c r="T2199" s="8"/>
      <c r="U2199" s="24"/>
      <c r="V2199" s="24"/>
      <c r="W2199" s="24"/>
      <c r="X2199" s="24"/>
      <c r="Y2199" s="25"/>
    </row>
    <row r="2200" spans="20:25" ht="16" x14ac:dyDescent="0.2">
      <c r="T2200" s="8"/>
      <c r="U2200" s="24"/>
      <c r="V2200" s="24"/>
      <c r="W2200" s="24"/>
      <c r="X2200" s="24"/>
      <c r="Y2200" s="25"/>
    </row>
    <row r="2201" spans="20:25" ht="16" x14ac:dyDescent="0.2">
      <c r="T2201" s="8"/>
      <c r="U2201" s="24"/>
      <c r="V2201" s="24"/>
      <c r="W2201" s="24"/>
      <c r="X2201" s="24"/>
      <c r="Y2201" s="25"/>
    </row>
    <row r="2202" spans="20:25" ht="16" x14ac:dyDescent="0.2">
      <c r="T2202" s="8"/>
      <c r="U2202" s="24"/>
      <c r="V2202" s="24"/>
      <c r="W2202" s="24"/>
      <c r="X2202" s="24"/>
      <c r="Y2202" s="25"/>
    </row>
    <row r="2203" spans="20:25" ht="16" x14ac:dyDescent="0.2">
      <c r="T2203" s="8"/>
      <c r="U2203" s="24"/>
      <c r="V2203" s="24"/>
      <c r="W2203" s="24"/>
      <c r="X2203" s="24"/>
      <c r="Y2203" s="25"/>
    </row>
    <row r="2204" spans="20:25" ht="16" x14ac:dyDescent="0.2">
      <c r="T2204" s="8"/>
      <c r="U2204" s="24"/>
      <c r="V2204" s="24"/>
      <c r="W2204" s="24"/>
      <c r="X2204" s="24"/>
      <c r="Y2204" s="25"/>
    </row>
    <row r="2205" spans="20:25" ht="16" x14ac:dyDescent="0.2">
      <c r="T2205" s="8"/>
      <c r="U2205" s="24"/>
      <c r="V2205" s="24"/>
      <c r="W2205" s="24"/>
      <c r="X2205" s="24"/>
      <c r="Y2205" s="25"/>
    </row>
    <row r="2206" spans="20:25" ht="16" x14ac:dyDescent="0.2">
      <c r="T2206" s="8"/>
      <c r="U2206" s="24"/>
      <c r="V2206" s="24"/>
      <c r="W2206" s="24"/>
      <c r="X2206" s="24"/>
      <c r="Y2206" s="25"/>
    </row>
    <row r="2207" spans="20:25" ht="16" x14ac:dyDescent="0.2">
      <c r="T2207" s="8"/>
      <c r="U2207" s="24"/>
      <c r="V2207" s="24"/>
      <c r="W2207" s="24"/>
      <c r="X2207" s="24"/>
      <c r="Y2207" s="25"/>
    </row>
    <row r="2208" spans="20:25" ht="16" x14ac:dyDescent="0.2">
      <c r="T2208" s="8"/>
      <c r="U2208" s="24"/>
      <c r="V2208" s="24"/>
      <c r="W2208" s="24"/>
      <c r="X2208" s="24"/>
      <c r="Y2208" s="25"/>
    </row>
    <row r="2209" spans="20:25" ht="16" x14ac:dyDescent="0.2">
      <c r="T2209" s="8"/>
      <c r="U2209" s="24"/>
      <c r="V2209" s="24"/>
      <c r="W2209" s="24"/>
      <c r="X2209" s="24"/>
      <c r="Y2209" s="25"/>
    </row>
    <row r="2210" spans="20:25" ht="16" x14ac:dyDescent="0.2">
      <c r="T2210" s="8"/>
      <c r="U2210" s="24"/>
      <c r="V2210" s="24"/>
      <c r="W2210" s="24"/>
      <c r="X2210" s="24"/>
      <c r="Y2210" s="25"/>
    </row>
    <row r="2211" spans="20:25" ht="16" x14ac:dyDescent="0.2">
      <c r="T2211" s="8"/>
      <c r="U2211" s="24"/>
      <c r="V2211" s="24"/>
      <c r="W2211" s="24"/>
      <c r="X2211" s="24"/>
      <c r="Y2211" s="25"/>
    </row>
    <row r="2212" spans="20:25" ht="16" x14ac:dyDescent="0.2">
      <c r="T2212" s="8"/>
      <c r="U2212" s="24"/>
      <c r="V2212" s="24"/>
      <c r="W2212" s="24"/>
      <c r="X2212" s="24"/>
      <c r="Y2212" s="25"/>
    </row>
    <row r="2213" spans="20:25" ht="16" x14ac:dyDescent="0.2">
      <c r="T2213" s="8"/>
      <c r="U2213" s="24"/>
      <c r="V2213" s="24"/>
      <c r="W2213" s="24"/>
      <c r="X2213" s="24"/>
      <c r="Y2213" s="25"/>
    </row>
    <row r="2214" spans="20:25" ht="16" x14ac:dyDescent="0.2">
      <c r="T2214" s="8"/>
      <c r="U2214" s="24"/>
      <c r="V2214" s="24"/>
      <c r="W2214" s="24"/>
      <c r="X2214" s="24"/>
      <c r="Y2214" s="25"/>
    </row>
    <row r="2215" spans="20:25" ht="16" x14ac:dyDescent="0.2">
      <c r="T2215" s="8"/>
      <c r="U2215" s="24"/>
      <c r="V2215" s="24"/>
      <c r="W2215" s="24"/>
      <c r="X2215" s="24"/>
      <c r="Y2215" s="25"/>
    </row>
    <row r="2216" spans="20:25" ht="16" x14ac:dyDescent="0.2">
      <c r="T2216" s="8"/>
      <c r="U2216" s="24"/>
      <c r="V2216" s="24"/>
      <c r="W2216" s="24"/>
      <c r="X2216" s="24"/>
      <c r="Y2216" s="25"/>
    </row>
    <row r="2217" spans="20:25" ht="16" x14ac:dyDescent="0.2">
      <c r="T2217" s="8"/>
      <c r="U2217" s="24"/>
      <c r="V2217" s="24"/>
      <c r="W2217" s="24"/>
      <c r="X2217" s="24"/>
      <c r="Y2217" s="25"/>
    </row>
    <row r="2218" spans="20:25" ht="16" x14ac:dyDescent="0.2">
      <c r="T2218" s="8"/>
      <c r="U2218" s="24"/>
      <c r="V2218" s="24"/>
      <c r="W2218" s="24"/>
      <c r="X2218" s="24"/>
      <c r="Y2218" s="25"/>
    </row>
    <row r="2219" spans="20:25" ht="16" x14ac:dyDescent="0.2">
      <c r="T2219" s="8"/>
      <c r="U2219" s="24"/>
      <c r="V2219" s="24"/>
      <c r="W2219" s="24"/>
      <c r="X2219" s="24"/>
      <c r="Y2219" s="25"/>
    </row>
    <row r="2220" spans="20:25" ht="16" x14ac:dyDescent="0.2">
      <c r="T2220" s="8"/>
      <c r="U2220" s="24"/>
      <c r="V2220" s="24"/>
      <c r="W2220" s="24"/>
      <c r="X2220" s="24"/>
      <c r="Y2220" s="25"/>
    </row>
    <row r="2221" spans="20:25" ht="16" x14ac:dyDescent="0.2">
      <c r="T2221" s="8"/>
      <c r="U2221" s="24"/>
      <c r="V2221" s="24"/>
      <c r="W2221" s="24"/>
      <c r="X2221" s="24"/>
      <c r="Y2221" s="25"/>
    </row>
    <row r="2222" spans="20:25" ht="16" x14ac:dyDescent="0.2">
      <c r="T2222" s="8"/>
      <c r="U2222" s="24"/>
      <c r="V2222" s="24"/>
      <c r="W2222" s="24"/>
      <c r="X2222" s="24"/>
      <c r="Y2222" s="25"/>
    </row>
    <row r="2223" spans="20:25" ht="16" x14ac:dyDescent="0.2">
      <c r="T2223" s="8"/>
      <c r="U2223" s="24"/>
      <c r="V2223" s="24"/>
      <c r="W2223" s="24"/>
      <c r="X2223" s="24"/>
      <c r="Y2223" s="25"/>
    </row>
    <row r="2224" spans="20:25" ht="16" x14ac:dyDescent="0.2">
      <c r="T2224" s="8"/>
      <c r="U2224" s="24"/>
      <c r="V2224" s="24"/>
      <c r="W2224" s="24"/>
      <c r="X2224" s="24"/>
      <c r="Y2224" s="25"/>
    </row>
    <row r="2225" spans="20:25" ht="16" x14ac:dyDescent="0.2">
      <c r="T2225" s="8"/>
      <c r="U2225" s="24"/>
      <c r="V2225" s="24"/>
      <c r="W2225" s="24"/>
      <c r="X2225" s="24"/>
      <c r="Y2225" s="25"/>
    </row>
    <row r="2226" spans="20:25" ht="16" x14ac:dyDescent="0.2">
      <c r="T2226" s="8"/>
      <c r="U2226" s="24"/>
      <c r="V2226" s="24"/>
      <c r="W2226" s="24"/>
      <c r="X2226" s="24"/>
      <c r="Y2226" s="25"/>
    </row>
    <row r="2227" spans="20:25" ht="16" x14ac:dyDescent="0.2">
      <c r="T2227" s="8"/>
      <c r="U2227" s="24"/>
      <c r="V2227" s="24"/>
      <c r="W2227" s="24"/>
      <c r="X2227" s="24"/>
      <c r="Y2227" s="25"/>
    </row>
    <row r="2228" spans="20:25" ht="16" x14ac:dyDescent="0.2">
      <c r="T2228" s="8"/>
      <c r="U2228" s="24"/>
      <c r="V2228" s="24"/>
      <c r="W2228" s="24"/>
      <c r="X2228" s="24"/>
      <c r="Y2228" s="25"/>
    </row>
    <row r="2229" spans="20:25" ht="16" x14ac:dyDescent="0.2">
      <c r="T2229" s="8"/>
      <c r="U2229" s="24"/>
      <c r="V2229" s="24"/>
      <c r="W2229" s="24"/>
      <c r="X2229" s="24"/>
      <c r="Y2229" s="25"/>
    </row>
    <row r="2230" spans="20:25" ht="16" x14ac:dyDescent="0.2">
      <c r="T2230" s="8"/>
      <c r="U2230" s="24"/>
      <c r="V2230" s="24"/>
      <c r="W2230" s="24"/>
      <c r="X2230" s="24"/>
      <c r="Y2230" s="25"/>
    </row>
    <row r="2231" spans="20:25" ht="16" x14ac:dyDescent="0.2">
      <c r="T2231" s="8"/>
      <c r="U2231" s="24"/>
      <c r="V2231" s="24"/>
      <c r="W2231" s="24"/>
      <c r="X2231" s="24"/>
      <c r="Y2231" s="25"/>
    </row>
    <row r="2232" spans="20:25" ht="16" x14ac:dyDescent="0.2">
      <c r="T2232" s="8"/>
      <c r="U2232" s="24"/>
      <c r="V2232" s="24"/>
      <c r="W2232" s="24"/>
      <c r="X2232" s="24"/>
      <c r="Y2232" s="25"/>
    </row>
    <row r="2233" spans="20:25" ht="16" x14ac:dyDescent="0.2">
      <c r="T2233" s="8"/>
      <c r="U2233" s="24"/>
      <c r="V2233" s="24"/>
      <c r="W2233" s="24"/>
      <c r="X2233" s="24"/>
      <c r="Y2233" s="25"/>
    </row>
    <row r="2234" spans="20:25" ht="16" x14ac:dyDescent="0.2">
      <c r="T2234" s="8"/>
      <c r="U2234" s="24"/>
      <c r="V2234" s="24"/>
      <c r="W2234" s="24"/>
      <c r="X2234" s="24"/>
      <c r="Y2234" s="25"/>
    </row>
    <row r="2235" spans="20:25" ht="16" x14ac:dyDescent="0.2">
      <c r="T2235" s="8"/>
      <c r="U2235" s="24"/>
      <c r="V2235" s="24"/>
      <c r="W2235" s="24"/>
      <c r="X2235" s="24"/>
      <c r="Y2235" s="25"/>
    </row>
    <row r="2236" spans="20:25" ht="16" x14ac:dyDescent="0.2">
      <c r="T2236" s="8"/>
      <c r="U2236" s="24"/>
      <c r="V2236" s="24"/>
      <c r="W2236" s="24"/>
      <c r="X2236" s="24"/>
      <c r="Y2236" s="25"/>
    </row>
    <row r="2237" spans="20:25" ht="16" x14ac:dyDescent="0.2">
      <c r="T2237" s="8"/>
      <c r="U2237" s="24"/>
      <c r="V2237" s="24"/>
      <c r="W2237" s="24"/>
      <c r="X2237" s="24"/>
      <c r="Y2237" s="25"/>
    </row>
    <row r="2238" spans="20:25" ht="16" x14ac:dyDescent="0.2">
      <c r="T2238" s="8"/>
      <c r="U2238" s="24"/>
      <c r="V2238" s="24"/>
      <c r="W2238" s="24"/>
      <c r="X2238" s="24"/>
      <c r="Y2238" s="25"/>
    </row>
    <row r="2239" spans="20:25" ht="16" x14ac:dyDescent="0.2">
      <c r="T2239" s="8"/>
      <c r="U2239" s="24"/>
      <c r="V2239" s="24"/>
      <c r="W2239" s="24"/>
      <c r="X2239" s="24"/>
      <c r="Y2239" s="25"/>
    </row>
    <row r="2240" spans="20:25" ht="16" x14ac:dyDescent="0.2">
      <c r="T2240" s="8"/>
      <c r="U2240" s="24"/>
      <c r="V2240" s="24"/>
      <c r="W2240" s="24"/>
      <c r="X2240" s="24"/>
      <c r="Y2240" s="25"/>
    </row>
    <row r="2241" spans="20:25" ht="16" x14ac:dyDescent="0.2">
      <c r="T2241" s="8"/>
      <c r="U2241" s="24"/>
      <c r="V2241" s="24"/>
      <c r="W2241" s="24"/>
      <c r="X2241" s="24"/>
      <c r="Y2241" s="25"/>
    </row>
    <row r="2242" spans="20:25" ht="16" x14ac:dyDescent="0.2">
      <c r="T2242" s="8"/>
      <c r="U2242" s="24"/>
      <c r="V2242" s="24"/>
      <c r="W2242" s="24"/>
      <c r="X2242" s="24"/>
      <c r="Y2242" s="25"/>
    </row>
    <row r="2243" spans="20:25" ht="16" x14ac:dyDescent="0.2">
      <c r="T2243" s="8"/>
      <c r="U2243" s="24"/>
      <c r="V2243" s="24"/>
      <c r="W2243" s="24"/>
      <c r="X2243" s="24"/>
      <c r="Y2243" s="25"/>
    </row>
    <row r="2244" spans="20:25" ht="16" x14ac:dyDescent="0.2">
      <c r="T2244" s="8"/>
      <c r="U2244" s="24"/>
      <c r="V2244" s="24"/>
      <c r="W2244" s="24"/>
      <c r="X2244" s="24"/>
      <c r="Y2244" s="25"/>
    </row>
    <row r="2245" spans="20:25" ht="16" x14ac:dyDescent="0.2">
      <c r="T2245" s="8"/>
      <c r="U2245" s="24"/>
      <c r="V2245" s="24"/>
      <c r="W2245" s="24"/>
      <c r="X2245" s="24"/>
      <c r="Y2245" s="25"/>
    </row>
    <row r="2246" spans="20:25" ht="16" x14ac:dyDescent="0.2">
      <c r="T2246" s="8"/>
      <c r="U2246" s="24"/>
      <c r="V2246" s="24"/>
      <c r="W2246" s="24"/>
      <c r="X2246" s="24"/>
      <c r="Y2246" s="25"/>
    </row>
    <row r="2247" spans="20:25" ht="16" x14ac:dyDescent="0.2">
      <c r="T2247" s="8"/>
      <c r="U2247" s="24"/>
      <c r="V2247" s="24"/>
      <c r="W2247" s="24"/>
      <c r="X2247" s="24"/>
      <c r="Y2247" s="25"/>
    </row>
    <row r="2248" spans="20:25" ht="16" x14ac:dyDescent="0.2">
      <c r="T2248" s="8"/>
      <c r="U2248" s="24"/>
      <c r="V2248" s="24"/>
      <c r="W2248" s="24"/>
      <c r="X2248" s="24"/>
      <c r="Y2248" s="25"/>
    </row>
    <row r="2249" spans="20:25" ht="16" x14ac:dyDescent="0.2">
      <c r="T2249" s="8"/>
      <c r="U2249" s="24"/>
      <c r="V2249" s="24"/>
      <c r="W2249" s="24"/>
      <c r="X2249" s="24"/>
      <c r="Y2249" s="25"/>
    </row>
    <row r="2250" spans="20:25" ht="16" x14ac:dyDescent="0.2">
      <c r="T2250" s="8"/>
      <c r="U2250" s="24"/>
      <c r="V2250" s="24"/>
      <c r="W2250" s="24"/>
      <c r="X2250" s="24"/>
      <c r="Y2250" s="25"/>
    </row>
    <row r="2251" spans="20:25" ht="16" x14ac:dyDescent="0.2">
      <c r="T2251" s="8"/>
      <c r="U2251" s="24"/>
      <c r="V2251" s="24"/>
      <c r="W2251" s="24"/>
      <c r="X2251" s="24"/>
      <c r="Y2251" s="25"/>
    </row>
    <row r="2252" spans="20:25" ht="16" x14ac:dyDescent="0.2">
      <c r="T2252" s="8"/>
      <c r="U2252" s="24"/>
      <c r="V2252" s="24"/>
      <c r="W2252" s="24"/>
      <c r="X2252" s="24"/>
      <c r="Y2252" s="25"/>
    </row>
    <row r="2253" spans="20:25" ht="16" x14ac:dyDescent="0.2">
      <c r="T2253" s="8"/>
      <c r="U2253" s="24"/>
      <c r="V2253" s="24"/>
      <c r="W2253" s="24"/>
      <c r="X2253" s="24"/>
      <c r="Y2253" s="25"/>
    </row>
    <row r="2254" spans="20:25" ht="16" x14ac:dyDescent="0.2">
      <c r="T2254" s="8"/>
      <c r="U2254" s="24"/>
      <c r="V2254" s="24"/>
      <c r="W2254" s="24"/>
      <c r="X2254" s="24"/>
      <c r="Y2254" s="25"/>
    </row>
    <row r="2255" spans="20:25" ht="16" x14ac:dyDescent="0.2">
      <c r="T2255" s="8"/>
      <c r="U2255" s="24"/>
      <c r="V2255" s="24"/>
      <c r="W2255" s="24"/>
      <c r="X2255" s="24"/>
      <c r="Y2255" s="25"/>
    </row>
    <row r="2256" spans="20:25" ht="16" x14ac:dyDescent="0.2">
      <c r="T2256" s="8"/>
      <c r="U2256" s="24"/>
      <c r="V2256" s="24"/>
      <c r="W2256" s="24"/>
      <c r="X2256" s="24"/>
      <c r="Y2256" s="25"/>
    </row>
    <row r="2257" spans="20:25" ht="16" x14ac:dyDescent="0.2">
      <c r="T2257" s="8"/>
      <c r="U2257" s="24"/>
      <c r="V2257" s="24"/>
      <c r="W2257" s="24"/>
      <c r="X2257" s="24"/>
      <c r="Y2257" s="25"/>
    </row>
    <row r="2258" spans="20:25" ht="16" x14ac:dyDescent="0.2">
      <c r="T2258" s="8"/>
      <c r="U2258" s="24"/>
      <c r="V2258" s="24"/>
      <c r="W2258" s="24"/>
      <c r="X2258" s="24"/>
      <c r="Y2258" s="25"/>
    </row>
    <row r="2259" spans="20:25" ht="16" x14ac:dyDescent="0.2">
      <c r="T2259" s="8"/>
      <c r="U2259" s="24"/>
      <c r="V2259" s="24"/>
      <c r="W2259" s="24"/>
      <c r="X2259" s="24"/>
      <c r="Y2259" s="25"/>
    </row>
    <row r="2260" spans="20:25" ht="16" x14ac:dyDescent="0.2">
      <c r="T2260" s="8"/>
      <c r="U2260" s="24"/>
      <c r="V2260" s="24"/>
      <c r="W2260" s="24"/>
      <c r="X2260" s="24"/>
      <c r="Y2260" s="25"/>
    </row>
    <row r="2261" spans="20:25" ht="16" x14ac:dyDescent="0.2">
      <c r="T2261" s="8"/>
      <c r="U2261" s="24"/>
      <c r="V2261" s="24"/>
      <c r="W2261" s="24"/>
      <c r="X2261" s="24"/>
      <c r="Y2261" s="25"/>
    </row>
    <row r="2262" spans="20:25" ht="16" x14ac:dyDescent="0.2">
      <c r="T2262" s="8"/>
      <c r="U2262" s="24"/>
      <c r="V2262" s="24"/>
      <c r="W2262" s="24"/>
      <c r="X2262" s="24"/>
      <c r="Y2262" s="25"/>
    </row>
    <row r="2263" spans="20:25" ht="16" x14ac:dyDescent="0.2">
      <c r="T2263" s="8"/>
      <c r="U2263" s="24"/>
      <c r="V2263" s="24"/>
      <c r="W2263" s="24"/>
      <c r="X2263" s="24"/>
      <c r="Y2263" s="25"/>
    </row>
    <row r="2264" spans="20:25" ht="16" x14ac:dyDescent="0.2">
      <c r="T2264" s="8"/>
      <c r="U2264" s="24"/>
      <c r="V2264" s="24"/>
      <c r="W2264" s="24"/>
      <c r="X2264" s="24"/>
      <c r="Y2264" s="25"/>
    </row>
    <row r="2265" spans="20:25" ht="16" x14ac:dyDescent="0.2">
      <c r="T2265" s="8"/>
      <c r="U2265" s="24"/>
      <c r="V2265" s="24"/>
      <c r="W2265" s="24"/>
      <c r="X2265" s="24"/>
      <c r="Y2265" s="25"/>
    </row>
    <row r="2266" spans="20:25" ht="16" x14ac:dyDescent="0.2">
      <c r="T2266" s="8"/>
      <c r="U2266" s="24"/>
      <c r="V2266" s="24"/>
      <c r="W2266" s="24"/>
      <c r="X2266" s="24"/>
      <c r="Y2266" s="25"/>
    </row>
    <row r="2267" spans="20:25" ht="16" x14ac:dyDescent="0.2">
      <c r="T2267" s="8"/>
      <c r="U2267" s="24"/>
      <c r="V2267" s="24"/>
      <c r="W2267" s="24"/>
      <c r="X2267" s="24"/>
      <c r="Y2267" s="25"/>
    </row>
    <row r="2268" spans="20:25" ht="16" x14ac:dyDescent="0.2">
      <c r="T2268" s="8"/>
      <c r="U2268" s="24"/>
      <c r="V2268" s="24"/>
      <c r="W2268" s="24"/>
      <c r="X2268" s="24"/>
      <c r="Y2268" s="25"/>
    </row>
    <row r="2269" spans="20:25" ht="16" x14ac:dyDescent="0.2">
      <c r="T2269" s="8"/>
      <c r="U2269" s="24"/>
      <c r="V2269" s="24"/>
      <c r="W2269" s="24"/>
      <c r="X2269" s="24"/>
      <c r="Y2269" s="25"/>
    </row>
    <row r="2270" spans="20:25" ht="16" x14ac:dyDescent="0.2">
      <c r="T2270" s="8"/>
      <c r="U2270" s="24"/>
      <c r="V2270" s="24"/>
      <c r="W2270" s="24"/>
      <c r="X2270" s="24"/>
      <c r="Y2270" s="25"/>
    </row>
    <row r="2271" spans="20:25" ht="16" x14ac:dyDescent="0.2">
      <c r="T2271" s="8"/>
      <c r="U2271" s="24"/>
      <c r="V2271" s="24"/>
      <c r="W2271" s="24"/>
      <c r="X2271" s="24"/>
      <c r="Y2271" s="25"/>
    </row>
    <row r="2272" spans="20:25" ht="16" x14ac:dyDescent="0.2">
      <c r="T2272" s="8"/>
      <c r="U2272" s="24"/>
      <c r="V2272" s="24"/>
      <c r="W2272" s="24"/>
      <c r="X2272" s="24"/>
      <c r="Y2272" s="25"/>
    </row>
    <row r="2273" spans="20:25" ht="16" x14ac:dyDescent="0.2">
      <c r="T2273" s="8"/>
      <c r="U2273" s="24"/>
      <c r="V2273" s="24"/>
      <c r="W2273" s="24"/>
      <c r="X2273" s="24"/>
      <c r="Y2273" s="25"/>
    </row>
    <row r="2274" spans="20:25" ht="16" x14ac:dyDescent="0.2">
      <c r="T2274" s="8"/>
      <c r="U2274" s="24"/>
      <c r="V2274" s="24"/>
      <c r="W2274" s="24"/>
      <c r="X2274" s="24"/>
      <c r="Y2274" s="25"/>
    </row>
    <row r="2275" spans="20:25" ht="16" x14ac:dyDescent="0.2">
      <c r="T2275" s="8"/>
      <c r="U2275" s="24"/>
      <c r="V2275" s="24"/>
      <c r="W2275" s="24"/>
      <c r="X2275" s="24"/>
      <c r="Y2275" s="25"/>
    </row>
    <row r="2276" spans="20:25" ht="16" x14ac:dyDescent="0.2">
      <c r="T2276" s="8"/>
      <c r="U2276" s="24"/>
      <c r="V2276" s="24"/>
      <c r="W2276" s="24"/>
      <c r="X2276" s="24"/>
      <c r="Y2276" s="25"/>
    </row>
    <row r="2277" spans="20:25" ht="16" x14ac:dyDescent="0.2">
      <c r="T2277" s="8"/>
      <c r="U2277" s="24"/>
      <c r="V2277" s="24"/>
      <c r="W2277" s="24"/>
      <c r="X2277" s="24"/>
      <c r="Y2277" s="25"/>
    </row>
    <row r="2278" spans="20:25" ht="16" x14ac:dyDescent="0.2">
      <c r="T2278" s="8"/>
      <c r="U2278" s="24"/>
      <c r="V2278" s="24"/>
      <c r="W2278" s="24"/>
      <c r="X2278" s="24"/>
      <c r="Y2278" s="25"/>
    </row>
    <row r="2279" spans="20:25" ht="16" x14ac:dyDescent="0.2">
      <c r="T2279" s="8"/>
      <c r="U2279" s="24"/>
      <c r="V2279" s="24"/>
      <c r="W2279" s="24"/>
      <c r="X2279" s="24"/>
      <c r="Y2279" s="25"/>
    </row>
    <row r="2280" spans="20:25" ht="16" x14ac:dyDescent="0.2">
      <c r="T2280" s="8"/>
      <c r="U2280" s="24"/>
      <c r="V2280" s="24"/>
      <c r="W2280" s="24"/>
      <c r="X2280" s="24"/>
      <c r="Y2280" s="25"/>
    </row>
    <row r="2281" spans="20:25" ht="16" x14ac:dyDescent="0.2">
      <c r="T2281" s="8"/>
      <c r="U2281" s="24"/>
      <c r="V2281" s="24"/>
      <c r="W2281" s="24"/>
      <c r="X2281" s="24"/>
      <c r="Y2281" s="25"/>
    </row>
    <row r="2282" spans="20:25" ht="16" x14ac:dyDescent="0.2">
      <c r="T2282" s="8"/>
      <c r="U2282" s="24"/>
      <c r="V2282" s="24"/>
      <c r="W2282" s="24"/>
      <c r="X2282" s="24"/>
      <c r="Y2282" s="25"/>
    </row>
    <row r="2283" spans="20:25" ht="16" x14ac:dyDescent="0.2">
      <c r="T2283" s="8"/>
      <c r="U2283" s="24"/>
      <c r="V2283" s="24"/>
      <c r="W2283" s="24"/>
      <c r="X2283" s="24"/>
      <c r="Y2283" s="25"/>
    </row>
    <row r="2284" spans="20:25" ht="16" x14ac:dyDescent="0.2">
      <c r="T2284" s="8"/>
      <c r="U2284" s="24"/>
      <c r="V2284" s="24"/>
      <c r="W2284" s="24"/>
      <c r="X2284" s="24"/>
      <c r="Y2284" s="25"/>
    </row>
    <row r="2285" spans="20:25" ht="16" x14ac:dyDescent="0.2">
      <c r="T2285" s="8"/>
      <c r="U2285" s="24"/>
      <c r="V2285" s="24"/>
      <c r="W2285" s="24"/>
      <c r="X2285" s="24"/>
      <c r="Y2285" s="25"/>
    </row>
    <row r="2286" spans="20:25" ht="16" x14ac:dyDescent="0.2">
      <c r="T2286" s="8"/>
      <c r="U2286" s="24"/>
      <c r="V2286" s="24"/>
      <c r="W2286" s="24"/>
      <c r="X2286" s="24"/>
      <c r="Y2286" s="25"/>
    </row>
    <row r="2287" spans="20:25" ht="16" x14ac:dyDescent="0.2">
      <c r="T2287" s="8"/>
      <c r="U2287" s="24"/>
      <c r="V2287" s="24"/>
      <c r="W2287" s="24"/>
      <c r="X2287" s="24"/>
      <c r="Y2287" s="25"/>
    </row>
    <row r="2288" spans="20:25" ht="16" x14ac:dyDescent="0.2">
      <c r="T2288" s="8"/>
      <c r="U2288" s="24"/>
      <c r="V2288" s="24"/>
      <c r="W2288" s="24"/>
      <c r="X2288" s="24"/>
      <c r="Y2288" s="25"/>
    </row>
    <row r="2289" spans="20:25" ht="16" x14ac:dyDescent="0.2">
      <c r="T2289" s="8"/>
      <c r="U2289" s="24"/>
      <c r="V2289" s="24"/>
      <c r="W2289" s="24"/>
      <c r="X2289" s="24"/>
      <c r="Y2289" s="25"/>
    </row>
    <row r="2290" spans="20:25" ht="16" x14ac:dyDescent="0.2">
      <c r="T2290" s="8"/>
      <c r="U2290" s="24"/>
      <c r="V2290" s="24"/>
      <c r="W2290" s="24"/>
      <c r="X2290" s="24"/>
      <c r="Y2290" s="25"/>
    </row>
    <row r="2291" spans="20:25" ht="16" x14ac:dyDescent="0.2">
      <c r="T2291" s="8"/>
      <c r="U2291" s="24"/>
      <c r="V2291" s="24"/>
      <c r="W2291" s="24"/>
      <c r="X2291" s="24"/>
      <c r="Y2291" s="25"/>
    </row>
    <row r="2292" spans="20:25" ht="16" x14ac:dyDescent="0.2">
      <c r="T2292" s="8"/>
      <c r="U2292" s="24"/>
      <c r="V2292" s="24"/>
      <c r="W2292" s="24"/>
      <c r="X2292" s="24"/>
      <c r="Y2292" s="25"/>
    </row>
    <row r="2293" spans="20:25" ht="16" x14ac:dyDescent="0.2">
      <c r="T2293" s="8"/>
      <c r="U2293" s="24"/>
      <c r="V2293" s="24"/>
      <c r="W2293" s="24"/>
      <c r="X2293" s="24"/>
      <c r="Y2293" s="25"/>
    </row>
    <row r="2294" spans="20:25" ht="16" x14ac:dyDescent="0.2">
      <c r="T2294" s="8"/>
      <c r="U2294" s="24"/>
      <c r="V2294" s="24"/>
      <c r="W2294" s="24"/>
      <c r="X2294" s="24"/>
      <c r="Y2294" s="25"/>
    </row>
    <row r="2295" spans="20:25" ht="16" x14ac:dyDescent="0.2">
      <c r="T2295" s="8"/>
      <c r="U2295" s="24"/>
      <c r="V2295" s="24"/>
      <c r="W2295" s="24"/>
      <c r="X2295" s="24"/>
      <c r="Y2295" s="25"/>
    </row>
    <row r="2296" spans="20:25" ht="16" x14ac:dyDescent="0.2">
      <c r="T2296" s="8"/>
      <c r="U2296" s="24"/>
      <c r="V2296" s="24"/>
      <c r="W2296" s="24"/>
      <c r="X2296" s="24"/>
      <c r="Y2296" s="25"/>
    </row>
    <row r="2297" spans="20:25" ht="16" x14ac:dyDescent="0.2">
      <c r="T2297" s="8"/>
      <c r="U2297" s="24"/>
      <c r="V2297" s="24"/>
      <c r="W2297" s="24"/>
      <c r="X2297" s="24"/>
      <c r="Y2297" s="25"/>
    </row>
    <row r="2298" spans="20:25" ht="16" x14ac:dyDescent="0.2">
      <c r="T2298" s="8"/>
      <c r="U2298" s="24"/>
      <c r="V2298" s="24"/>
      <c r="W2298" s="24"/>
      <c r="X2298" s="24"/>
      <c r="Y2298" s="25"/>
    </row>
    <row r="2299" spans="20:25" ht="16" x14ac:dyDescent="0.2">
      <c r="T2299" s="8"/>
      <c r="U2299" s="24"/>
      <c r="V2299" s="24"/>
      <c r="W2299" s="24"/>
      <c r="X2299" s="24"/>
      <c r="Y2299" s="25"/>
    </row>
    <row r="2300" spans="20:25" ht="16" x14ac:dyDescent="0.2">
      <c r="T2300" s="8"/>
      <c r="U2300" s="24"/>
      <c r="V2300" s="24"/>
      <c r="W2300" s="24"/>
      <c r="X2300" s="24"/>
      <c r="Y2300" s="25"/>
    </row>
    <row r="2301" spans="20:25" ht="16" x14ac:dyDescent="0.2">
      <c r="T2301" s="8"/>
      <c r="U2301" s="24"/>
      <c r="V2301" s="24"/>
      <c r="W2301" s="24"/>
      <c r="X2301" s="24"/>
      <c r="Y2301" s="25"/>
    </row>
    <row r="2302" spans="20:25" ht="16" x14ac:dyDescent="0.2">
      <c r="T2302" s="8"/>
      <c r="U2302" s="24"/>
      <c r="V2302" s="24"/>
      <c r="W2302" s="24"/>
      <c r="X2302" s="24"/>
      <c r="Y2302" s="25"/>
    </row>
    <row r="2303" spans="20:25" ht="16" x14ac:dyDescent="0.2">
      <c r="T2303" s="8"/>
      <c r="U2303" s="24"/>
      <c r="V2303" s="24"/>
      <c r="W2303" s="24"/>
      <c r="X2303" s="24"/>
      <c r="Y2303" s="25"/>
    </row>
    <row r="2304" spans="20:25" ht="16" x14ac:dyDescent="0.2">
      <c r="T2304" s="8"/>
      <c r="U2304" s="24"/>
      <c r="V2304" s="24"/>
      <c r="W2304" s="24"/>
      <c r="X2304" s="24"/>
      <c r="Y2304" s="25"/>
    </row>
    <row r="2305" spans="20:25" ht="16" x14ac:dyDescent="0.2">
      <c r="T2305" s="8"/>
      <c r="U2305" s="24"/>
      <c r="V2305" s="24"/>
      <c r="W2305" s="24"/>
      <c r="X2305" s="24"/>
      <c r="Y2305" s="25"/>
    </row>
    <row r="2306" spans="20:25" ht="16" x14ac:dyDescent="0.2">
      <c r="T2306" s="8"/>
      <c r="U2306" s="24"/>
      <c r="V2306" s="24"/>
      <c r="W2306" s="24"/>
      <c r="X2306" s="24"/>
      <c r="Y2306" s="25"/>
    </row>
    <row r="2307" spans="20:25" ht="16" x14ac:dyDescent="0.2">
      <c r="T2307" s="8"/>
      <c r="U2307" s="24"/>
      <c r="V2307" s="24"/>
      <c r="W2307" s="24"/>
      <c r="X2307" s="24"/>
      <c r="Y2307" s="25"/>
    </row>
    <row r="2308" spans="20:25" ht="16" x14ac:dyDescent="0.2">
      <c r="T2308" s="8"/>
      <c r="U2308" s="24"/>
      <c r="V2308" s="24"/>
      <c r="W2308" s="24"/>
      <c r="X2308" s="24"/>
      <c r="Y2308" s="25"/>
    </row>
    <row r="2309" spans="20:25" ht="16" x14ac:dyDescent="0.2">
      <c r="T2309" s="8"/>
      <c r="U2309" s="24"/>
      <c r="V2309" s="24"/>
      <c r="W2309" s="24"/>
      <c r="X2309" s="24"/>
      <c r="Y2309" s="25"/>
    </row>
    <row r="2310" spans="20:25" ht="16" x14ac:dyDescent="0.2">
      <c r="T2310" s="8"/>
      <c r="U2310" s="24"/>
      <c r="V2310" s="24"/>
      <c r="W2310" s="24"/>
      <c r="X2310" s="24"/>
      <c r="Y2310" s="25"/>
    </row>
    <row r="2311" spans="20:25" ht="16" x14ac:dyDescent="0.2">
      <c r="T2311" s="8"/>
      <c r="U2311" s="24"/>
      <c r="V2311" s="24"/>
      <c r="W2311" s="24"/>
      <c r="X2311" s="24"/>
      <c r="Y2311" s="25"/>
    </row>
    <row r="2312" spans="20:25" ht="16" x14ac:dyDescent="0.2">
      <c r="T2312" s="8"/>
      <c r="U2312" s="24"/>
      <c r="V2312" s="24"/>
      <c r="W2312" s="24"/>
      <c r="X2312" s="24"/>
      <c r="Y2312" s="25"/>
    </row>
    <row r="2313" spans="20:25" ht="16" x14ac:dyDescent="0.2">
      <c r="T2313" s="8"/>
      <c r="U2313" s="24"/>
      <c r="V2313" s="24"/>
      <c r="W2313" s="24"/>
      <c r="X2313" s="24"/>
      <c r="Y2313" s="25"/>
    </row>
    <row r="2314" spans="20:25" ht="16" x14ac:dyDescent="0.2">
      <c r="T2314" s="8"/>
      <c r="U2314" s="24"/>
      <c r="V2314" s="24"/>
      <c r="W2314" s="24"/>
      <c r="X2314" s="24"/>
      <c r="Y2314" s="25"/>
    </row>
    <row r="2315" spans="20:25" ht="16" x14ac:dyDescent="0.2">
      <c r="T2315" s="8"/>
      <c r="U2315" s="24"/>
      <c r="V2315" s="24"/>
      <c r="W2315" s="24"/>
      <c r="X2315" s="24"/>
      <c r="Y2315" s="25"/>
    </row>
    <row r="2316" spans="20:25" ht="16" x14ac:dyDescent="0.2">
      <c r="T2316" s="8"/>
      <c r="U2316" s="24"/>
      <c r="V2316" s="24"/>
      <c r="W2316" s="24"/>
      <c r="X2316" s="24"/>
      <c r="Y2316" s="25"/>
    </row>
    <row r="2317" spans="20:25" ht="16" x14ac:dyDescent="0.2">
      <c r="T2317" s="8"/>
      <c r="U2317" s="24"/>
      <c r="V2317" s="24"/>
      <c r="W2317" s="24"/>
      <c r="X2317" s="24"/>
      <c r="Y2317" s="25"/>
    </row>
    <row r="2318" spans="20:25" ht="16" x14ac:dyDescent="0.2">
      <c r="T2318" s="8"/>
      <c r="U2318" s="24"/>
      <c r="V2318" s="24"/>
      <c r="W2318" s="24"/>
      <c r="X2318" s="24"/>
      <c r="Y2318" s="25"/>
    </row>
    <row r="2319" spans="20:25" ht="16" x14ac:dyDescent="0.2">
      <c r="T2319" s="8"/>
      <c r="U2319" s="24"/>
      <c r="V2319" s="24"/>
      <c r="W2319" s="24"/>
      <c r="X2319" s="24"/>
      <c r="Y2319" s="25"/>
    </row>
    <row r="2320" spans="20:25" ht="16" x14ac:dyDescent="0.2">
      <c r="T2320" s="8"/>
      <c r="U2320" s="24"/>
      <c r="V2320" s="24"/>
      <c r="W2320" s="24"/>
      <c r="X2320" s="24"/>
      <c r="Y2320" s="25"/>
    </row>
    <row r="2321" spans="20:25" ht="16" x14ac:dyDescent="0.2">
      <c r="T2321" s="8"/>
      <c r="U2321" s="24"/>
      <c r="V2321" s="24"/>
      <c r="W2321" s="24"/>
      <c r="X2321" s="24"/>
      <c r="Y2321" s="25"/>
    </row>
    <row r="2322" spans="20:25" ht="16" x14ac:dyDescent="0.2">
      <c r="T2322" s="8"/>
      <c r="U2322" s="24"/>
      <c r="V2322" s="24"/>
      <c r="W2322" s="24"/>
      <c r="X2322" s="24"/>
      <c r="Y2322" s="25"/>
    </row>
    <row r="2323" spans="20:25" ht="16" x14ac:dyDescent="0.2">
      <c r="T2323" s="8"/>
      <c r="U2323" s="24"/>
      <c r="V2323" s="24"/>
      <c r="W2323" s="24"/>
      <c r="X2323" s="24"/>
      <c r="Y2323" s="25"/>
    </row>
    <row r="2324" spans="20:25" ht="16" x14ac:dyDescent="0.2">
      <c r="T2324" s="8"/>
      <c r="U2324" s="24"/>
      <c r="V2324" s="24"/>
      <c r="W2324" s="24"/>
      <c r="X2324" s="24"/>
      <c r="Y2324" s="25"/>
    </row>
    <row r="2325" spans="20:25" ht="16" x14ac:dyDescent="0.2">
      <c r="T2325" s="8"/>
      <c r="U2325" s="24"/>
      <c r="V2325" s="24"/>
      <c r="W2325" s="24"/>
      <c r="X2325" s="24"/>
      <c r="Y2325" s="25"/>
    </row>
    <row r="2326" spans="20:25" ht="16" x14ac:dyDescent="0.2">
      <c r="T2326" s="8"/>
      <c r="U2326" s="24"/>
      <c r="V2326" s="24"/>
      <c r="W2326" s="24"/>
      <c r="X2326" s="24"/>
      <c r="Y2326" s="25"/>
    </row>
    <row r="2327" spans="20:25" ht="16" x14ac:dyDescent="0.2">
      <c r="T2327" s="8"/>
      <c r="U2327" s="24"/>
      <c r="V2327" s="24"/>
      <c r="W2327" s="24"/>
      <c r="X2327" s="24"/>
      <c r="Y2327" s="25"/>
    </row>
    <row r="2328" spans="20:25" ht="16" x14ac:dyDescent="0.2">
      <c r="T2328" s="8"/>
      <c r="U2328" s="24"/>
      <c r="V2328" s="24"/>
      <c r="W2328" s="24"/>
      <c r="X2328" s="24"/>
      <c r="Y2328" s="25"/>
    </row>
    <row r="2329" spans="20:25" ht="16" x14ac:dyDescent="0.2">
      <c r="T2329" s="8"/>
      <c r="U2329" s="24"/>
      <c r="V2329" s="24"/>
      <c r="W2329" s="24"/>
      <c r="X2329" s="24"/>
      <c r="Y2329" s="25"/>
    </row>
    <row r="2330" spans="20:25" ht="16" x14ac:dyDescent="0.2">
      <c r="T2330" s="8"/>
      <c r="U2330" s="24"/>
      <c r="V2330" s="24"/>
      <c r="W2330" s="24"/>
      <c r="X2330" s="24"/>
      <c r="Y2330" s="25"/>
    </row>
    <row r="2331" spans="20:25" ht="16" x14ac:dyDescent="0.2">
      <c r="T2331" s="8"/>
      <c r="U2331" s="24"/>
      <c r="V2331" s="24"/>
      <c r="W2331" s="24"/>
      <c r="X2331" s="24"/>
      <c r="Y2331" s="25"/>
    </row>
    <row r="2332" spans="20:25" ht="16" x14ac:dyDescent="0.2">
      <c r="T2332" s="8"/>
      <c r="U2332" s="24"/>
      <c r="V2332" s="24"/>
      <c r="W2332" s="24"/>
      <c r="X2332" s="24"/>
      <c r="Y2332" s="25"/>
    </row>
    <row r="2333" spans="20:25" ht="16" x14ac:dyDescent="0.2">
      <c r="T2333" s="8"/>
      <c r="U2333" s="24"/>
      <c r="V2333" s="24"/>
      <c r="W2333" s="24"/>
      <c r="X2333" s="24"/>
      <c r="Y2333" s="25"/>
    </row>
    <row r="2334" spans="20:25" ht="16" x14ac:dyDescent="0.2">
      <c r="T2334" s="8"/>
      <c r="U2334" s="24"/>
      <c r="V2334" s="24"/>
      <c r="W2334" s="24"/>
      <c r="X2334" s="24"/>
      <c r="Y2334" s="25"/>
    </row>
    <row r="2335" spans="20:25" ht="16" x14ac:dyDescent="0.2">
      <c r="T2335" s="8"/>
      <c r="U2335" s="24"/>
      <c r="V2335" s="24"/>
      <c r="W2335" s="24"/>
      <c r="X2335" s="24"/>
      <c r="Y2335" s="25"/>
    </row>
    <row r="2336" spans="20:25" ht="16" x14ac:dyDescent="0.2">
      <c r="T2336" s="8"/>
      <c r="U2336" s="24"/>
      <c r="V2336" s="24"/>
      <c r="W2336" s="24"/>
      <c r="X2336" s="24"/>
      <c r="Y2336" s="25"/>
    </row>
    <row r="2337" spans="20:25" ht="16" x14ac:dyDescent="0.2">
      <c r="T2337" s="8"/>
      <c r="U2337" s="24"/>
      <c r="V2337" s="24"/>
      <c r="W2337" s="24"/>
      <c r="X2337" s="24"/>
      <c r="Y2337" s="25"/>
    </row>
    <row r="2338" spans="20:25" ht="16" x14ac:dyDescent="0.2">
      <c r="T2338" s="8"/>
      <c r="U2338" s="24"/>
      <c r="V2338" s="24"/>
      <c r="W2338" s="24"/>
      <c r="X2338" s="24"/>
      <c r="Y2338" s="25"/>
    </row>
    <row r="2339" spans="20:25" ht="16" x14ac:dyDescent="0.2">
      <c r="T2339" s="8"/>
      <c r="U2339" s="24"/>
      <c r="V2339" s="24"/>
      <c r="W2339" s="24"/>
      <c r="X2339" s="24"/>
      <c r="Y2339" s="25"/>
    </row>
    <row r="2340" spans="20:25" ht="16" x14ac:dyDescent="0.2">
      <c r="T2340" s="8"/>
      <c r="U2340" s="24"/>
      <c r="V2340" s="24"/>
      <c r="W2340" s="24"/>
      <c r="X2340" s="24"/>
      <c r="Y2340" s="25"/>
    </row>
    <row r="2341" spans="20:25" ht="16" x14ac:dyDescent="0.2">
      <c r="T2341" s="8"/>
      <c r="U2341" s="24"/>
      <c r="V2341" s="24"/>
      <c r="W2341" s="24"/>
      <c r="X2341" s="24"/>
      <c r="Y2341" s="25"/>
    </row>
    <row r="2342" spans="20:25" ht="16" x14ac:dyDescent="0.2">
      <c r="T2342" s="8"/>
      <c r="U2342" s="24"/>
      <c r="V2342" s="24"/>
      <c r="W2342" s="24"/>
      <c r="X2342" s="24"/>
      <c r="Y2342" s="25"/>
    </row>
    <row r="2343" spans="20:25" ht="16" x14ac:dyDescent="0.2">
      <c r="T2343" s="8"/>
      <c r="U2343" s="24"/>
      <c r="V2343" s="24"/>
      <c r="W2343" s="24"/>
      <c r="X2343" s="24"/>
      <c r="Y2343" s="25"/>
    </row>
    <row r="2344" spans="20:25" ht="16" x14ac:dyDescent="0.2">
      <c r="T2344" s="8"/>
      <c r="U2344" s="24"/>
      <c r="V2344" s="24"/>
      <c r="W2344" s="24"/>
      <c r="X2344" s="24"/>
      <c r="Y2344" s="25"/>
    </row>
    <row r="2345" spans="20:25" ht="16" x14ac:dyDescent="0.2">
      <c r="T2345" s="8"/>
      <c r="U2345" s="24"/>
      <c r="V2345" s="24"/>
      <c r="W2345" s="24"/>
      <c r="X2345" s="24"/>
      <c r="Y2345" s="25"/>
    </row>
    <row r="2346" spans="20:25" ht="16" x14ac:dyDescent="0.2">
      <c r="T2346" s="8"/>
      <c r="U2346" s="24"/>
      <c r="V2346" s="24"/>
      <c r="W2346" s="24"/>
      <c r="X2346" s="24"/>
      <c r="Y2346" s="25"/>
    </row>
    <row r="2347" spans="20:25" ht="16" x14ac:dyDescent="0.2">
      <c r="T2347" s="8"/>
      <c r="U2347" s="24"/>
      <c r="V2347" s="24"/>
      <c r="W2347" s="24"/>
      <c r="X2347" s="24"/>
      <c r="Y2347" s="25"/>
    </row>
    <row r="2348" spans="20:25" ht="16" x14ac:dyDescent="0.2">
      <c r="T2348" s="8"/>
      <c r="U2348" s="24"/>
      <c r="V2348" s="24"/>
      <c r="W2348" s="24"/>
      <c r="X2348" s="24"/>
      <c r="Y2348" s="25"/>
    </row>
    <row r="2349" spans="20:25" ht="16" x14ac:dyDescent="0.2">
      <c r="T2349" s="8"/>
      <c r="U2349" s="24"/>
      <c r="V2349" s="24"/>
      <c r="W2349" s="24"/>
      <c r="X2349" s="24"/>
      <c r="Y2349" s="25"/>
    </row>
    <row r="2350" spans="20:25" ht="16" x14ac:dyDescent="0.2">
      <c r="T2350" s="8"/>
      <c r="U2350" s="24"/>
      <c r="V2350" s="24"/>
      <c r="W2350" s="24"/>
      <c r="X2350" s="24"/>
      <c r="Y2350" s="25"/>
    </row>
    <row r="2351" spans="20:25" ht="16" x14ac:dyDescent="0.2">
      <c r="T2351" s="8"/>
      <c r="U2351" s="24"/>
      <c r="V2351" s="24"/>
      <c r="W2351" s="24"/>
      <c r="X2351" s="24"/>
      <c r="Y2351" s="25"/>
    </row>
    <row r="2352" spans="20:25" ht="16" x14ac:dyDescent="0.2">
      <c r="T2352" s="8"/>
      <c r="U2352" s="24"/>
      <c r="V2352" s="24"/>
      <c r="W2352" s="24"/>
      <c r="X2352" s="24"/>
      <c r="Y2352" s="25"/>
    </row>
    <row r="2353" spans="20:25" ht="16" x14ac:dyDescent="0.2">
      <c r="T2353" s="8"/>
      <c r="U2353" s="24"/>
      <c r="V2353" s="24"/>
      <c r="W2353" s="24"/>
      <c r="X2353" s="24"/>
      <c r="Y2353" s="25"/>
    </row>
    <row r="2354" spans="20:25" ht="16" x14ac:dyDescent="0.2">
      <c r="T2354" s="8"/>
      <c r="U2354" s="24"/>
      <c r="V2354" s="24"/>
      <c r="W2354" s="24"/>
      <c r="X2354" s="24"/>
      <c r="Y2354" s="25"/>
    </row>
    <row r="2355" spans="20:25" ht="16" x14ac:dyDescent="0.2">
      <c r="T2355" s="8"/>
      <c r="U2355" s="24"/>
      <c r="V2355" s="24"/>
      <c r="W2355" s="24"/>
      <c r="X2355" s="24"/>
      <c r="Y2355" s="25"/>
    </row>
    <row r="2356" spans="20:25" ht="16" x14ac:dyDescent="0.2">
      <c r="T2356" s="8"/>
      <c r="U2356" s="24"/>
      <c r="V2356" s="24"/>
      <c r="W2356" s="24"/>
      <c r="X2356" s="24"/>
      <c r="Y2356" s="25"/>
    </row>
    <row r="2357" spans="20:25" ht="16" x14ac:dyDescent="0.2">
      <c r="T2357" s="8"/>
      <c r="U2357" s="24"/>
      <c r="V2357" s="24"/>
      <c r="W2357" s="24"/>
      <c r="X2357" s="24"/>
      <c r="Y2357" s="25"/>
    </row>
    <row r="2358" spans="20:25" ht="16" x14ac:dyDescent="0.2">
      <c r="T2358" s="8"/>
      <c r="U2358" s="24"/>
      <c r="V2358" s="24"/>
      <c r="W2358" s="24"/>
      <c r="X2358" s="24"/>
      <c r="Y2358" s="25"/>
    </row>
    <row r="2359" spans="20:25" ht="16" x14ac:dyDescent="0.2">
      <c r="T2359" s="8"/>
      <c r="U2359" s="24"/>
      <c r="V2359" s="24"/>
      <c r="W2359" s="24"/>
      <c r="X2359" s="24"/>
      <c r="Y2359" s="25"/>
    </row>
    <row r="2360" spans="20:25" ht="16" x14ac:dyDescent="0.2">
      <c r="T2360" s="8"/>
      <c r="U2360" s="24"/>
      <c r="V2360" s="24"/>
      <c r="W2360" s="24"/>
      <c r="X2360" s="24"/>
      <c r="Y2360" s="25"/>
    </row>
    <row r="2361" spans="20:25" ht="16" x14ac:dyDescent="0.2">
      <c r="T2361" s="8"/>
      <c r="U2361" s="24"/>
      <c r="V2361" s="24"/>
      <c r="W2361" s="24"/>
      <c r="X2361" s="24"/>
      <c r="Y2361" s="25"/>
    </row>
    <row r="2362" spans="20:25" ht="16" x14ac:dyDescent="0.2">
      <c r="T2362" s="8"/>
      <c r="U2362" s="24"/>
      <c r="V2362" s="24"/>
      <c r="W2362" s="24"/>
      <c r="X2362" s="24"/>
      <c r="Y2362" s="25"/>
    </row>
    <row r="2363" spans="20:25" ht="16" x14ac:dyDescent="0.2">
      <c r="T2363" s="8"/>
      <c r="U2363" s="24"/>
      <c r="V2363" s="24"/>
      <c r="W2363" s="24"/>
      <c r="X2363" s="24"/>
      <c r="Y2363" s="25"/>
    </row>
    <row r="2364" spans="20:25" ht="16" x14ac:dyDescent="0.2">
      <c r="T2364" s="8"/>
      <c r="U2364" s="24"/>
      <c r="V2364" s="24"/>
      <c r="W2364" s="24"/>
      <c r="X2364" s="24"/>
      <c r="Y2364" s="25"/>
    </row>
    <row r="2365" spans="20:25" ht="16" x14ac:dyDescent="0.2">
      <c r="T2365" s="8"/>
      <c r="U2365" s="24"/>
      <c r="V2365" s="24"/>
      <c r="W2365" s="24"/>
      <c r="X2365" s="24"/>
      <c r="Y2365" s="25"/>
    </row>
    <row r="2366" spans="20:25" ht="16" x14ac:dyDescent="0.2">
      <c r="T2366" s="8"/>
      <c r="U2366" s="24"/>
      <c r="V2366" s="24"/>
      <c r="W2366" s="24"/>
      <c r="X2366" s="24"/>
      <c r="Y2366" s="25"/>
    </row>
    <row r="2367" spans="20:25" ht="16" x14ac:dyDescent="0.2">
      <c r="T2367" s="8"/>
      <c r="U2367" s="24"/>
      <c r="V2367" s="24"/>
      <c r="W2367" s="24"/>
      <c r="X2367" s="24"/>
      <c r="Y2367" s="25"/>
    </row>
    <row r="2368" spans="20:25" ht="16" x14ac:dyDescent="0.2">
      <c r="T2368" s="8"/>
      <c r="U2368" s="24"/>
      <c r="V2368" s="24"/>
      <c r="W2368" s="24"/>
      <c r="X2368" s="24"/>
      <c r="Y2368" s="25"/>
    </row>
    <row r="2369" spans="20:25" ht="16" x14ac:dyDescent="0.2">
      <c r="T2369" s="8"/>
      <c r="U2369" s="24"/>
      <c r="V2369" s="24"/>
      <c r="W2369" s="24"/>
      <c r="X2369" s="24"/>
      <c r="Y2369" s="25"/>
    </row>
    <row r="2370" spans="20:25" ht="16" x14ac:dyDescent="0.2">
      <c r="T2370" s="8"/>
      <c r="U2370" s="24"/>
      <c r="V2370" s="24"/>
      <c r="W2370" s="24"/>
      <c r="X2370" s="24"/>
      <c r="Y2370" s="25"/>
    </row>
    <row r="2371" spans="20:25" ht="16" x14ac:dyDescent="0.2">
      <c r="T2371" s="8"/>
      <c r="U2371" s="24"/>
      <c r="V2371" s="24"/>
      <c r="W2371" s="24"/>
      <c r="X2371" s="24"/>
      <c r="Y2371" s="25"/>
    </row>
    <row r="2372" spans="20:25" ht="16" x14ac:dyDescent="0.2">
      <c r="T2372" s="8"/>
      <c r="U2372" s="24"/>
      <c r="V2372" s="24"/>
      <c r="W2372" s="24"/>
      <c r="X2372" s="24"/>
      <c r="Y2372" s="25"/>
    </row>
    <row r="2373" spans="20:25" ht="16" x14ac:dyDescent="0.2">
      <c r="T2373" s="8"/>
      <c r="U2373" s="24"/>
      <c r="V2373" s="24"/>
      <c r="W2373" s="24"/>
      <c r="X2373" s="24"/>
      <c r="Y2373" s="25"/>
    </row>
    <row r="2374" spans="20:25" ht="16" x14ac:dyDescent="0.2">
      <c r="T2374" s="8"/>
      <c r="U2374" s="24"/>
      <c r="V2374" s="24"/>
      <c r="W2374" s="24"/>
      <c r="X2374" s="24"/>
      <c r="Y2374" s="25"/>
    </row>
    <row r="2375" spans="20:25" ht="16" x14ac:dyDescent="0.2">
      <c r="T2375" s="8"/>
      <c r="U2375" s="24"/>
      <c r="V2375" s="24"/>
      <c r="W2375" s="24"/>
      <c r="X2375" s="24"/>
      <c r="Y2375" s="25"/>
    </row>
    <row r="2376" spans="20:25" ht="16" x14ac:dyDescent="0.2">
      <c r="T2376" s="8"/>
      <c r="U2376" s="24"/>
      <c r="V2376" s="24"/>
      <c r="W2376" s="24"/>
      <c r="X2376" s="24"/>
      <c r="Y2376" s="25"/>
    </row>
    <row r="2377" spans="20:25" ht="16" x14ac:dyDescent="0.2">
      <c r="T2377" s="8"/>
      <c r="U2377" s="24"/>
      <c r="V2377" s="24"/>
      <c r="W2377" s="24"/>
      <c r="X2377" s="24"/>
      <c r="Y2377" s="25"/>
    </row>
    <row r="2378" spans="20:25" ht="16" x14ac:dyDescent="0.2">
      <c r="T2378" s="8"/>
      <c r="U2378" s="24"/>
      <c r="V2378" s="24"/>
      <c r="W2378" s="24"/>
      <c r="X2378" s="24"/>
      <c r="Y2378" s="25"/>
    </row>
    <row r="2379" spans="20:25" ht="16" x14ac:dyDescent="0.2">
      <c r="T2379" s="8"/>
      <c r="U2379" s="24"/>
      <c r="V2379" s="24"/>
      <c r="W2379" s="24"/>
      <c r="X2379" s="24"/>
      <c r="Y2379" s="25"/>
    </row>
    <row r="2380" spans="20:25" ht="16" x14ac:dyDescent="0.2">
      <c r="T2380" s="8"/>
      <c r="U2380" s="24"/>
      <c r="V2380" s="24"/>
      <c r="W2380" s="24"/>
      <c r="X2380" s="24"/>
      <c r="Y2380" s="25"/>
    </row>
    <row r="2381" spans="20:25" ht="16" x14ac:dyDescent="0.2">
      <c r="T2381" s="8"/>
      <c r="U2381" s="24"/>
      <c r="V2381" s="24"/>
      <c r="W2381" s="24"/>
      <c r="X2381" s="24"/>
      <c r="Y2381" s="25"/>
    </row>
    <row r="2382" spans="20:25" ht="16" x14ac:dyDescent="0.2">
      <c r="T2382" s="8"/>
      <c r="U2382" s="24"/>
      <c r="V2382" s="24"/>
      <c r="W2382" s="24"/>
      <c r="X2382" s="24"/>
      <c r="Y2382" s="25"/>
    </row>
    <row r="2383" spans="20:25" ht="16" x14ac:dyDescent="0.2">
      <c r="T2383" s="8"/>
      <c r="U2383" s="24"/>
      <c r="V2383" s="24"/>
      <c r="W2383" s="24"/>
      <c r="X2383" s="24"/>
      <c r="Y2383" s="25"/>
    </row>
    <row r="2384" spans="20:25" ht="16" x14ac:dyDescent="0.2">
      <c r="T2384" s="8"/>
      <c r="U2384" s="24"/>
      <c r="V2384" s="24"/>
      <c r="W2384" s="24"/>
      <c r="X2384" s="24"/>
      <c r="Y2384" s="25"/>
    </row>
    <row r="2385" spans="20:25" ht="16" x14ac:dyDescent="0.2">
      <c r="T2385" s="8"/>
      <c r="U2385" s="24"/>
      <c r="V2385" s="24"/>
      <c r="W2385" s="24"/>
      <c r="X2385" s="24"/>
      <c r="Y2385" s="25"/>
    </row>
    <row r="2386" spans="20:25" ht="16" x14ac:dyDescent="0.2">
      <c r="T2386" s="8"/>
      <c r="U2386" s="24"/>
      <c r="V2386" s="24"/>
      <c r="W2386" s="24"/>
      <c r="X2386" s="24"/>
      <c r="Y2386" s="25"/>
    </row>
    <row r="2387" spans="20:25" ht="16" x14ac:dyDescent="0.2">
      <c r="T2387" s="8"/>
      <c r="U2387" s="24"/>
      <c r="V2387" s="24"/>
      <c r="W2387" s="24"/>
      <c r="X2387" s="24"/>
      <c r="Y2387" s="25"/>
    </row>
    <row r="2388" spans="20:25" ht="16" x14ac:dyDescent="0.2">
      <c r="T2388" s="8"/>
      <c r="U2388" s="24"/>
      <c r="V2388" s="24"/>
      <c r="W2388" s="24"/>
      <c r="X2388" s="24"/>
      <c r="Y2388" s="25"/>
    </row>
    <row r="2389" spans="20:25" ht="16" x14ac:dyDescent="0.2">
      <c r="T2389" s="8"/>
      <c r="U2389" s="24"/>
      <c r="V2389" s="24"/>
      <c r="W2389" s="24"/>
      <c r="X2389" s="24"/>
      <c r="Y2389" s="25"/>
    </row>
    <row r="2390" spans="20:25" ht="16" x14ac:dyDescent="0.2">
      <c r="T2390" s="8"/>
      <c r="U2390" s="24"/>
      <c r="V2390" s="24"/>
      <c r="W2390" s="24"/>
      <c r="X2390" s="24"/>
      <c r="Y2390" s="25"/>
    </row>
    <row r="2391" spans="20:25" ht="16" x14ac:dyDescent="0.2">
      <c r="T2391" s="8"/>
      <c r="U2391" s="24"/>
      <c r="V2391" s="24"/>
      <c r="W2391" s="24"/>
      <c r="X2391" s="24"/>
      <c r="Y2391" s="25"/>
    </row>
    <row r="2392" spans="20:25" ht="16" x14ac:dyDescent="0.2">
      <c r="T2392" s="8"/>
      <c r="U2392" s="24"/>
      <c r="V2392" s="24"/>
      <c r="W2392" s="24"/>
      <c r="X2392" s="24"/>
      <c r="Y2392" s="25"/>
    </row>
    <row r="2393" spans="20:25" ht="16" x14ac:dyDescent="0.2">
      <c r="T2393" s="8"/>
      <c r="U2393" s="24"/>
      <c r="V2393" s="24"/>
      <c r="W2393" s="24"/>
      <c r="X2393" s="24"/>
      <c r="Y2393" s="25"/>
    </row>
    <row r="2394" spans="20:25" ht="16" x14ac:dyDescent="0.2">
      <c r="T2394" s="8"/>
      <c r="U2394" s="24"/>
      <c r="V2394" s="24"/>
      <c r="W2394" s="24"/>
      <c r="X2394" s="24"/>
      <c r="Y2394" s="25"/>
    </row>
    <row r="2395" spans="20:25" ht="16" x14ac:dyDescent="0.2">
      <c r="T2395" s="8"/>
      <c r="U2395" s="24"/>
      <c r="V2395" s="24"/>
      <c r="W2395" s="24"/>
      <c r="X2395" s="24"/>
      <c r="Y2395" s="25"/>
    </row>
    <row r="2396" spans="20:25" ht="16" x14ac:dyDescent="0.2">
      <c r="T2396" s="8"/>
      <c r="U2396" s="24"/>
      <c r="V2396" s="24"/>
      <c r="W2396" s="24"/>
      <c r="X2396" s="24"/>
      <c r="Y2396" s="25"/>
    </row>
    <row r="2397" spans="20:25" ht="16" x14ac:dyDescent="0.2">
      <c r="T2397" s="8"/>
      <c r="U2397" s="24"/>
      <c r="V2397" s="24"/>
      <c r="W2397" s="24"/>
      <c r="X2397" s="24"/>
      <c r="Y2397" s="25"/>
    </row>
    <row r="2398" spans="20:25" ht="16" x14ac:dyDescent="0.2">
      <c r="T2398" s="8"/>
      <c r="U2398" s="24"/>
      <c r="V2398" s="24"/>
      <c r="W2398" s="24"/>
      <c r="X2398" s="24"/>
      <c r="Y2398" s="25"/>
    </row>
    <row r="2399" spans="20:25" ht="16" x14ac:dyDescent="0.2">
      <c r="T2399" s="8"/>
      <c r="U2399" s="24"/>
      <c r="V2399" s="24"/>
      <c r="W2399" s="24"/>
      <c r="X2399" s="24"/>
      <c r="Y2399" s="25"/>
    </row>
    <row r="2400" spans="20:25" ht="16" x14ac:dyDescent="0.2">
      <c r="T2400" s="8"/>
      <c r="U2400" s="24"/>
      <c r="V2400" s="24"/>
      <c r="W2400" s="24"/>
      <c r="X2400" s="24"/>
      <c r="Y2400" s="25"/>
    </row>
    <row r="2401" spans="20:25" ht="16" x14ac:dyDescent="0.2">
      <c r="T2401" s="8"/>
      <c r="U2401" s="24"/>
      <c r="V2401" s="24"/>
      <c r="W2401" s="24"/>
      <c r="X2401" s="24"/>
      <c r="Y2401" s="25"/>
    </row>
    <row r="2402" spans="20:25" ht="16" x14ac:dyDescent="0.2">
      <c r="T2402" s="8"/>
      <c r="U2402" s="24"/>
      <c r="V2402" s="24"/>
      <c r="W2402" s="24"/>
      <c r="X2402" s="24"/>
      <c r="Y2402" s="25"/>
    </row>
    <row r="2403" spans="20:25" ht="16" x14ac:dyDescent="0.2">
      <c r="T2403" s="8"/>
      <c r="U2403" s="24"/>
      <c r="V2403" s="24"/>
      <c r="W2403" s="24"/>
      <c r="X2403" s="24"/>
      <c r="Y2403" s="25"/>
    </row>
    <row r="2404" spans="20:25" ht="16" x14ac:dyDescent="0.2">
      <c r="T2404" s="8"/>
      <c r="U2404" s="24"/>
      <c r="V2404" s="24"/>
      <c r="W2404" s="24"/>
      <c r="X2404" s="24"/>
      <c r="Y2404" s="25"/>
    </row>
    <row r="2405" spans="20:25" ht="16" x14ac:dyDescent="0.2">
      <c r="T2405" s="8"/>
      <c r="U2405" s="24"/>
      <c r="V2405" s="24"/>
      <c r="W2405" s="24"/>
      <c r="X2405" s="24"/>
      <c r="Y2405" s="25"/>
    </row>
    <row r="2406" spans="20:25" ht="16" x14ac:dyDescent="0.2">
      <c r="T2406" s="8"/>
      <c r="U2406" s="24"/>
      <c r="V2406" s="24"/>
      <c r="W2406" s="24"/>
      <c r="X2406" s="24"/>
      <c r="Y2406" s="25"/>
    </row>
    <row r="2407" spans="20:25" ht="16" x14ac:dyDescent="0.2">
      <c r="T2407" s="8"/>
      <c r="U2407" s="24"/>
      <c r="V2407" s="24"/>
      <c r="W2407" s="24"/>
      <c r="X2407" s="24"/>
      <c r="Y2407" s="25"/>
    </row>
    <row r="2408" spans="20:25" ht="16" x14ac:dyDescent="0.2">
      <c r="T2408" s="8"/>
      <c r="U2408" s="24"/>
      <c r="V2408" s="24"/>
      <c r="W2408" s="24"/>
      <c r="X2408" s="24"/>
      <c r="Y2408" s="25"/>
    </row>
    <row r="2409" spans="20:25" ht="16" x14ac:dyDescent="0.2">
      <c r="T2409" s="8"/>
      <c r="U2409" s="24"/>
      <c r="V2409" s="24"/>
      <c r="W2409" s="24"/>
      <c r="X2409" s="24"/>
      <c r="Y2409" s="25"/>
    </row>
    <row r="2410" spans="20:25" ht="16" x14ac:dyDescent="0.2">
      <c r="T2410" s="8"/>
      <c r="U2410" s="24"/>
      <c r="V2410" s="24"/>
      <c r="W2410" s="24"/>
      <c r="X2410" s="24"/>
      <c r="Y2410" s="25"/>
    </row>
    <row r="2411" spans="20:25" ht="16" x14ac:dyDescent="0.2">
      <c r="T2411" s="8"/>
      <c r="U2411" s="24"/>
      <c r="V2411" s="24"/>
      <c r="W2411" s="24"/>
      <c r="X2411" s="24"/>
      <c r="Y2411" s="25"/>
    </row>
    <row r="2412" spans="20:25" ht="16" x14ac:dyDescent="0.2">
      <c r="T2412" s="8"/>
      <c r="U2412" s="24"/>
      <c r="V2412" s="24"/>
      <c r="W2412" s="24"/>
      <c r="X2412" s="24"/>
      <c r="Y2412" s="25"/>
    </row>
    <row r="2413" spans="20:25" ht="16" x14ac:dyDescent="0.2">
      <c r="T2413" s="8"/>
      <c r="U2413" s="24"/>
      <c r="V2413" s="24"/>
      <c r="W2413" s="24"/>
      <c r="X2413" s="24"/>
      <c r="Y2413" s="25"/>
    </row>
    <row r="2414" spans="20:25" ht="16" x14ac:dyDescent="0.2">
      <c r="T2414" s="8"/>
      <c r="U2414" s="24"/>
      <c r="V2414" s="24"/>
      <c r="W2414" s="24"/>
      <c r="X2414" s="24"/>
      <c r="Y2414" s="25"/>
    </row>
    <row r="2415" spans="20:25" ht="16" x14ac:dyDescent="0.2">
      <c r="T2415" s="8"/>
      <c r="U2415" s="24"/>
      <c r="V2415" s="24"/>
      <c r="W2415" s="24"/>
      <c r="X2415" s="24"/>
      <c r="Y2415" s="25"/>
    </row>
    <row r="2416" spans="20:25" ht="16" x14ac:dyDescent="0.2">
      <c r="T2416" s="8"/>
      <c r="U2416" s="24"/>
      <c r="V2416" s="24"/>
      <c r="W2416" s="24"/>
      <c r="X2416" s="24"/>
      <c r="Y2416" s="25"/>
    </row>
    <row r="2417" spans="20:25" ht="16" x14ac:dyDescent="0.2">
      <c r="T2417" s="8"/>
      <c r="U2417" s="24"/>
      <c r="V2417" s="24"/>
      <c r="W2417" s="24"/>
      <c r="X2417" s="24"/>
      <c r="Y2417" s="25"/>
    </row>
    <row r="2418" spans="20:25" ht="16" x14ac:dyDescent="0.2">
      <c r="T2418" s="8"/>
      <c r="U2418" s="24"/>
      <c r="V2418" s="24"/>
      <c r="W2418" s="24"/>
      <c r="X2418" s="24"/>
      <c r="Y2418" s="25"/>
    </row>
    <row r="2419" spans="20:25" ht="16" x14ac:dyDescent="0.2">
      <c r="T2419" s="8"/>
      <c r="U2419" s="24"/>
      <c r="V2419" s="24"/>
      <c r="W2419" s="24"/>
      <c r="X2419" s="24"/>
      <c r="Y2419" s="25"/>
    </row>
    <row r="2420" spans="20:25" ht="16" x14ac:dyDescent="0.2">
      <c r="T2420" s="8"/>
      <c r="U2420" s="24"/>
      <c r="V2420" s="24"/>
      <c r="W2420" s="24"/>
      <c r="X2420" s="24"/>
      <c r="Y2420" s="25"/>
    </row>
    <row r="2421" spans="20:25" ht="16" x14ac:dyDescent="0.2">
      <c r="T2421" s="8"/>
      <c r="U2421" s="24"/>
      <c r="V2421" s="24"/>
      <c r="W2421" s="24"/>
      <c r="X2421" s="24"/>
      <c r="Y2421" s="25"/>
    </row>
    <row r="2422" spans="20:25" ht="16" x14ac:dyDescent="0.2">
      <c r="T2422" s="8"/>
      <c r="U2422" s="24"/>
      <c r="V2422" s="24"/>
      <c r="W2422" s="24"/>
      <c r="X2422" s="24"/>
      <c r="Y2422" s="25"/>
    </row>
    <row r="2423" spans="20:25" ht="16" x14ac:dyDescent="0.2">
      <c r="T2423" s="8"/>
      <c r="U2423" s="24"/>
      <c r="V2423" s="24"/>
      <c r="W2423" s="24"/>
      <c r="X2423" s="24"/>
      <c r="Y2423" s="25"/>
    </row>
    <row r="2424" spans="20:25" ht="16" x14ac:dyDescent="0.2">
      <c r="T2424" s="8"/>
      <c r="U2424" s="24"/>
      <c r="V2424" s="24"/>
      <c r="W2424" s="24"/>
      <c r="X2424" s="24"/>
      <c r="Y2424" s="25"/>
    </row>
    <row r="2425" spans="20:25" ht="16" x14ac:dyDescent="0.2">
      <c r="T2425" s="8"/>
      <c r="U2425" s="24"/>
      <c r="V2425" s="24"/>
      <c r="W2425" s="24"/>
      <c r="X2425" s="24"/>
      <c r="Y2425" s="25"/>
    </row>
    <row r="2426" spans="20:25" ht="16" x14ac:dyDescent="0.2">
      <c r="T2426" s="8"/>
      <c r="U2426" s="24"/>
      <c r="V2426" s="24"/>
      <c r="W2426" s="24"/>
      <c r="X2426" s="24"/>
      <c r="Y2426" s="25"/>
    </row>
    <row r="2427" spans="20:25" ht="16" x14ac:dyDescent="0.2">
      <c r="T2427" s="8"/>
      <c r="U2427" s="24"/>
      <c r="V2427" s="24"/>
      <c r="W2427" s="24"/>
      <c r="X2427" s="24"/>
      <c r="Y2427" s="25"/>
    </row>
    <row r="2428" spans="20:25" ht="16" x14ac:dyDescent="0.2">
      <c r="T2428" s="8"/>
      <c r="U2428" s="24"/>
      <c r="V2428" s="24"/>
      <c r="W2428" s="24"/>
      <c r="X2428" s="24"/>
      <c r="Y2428" s="25"/>
    </row>
    <row r="2429" spans="20:25" ht="16" x14ac:dyDescent="0.2">
      <c r="T2429" s="8"/>
      <c r="U2429" s="24"/>
      <c r="V2429" s="24"/>
      <c r="W2429" s="24"/>
      <c r="X2429" s="24"/>
      <c r="Y2429" s="25"/>
    </row>
    <row r="2430" spans="20:25" ht="16" x14ac:dyDescent="0.2">
      <c r="T2430" s="8"/>
      <c r="U2430" s="24"/>
      <c r="V2430" s="24"/>
      <c r="W2430" s="24"/>
      <c r="X2430" s="24"/>
      <c r="Y2430" s="25"/>
    </row>
    <row r="2431" spans="20:25" ht="16" x14ac:dyDescent="0.2">
      <c r="T2431" s="8"/>
      <c r="U2431" s="24"/>
      <c r="V2431" s="24"/>
      <c r="W2431" s="24"/>
      <c r="X2431" s="24"/>
      <c r="Y2431" s="25"/>
    </row>
    <row r="2432" spans="20:25" ht="16" x14ac:dyDescent="0.2">
      <c r="T2432" s="8"/>
      <c r="U2432" s="24"/>
      <c r="V2432" s="24"/>
      <c r="W2432" s="24"/>
      <c r="X2432" s="24"/>
      <c r="Y2432" s="25"/>
    </row>
    <row r="2433" spans="20:25" ht="16" x14ac:dyDescent="0.2">
      <c r="T2433" s="8"/>
      <c r="U2433" s="24"/>
      <c r="V2433" s="24"/>
      <c r="W2433" s="24"/>
      <c r="X2433" s="24"/>
      <c r="Y2433" s="25"/>
    </row>
    <row r="2434" spans="20:25" ht="16" x14ac:dyDescent="0.2">
      <c r="T2434" s="8"/>
      <c r="U2434" s="24"/>
      <c r="V2434" s="24"/>
      <c r="W2434" s="24"/>
      <c r="X2434" s="24"/>
      <c r="Y2434" s="25"/>
    </row>
    <row r="2435" spans="20:25" ht="16" x14ac:dyDescent="0.2">
      <c r="T2435" s="8"/>
      <c r="U2435" s="24"/>
      <c r="V2435" s="24"/>
      <c r="W2435" s="24"/>
      <c r="X2435" s="24"/>
      <c r="Y2435" s="25"/>
    </row>
    <row r="2436" spans="20:25" ht="16" x14ac:dyDescent="0.2">
      <c r="T2436" s="8"/>
      <c r="U2436" s="24"/>
      <c r="V2436" s="24"/>
      <c r="W2436" s="24"/>
      <c r="X2436" s="24"/>
      <c r="Y2436" s="25"/>
    </row>
    <row r="2437" spans="20:25" ht="16" x14ac:dyDescent="0.2">
      <c r="T2437" s="8"/>
      <c r="U2437" s="24"/>
      <c r="V2437" s="24"/>
      <c r="W2437" s="24"/>
      <c r="X2437" s="24"/>
      <c r="Y2437" s="25"/>
    </row>
    <row r="2438" spans="20:25" ht="16" x14ac:dyDescent="0.2">
      <c r="T2438" s="8"/>
      <c r="U2438" s="24"/>
      <c r="V2438" s="24"/>
      <c r="W2438" s="24"/>
      <c r="X2438" s="24"/>
      <c r="Y2438" s="25"/>
    </row>
    <row r="2439" spans="20:25" ht="16" x14ac:dyDescent="0.2">
      <c r="T2439" s="8"/>
      <c r="U2439" s="24"/>
      <c r="V2439" s="24"/>
      <c r="W2439" s="24"/>
      <c r="X2439" s="24"/>
      <c r="Y2439" s="25"/>
    </row>
    <row r="2440" spans="20:25" ht="16" x14ac:dyDescent="0.2">
      <c r="T2440" s="8"/>
      <c r="U2440" s="24"/>
      <c r="V2440" s="24"/>
      <c r="W2440" s="24"/>
      <c r="X2440" s="24"/>
      <c r="Y2440" s="25"/>
    </row>
    <row r="2441" spans="20:25" ht="16" x14ac:dyDescent="0.2">
      <c r="T2441" s="8"/>
      <c r="U2441" s="24"/>
      <c r="V2441" s="24"/>
      <c r="W2441" s="24"/>
      <c r="X2441" s="24"/>
      <c r="Y2441" s="25"/>
    </row>
    <row r="2442" spans="20:25" ht="16" x14ac:dyDescent="0.2">
      <c r="T2442" s="8"/>
      <c r="U2442" s="24"/>
      <c r="V2442" s="24"/>
      <c r="W2442" s="24"/>
      <c r="X2442" s="24"/>
      <c r="Y2442" s="25"/>
    </row>
    <row r="2443" spans="20:25" ht="16" x14ac:dyDescent="0.2">
      <c r="T2443" s="8"/>
      <c r="U2443" s="24"/>
      <c r="V2443" s="24"/>
      <c r="W2443" s="24"/>
      <c r="X2443" s="24"/>
      <c r="Y2443" s="25"/>
    </row>
    <row r="2444" spans="20:25" ht="16" x14ac:dyDescent="0.2">
      <c r="T2444" s="8"/>
      <c r="U2444" s="24"/>
      <c r="V2444" s="24"/>
      <c r="W2444" s="24"/>
      <c r="X2444" s="24"/>
      <c r="Y2444" s="25"/>
    </row>
    <row r="2445" spans="20:25" ht="16" x14ac:dyDescent="0.2">
      <c r="T2445" s="8"/>
      <c r="U2445" s="24"/>
      <c r="V2445" s="24"/>
      <c r="W2445" s="24"/>
      <c r="X2445" s="24"/>
      <c r="Y2445" s="25"/>
    </row>
    <row r="2446" spans="20:25" ht="16" x14ac:dyDescent="0.2">
      <c r="T2446" s="8"/>
      <c r="U2446" s="24"/>
      <c r="V2446" s="24"/>
      <c r="W2446" s="24"/>
      <c r="X2446" s="24"/>
      <c r="Y2446" s="25"/>
    </row>
    <row r="2447" spans="20:25" ht="16" x14ac:dyDescent="0.2">
      <c r="T2447" s="8"/>
      <c r="U2447" s="24"/>
      <c r="V2447" s="24"/>
      <c r="W2447" s="24"/>
      <c r="X2447" s="24"/>
      <c r="Y2447" s="25"/>
    </row>
    <row r="2448" spans="20:25" ht="16" x14ac:dyDescent="0.2">
      <c r="T2448" s="8"/>
      <c r="U2448" s="24"/>
      <c r="V2448" s="24"/>
      <c r="W2448" s="24"/>
      <c r="X2448" s="24"/>
      <c r="Y2448" s="25"/>
    </row>
    <row r="2449" spans="20:25" ht="16" x14ac:dyDescent="0.2">
      <c r="T2449" s="8"/>
      <c r="U2449" s="24"/>
      <c r="V2449" s="24"/>
      <c r="W2449" s="24"/>
      <c r="X2449" s="24"/>
      <c r="Y2449" s="25"/>
    </row>
    <row r="2450" spans="20:25" ht="16" x14ac:dyDescent="0.2">
      <c r="T2450" s="8"/>
      <c r="U2450" s="24"/>
      <c r="V2450" s="24"/>
      <c r="W2450" s="24"/>
      <c r="X2450" s="24"/>
      <c r="Y2450" s="25"/>
    </row>
    <row r="2451" spans="20:25" ht="16" x14ac:dyDescent="0.2">
      <c r="T2451" s="8"/>
      <c r="U2451" s="24"/>
      <c r="V2451" s="24"/>
      <c r="W2451" s="24"/>
      <c r="X2451" s="24"/>
      <c r="Y2451" s="25"/>
    </row>
    <row r="2452" spans="20:25" ht="16" x14ac:dyDescent="0.2">
      <c r="T2452" s="8"/>
      <c r="U2452" s="24"/>
      <c r="V2452" s="24"/>
      <c r="W2452" s="24"/>
      <c r="X2452" s="24"/>
      <c r="Y2452" s="25"/>
    </row>
    <row r="2453" spans="20:25" ht="16" x14ac:dyDescent="0.2">
      <c r="T2453" s="8"/>
      <c r="U2453" s="24"/>
      <c r="V2453" s="24"/>
      <c r="W2453" s="24"/>
      <c r="X2453" s="24"/>
      <c r="Y2453" s="25"/>
    </row>
    <row r="2454" spans="20:25" ht="16" x14ac:dyDescent="0.2">
      <c r="T2454" s="8"/>
      <c r="U2454" s="24"/>
      <c r="V2454" s="24"/>
      <c r="W2454" s="24"/>
      <c r="X2454" s="24"/>
      <c r="Y2454" s="25"/>
    </row>
    <row r="2455" spans="20:25" ht="16" x14ac:dyDescent="0.2">
      <c r="T2455" s="8"/>
      <c r="U2455" s="24"/>
      <c r="V2455" s="24"/>
      <c r="W2455" s="24"/>
      <c r="X2455" s="24"/>
      <c r="Y2455" s="25"/>
    </row>
    <row r="2456" spans="20:25" ht="16" x14ac:dyDescent="0.2">
      <c r="T2456" s="8"/>
      <c r="U2456" s="24"/>
      <c r="V2456" s="24"/>
      <c r="W2456" s="24"/>
      <c r="X2456" s="24"/>
      <c r="Y2456" s="25"/>
    </row>
    <row r="2457" spans="20:25" ht="16" x14ac:dyDescent="0.2">
      <c r="T2457" s="8"/>
      <c r="U2457" s="24"/>
      <c r="V2457" s="24"/>
      <c r="W2457" s="24"/>
      <c r="X2457" s="24"/>
      <c r="Y2457" s="25"/>
    </row>
    <row r="2458" spans="20:25" ht="16" x14ac:dyDescent="0.2">
      <c r="T2458" s="8"/>
      <c r="U2458" s="24"/>
      <c r="V2458" s="24"/>
      <c r="W2458" s="24"/>
      <c r="X2458" s="24"/>
      <c r="Y2458" s="25"/>
    </row>
    <row r="2459" spans="20:25" ht="16" x14ac:dyDescent="0.2">
      <c r="T2459" s="8"/>
      <c r="U2459" s="24"/>
      <c r="V2459" s="24"/>
      <c r="W2459" s="24"/>
      <c r="X2459" s="24"/>
      <c r="Y2459" s="25"/>
    </row>
    <row r="2460" spans="20:25" ht="16" x14ac:dyDescent="0.2">
      <c r="T2460" s="8"/>
      <c r="U2460" s="24"/>
      <c r="V2460" s="24"/>
      <c r="W2460" s="24"/>
      <c r="X2460" s="24"/>
      <c r="Y2460" s="25"/>
    </row>
    <row r="2461" spans="20:25" ht="16" x14ac:dyDescent="0.2">
      <c r="T2461" s="8"/>
      <c r="U2461" s="24"/>
      <c r="V2461" s="24"/>
      <c r="W2461" s="24"/>
      <c r="X2461" s="24"/>
      <c r="Y2461" s="25"/>
    </row>
    <row r="2462" spans="20:25" ht="16" x14ac:dyDescent="0.2">
      <c r="T2462" s="8"/>
      <c r="U2462" s="24"/>
      <c r="V2462" s="24"/>
      <c r="W2462" s="24"/>
      <c r="X2462" s="24"/>
      <c r="Y2462" s="25"/>
    </row>
    <row r="2463" spans="20:25" ht="16" x14ac:dyDescent="0.2">
      <c r="T2463" s="8"/>
      <c r="U2463" s="24"/>
      <c r="V2463" s="24"/>
      <c r="W2463" s="24"/>
      <c r="X2463" s="24"/>
      <c r="Y2463" s="25"/>
    </row>
    <row r="2464" spans="20:25" ht="16" x14ac:dyDescent="0.2">
      <c r="T2464" s="8"/>
      <c r="U2464" s="24"/>
      <c r="V2464" s="24"/>
      <c r="W2464" s="24"/>
      <c r="X2464" s="24"/>
      <c r="Y2464" s="25"/>
    </row>
    <row r="2465" spans="20:25" ht="16" x14ac:dyDescent="0.2">
      <c r="T2465" s="8"/>
      <c r="U2465" s="24"/>
      <c r="V2465" s="24"/>
      <c r="W2465" s="24"/>
      <c r="X2465" s="24"/>
      <c r="Y2465" s="25"/>
    </row>
    <row r="2466" spans="20:25" ht="16" x14ac:dyDescent="0.2">
      <c r="T2466" s="8"/>
      <c r="U2466" s="24"/>
      <c r="V2466" s="24"/>
      <c r="W2466" s="24"/>
      <c r="X2466" s="24"/>
      <c r="Y2466" s="25"/>
    </row>
    <row r="2467" spans="20:25" ht="16" x14ac:dyDescent="0.2">
      <c r="T2467" s="8"/>
      <c r="U2467" s="24"/>
      <c r="V2467" s="24"/>
      <c r="W2467" s="24"/>
      <c r="X2467" s="24"/>
      <c r="Y2467" s="25"/>
    </row>
    <row r="2468" spans="20:25" ht="16" x14ac:dyDescent="0.2">
      <c r="T2468" s="8"/>
      <c r="U2468" s="24"/>
      <c r="V2468" s="24"/>
      <c r="W2468" s="24"/>
      <c r="X2468" s="24"/>
      <c r="Y2468" s="25"/>
    </row>
    <row r="2469" spans="20:25" ht="16" x14ac:dyDescent="0.2">
      <c r="T2469" s="8"/>
      <c r="U2469" s="24"/>
      <c r="V2469" s="24"/>
      <c r="W2469" s="24"/>
      <c r="X2469" s="24"/>
      <c r="Y2469" s="25"/>
    </row>
    <row r="2470" spans="20:25" ht="16" x14ac:dyDescent="0.2">
      <c r="T2470" s="8"/>
      <c r="U2470" s="24"/>
      <c r="V2470" s="24"/>
      <c r="W2470" s="24"/>
      <c r="X2470" s="24"/>
      <c r="Y2470" s="25"/>
    </row>
    <row r="2471" spans="20:25" ht="16" x14ac:dyDescent="0.2">
      <c r="T2471" s="8"/>
      <c r="U2471" s="24"/>
      <c r="V2471" s="24"/>
      <c r="W2471" s="24"/>
      <c r="X2471" s="24"/>
      <c r="Y2471" s="25"/>
    </row>
    <row r="2472" spans="20:25" ht="16" x14ac:dyDescent="0.2">
      <c r="T2472" s="8"/>
      <c r="U2472" s="24"/>
      <c r="V2472" s="24"/>
      <c r="W2472" s="24"/>
      <c r="X2472" s="24"/>
      <c r="Y2472" s="25"/>
    </row>
    <row r="2473" spans="20:25" ht="16" x14ac:dyDescent="0.2">
      <c r="T2473" s="8"/>
      <c r="U2473" s="24"/>
      <c r="V2473" s="24"/>
      <c r="W2473" s="24"/>
      <c r="X2473" s="24"/>
      <c r="Y2473" s="25"/>
    </row>
    <row r="2474" spans="20:25" ht="16" x14ac:dyDescent="0.2">
      <c r="T2474" s="8"/>
      <c r="U2474" s="24"/>
      <c r="V2474" s="24"/>
      <c r="W2474" s="24"/>
      <c r="X2474" s="24"/>
      <c r="Y2474" s="25"/>
    </row>
    <row r="2475" spans="20:25" ht="16" x14ac:dyDescent="0.2">
      <c r="T2475" s="8"/>
      <c r="U2475" s="24"/>
      <c r="V2475" s="24"/>
      <c r="W2475" s="24"/>
      <c r="X2475" s="24"/>
      <c r="Y2475" s="25"/>
    </row>
    <row r="2476" spans="20:25" ht="16" x14ac:dyDescent="0.2">
      <c r="T2476" s="8"/>
      <c r="U2476" s="24"/>
      <c r="V2476" s="24"/>
      <c r="W2476" s="24"/>
      <c r="X2476" s="24"/>
      <c r="Y2476" s="25"/>
    </row>
    <row r="2477" spans="20:25" ht="16" x14ac:dyDescent="0.2">
      <c r="T2477" s="8"/>
      <c r="U2477" s="24"/>
      <c r="V2477" s="24"/>
      <c r="W2477" s="24"/>
      <c r="X2477" s="24"/>
      <c r="Y2477" s="25"/>
    </row>
    <row r="2478" spans="20:25" ht="16" x14ac:dyDescent="0.2">
      <c r="T2478" s="8"/>
      <c r="U2478" s="24"/>
      <c r="V2478" s="24"/>
      <c r="W2478" s="24"/>
      <c r="X2478" s="24"/>
      <c r="Y2478" s="25"/>
    </row>
    <row r="2479" spans="20:25" ht="16" x14ac:dyDescent="0.2">
      <c r="T2479" s="8"/>
      <c r="U2479" s="24"/>
      <c r="V2479" s="24"/>
      <c r="W2479" s="24"/>
      <c r="X2479" s="24"/>
      <c r="Y2479" s="25"/>
    </row>
    <row r="2480" spans="20:25" ht="16" x14ac:dyDescent="0.2">
      <c r="T2480" s="8"/>
      <c r="U2480" s="24"/>
      <c r="V2480" s="24"/>
      <c r="W2480" s="24"/>
      <c r="X2480" s="24"/>
      <c r="Y2480" s="25"/>
    </row>
    <row r="2481" spans="20:25" ht="16" x14ac:dyDescent="0.2">
      <c r="T2481" s="8"/>
      <c r="U2481" s="24"/>
      <c r="V2481" s="24"/>
      <c r="W2481" s="24"/>
      <c r="X2481" s="24"/>
      <c r="Y2481" s="25"/>
    </row>
    <row r="2482" spans="20:25" ht="16" x14ac:dyDescent="0.2">
      <c r="T2482" s="8"/>
      <c r="U2482" s="24"/>
      <c r="V2482" s="24"/>
      <c r="W2482" s="24"/>
      <c r="X2482" s="24"/>
      <c r="Y2482" s="25"/>
    </row>
    <row r="2483" spans="20:25" ht="16" x14ac:dyDescent="0.2">
      <c r="T2483" s="8"/>
      <c r="U2483" s="24"/>
      <c r="V2483" s="24"/>
      <c r="W2483" s="24"/>
      <c r="X2483" s="24"/>
      <c r="Y2483" s="25"/>
    </row>
    <row r="2484" spans="20:25" ht="16" x14ac:dyDescent="0.2">
      <c r="T2484" s="8"/>
      <c r="U2484" s="24"/>
      <c r="V2484" s="24"/>
      <c r="W2484" s="24"/>
      <c r="X2484" s="24"/>
      <c r="Y2484" s="25"/>
    </row>
    <row r="2485" spans="20:25" ht="16" x14ac:dyDescent="0.2">
      <c r="T2485" s="8"/>
      <c r="U2485" s="24"/>
      <c r="V2485" s="24"/>
      <c r="W2485" s="24"/>
      <c r="X2485" s="24"/>
      <c r="Y2485" s="25"/>
    </row>
    <row r="2486" spans="20:25" ht="16" x14ac:dyDescent="0.2">
      <c r="T2486" s="8"/>
      <c r="U2486" s="24"/>
      <c r="V2486" s="24"/>
      <c r="W2486" s="24"/>
      <c r="X2486" s="24"/>
      <c r="Y2486" s="25"/>
    </row>
    <row r="2487" spans="20:25" ht="16" x14ac:dyDescent="0.2">
      <c r="T2487" s="8"/>
      <c r="U2487" s="24"/>
      <c r="V2487" s="24"/>
      <c r="W2487" s="24"/>
      <c r="X2487" s="24"/>
      <c r="Y2487" s="25"/>
    </row>
    <row r="2488" spans="20:25" ht="16" x14ac:dyDescent="0.2">
      <c r="T2488" s="8"/>
      <c r="U2488" s="24"/>
      <c r="V2488" s="24"/>
      <c r="W2488" s="24"/>
      <c r="X2488" s="24"/>
      <c r="Y2488" s="25"/>
    </row>
    <row r="2489" spans="20:25" ht="16" x14ac:dyDescent="0.2">
      <c r="T2489" s="8"/>
      <c r="U2489" s="24"/>
      <c r="V2489" s="24"/>
      <c r="W2489" s="24"/>
      <c r="X2489" s="24"/>
      <c r="Y2489" s="25"/>
    </row>
    <row r="2490" spans="20:25" ht="16" x14ac:dyDescent="0.2">
      <c r="T2490" s="8"/>
      <c r="U2490" s="24"/>
      <c r="V2490" s="24"/>
      <c r="W2490" s="24"/>
      <c r="X2490" s="24"/>
      <c r="Y2490" s="25"/>
    </row>
    <row r="2491" spans="20:25" ht="16" x14ac:dyDescent="0.2">
      <c r="T2491" s="8"/>
      <c r="U2491" s="24"/>
      <c r="V2491" s="24"/>
      <c r="W2491" s="24"/>
      <c r="X2491" s="24"/>
      <c r="Y2491" s="25"/>
    </row>
    <row r="2492" spans="20:25" ht="16" x14ac:dyDescent="0.2">
      <c r="T2492" s="8"/>
      <c r="U2492" s="24"/>
      <c r="V2492" s="24"/>
      <c r="W2492" s="24"/>
      <c r="X2492" s="24"/>
      <c r="Y2492" s="25"/>
    </row>
    <row r="2493" spans="20:25" ht="16" x14ac:dyDescent="0.2">
      <c r="T2493" s="8"/>
      <c r="U2493" s="24"/>
      <c r="V2493" s="24"/>
      <c r="W2493" s="24"/>
      <c r="X2493" s="24"/>
      <c r="Y2493" s="25"/>
    </row>
    <row r="2494" spans="20:25" ht="16" x14ac:dyDescent="0.2">
      <c r="T2494" s="8"/>
      <c r="U2494" s="24"/>
      <c r="V2494" s="24"/>
      <c r="W2494" s="24"/>
      <c r="X2494" s="24"/>
      <c r="Y2494" s="25"/>
    </row>
    <row r="2495" spans="20:25" ht="16" x14ac:dyDescent="0.2">
      <c r="T2495" s="8"/>
      <c r="U2495" s="24"/>
      <c r="V2495" s="24"/>
      <c r="W2495" s="24"/>
      <c r="X2495" s="24"/>
      <c r="Y2495" s="25"/>
    </row>
    <row r="2496" spans="20:25" ht="16" x14ac:dyDescent="0.2">
      <c r="T2496" s="8"/>
      <c r="U2496" s="24"/>
      <c r="V2496" s="24"/>
      <c r="W2496" s="24"/>
      <c r="X2496" s="24"/>
      <c r="Y2496" s="25"/>
    </row>
    <row r="2497" spans="20:25" ht="16" x14ac:dyDescent="0.2">
      <c r="T2497" s="8"/>
      <c r="U2497" s="24"/>
      <c r="V2497" s="24"/>
      <c r="W2497" s="24"/>
      <c r="X2497" s="24"/>
      <c r="Y2497" s="25"/>
    </row>
    <row r="2498" spans="20:25" ht="16" x14ac:dyDescent="0.2">
      <c r="T2498" s="8"/>
      <c r="U2498" s="24"/>
      <c r="V2498" s="24"/>
      <c r="W2498" s="24"/>
      <c r="X2498" s="24"/>
      <c r="Y2498" s="25"/>
    </row>
    <row r="2499" spans="20:25" ht="16" x14ac:dyDescent="0.2">
      <c r="T2499" s="8"/>
      <c r="U2499" s="24"/>
      <c r="V2499" s="24"/>
      <c r="W2499" s="24"/>
      <c r="X2499" s="24"/>
      <c r="Y2499" s="25"/>
    </row>
    <row r="2500" spans="20:25" ht="16" x14ac:dyDescent="0.2">
      <c r="T2500" s="8"/>
      <c r="U2500" s="24"/>
      <c r="V2500" s="24"/>
      <c r="W2500" s="24"/>
      <c r="X2500" s="24"/>
      <c r="Y2500" s="25"/>
    </row>
    <row r="2501" spans="20:25" ht="16" x14ac:dyDescent="0.2">
      <c r="T2501" s="8"/>
      <c r="U2501" s="24"/>
      <c r="V2501" s="24"/>
      <c r="W2501" s="24"/>
      <c r="X2501" s="24"/>
      <c r="Y2501" s="25"/>
    </row>
    <row r="2502" spans="20:25" ht="16" x14ac:dyDescent="0.2">
      <c r="T2502" s="8"/>
      <c r="U2502" s="24"/>
      <c r="V2502" s="24"/>
      <c r="W2502" s="24"/>
      <c r="X2502" s="24"/>
      <c r="Y2502" s="25"/>
    </row>
    <row r="2503" spans="20:25" ht="16" x14ac:dyDescent="0.2">
      <c r="T2503" s="8"/>
      <c r="U2503" s="24"/>
      <c r="V2503" s="24"/>
      <c r="W2503" s="24"/>
      <c r="X2503" s="24"/>
      <c r="Y2503" s="25"/>
    </row>
    <row r="2504" spans="20:25" ht="16" x14ac:dyDescent="0.2">
      <c r="T2504" s="8"/>
      <c r="U2504" s="24"/>
      <c r="V2504" s="24"/>
      <c r="W2504" s="24"/>
      <c r="X2504" s="24"/>
      <c r="Y2504" s="25"/>
    </row>
    <row r="2505" spans="20:25" ht="16" x14ac:dyDescent="0.2">
      <c r="T2505" s="8"/>
      <c r="U2505" s="24"/>
      <c r="V2505" s="24"/>
      <c r="W2505" s="24"/>
      <c r="X2505" s="24"/>
      <c r="Y2505" s="25"/>
    </row>
    <row r="2506" spans="20:25" ht="16" x14ac:dyDescent="0.2">
      <c r="T2506" s="8"/>
      <c r="U2506" s="24"/>
      <c r="V2506" s="24"/>
      <c r="W2506" s="24"/>
      <c r="X2506" s="24"/>
      <c r="Y2506" s="25"/>
    </row>
    <row r="2507" spans="20:25" ht="16" x14ac:dyDescent="0.2">
      <c r="T2507" s="8"/>
      <c r="U2507" s="24"/>
      <c r="V2507" s="24"/>
      <c r="W2507" s="24"/>
      <c r="X2507" s="24"/>
      <c r="Y2507" s="25"/>
    </row>
    <row r="2508" spans="20:25" ht="16" x14ac:dyDescent="0.2">
      <c r="T2508" s="8"/>
      <c r="U2508" s="24"/>
      <c r="V2508" s="24"/>
      <c r="W2508" s="24"/>
      <c r="X2508" s="24"/>
      <c r="Y2508" s="25"/>
    </row>
    <row r="2509" spans="20:25" ht="16" x14ac:dyDescent="0.2">
      <c r="T2509" s="8"/>
      <c r="U2509" s="24"/>
      <c r="V2509" s="24"/>
      <c r="W2509" s="24"/>
      <c r="X2509" s="24"/>
      <c r="Y2509" s="25"/>
    </row>
    <row r="2510" spans="20:25" ht="16" x14ac:dyDescent="0.2">
      <c r="T2510" s="8"/>
      <c r="U2510" s="24"/>
      <c r="V2510" s="24"/>
      <c r="W2510" s="24"/>
      <c r="X2510" s="24"/>
      <c r="Y2510" s="25"/>
    </row>
    <row r="2511" spans="20:25" ht="16" x14ac:dyDescent="0.2">
      <c r="T2511" s="8"/>
      <c r="U2511" s="24"/>
      <c r="V2511" s="24"/>
      <c r="W2511" s="24"/>
      <c r="X2511" s="24"/>
      <c r="Y2511" s="25"/>
    </row>
    <row r="2512" spans="20:25" ht="16" x14ac:dyDescent="0.2">
      <c r="T2512" s="8"/>
      <c r="U2512" s="24"/>
      <c r="V2512" s="24"/>
      <c r="W2512" s="24"/>
      <c r="X2512" s="24"/>
      <c r="Y2512" s="25"/>
    </row>
    <row r="2513" spans="20:25" ht="16" x14ac:dyDescent="0.2">
      <c r="T2513" s="8"/>
      <c r="U2513" s="24"/>
      <c r="V2513" s="24"/>
      <c r="W2513" s="24"/>
      <c r="X2513" s="24"/>
      <c r="Y2513" s="25"/>
    </row>
    <row r="2514" spans="20:25" ht="16" x14ac:dyDescent="0.2">
      <c r="T2514" s="8"/>
      <c r="U2514" s="24"/>
      <c r="V2514" s="24"/>
      <c r="W2514" s="24"/>
      <c r="X2514" s="24"/>
      <c r="Y2514" s="25"/>
    </row>
    <row r="2515" spans="20:25" ht="16" x14ac:dyDescent="0.2">
      <c r="T2515" s="8"/>
      <c r="U2515" s="24"/>
      <c r="V2515" s="24"/>
      <c r="W2515" s="24"/>
      <c r="X2515" s="24"/>
      <c r="Y2515" s="25"/>
    </row>
    <row r="2516" spans="20:25" ht="16" x14ac:dyDescent="0.2">
      <c r="T2516" s="8"/>
      <c r="U2516" s="24"/>
      <c r="V2516" s="24"/>
      <c r="W2516" s="24"/>
      <c r="X2516" s="24"/>
      <c r="Y2516" s="25"/>
    </row>
    <row r="2517" spans="20:25" ht="16" x14ac:dyDescent="0.2">
      <c r="T2517" s="8"/>
      <c r="U2517" s="24"/>
      <c r="V2517" s="24"/>
      <c r="W2517" s="24"/>
      <c r="X2517" s="24"/>
      <c r="Y2517" s="25"/>
    </row>
    <row r="2518" spans="20:25" ht="16" x14ac:dyDescent="0.2">
      <c r="T2518" s="8"/>
      <c r="U2518" s="24"/>
      <c r="V2518" s="24"/>
      <c r="W2518" s="24"/>
      <c r="X2518" s="24"/>
      <c r="Y2518" s="25"/>
    </row>
    <row r="2519" spans="20:25" ht="16" x14ac:dyDescent="0.2">
      <c r="T2519" s="8"/>
      <c r="U2519" s="24"/>
      <c r="V2519" s="24"/>
      <c r="W2519" s="24"/>
      <c r="X2519" s="24"/>
      <c r="Y2519" s="25"/>
    </row>
    <row r="2520" spans="20:25" ht="16" x14ac:dyDescent="0.2">
      <c r="T2520" s="8"/>
      <c r="U2520" s="24"/>
      <c r="V2520" s="24"/>
      <c r="W2520" s="24"/>
      <c r="X2520" s="24"/>
      <c r="Y2520" s="25"/>
    </row>
    <row r="2521" spans="20:25" ht="16" x14ac:dyDescent="0.2">
      <c r="T2521" s="8"/>
      <c r="U2521" s="24"/>
      <c r="V2521" s="24"/>
      <c r="W2521" s="24"/>
      <c r="X2521" s="24"/>
      <c r="Y2521" s="25"/>
    </row>
    <row r="2522" spans="20:25" ht="16" x14ac:dyDescent="0.2">
      <c r="T2522" s="8"/>
      <c r="U2522" s="24"/>
      <c r="V2522" s="24"/>
      <c r="W2522" s="24"/>
      <c r="X2522" s="24"/>
      <c r="Y2522" s="25"/>
    </row>
    <row r="2523" spans="20:25" ht="16" x14ac:dyDescent="0.2">
      <c r="T2523" s="8"/>
      <c r="U2523" s="24"/>
      <c r="V2523" s="24"/>
      <c r="W2523" s="24"/>
      <c r="X2523" s="24"/>
      <c r="Y2523" s="25"/>
    </row>
    <row r="2524" spans="20:25" ht="16" x14ac:dyDescent="0.2">
      <c r="T2524" s="8"/>
      <c r="U2524" s="24"/>
      <c r="V2524" s="24"/>
      <c r="W2524" s="24"/>
      <c r="X2524" s="24"/>
      <c r="Y2524" s="25"/>
    </row>
    <row r="2525" spans="20:25" ht="16" x14ac:dyDescent="0.2">
      <c r="T2525" s="8"/>
      <c r="U2525" s="24"/>
      <c r="V2525" s="24"/>
      <c r="W2525" s="24"/>
      <c r="X2525" s="24"/>
      <c r="Y2525" s="25"/>
    </row>
    <row r="2526" spans="20:25" ht="16" x14ac:dyDescent="0.2">
      <c r="T2526" s="8"/>
      <c r="U2526" s="24"/>
      <c r="V2526" s="24"/>
      <c r="W2526" s="24"/>
      <c r="X2526" s="24"/>
      <c r="Y2526" s="25"/>
    </row>
    <row r="2527" spans="20:25" ht="16" x14ac:dyDescent="0.2">
      <c r="T2527" s="8"/>
      <c r="U2527" s="24"/>
      <c r="V2527" s="24"/>
      <c r="W2527" s="24"/>
      <c r="X2527" s="24"/>
      <c r="Y2527" s="25"/>
    </row>
    <row r="2528" spans="20:25" ht="16" x14ac:dyDescent="0.2">
      <c r="T2528" s="8"/>
      <c r="U2528" s="24"/>
      <c r="V2528" s="24"/>
      <c r="W2528" s="24"/>
      <c r="X2528" s="24"/>
      <c r="Y2528" s="25"/>
    </row>
    <row r="2529" spans="20:25" ht="16" x14ac:dyDescent="0.2">
      <c r="T2529" s="8"/>
      <c r="U2529" s="24"/>
      <c r="V2529" s="24"/>
      <c r="W2529" s="24"/>
      <c r="X2529" s="24"/>
      <c r="Y2529" s="25"/>
    </row>
    <row r="2530" spans="20:25" ht="16" x14ac:dyDescent="0.2">
      <c r="T2530" s="8"/>
      <c r="U2530" s="24"/>
      <c r="V2530" s="24"/>
      <c r="W2530" s="24"/>
      <c r="X2530" s="24"/>
      <c r="Y2530" s="25"/>
    </row>
    <row r="2531" spans="20:25" ht="16" x14ac:dyDescent="0.2">
      <c r="T2531" s="8"/>
      <c r="U2531" s="24"/>
      <c r="V2531" s="24"/>
      <c r="W2531" s="24"/>
      <c r="X2531" s="24"/>
      <c r="Y2531" s="25"/>
    </row>
    <row r="2532" spans="20:25" ht="16" x14ac:dyDescent="0.2">
      <c r="T2532" s="8"/>
      <c r="U2532" s="24"/>
      <c r="V2532" s="24"/>
      <c r="W2532" s="24"/>
      <c r="X2532" s="24"/>
      <c r="Y2532" s="25"/>
    </row>
    <row r="2533" spans="20:25" ht="16" x14ac:dyDescent="0.2">
      <c r="T2533" s="8"/>
      <c r="U2533" s="24"/>
      <c r="V2533" s="24"/>
      <c r="W2533" s="24"/>
      <c r="X2533" s="24"/>
      <c r="Y2533" s="25"/>
    </row>
    <row r="2534" spans="20:25" ht="16" x14ac:dyDescent="0.2">
      <c r="T2534" s="8"/>
      <c r="U2534" s="24"/>
      <c r="V2534" s="24"/>
      <c r="W2534" s="24"/>
      <c r="X2534" s="24"/>
      <c r="Y2534" s="25"/>
    </row>
    <row r="2535" spans="20:25" ht="16" x14ac:dyDescent="0.2">
      <c r="T2535" s="8"/>
      <c r="U2535" s="24"/>
      <c r="V2535" s="24"/>
      <c r="W2535" s="24"/>
      <c r="X2535" s="24"/>
      <c r="Y2535" s="25"/>
    </row>
    <row r="2536" spans="20:25" ht="16" x14ac:dyDescent="0.2">
      <c r="T2536" s="8"/>
      <c r="U2536" s="24"/>
      <c r="V2536" s="24"/>
      <c r="W2536" s="24"/>
      <c r="X2536" s="24"/>
      <c r="Y2536" s="25"/>
    </row>
    <row r="2537" spans="20:25" ht="16" x14ac:dyDescent="0.2">
      <c r="T2537" s="8"/>
      <c r="U2537" s="24"/>
      <c r="V2537" s="24"/>
      <c r="W2537" s="24"/>
      <c r="X2537" s="24"/>
      <c r="Y2537" s="25"/>
    </row>
    <row r="2538" spans="20:25" ht="16" x14ac:dyDescent="0.2">
      <c r="T2538" s="8"/>
      <c r="U2538" s="24"/>
      <c r="V2538" s="24"/>
      <c r="W2538" s="24"/>
      <c r="X2538" s="24"/>
      <c r="Y2538" s="25"/>
    </row>
    <row r="2539" spans="20:25" ht="16" x14ac:dyDescent="0.2">
      <c r="T2539" s="8"/>
      <c r="U2539" s="24"/>
      <c r="V2539" s="24"/>
      <c r="W2539" s="24"/>
      <c r="X2539" s="24"/>
      <c r="Y2539" s="25"/>
    </row>
    <row r="2540" spans="20:25" ht="16" x14ac:dyDescent="0.2">
      <c r="T2540" s="8"/>
      <c r="U2540" s="24"/>
      <c r="V2540" s="24"/>
      <c r="W2540" s="24"/>
      <c r="X2540" s="24"/>
      <c r="Y2540" s="25"/>
    </row>
    <row r="2541" spans="20:25" ht="16" x14ac:dyDescent="0.2">
      <c r="T2541" s="8"/>
      <c r="U2541" s="24"/>
      <c r="V2541" s="24"/>
      <c r="W2541" s="24"/>
      <c r="X2541" s="24"/>
      <c r="Y2541" s="25"/>
    </row>
    <row r="2542" spans="20:25" ht="16" x14ac:dyDescent="0.2">
      <c r="T2542" s="8"/>
      <c r="U2542" s="24"/>
      <c r="V2542" s="24"/>
      <c r="W2542" s="24"/>
      <c r="X2542" s="24"/>
      <c r="Y2542" s="25"/>
    </row>
    <row r="2543" spans="20:25" ht="16" x14ac:dyDescent="0.2">
      <c r="T2543" s="8"/>
      <c r="U2543" s="24"/>
      <c r="V2543" s="24"/>
      <c r="W2543" s="24"/>
      <c r="X2543" s="24"/>
      <c r="Y2543" s="25"/>
    </row>
    <row r="2544" spans="20:25" ht="16" x14ac:dyDescent="0.2">
      <c r="T2544" s="8"/>
      <c r="U2544" s="24"/>
      <c r="V2544" s="24"/>
      <c r="W2544" s="24"/>
      <c r="X2544" s="24"/>
      <c r="Y2544" s="25"/>
    </row>
    <row r="2545" spans="20:25" ht="16" x14ac:dyDescent="0.2">
      <c r="T2545" s="8"/>
      <c r="U2545" s="24"/>
      <c r="V2545" s="24"/>
      <c r="W2545" s="24"/>
      <c r="X2545" s="24"/>
      <c r="Y2545" s="25"/>
    </row>
    <row r="2546" spans="20:25" ht="16" x14ac:dyDescent="0.2">
      <c r="T2546" s="8"/>
      <c r="U2546" s="24"/>
      <c r="V2546" s="24"/>
      <c r="W2546" s="24"/>
      <c r="X2546" s="24"/>
      <c r="Y2546" s="25"/>
    </row>
    <row r="2547" spans="20:25" ht="16" x14ac:dyDescent="0.2">
      <c r="T2547" s="8"/>
      <c r="U2547" s="24"/>
      <c r="V2547" s="24"/>
      <c r="W2547" s="24"/>
      <c r="X2547" s="24"/>
      <c r="Y2547" s="25"/>
    </row>
    <row r="2548" spans="20:25" ht="16" x14ac:dyDescent="0.2">
      <c r="T2548" s="8"/>
      <c r="U2548" s="24"/>
      <c r="V2548" s="24"/>
      <c r="W2548" s="24"/>
      <c r="X2548" s="24"/>
      <c r="Y2548" s="25"/>
    </row>
    <row r="2549" spans="20:25" ht="16" x14ac:dyDescent="0.2">
      <c r="T2549" s="8"/>
      <c r="U2549" s="24"/>
      <c r="V2549" s="24"/>
      <c r="W2549" s="24"/>
      <c r="X2549" s="24"/>
      <c r="Y2549" s="25"/>
    </row>
    <row r="2550" spans="20:25" ht="16" x14ac:dyDescent="0.2">
      <c r="T2550" s="8"/>
      <c r="U2550" s="24"/>
      <c r="V2550" s="24"/>
      <c r="W2550" s="24"/>
      <c r="X2550" s="24"/>
      <c r="Y2550" s="25"/>
    </row>
    <row r="2551" spans="20:25" ht="16" x14ac:dyDescent="0.2">
      <c r="T2551" s="8"/>
      <c r="U2551" s="24"/>
      <c r="V2551" s="24"/>
      <c r="W2551" s="24"/>
      <c r="X2551" s="24"/>
      <c r="Y2551" s="25"/>
    </row>
    <row r="2552" spans="20:25" ht="16" x14ac:dyDescent="0.2">
      <c r="T2552" s="8"/>
      <c r="U2552" s="24"/>
      <c r="V2552" s="24"/>
      <c r="W2552" s="24"/>
      <c r="X2552" s="24"/>
      <c r="Y2552" s="25"/>
    </row>
    <row r="2553" spans="20:25" ht="16" x14ac:dyDescent="0.2">
      <c r="T2553" s="8"/>
      <c r="U2553" s="24"/>
      <c r="V2553" s="24"/>
      <c r="W2553" s="24"/>
      <c r="X2553" s="24"/>
      <c r="Y2553" s="25"/>
    </row>
    <row r="2554" spans="20:25" ht="16" x14ac:dyDescent="0.2">
      <c r="T2554" s="8"/>
      <c r="U2554" s="24"/>
      <c r="V2554" s="24"/>
      <c r="W2554" s="24"/>
      <c r="X2554" s="24"/>
      <c r="Y2554" s="25"/>
    </row>
    <row r="2555" spans="20:25" ht="16" x14ac:dyDescent="0.2">
      <c r="T2555" s="8"/>
      <c r="U2555" s="24"/>
      <c r="V2555" s="24"/>
      <c r="W2555" s="24"/>
      <c r="X2555" s="24"/>
      <c r="Y2555" s="25"/>
    </row>
    <row r="2556" spans="20:25" ht="16" x14ac:dyDescent="0.2">
      <c r="T2556" s="8"/>
      <c r="U2556" s="24"/>
      <c r="V2556" s="24"/>
      <c r="W2556" s="24"/>
      <c r="X2556" s="24"/>
      <c r="Y2556" s="25"/>
    </row>
    <row r="2557" spans="20:25" ht="16" x14ac:dyDescent="0.2">
      <c r="T2557" s="8"/>
      <c r="U2557" s="24"/>
      <c r="V2557" s="24"/>
      <c r="W2557" s="24"/>
      <c r="X2557" s="24"/>
      <c r="Y2557" s="25"/>
    </row>
    <row r="2558" spans="20:25" ht="16" x14ac:dyDescent="0.2">
      <c r="T2558" s="8"/>
      <c r="U2558" s="24"/>
      <c r="V2558" s="24"/>
      <c r="W2558" s="24"/>
      <c r="X2558" s="24"/>
      <c r="Y2558" s="25"/>
    </row>
    <row r="2559" spans="20:25" ht="16" x14ac:dyDescent="0.2">
      <c r="T2559" s="8"/>
      <c r="U2559" s="24"/>
      <c r="V2559" s="24"/>
      <c r="W2559" s="24"/>
      <c r="X2559" s="24"/>
      <c r="Y2559" s="25"/>
    </row>
    <row r="2560" spans="20:25" ht="16" x14ac:dyDescent="0.2">
      <c r="T2560" s="8"/>
      <c r="U2560" s="24"/>
      <c r="V2560" s="24"/>
      <c r="W2560" s="24"/>
      <c r="X2560" s="24"/>
      <c r="Y2560" s="25"/>
    </row>
    <row r="2561" spans="20:25" ht="16" x14ac:dyDescent="0.2">
      <c r="T2561" s="8"/>
      <c r="U2561" s="24"/>
      <c r="V2561" s="24"/>
      <c r="W2561" s="24"/>
      <c r="X2561" s="24"/>
      <c r="Y2561" s="25"/>
    </row>
    <row r="2562" spans="20:25" ht="16" x14ac:dyDescent="0.2">
      <c r="T2562" s="8"/>
      <c r="U2562" s="24"/>
      <c r="V2562" s="24"/>
      <c r="W2562" s="24"/>
      <c r="X2562" s="24"/>
      <c r="Y2562" s="25"/>
    </row>
    <row r="2563" spans="20:25" ht="16" x14ac:dyDescent="0.2">
      <c r="T2563" s="8"/>
      <c r="U2563" s="24"/>
      <c r="V2563" s="24"/>
      <c r="W2563" s="24"/>
      <c r="X2563" s="24"/>
      <c r="Y2563" s="25"/>
    </row>
    <row r="2564" spans="20:25" ht="16" x14ac:dyDescent="0.2">
      <c r="T2564" s="8"/>
      <c r="U2564" s="24"/>
      <c r="V2564" s="24"/>
      <c r="W2564" s="24"/>
      <c r="X2564" s="24"/>
      <c r="Y2564" s="25"/>
    </row>
    <row r="2565" spans="20:25" ht="16" x14ac:dyDescent="0.2">
      <c r="T2565" s="8"/>
      <c r="U2565" s="24"/>
      <c r="V2565" s="24"/>
      <c r="W2565" s="24"/>
      <c r="X2565" s="24"/>
      <c r="Y2565" s="25"/>
    </row>
    <row r="2566" spans="20:25" ht="16" x14ac:dyDescent="0.2">
      <c r="T2566" s="8"/>
      <c r="U2566" s="24"/>
      <c r="V2566" s="24"/>
      <c r="W2566" s="24"/>
      <c r="X2566" s="24"/>
      <c r="Y2566" s="25"/>
    </row>
    <row r="2567" spans="20:25" ht="16" x14ac:dyDescent="0.2">
      <c r="T2567" s="8"/>
      <c r="U2567" s="24"/>
      <c r="V2567" s="24"/>
      <c r="W2567" s="24"/>
      <c r="X2567" s="24"/>
      <c r="Y2567" s="25"/>
    </row>
    <row r="2568" spans="20:25" ht="16" x14ac:dyDescent="0.2">
      <c r="T2568" s="8"/>
      <c r="U2568" s="24"/>
      <c r="V2568" s="24"/>
      <c r="W2568" s="24"/>
      <c r="X2568" s="24"/>
      <c r="Y2568" s="25"/>
    </row>
    <row r="2569" spans="20:25" ht="16" x14ac:dyDescent="0.2">
      <c r="T2569" s="8"/>
      <c r="U2569" s="24"/>
      <c r="V2569" s="24"/>
      <c r="W2569" s="24"/>
      <c r="X2569" s="24"/>
      <c r="Y2569" s="25"/>
    </row>
    <row r="2570" spans="20:25" ht="16" x14ac:dyDescent="0.2">
      <c r="T2570" s="8"/>
      <c r="U2570" s="24"/>
      <c r="V2570" s="24"/>
      <c r="W2570" s="24"/>
      <c r="X2570" s="24"/>
      <c r="Y2570" s="25"/>
    </row>
    <row r="2571" spans="20:25" ht="16" x14ac:dyDescent="0.2">
      <c r="T2571" s="8"/>
      <c r="U2571" s="24"/>
      <c r="V2571" s="24"/>
      <c r="W2571" s="24"/>
      <c r="X2571" s="24"/>
      <c r="Y2571" s="25"/>
    </row>
    <row r="2572" spans="20:25" ht="16" x14ac:dyDescent="0.2">
      <c r="T2572" s="8"/>
      <c r="U2572" s="24"/>
      <c r="V2572" s="24"/>
      <c r="W2572" s="24"/>
      <c r="X2572" s="24"/>
      <c r="Y2572" s="25"/>
    </row>
    <row r="2573" spans="20:25" ht="16" x14ac:dyDescent="0.2">
      <c r="T2573" s="8"/>
      <c r="U2573" s="24"/>
      <c r="V2573" s="24"/>
      <c r="W2573" s="24"/>
      <c r="X2573" s="24"/>
      <c r="Y2573" s="25"/>
    </row>
    <row r="2574" spans="20:25" ht="16" x14ac:dyDescent="0.2">
      <c r="T2574" s="8"/>
      <c r="U2574" s="24"/>
      <c r="V2574" s="24"/>
      <c r="W2574" s="24"/>
      <c r="X2574" s="24"/>
      <c r="Y2574" s="25"/>
    </row>
    <row r="2575" spans="20:25" ht="16" x14ac:dyDescent="0.2">
      <c r="T2575" s="8"/>
      <c r="U2575" s="24"/>
      <c r="V2575" s="24"/>
      <c r="W2575" s="24"/>
      <c r="X2575" s="24"/>
      <c r="Y2575" s="25"/>
    </row>
    <row r="2576" spans="20:25" ht="16" x14ac:dyDescent="0.2">
      <c r="T2576" s="8"/>
      <c r="U2576" s="24"/>
      <c r="V2576" s="24"/>
      <c r="W2576" s="24"/>
      <c r="X2576" s="24"/>
      <c r="Y2576" s="25"/>
    </row>
    <row r="2577" spans="20:25" ht="16" x14ac:dyDescent="0.2">
      <c r="T2577" s="8"/>
      <c r="U2577" s="24"/>
      <c r="V2577" s="24"/>
      <c r="W2577" s="24"/>
      <c r="X2577" s="24"/>
      <c r="Y2577" s="25"/>
    </row>
    <row r="2578" spans="20:25" ht="16" x14ac:dyDescent="0.2">
      <c r="T2578" s="8"/>
      <c r="U2578" s="24"/>
      <c r="V2578" s="24"/>
      <c r="W2578" s="24"/>
      <c r="X2578" s="24"/>
      <c r="Y2578" s="25"/>
    </row>
    <row r="2579" spans="20:25" ht="16" x14ac:dyDescent="0.2">
      <c r="T2579" s="8"/>
      <c r="U2579" s="24"/>
      <c r="V2579" s="24"/>
      <c r="W2579" s="24"/>
      <c r="X2579" s="24"/>
      <c r="Y2579" s="25"/>
    </row>
    <row r="2580" spans="20:25" ht="16" x14ac:dyDescent="0.2">
      <c r="T2580" s="8"/>
      <c r="U2580" s="24"/>
      <c r="V2580" s="24"/>
      <c r="W2580" s="24"/>
      <c r="X2580" s="24"/>
      <c r="Y2580" s="25"/>
    </row>
    <row r="2581" spans="20:25" ht="16" x14ac:dyDescent="0.2">
      <c r="T2581" s="8"/>
      <c r="U2581" s="24"/>
      <c r="V2581" s="24"/>
      <c r="W2581" s="24"/>
      <c r="X2581" s="24"/>
      <c r="Y2581" s="25"/>
    </row>
    <row r="2582" spans="20:25" ht="16" x14ac:dyDescent="0.2">
      <c r="T2582" s="8"/>
      <c r="U2582" s="24"/>
      <c r="V2582" s="24"/>
      <c r="W2582" s="24"/>
      <c r="X2582" s="24"/>
      <c r="Y2582" s="25"/>
    </row>
    <row r="2583" spans="20:25" ht="16" x14ac:dyDescent="0.2">
      <c r="T2583" s="8"/>
      <c r="U2583" s="24"/>
      <c r="V2583" s="24"/>
      <c r="W2583" s="24"/>
      <c r="X2583" s="24"/>
      <c r="Y2583" s="25"/>
    </row>
    <row r="2584" spans="20:25" ht="16" x14ac:dyDescent="0.2">
      <c r="T2584" s="8"/>
      <c r="U2584" s="24"/>
      <c r="V2584" s="24"/>
      <c r="W2584" s="24"/>
      <c r="X2584" s="24"/>
      <c r="Y2584" s="25"/>
    </row>
    <row r="2585" spans="20:25" ht="16" x14ac:dyDescent="0.2">
      <c r="T2585" s="8"/>
      <c r="U2585" s="24"/>
      <c r="V2585" s="24"/>
      <c r="W2585" s="24"/>
      <c r="X2585" s="24"/>
      <c r="Y2585" s="25"/>
    </row>
    <row r="2586" spans="20:25" ht="16" x14ac:dyDescent="0.2">
      <c r="T2586" s="8"/>
      <c r="U2586" s="24"/>
      <c r="V2586" s="24"/>
      <c r="W2586" s="24"/>
      <c r="X2586" s="24"/>
      <c r="Y2586" s="25"/>
    </row>
    <row r="2587" spans="20:25" ht="16" x14ac:dyDescent="0.2">
      <c r="T2587" s="8"/>
      <c r="U2587" s="24"/>
      <c r="V2587" s="24"/>
      <c r="W2587" s="24"/>
      <c r="X2587" s="24"/>
      <c r="Y2587" s="25"/>
    </row>
    <row r="2588" spans="20:25" ht="16" x14ac:dyDescent="0.2">
      <c r="T2588" s="8"/>
      <c r="U2588" s="24"/>
      <c r="V2588" s="24"/>
      <c r="W2588" s="24"/>
      <c r="X2588" s="24"/>
      <c r="Y2588" s="25"/>
    </row>
    <row r="2589" spans="20:25" ht="16" x14ac:dyDescent="0.2">
      <c r="T2589" s="8"/>
      <c r="U2589" s="24"/>
      <c r="V2589" s="24"/>
      <c r="W2589" s="24"/>
      <c r="X2589" s="24"/>
      <c r="Y2589" s="25"/>
    </row>
    <row r="2590" spans="20:25" ht="16" x14ac:dyDescent="0.2">
      <c r="T2590" s="8"/>
      <c r="U2590" s="24"/>
      <c r="V2590" s="24"/>
      <c r="W2590" s="24"/>
      <c r="X2590" s="24"/>
      <c r="Y2590" s="25"/>
    </row>
    <row r="2591" spans="20:25" ht="16" x14ac:dyDescent="0.2">
      <c r="T2591" s="8"/>
      <c r="U2591" s="24"/>
      <c r="V2591" s="24"/>
      <c r="W2591" s="24"/>
      <c r="X2591" s="24"/>
      <c r="Y2591" s="25"/>
    </row>
    <row r="2592" spans="20:25" ht="16" x14ac:dyDescent="0.2">
      <c r="T2592" s="8"/>
      <c r="U2592" s="24"/>
      <c r="V2592" s="24"/>
      <c r="W2592" s="24"/>
      <c r="X2592" s="24"/>
      <c r="Y2592" s="25"/>
    </row>
    <row r="2593" spans="20:25" ht="16" x14ac:dyDescent="0.2">
      <c r="T2593" s="8"/>
      <c r="U2593" s="24"/>
      <c r="V2593" s="24"/>
      <c r="W2593" s="24"/>
      <c r="X2593" s="24"/>
      <c r="Y2593" s="25"/>
    </row>
    <row r="2594" spans="20:25" ht="16" x14ac:dyDescent="0.2">
      <c r="T2594" s="8"/>
      <c r="U2594" s="24"/>
      <c r="V2594" s="24"/>
      <c r="W2594" s="24"/>
      <c r="X2594" s="24"/>
      <c r="Y2594" s="25"/>
    </row>
    <row r="2595" spans="20:25" ht="16" x14ac:dyDescent="0.2">
      <c r="T2595" s="8"/>
      <c r="U2595" s="24"/>
      <c r="V2595" s="24"/>
      <c r="W2595" s="24"/>
      <c r="X2595" s="24"/>
      <c r="Y2595" s="25"/>
    </row>
    <row r="2596" spans="20:25" ht="16" x14ac:dyDescent="0.2">
      <c r="T2596" s="8"/>
      <c r="U2596" s="24"/>
      <c r="V2596" s="24"/>
      <c r="W2596" s="24"/>
      <c r="X2596" s="24"/>
      <c r="Y2596" s="25"/>
    </row>
    <row r="2597" spans="20:25" ht="16" x14ac:dyDescent="0.2">
      <c r="T2597" s="8"/>
      <c r="U2597" s="24"/>
      <c r="V2597" s="24"/>
      <c r="W2597" s="24"/>
      <c r="X2597" s="24"/>
      <c r="Y2597" s="25"/>
    </row>
    <row r="2598" spans="20:25" ht="16" x14ac:dyDescent="0.2">
      <c r="T2598" s="8"/>
      <c r="U2598" s="24"/>
      <c r="V2598" s="24"/>
      <c r="W2598" s="24"/>
      <c r="X2598" s="24"/>
      <c r="Y2598" s="25"/>
    </row>
    <row r="2599" spans="20:25" ht="16" x14ac:dyDescent="0.2">
      <c r="T2599" s="8"/>
      <c r="U2599" s="24"/>
      <c r="V2599" s="24"/>
      <c r="W2599" s="24"/>
      <c r="X2599" s="24"/>
      <c r="Y2599" s="25"/>
    </row>
    <row r="2600" spans="20:25" ht="16" x14ac:dyDescent="0.2">
      <c r="T2600" s="8"/>
      <c r="U2600" s="24"/>
      <c r="V2600" s="24"/>
      <c r="W2600" s="24"/>
      <c r="X2600" s="24"/>
      <c r="Y2600" s="25"/>
    </row>
    <row r="2601" spans="20:25" ht="16" x14ac:dyDescent="0.2">
      <c r="T2601" s="8"/>
      <c r="U2601" s="24"/>
      <c r="V2601" s="24"/>
      <c r="W2601" s="24"/>
      <c r="X2601" s="24"/>
      <c r="Y2601" s="25"/>
    </row>
    <row r="2602" spans="20:25" ht="16" x14ac:dyDescent="0.2">
      <c r="T2602" s="8"/>
      <c r="U2602" s="24"/>
      <c r="V2602" s="24"/>
      <c r="W2602" s="24"/>
      <c r="X2602" s="24"/>
      <c r="Y2602" s="25"/>
    </row>
    <row r="2603" spans="20:25" ht="16" x14ac:dyDescent="0.2">
      <c r="T2603" s="8"/>
      <c r="U2603" s="24"/>
      <c r="V2603" s="24"/>
      <c r="W2603" s="24"/>
      <c r="X2603" s="24"/>
      <c r="Y2603" s="25"/>
    </row>
    <row r="2604" spans="20:25" ht="16" x14ac:dyDescent="0.2">
      <c r="T2604" s="8"/>
      <c r="U2604" s="24"/>
      <c r="V2604" s="24"/>
      <c r="W2604" s="24"/>
      <c r="X2604" s="24"/>
      <c r="Y2604" s="25"/>
    </row>
    <row r="2605" spans="20:25" ht="16" x14ac:dyDescent="0.2">
      <c r="T2605" s="8"/>
      <c r="U2605" s="24"/>
      <c r="V2605" s="24"/>
      <c r="W2605" s="24"/>
      <c r="X2605" s="24"/>
      <c r="Y2605" s="25"/>
    </row>
    <row r="2606" spans="20:25" ht="16" x14ac:dyDescent="0.2">
      <c r="T2606" s="8"/>
      <c r="U2606" s="24"/>
      <c r="V2606" s="24"/>
      <c r="W2606" s="24"/>
      <c r="X2606" s="24"/>
      <c r="Y2606" s="25"/>
    </row>
    <row r="2607" spans="20:25" ht="16" x14ac:dyDescent="0.2">
      <c r="T2607" s="8"/>
      <c r="U2607" s="24"/>
      <c r="V2607" s="24"/>
      <c r="W2607" s="24"/>
      <c r="X2607" s="24"/>
      <c r="Y2607" s="25"/>
    </row>
    <row r="2608" spans="20:25" ht="16" x14ac:dyDescent="0.2">
      <c r="T2608" s="8"/>
      <c r="U2608" s="24"/>
      <c r="V2608" s="24"/>
      <c r="W2608" s="24"/>
      <c r="X2608" s="24"/>
      <c r="Y2608" s="25"/>
    </row>
    <row r="2609" spans="20:25" ht="16" x14ac:dyDescent="0.2">
      <c r="T2609" s="8"/>
      <c r="U2609" s="24"/>
      <c r="V2609" s="24"/>
      <c r="W2609" s="24"/>
      <c r="X2609" s="24"/>
      <c r="Y2609" s="25"/>
    </row>
    <row r="2610" spans="20:25" ht="16" x14ac:dyDescent="0.2">
      <c r="T2610" s="8"/>
      <c r="U2610" s="24"/>
      <c r="V2610" s="24"/>
      <c r="W2610" s="24"/>
      <c r="X2610" s="24"/>
      <c r="Y2610" s="25"/>
    </row>
    <row r="2611" spans="20:25" ht="16" x14ac:dyDescent="0.2">
      <c r="T2611" s="8"/>
      <c r="U2611" s="24"/>
      <c r="V2611" s="24"/>
      <c r="W2611" s="24"/>
      <c r="X2611" s="24"/>
      <c r="Y2611" s="25"/>
    </row>
    <row r="2612" spans="20:25" ht="16" x14ac:dyDescent="0.2">
      <c r="T2612" s="8"/>
      <c r="U2612" s="24"/>
      <c r="V2612" s="24"/>
      <c r="W2612" s="24"/>
      <c r="X2612" s="24"/>
      <c r="Y2612" s="25"/>
    </row>
    <row r="2613" spans="20:25" ht="16" x14ac:dyDescent="0.2">
      <c r="T2613" s="8"/>
      <c r="U2613" s="24"/>
      <c r="V2613" s="24"/>
      <c r="W2613" s="24"/>
      <c r="X2613" s="24"/>
      <c r="Y2613" s="25"/>
    </row>
    <row r="2614" spans="20:25" ht="16" x14ac:dyDescent="0.2">
      <c r="T2614" s="8"/>
      <c r="U2614" s="24"/>
      <c r="V2614" s="24"/>
      <c r="W2614" s="24"/>
      <c r="X2614" s="24"/>
      <c r="Y2614" s="25"/>
    </row>
    <row r="2615" spans="20:25" ht="16" x14ac:dyDescent="0.2">
      <c r="T2615" s="8"/>
      <c r="U2615" s="24"/>
      <c r="V2615" s="24"/>
      <c r="W2615" s="24"/>
      <c r="X2615" s="24"/>
      <c r="Y2615" s="25"/>
    </row>
    <row r="2616" spans="20:25" ht="16" x14ac:dyDescent="0.2">
      <c r="T2616" s="8"/>
      <c r="U2616" s="24"/>
      <c r="V2616" s="24"/>
      <c r="W2616" s="24"/>
      <c r="X2616" s="24"/>
      <c r="Y2616" s="25"/>
    </row>
    <row r="2617" spans="20:25" ht="16" x14ac:dyDescent="0.2">
      <c r="T2617" s="8"/>
      <c r="U2617" s="24"/>
      <c r="V2617" s="24"/>
      <c r="W2617" s="24"/>
      <c r="X2617" s="24"/>
      <c r="Y2617" s="25"/>
    </row>
    <row r="2618" spans="20:25" ht="16" x14ac:dyDescent="0.2">
      <c r="T2618" s="8"/>
      <c r="U2618" s="24"/>
      <c r="V2618" s="24"/>
      <c r="W2618" s="24"/>
      <c r="X2618" s="24"/>
      <c r="Y2618" s="25"/>
    </row>
    <row r="2619" spans="20:25" ht="16" x14ac:dyDescent="0.2">
      <c r="T2619" s="8"/>
      <c r="U2619" s="24"/>
      <c r="V2619" s="24"/>
      <c r="W2619" s="24"/>
      <c r="X2619" s="24"/>
      <c r="Y2619" s="25"/>
    </row>
    <row r="2620" spans="20:25" ht="16" x14ac:dyDescent="0.2">
      <c r="T2620" s="8"/>
      <c r="U2620" s="24"/>
      <c r="V2620" s="24"/>
      <c r="W2620" s="24"/>
      <c r="X2620" s="24"/>
      <c r="Y2620" s="25"/>
    </row>
    <row r="2621" spans="20:25" ht="16" x14ac:dyDescent="0.2">
      <c r="T2621" s="8"/>
      <c r="U2621" s="24"/>
      <c r="V2621" s="24"/>
      <c r="W2621" s="24"/>
      <c r="X2621" s="24"/>
      <c r="Y2621" s="25"/>
    </row>
    <row r="2622" spans="20:25" ht="16" x14ac:dyDescent="0.2">
      <c r="T2622" s="8"/>
      <c r="U2622" s="24"/>
      <c r="V2622" s="24"/>
      <c r="W2622" s="24"/>
      <c r="X2622" s="24"/>
      <c r="Y2622" s="25"/>
    </row>
    <row r="2623" spans="20:25" ht="16" x14ac:dyDescent="0.2">
      <c r="T2623" s="8"/>
      <c r="U2623" s="24"/>
      <c r="V2623" s="24"/>
      <c r="W2623" s="24"/>
      <c r="X2623" s="24"/>
      <c r="Y2623" s="25"/>
    </row>
    <row r="2624" spans="20:25" ht="16" x14ac:dyDescent="0.2">
      <c r="T2624" s="8"/>
      <c r="U2624" s="24"/>
      <c r="V2624" s="24"/>
      <c r="W2624" s="24"/>
      <c r="X2624" s="24"/>
      <c r="Y2624" s="25"/>
    </row>
    <row r="2625" spans="20:25" ht="16" x14ac:dyDescent="0.2">
      <c r="T2625" s="8"/>
      <c r="U2625" s="24"/>
      <c r="V2625" s="24"/>
      <c r="W2625" s="24"/>
      <c r="X2625" s="24"/>
      <c r="Y2625" s="25"/>
    </row>
    <row r="2626" spans="20:25" ht="16" x14ac:dyDescent="0.2">
      <c r="T2626" s="8"/>
      <c r="U2626" s="24"/>
      <c r="V2626" s="24"/>
      <c r="W2626" s="24"/>
      <c r="X2626" s="24"/>
      <c r="Y2626" s="25"/>
    </row>
    <row r="2627" spans="20:25" ht="16" x14ac:dyDescent="0.2">
      <c r="T2627" s="8"/>
      <c r="U2627" s="24"/>
      <c r="V2627" s="24"/>
      <c r="W2627" s="24"/>
      <c r="X2627" s="24"/>
      <c r="Y2627" s="25"/>
    </row>
    <row r="2628" spans="20:25" ht="16" x14ac:dyDescent="0.2">
      <c r="T2628" s="8"/>
      <c r="U2628" s="24"/>
      <c r="V2628" s="24"/>
      <c r="W2628" s="24"/>
      <c r="X2628" s="24"/>
      <c r="Y2628" s="25"/>
    </row>
    <row r="2629" spans="20:25" ht="16" x14ac:dyDescent="0.2">
      <c r="T2629" s="8"/>
      <c r="U2629" s="24"/>
      <c r="V2629" s="24"/>
      <c r="W2629" s="24"/>
      <c r="X2629" s="24"/>
      <c r="Y2629" s="25"/>
    </row>
    <row r="2630" spans="20:25" ht="16" x14ac:dyDescent="0.2">
      <c r="T2630" s="8"/>
      <c r="U2630" s="24"/>
      <c r="V2630" s="24"/>
      <c r="W2630" s="24"/>
      <c r="X2630" s="24"/>
      <c r="Y2630" s="25"/>
    </row>
    <row r="2631" spans="20:25" ht="16" x14ac:dyDescent="0.2">
      <c r="T2631" s="8"/>
      <c r="U2631" s="24"/>
      <c r="V2631" s="24"/>
      <c r="W2631" s="24"/>
      <c r="X2631" s="24"/>
      <c r="Y2631" s="25"/>
    </row>
    <row r="2632" spans="20:25" ht="16" x14ac:dyDescent="0.2">
      <c r="T2632" s="8"/>
      <c r="U2632" s="24"/>
      <c r="V2632" s="24"/>
      <c r="W2632" s="24"/>
      <c r="X2632" s="24"/>
      <c r="Y2632" s="25"/>
    </row>
    <row r="2633" spans="20:25" ht="16" x14ac:dyDescent="0.2">
      <c r="T2633" s="8"/>
      <c r="U2633" s="24"/>
      <c r="V2633" s="24"/>
      <c r="W2633" s="24"/>
      <c r="X2633" s="24"/>
      <c r="Y2633" s="25"/>
    </row>
    <row r="2634" spans="20:25" ht="16" x14ac:dyDescent="0.2">
      <c r="T2634" s="8"/>
      <c r="U2634" s="24"/>
      <c r="V2634" s="24"/>
      <c r="W2634" s="24"/>
      <c r="X2634" s="24"/>
      <c r="Y2634" s="25"/>
    </row>
    <row r="2635" spans="20:25" ht="16" x14ac:dyDescent="0.2">
      <c r="T2635" s="8"/>
      <c r="U2635" s="24"/>
      <c r="V2635" s="24"/>
      <c r="W2635" s="24"/>
      <c r="X2635" s="24"/>
      <c r="Y2635" s="25"/>
    </row>
    <row r="2636" spans="20:25" ht="16" x14ac:dyDescent="0.2">
      <c r="T2636" s="8"/>
      <c r="U2636" s="24"/>
      <c r="V2636" s="24"/>
      <c r="W2636" s="24"/>
      <c r="X2636" s="24"/>
      <c r="Y2636" s="25"/>
    </row>
    <row r="2637" spans="20:25" ht="16" x14ac:dyDescent="0.2">
      <c r="T2637" s="8"/>
      <c r="U2637" s="24"/>
      <c r="V2637" s="24"/>
      <c r="W2637" s="24"/>
      <c r="X2637" s="24"/>
      <c r="Y2637" s="25"/>
    </row>
    <row r="2638" spans="20:25" ht="16" x14ac:dyDescent="0.2">
      <c r="T2638" s="8"/>
      <c r="U2638" s="24"/>
      <c r="V2638" s="24"/>
      <c r="W2638" s="24"/>
      <c r="X2638" s="24"/>
      <c r="Y2638" s="25"/>
    </row>
    <row r="2639" spans="20:25" ht="16" x14ac:dyDescent="0.2">
      <c r="T2639" s="8"/>
      <c r="U2639" s="24"/>
      <c r="V2639" s="24"/>
      <c r="W2639" s="24"/>
      <c r="X2639" s="24"/>
      <c r="Y2639" s="25"/>
    </row>
    <row r="2640" spans="20:25" ht="16" x14ac:dyDescent="0.2">
      <c r="T2640" s="8"/>
      <c r="U2640" s="24"/>
      <c r="V2640" s="24"/>
      <c r="W2640" s="24"/>
      <c r="X2640" s="24"/>
      <c r="Y2640" s="25"/>
    </row>
    <row r="2641" spans="20:25" ht="16" x14ac:dyDescent="0.2">
      <c r="T2641" s="8"/>
      <c r="U2641" s="24"/>
      <c r="V2641" s="24"/>
      <c r="W2641" s="24"/>
      <c r="X2641" s="24"/>
      <c r="Y2641" s="25"/>
    </row>
    <row r="2642" spans="20:25" ht="16" x14ac:dyDescent="0.2">
      <c r="T2642" s="8"/>
      <c r="U2642" s="24"/>
      <c r="V2642" s="24"/>
      <c r="W2642" s="24"/>
      <c r="X2642" s="24"/>
      <c r="Y2642" s="25"/>
    </row>
    <row r="2643" spans="20:25" ht="16" x14ac:dyDescent="0.2">
      <c r="T2643" s="8"/>
      <c r="U2643" s="24"/>
      <c r="V2643" s="24"/>
      <c r="W2643" s="24"/>
      <c r="X2643" s="24"/>
      <c r="Y2643" s="25"/>
    </row>
    <row r="2644" spans="20:25" ht="16" x14ac:dyDescent="0.2">
      <c r="T2644" s="8"/>
      <c r="U2644" s="24"/>
      <c r="V2644" s="24"/>
      <c r="W2644" s="24"/>
      <c r="X2644" s="24"/>
      <c r="Y2644" s="25"/>
    </row>
    <row r="2645" spans="20:25" ht="16" x14ac:dyDescent="0.2">
      <c r="T2645" s="8"/>
      <c r="U2645" s="24"/>
      <c r="V2645" s="24"/>
      <c r="W2645" s="24"/>
      <c r="X2645" s="24"/>
      <c r="Y2645" s="25"/>
    </row>
    <row r="2646" spans="20:25" ht="16" x14ac:dyDescent="0.2">
      <c r="T2646" s="8"/>
      <c r="U2646" s="24"/>
      <c r="V2646" s="24"/>
      <c r="W2646" s="24"/>
      <c r="X2646" s="24"/>
      <c r="Y2646" s="25"/>
    </row>
    <row r="2647" spans="20:25" ht="16" x14ac:dyDescent="0.2">
      <c r="T2647" s="8"/>
      <c r="U2647" s="24"/>
      <c r="V2647" s="24"/>
      <c r="W2647" s="24"/>
      <c r="X2647" s="24"/>
      <c r="Y2647" s="25"/>
    </row>
    <row r="2648" spans="20:25" ht="16" x14ac:dyDescent="0.2">
      <c r="T2648" s="8"/>
      <c r="U2648" s="24"/>
      <c r="V2648" s="24"/>
      <c r="W2648" s="24"/>
      <c r="X2648" s="24"/>
      <c r="Y2648" s="25"/>
    </row>
    <row r="2649" spans="20:25" ht="16" x14ac:dyDescent="0.2">
      <c r="T2649" s="8"/>
      <c r="U2649" s="24"/>
      <c r="V2649" s="24"/>
      <c r="W2649" s="24"/>
      <c r="X2649" s="24"/>
      <c r="Y2649" s="25"/>
    </row>
    <row r="2650" spans="20:25" ht="16" x14ac:dyDescent="0.2">
      <c r="T2650" s="8"/>
      <c r="U2650" s="24"/>
      <c r="V2650" s="24"/>
      <c r="W2650" s="24"/>
      <c r="X2650" s="24"/>
      <c r="Y2650" s="25"/>
    </row>
    <row r="2651" spans="20:25" ht="16" x14ac:dyDescent="0.2">
      <c r="T2651" s="8"/>
      <c r="U2651" s="24"/>
      <c r="V2651" s="24"/>
      <c r="W2651" s="24"/>
      <c r="X2651" s="24"/>
      <c r="Y2651" s="25"/>
    </row>
    <row r="2652" spans="20:25" ht="16" x14ac:dyDescent="0.2">
      <c r="T2652" s="8"/>
      <c r="U2652" s="24"/>
      <c r="V2652" s="24"/>
      <c r="W2652" s="24"/>
      <c r="X2652" s="24"/>
      <c r="Y2652" s="25"/>
    </row>
    <row r="2653" spans="20:25" ht="16" x14ac:dyDescent="0.2">
      <c r="T2653" s="8"/>
      <c r="U2653" s="24"/>
      <c r="V2653" s="24"/>
      <c r="W2653" s="24"/>
      <c r="X2653" s="24"/>
      <c r="Y2653" s="25"/>
    </row>
    <row r="2654" spans="20:25" ht="16" x14ac:dyDescent="0.2">
      <c r="T2654" s="8"/>
      <c r="U2654" s="24"/>
      <c r="V2654" s="24"/>
      <c r="W2654" s="24"/>
      <c r="X2654" s="24"/>
      <c r="Y2654" s="25"/>
    </row>
    <row r="2655" spans="20:25" ht="16" x14ac:dyDescent="0.2">
      <c r="T2655" s="8"/>
      <c r="U2655" s="24"/>
      <c r="V2655" s="24"/>
      <c r="W2655" s="24"/>
      <c r="X2655" s="24"/>
      <c r="Y2655" s="25"/>
    </row>
    <row r="2656" spans="20:25" ht="16" x14ac:dyDescent="0.2">
      <c r="T2656" s="8"/>
      <c r="U2656" s="24"/>
      <c r="V2656" s="24"/>
      <c r="W2656" s="24"/>
      <c r="X2656" s="24"/>
      <c r="Y2656" s="25"/>
    </row>
    <row r="2657" spans="20:25" ht="16" x14ac:dyDescent="0.2">
      <c r="T2657" s="8"/>
      <c r="U2657" s="24"/>
      <c r="V2657" s="24"/>
      <c r="W2657" s="24"/>
      <c r="X2657" s="24"/>
      <c r="Y2657" s="25"/>
    </row>
    <row r="2658" spans="20:25" ht="16" x14ac:dyDescent="0.2">
      <c r="T2658" s="8"/>
      <c r="U2658" s="24"/>
      <c r="V2658" s="24"/>
      <c r="W2658" s="24"/>
      <c r="X2658" s="24"/>
      <c r="Y2658" s="25"/>
    </row>
    <row r="2659" spans="20:25" ht="16" x14ac:dyDescent="0.2">
      <c r="T2659" s="8"/>
      <c r="U2659" s="24"/>
      <c r="V2659" s="24"/>
      <c r="W2659" s="24"/>
      <c r="X2659" s="24"/>
      <c r="Y2659" s="25"/>
    </row>
    <row r="2660" spans="20:25" ht="16" x14ac:dyDescent="0.2">
      <c r="T2660" s="8"/>
      <c r="U2660" s="24"/>
      <c r="V2660" s="24"/>
      <c r="W2660" s="24"/>
      <c r="X2660" s="24"/>
      <c r="Y2660" s="25"/>
    </row>
    <row r="2661" spans="20:25" ht="16" x14ac:dyDescent="0.2">
      <c r="T2661" s="8"/>
      <c r="U2661" s="24"/>
      <c r="V2661" s="24"/>
      <c r="W2661" s="24"/>
      <c r="X2661" s="24"/>
      <c r="Y2661" s="25"/>
    </row>
    <row r="2662" spans="20:25" ht="16" x14ac:dyDescent="0.2">
      <c r="T2662" s="8"/>
      <c r="U2662" s="24"/>
      <c r="V2662" s="24"/>
      <c r="W2662" s="24"/>
      <c r="X2662" s="24"/>
      <c r="Y2662" s="25"/>
    </row>
    <row r="2663" spans="20:25" ht="16" x14ac:dyDescent="0.2">
      <c r="T2663" s="8"/>
      <c r="U2663" s="24"/>
      <c r="V2663" s="24"/>
      <c r="W2663" s="24"/>
      <c r="X2663" s="24"/>
      <c r="Y2663" s="25"/>
    </row>
    <row r="2664" spans="20:25" ht="16" x14ac:dyDescent="0.2">
      <c r="T2664" s="8"/>
      <c r="U2664" s="24"/>
      <c r="V2664" s="24"/>
      <c r="W2664" s="24"/>
      <c r="X2664" s="24"/>
      <c r="Y2664" s="25"/>
    </row>
    <row r="2665" spans="20:25" ht="16" x14ac:dyDescent="0.2">
      <c r="T2665" s="8"/>
      <c r="U2665" s="24"/>
      <c r="V2665" s="24"/>
      <c r="W2665" s="24"/>
      <c r="X2665" s="24"/>
      <c r="Y2665" s="25"/>
    </row>
    <row r="2666" spans="20:25" ht="16" x14ac:dyDescent="0.2">
      <c r="T2666" s="8"/>
      <c r="U2666" s="24"/>
      <c r="V2666" s="24"/>
      <c r="W2666" s="24"/>
      <c r="X2666" s="24"/>
      <c r="Y2666" s="25"/>
    </row>
    <row r="2667" spans="20:25" ht="16" x14ac:dyDescent="0.2">
      <c r="T2667" s="8"/>
      <c r="U2667" s="24"/>
      <c r="V2667" s="24"/>
      <c r="W2667" s="24"/>
      <c r="X2667" s="24"/>
      <c r="Y2667" s="25"/>
    </row>
    <row r="2668" spans="20:25" ht="16" x14ac:dyDescent="0.2">
      <c r="T2668" s="8"/>
      <c r="U2668" s="24"/>
      <c r="V2668" s="24"/>
      <c r="W2668" s="24"/>
      <c r="X2668" s="24"/>
      <c r="Y2668" s="25"/>
    </row>
    <row r="2669" spans="20:25" ht="16" x14ac:dyDescent="0.2">
      <c r="T2669" s="8"/>
      <c r="U2669" s="24"/>
      <c r="V2669" s="24"/>
      <c r="W2669" s="24"/>
      <c r="X2669" s="24"/>
      <c r="Y2669" s="25"/>
    </row>
    <row r="2670" spans="20:25" ht="16" x14ac:dyDescent="0.2">
      <c r="T2670" s="8"/>
      <c r="U2670" s="24"/>
      <c r="V2670" s="24"/>
      <c r="W2670" s="24"/>
      <c r="X2670" s="24"/>
      <c r="Y2670" s="25"/>
    </row>
    <row r="2671" spans="20:25" ht="16" x14ac:dyDescent="0.2">
      <c r="T2671" s="8"/>
      <c r="U2671" s="24"/>
      <c r="V2671" s="24"/>
      <c r="W2671" s="24"/>
      <c r="X2671" s="24"/>
      <c r="Y2671" s="25"/>
    </row>
    <row r="2672" spans="20:25" ht="16" x14ac:dyDescent="0.2">
      <c r="T2672" s="8"/>
      <c r="U2672" s="24"/>
      <c r="V2672" s="24"/>
      <c r="W2672" s="24"/>
      <c r="X2672" s="24"/>
      <c r="Y2672" s="25"/>
    </row>
    <row r="2673" spans="20:25" ht="16" x14ac:dyDescent="0.2">
      <c r="T2673" s="8"/>
      <c r="U2673" s="24"/>
      <c r="V2673" s="24"/>
      <c r="W2673" s="24"/>
      <c r="X2673" s="24"/>
      <c r="Y2673" s="25"/>
    </row>
    <row r="2674" spans="20:25" ht="16" x14ac:dyDescent="0.2">
      <c r="T2674" s="8"/>
      <c r="U2674" s="24"/>
      <c r="V2674" s="24"/>
      <c r="W2674" s="24"/>
      <c r="X2674" s="24"/>
      <c r="Y2674" s="25"/>
    </row>
    <row r="2675" spans="20:25" ht="16" x14ac:dyDescent="0.2">
      <c r="T2675" s="8"/>
      <c r="U2675" s="24"/>
      <c r="V2675" s="24"/>
      <c r="W2675" s="24"/>
      <c r="X2675" s="24"/>
      <c r="Y2675" s="25"/>
    </row>
    <row r="2676" spans="20:25" ht="16" x14ac:dyDescent="0.2">
      <c r="T2676" s="8"/>
      <c r="U2676" s="24"/>
      <c r="V2676" s="24"/>
      <c r="W2676" s="24"/>
      <c r="X2676" s="24"/>
      <c r="Y2676" s="25"/>
    </row>
    <row r="2677" spans="20:25" ht="16" x14ac:dyDescent="0.2">
      <c r="T2677" s="8"/>
      <c r="U2677" s="24"/>
      <c r="V2677" s="24"/>
      <c r="W2677" s="24"/>
      <c r="X2677" s="24"/>
      <c r="Y2677" s="25"/>
    </row>
    <row r="2678" spans="20:25" ht="16" x14ac:dyDescent="0.2">
      <c r="T2678" s="8"/>
      <c r="U2678" s="24"/>
      <c r="V2678" s="24"/>
      <c r="W2678" s="24"/>
      <c r="X2678" s="24"/>
      <c r="Y2678" s="25"/>
    </row>
    <row r="2679" spans="20:25" ht="16" x14ac:dyDescent="0.2">
      <c r="T2679" s="8"/>
      <c r="U2679" s="24"/>
      <c r="V2679" s="24"/>
      <c r="W2679" s="24"/>
      <c r="X2679" s="24"/>
      <c r="Y2679" s="25"/>
    </row>
    <row r="2680" spans="20:25" ht="16" x14ac:dyDescent="0.2">
      <c r="T2680" s="8"/>
      <c r="U2680" s="24"/>
      <c r="V2680" s="24"/>
      <c r="W2680" s="24"/>
      <c r="X2680" s="24"/>
      <c r="Y2680" s="25"/>
    </row>
    <row r="2681" spans="20:25" ht="16" x14ac:dyDescent="0.2">
      <c r="T2681" s="8"/>
      <c r="U2681" s="24"/>
      <c r="V2681" s="24"/>
      <c r="W2681" s="24"/>
      <c r="X2681" s="24"/>
      <c r="Y2681" s="25"/>
    </row>
    <row r="2682" spans="20:25" ht="16" x14ac:dyDescent="0.2">
      <c r="T2682" s="8"/>
      <c r="U2682" s="24"/>
      <c r="V2682" s="24"/>
      <c r="W2682" s="24"/>
      <c r="X2682" s="24"/>
      <c r="Y2682" s="25"/>
    </row>
    <row r="2683" spans="20:25" ht="16" x14ac:dyDescent="0.2">
      <c r="T2683" s="8"/>
      <c r="U2683" s="24"/>
      <c r="V2683" s="24"/>
      <c r="W2683" s="24"/>
      <c r="X2683" s="24"/>
      <c r="Y2683" s="25"/>
    </row>
    <row r="2684" spans="20:25" ht="16" x14ac:dyDescent="0.2">
      <c r="T2684" s="8"/>
      <c r="U2684" s="24"/>
      <c r="V2684" s="24"/>
      <c r="W2684" s="24"/>
      <c r="X2684" s="24"/>
      <c r="Y2684" s="25"/>
    </row>
    <row r="2685" spans="20:25" ht="16" x14ac:dyDescent="0.2">
      <c r="T2685" s="8"/>
      <c r="U2685" s="24"/>
      <c r="V2685" s="24"/>
      <c r="W2685" s="24"/>
      <c r="X2685" s="24"/>
      <c r="Y2685" s="25"/>
    </row>
    <row r="2686" spans="20:25" ht="16" x14ac:dyDescent="0.2">
      <c r="T2686" s="8"/>
      <c r="U2686" s="24"/>
      <c r="V2686" s="24"/>
      <c r="W2686" s="24"/>
      <c r="X2686" s="24"/>
      <c r="Y2686" s="25"/>
    </row>
    <row r="2687" spans="20:25" ht="16" x14ac:dyDescent="0.2">
      <c r="T2687" s="8"/>
      <c r="U2687" s="24"/>
      <c r="V2687" s="24"/>
      <c r="W2687" s="24"/>
      <c r="X2687" s="24"/>
      <c r="Y2687" s="25"/>
    </row>
    <row r="2688" spans="20:25" ht="16" x14ac:dyDescent="0.2">
      <c r="T2688" s="8"/>
      <c r="U2688" s="24"/>
      <c r="V2688" s="24"/>
      <c r="W2688" s="24"/>
      <c r="X2688" s="24"/>
      <c r="Y2688" s="25"/>
    </row>
    <row r="2689" spans="20:25" ht="16" x14ac:dyDescent="0.2">
      <c r="T2689" s="8"/>
      <c r="U2689" s="24"/>
      <c r="V2689" s="24"/>
      <c r="W2689" s="24"/>
      <c r="X2689" s="24"/>
      <c r="Y2689" s="25"/>
    </row>
    <row r="2690" spans="20:25" ht="16" x14ac:dyDescent="0.2">
      <c r="T2690" s="8"/>
      <c r="U2690" s="24"/>
      <c r="V2690" s="24"/>
      <c r="W2690" s="24"/>
      <c r="X2690" s="24"/>
      <c r="Y2690" s="25"/>
    </row>
    <row r="2691" spans="20:25" ht="16" x14ac:dyDescent="0.2">
      <c r="T2691" s="8"/>
      <c r="U2691" s="24"/>
      <c r="V2691" s="24"/>
      <c r="W2691" s="24"/>
      <c r="X2691" s="24"/>
      <c r="Y2691" s="25"/>
    </row>
    <row r="2692" spans="20:25" ht="16" x14ac:dyDescent="0.2">
      <c r="T2692" s="8"/>
      <c r="U2692" s="24"/>
      <c r="V2692" s="24"/>
      <c r="W2692" s="24"/>
      <c r="X2692" s="24"/>
      <c r="Y2692" s="25"/>
    </row>
    <row r="2693" spans="20:25" ht="16" x14ac:dyDescent="0.2">
      <c r="T2693" s="8"/>
      <c r="U2693" s="24"/>
      <c r="V2693" s="24"/>
      <c r="W2693" s="24"/>
      <c r="X2693" s="24"/>
      <c r="Y2693" s="25"/>
    </row>
    <row r="2694" spans="20:25" ht="16" x14ac:dyDescent="0.2">
      <c r="T2694" s="8"/>
      <c r="U2694" s="24"/>
      <c r="V2694" s="24"/>
      <c r="W2694" s="24"/>
      <c r="X2694" s="24"/>
      <c r="Y2694" s="25"/>
    </row>
    <row r="2695" spans="20:25" ht="16" x14ac:dyDescent="0.2">
      <c r="T2695" s="8"/>
      <c r="U2695" s="24"/>
      <c r="V2695" s="24"/>
      <c r="W2695" s="24"/>
      <c r="X2695" s="24"/>
      <c r="Y2695" s="25"/>
    </row>
    <row r="2696" spans="20:25" ht="16" x14ac:dyDescent="0.2">
      <c r="T2696" s="8"/>
      <c r="U2696" s="24"/>
      <c r="V2696" s="24"/>
      <c r="W2696" s="24"/>
      <c r="X2696" s="24"/>
      <c r="Y2696" s="25"/>
    </row>
    <row r="2697" spans="20:25" ht="16" x14ac:dyDescent="0.2">
      <c r="T2697" s="8"/>
      <c r="U2697" s="24"/>
      <c r="V2697" s="24"/>
      <c r="W2697" s="24"/>
      <c r="X2697" s="24"/>
      <c r="Y2697" s="25"/>
    </row>
    <row r="2698" spans="20:25" ht="16" x14ac:dyDescent="0.2">
      <c r="T2698" s="8"/>
      <c r="U2698" s="24"/>
      <c r="V2698" s="24"/>
      <c r="W2698" s="24"/>
      <c r="X2698" s="24"/>
      <c r="Y2698" s="25"/>
    </row>
    <row r="2699" spans="20:25" ht="16" x14ac:dyDescent="0.2">
      <c r="T2699" s="8"/>
      <c r="U2699" s="24"/>
      <c r="V2699" s="24"/>
      <c r="W2699" s="24"/>
      <c r="X2699" s="24"/>
      <c r="Y2699" s="25"/>
    </row>
    <row r="2700" spans="20:25" ht="16" x14ac:dyDescent="0.2">
      <c r="T2700" s="8"/>
      <c r="U2700" s="24"/>
      <c r="V2700" s="24"/>
      <c r="W2700" s="24"/>
      <c r="X2700" s="24"/>
      <c r="Y2700" s="25"/>
    </row>
    <row r="2701" spans="20:25" ht="16" x14ac:dyDescent="0.2">
      <c r="T2701" s="8"/>
      <c r="U2701" s="24"/>
      <c r="V2701" s="24"/>
      <c r="W2701" s="24"/>
      <c r="X2701" s="24"/>
      <c r="Y2701" s="25"/>
    </row>
    <row r="2702" spans="20:25" ht="16" x14ac:dyDescent="0.2">
      <c r="T2702" s="8"/>
      <c r="U2702" s="24"/>
      <c r="V2702" s="24"/>
      <c r="W2702" s="24"/>
      <c r="X2702" s="24"/>
      <c r="Y2702" s="25"/>
    </row>
    <row r="2703" spans="20:25" ht="16" x14ac:dyDescent="0.2">
      <c r="T2703" s="8"/>
      <c r="U2703" s="24"/>
      <c r="V2703" s="24"/>
      <c r="W2703" s="24"/>
      <c r="X2703" s="24"/>
      <c r="Y2703" s="25"/>
    </row>
    <row r="2704" spans="20:25" ht="16" x14ac:dyDescent="0.2">
      <c r="T2704" s="8"/>
      <c r="U2704" s="24"/>
      <c r="V2704" s="24"/>
      <c r="W2704" s="24"/>
      <c r="X2704" s="24"/>
      <c r="Y2704" s="25"/>
    </row>
    <row r="2705" spans="20:25" ht="16" x14ac:dyDescent="0.2">
      <c r="T2705" s="8"/>
      <c r="U2705" s="24"/>
      <c r="V2705" s="24"/>
      <c r="W2705" s="24"/>
      <c r="X2705" s="24"/>
      <c r="Y2705" s="25"/>
    </row>
    <row r="2706" spans="20:25" ht="16" x14ac:dyDescent="0.2">
      <c r="T2706" s="8"/>
      <c r="U2706" s="24"/>
      <c r="V2706" s="24"/>
      <c r="W2706" s="24"/>
      <c r="X2706" s="24"/>
      <c r="Y2706" s="25"/>
    </row>
    <row r="2707" spans="20:25" ht="16" x14ac:dyDescent="0.2">
      <c r="T2707" s="8"/>
      <c r="U2707" s="24"/>
      <c r="V2707" s="24"/>
      <c r="W2707" s="24"/>
      <c r="X2707" s="24"/>
      <c r="Y2707" s="25"/>
    </row>
    <row r="2708" spans="20:25" ht="16" x14ac:dyDescent="0.2">
      <c r="T2708" s="8"/>
      <c r="U2708" s="24"/>
      <c r="V2708" s="24"/>
      <c r="W2708" s="24"/>
      <c r="X2708" s="24"/>
      <c r="Y2708" s="25"/>
    </row>
    <row r="2709" spans="20:25" ht="16" x14ac:dyDescent="0.2">
      <c r="T2709" s="8"/>
      <c r="U2709" s="24"/>
      <c r="V2709" s="24"/>
      <c r="W2709" s="24"/>
      <c r="X2709" s="24"/>
      <c r="Y2709" s="25"/>
    </row>
    <row r="2710" spans="20:25" ht="16" x14ac:dyDescent="0.2">
      <c r="T2710" s="8"/>
      <c r="U2710" s="24"/>
      <c r="V2710" s="24"/>
      <c r="W2710" s="24"/>
      <c r="X2710" s="24"/>
      <c r="Y2710" s="25"/>
    </row>
    <row r="2711" spans="20:25" ht="16" x14ac:dyDescent="0.2">
      <c r="T2711" s="8"/>
      <c r="U2711" s="24"/>
      <c r="V2711" s="24"/>
      <c r="W2711" s="24"/>
      <c r="X2711" s="24"/>
      <c r="Y2711" s="25"/>
    </row>
    <row r="2712" spans="20:25" ht="16" x14ac:dyDescent="0.2">
      <c r="T2712" s="8"/>
      <c r="U2712" s="24"/>
      <c r="V2712" s="24"/>
      <c r="W2712" s="24"/>
      <c r="X2712" s="24"/>
      <c r="Y2712" s="25"/>
    </row>
    <row r="2713" spans="20:25" ht="16" x14ac:dyDescent="0.2">
      <c r="T2713" s="8"/>
      <c r="U2713" s="24"/>
      <c r="V2713" s="24"/>
      <c r="W2713" s="24"/>
      <c r="X2713" s="24"/>
      <c r="Y2713" s="25"/>
    </row>
    <row r="2714" spans="20:25" ht="16" x14ac:dyDescent="0.2">
      <c r="T2714" s="8"/>
      <c r="U2714" s="24"/>
      <c r="V2714" s="24"/>
      <c r="W2714" s="24"/>
      <c r="X2714" s="24"/>
      <c r="Y2714" s="25"/>
    </row>
    <row r="2715" spans="20:25" ht="16" x14ac:dyDescent="0.2">
      <c r="T2715" s="8"/>
      <c r="U2715" s="24"/>
      <c r="V2715" s="24"/>
      <c r="W2715" s="24"/>
      <c r="X2715" s="24"/>
      <c r="Y2715" s="25"/>
    </row>
    <row r="2716" spans="20:25" ht="16" x14ac:dyDescent="0.2">
      <c r="T2716" s="8"/>
      <c r="U2716" s="24"/>
      <c r="V2716" s="24"/>
      <c r="W2716" s="24"/>
      <c r="X2716" s="24"/>
      <c r="Y2716" s="25"/>
    </row>
    <row r="2717" spans="20:25" ht="16" x14ac:dyDescent="0.2">
      <c r="T2717" s="8"/>
      <c r="U2717" s="24"/>
      <c r="V2717" s="24"/>
      <c r="W2717" s="24"/>
      <c r="X2717" s="24"/>
      <c r="Y2717" s="25"/>
    </row>
    <row r="2718" spans="20:25" ht="16" x14ac:dyDescent="0.2">
      <c r="T2718" s="8"/>
      <c r="U2718" s="24"/>
      <c r="V2718" s="24"/>
      <c r="W2718" s="24"/>
      <c r="X2718" s="24"/>
      <c r="Y2718" s="25"/>
    </row>
    <row r="2719" spans="20:25" ht="16" x14ac:dyDescent="0.2">
      <c r="T2719" s="8"/>
      <c r="U2719" s="24"/>
      <c r="V2719" s="24"/>
      <c r="W2719" s="24"/>
      <c r="X2719" s="24"/>
      <c r="Y2719" s="25"/>
    </row>
    <row r="2720" spans="20:25" ht="16" x14ac:dyDescent="0.2">
      <c r="T2720" s="8"/>
      <c r="U2720" s="24"/>
      <c r="V2720" s="24"/>
      <c r="W2720" s="24"/>
      <c r="X2720" s="24"/>
      <c r="Y2720" s="25"/>
    </row>
    <row r="2721" spans="20:25" ht="16" x14ac:dyDescent="0.2">
      <c r="T2721" s="8"/>
      <c r="U2721" s="24"/>
      <c r="V2721" s="24"/>
      <c r="W2721" s="24"/>
      <c r="X2721" s="24"/>
      <c r="Y2721" s="25"/>
    </row>
    <row r="2722" spans="20:25" ht="16" x14ac:dyDescent="0.2">
      <c r="T2722" s="8"/>
      <c r="U2722" s="24"/>
      <c r="V2722" s="24"/>
      <c r="W2722" s="24"/>
      <c r="X2722" s="24"/>
      <c r="Y2722" s="25"/>
    </row>
    <row r="2723" spans="20:25" ht="16" x14ac:dyDescent="0.2">
      <c r="T2723" s="8"/>
      <c r="U2723" s="24"/>
      <c r="V2723" s="24"/>
      <c r="W2723" s="24"/>
      <c r="X2723" s="24"/>
      <c r="Y2723" s="25"/>
    </row>
    <row r="2724" spans="20:25" ht="16" x14ac:dyDescent="0.2">
      <c r="T2724" s="8"/>
      <c r="U2724" s="24"/>
      <c r="V2724" s="24"/>
      <c r="W2724" s="24"/>
      <c r="X2724" s="24"/>
      <c r="Y2724" s="25"/>
    </row>
    <row r="2725" spans="20:25" ht="16" x14ac:dyDescent="0.2">
      <c r="T2725" s="8"/>
      <c r="U2725" s="24"/>
      <c r="V2725" s="24"/>
      <c r="W2725" s="24"/>
      <c r="X2725" s="24"/>
      <c r="Y2725" s="25"/>
    </row>
    <row r="2726" spans="20:25" ht="16" x14ac:dyDescent="0.2">
      <c r="T2726" s="8"/>
      <c r="U2726" s="24"/>
      <c r="V2726" s="24"/>
      <c r="W2726" s="24"/>
      <c r="X2726" s="24"/>
      <c r="Y2726" s="25"/>
    </row>
    <row r="2727" spans="20:25" ht="16" x14ac:dyDescent="0.2">
      <c r="T2727" s="8"/>
      <c r="U2727" s="24"/>
      <c r="V2727" s="24"/>
      <c r="W2727" s="24"/>
      <c r="X2727" s="24"/>
      <c r="Y2727" s="25"/>
    </row>
    <row r="2728" spans="20:25" ht="16" x14ac:dyDescent="0.2">
      <c r="T2728" s="8"/>
      <c r="U2728" s="24"/>
      <c r="V2728" s="24"/>
      <c r="W2728" s="24"/>
      <c r="X2728" s="24"/>
      <c r="Y2728" s="25"/>
    </row>
    <row r="2729" spans="20:25" ht="16" x14ac:dyDescent="0.2">
      <c r="T2729" s="8"/>
      <c r="U2729" s="24"/>
      <c r="V2729" s="24"/>
      <c r="W2729" s="24"/>
      <c r="X2729" s="24"/>
      <c r="Y2729" s="25"/>
    </row>
    <row r="2730" spans="20:25" ht="16" x14ac:dyDescent="0.2">
      <c r="T2730" s="8"/>
      <c r="U2730" s="24"/>
      <c r="V2730" s="24"/>
      <c r="W2730" s="24"/>
      <c r="X2730" s="24"/>
      <c r="Y2730" s="25"/>
    </row>
    <row r="2731" spans="20:25" ht="16" x14ac:dyDescent="0.2">
      <c r="T2731" s="8"/>
      <c r="U2731" s="24"/>
      <c r="V2731" s="24"/>
      <c r="W2731" s="24"/>
      <c r="X2731" s="24"/>
      <c r="Y2731" s="25"/>
    </row>
    <row r="2732" spans="20:25" ht="16" x14ac:dyDescent="0.2">
      <c r="T2732" s="8"/>
      <c r="U2732" s="24"/>
      <c r="V2732" s="24"/>
      <c r="W2732" s="24"/>
      <c r="X2732" s="24"/>
      <c r="Y2732" s="25"/>
    </row>
    <row r="2733" spans="20:25" ht="16" x14ac:dyDescent="0.2">
      <c r="T2733" s="8"/>
      <c r="U2733" s="24"/>
      <c r="V2733" s="24"/>
      <c r="W2733" s="24"/>
      <c r="X2733" s="24"/>
      <c r="Y2733" s="25"/>
    </row>
    <row r="2734" spans="20:25" ht="16" x14ac:dyDescent="0.2">
      <c r="T2734" s="8"/>
      <c r="U2734" s="24"/>
      <c r="V2734" s="24"/>
      <c r="W2734" s="24"/>
      <c r="X2734" s="24"/>
      <c r="Y2734" s="25"/>
    </row>
    <row r="2735" spans="20:25" ht="16" x14ac:dyDescent="0.2">
      <c r="T2735" s="8"/>
      <c r="U2735" s="24"/>
      <c r="V2735" s="24"/>
      <c r="W2735" s="24"/>
      <c r="X2735" s="24"/>
      <c r="Y2735" s="25"/>
    </row>
    <row r="2736" spans="20:25" ht="16" x14ac:dyDescent="0.2">
      <c r="T2736" s="8"/>
      <c r="U2736" s="24"/>
      <c r="V2736" s="24"/>
      <c r="W2736" s="24"/>
      <c r="X2736" s="24"/>
      <c r="Y2736" s="25"/>
    </row>
    <row r="2737" spans="20:25" ht="16" x14ac:dyDescent="0.2">
      <c r="T2737" s="8"/>
      <c r="U2737" s="24"/>
      <c r="V2737" s="24"/>
      <c r="W2737" s="24"/>
      <c r="X2737" s="24"/>
      <c r="Y2737" s="25"/>
    </row>
    <row r="2738" spans="20:25" ht="16" x14ac:dyDescent="0.2">
      <c r="T2738" s="8"/>
      <c r="U2738" s="24"/>
      <c r="V2738" s="24"/>
      <c r="W2738" s="24"/>
      <c r="X2738" s="24"/>
      <c r="Y2738" s="25"/>
    </row>
    <row r="2739" spans="20:25" ht="16" x14ac:dyDescent="0.2">
      <c r="T2739" s="8"/>
      <c r="U2739" s="24"/>
      <c r="V2739" s="24"/>
      <c r="W2739" s="24"/>
      <c r="X2739" s="24"/>
      <c r="Y2739" s="25"/>
    </row>
    <row r="2740" spans="20:25" ht="16" x14ac:dyDescent="0.2">
      <c r="T2740" s="8"/>
      <c r="U2740" s="24"/>
      <c r="V2740" s="24"/>
      <c r="W2740" s="24"/>
      <c r="X2740" s="24"/>
      <c r="Y2740" s="25"/>
    </row>
    <row r="2741" spans="20:25" ht="16" x14ac:dyDescent="0.2">
      <c r="T2741" s="8"/>
      <c r="U2741" s="24"/>
      <c r="V2741" s="24"/>
      <c r="W2741" s="24"/>
      <c r="X2741" s="24"/>
      <c r="Y2741" s="25"/>
    </row>
    <row r="2742" spans="20:25" ht="16" x14ac:dyDescent="0.2">
      <c r="T2742" s="8"/>
      <c r="U2742" s="24"/>
      <c r="V2742" s="24"/>
      <c r="W2742" s="24"/>
      <c r="X2742" s="24"/>
      <c r="Y2742" s="25"/>
    </row>
    <row r="2743" spans="20:25" ht="16" x14ac:dyDescent="0.2">
      <c r="T2743" s="8"/>
      <c r="U2743" s="24"/>
      <c r="V2743" s="24"/>
      <c r="W2743" s="24"/>
      <c r="X2743" s="24"/>
      <c r="Y2743" s="25"/>
    </row>
    <row r="2744" spans="20:25" ht="16" x14ac:dyDescent="0.2">
      <c r="T2744" s="8"/>
      <c r="U2744" s="24"/>
      <c r="V2744" s="24"/>
      <c r="W2744" s="24"/>
      <c r="X2744" s="24"/>
      <c r="Y2744" s="25"/>
    </row>
    <row r="2745" spans="20:25" ht="16" x14ac:dyDescent="0.2">
      <c r="T2745" s="8"/>
      <c r="U2745" s="24"/>
      <c r="V2745" s="24"/>
      <c r="W2745" s="24"/>
      <c r="X2745" s="24"/>
      <c r="Y2745" s="25"/>
    </row>
    <row r="2746" spans="20:25" ht="16" x14ac:dyDescent="0.2">
      <c r="T2746" s="8"/>
      <c r="U2746" s="24"/>
      <c r="V2746" s="24"/>
      <c r="W2746" s="24"/>
      <c r="X2746" s="24"/>
      <c r="Y2746" s="25"/>
    </row>
    <row r="2747" spans="20:25" ht="16" x14ac:dyDescent="0.2">
      <c r="T2747" s="8"/>
      <c r="U2747" s="24"/>
      <c r="V2747" s="24"/>
      <c r="W2747" s="24"/>
      <c r="X2747" s="24"/>
      <c r="Y2747" s="25"/>
    </row>
    <row r="2748" spans="20:25" ht="16" x14ac:dyDescent="0.2">
      <c r="T2748" s="8"/>
      <c r="U2748" s="24"/>
      <c r="V2748" s="24"/>
      <c r="W2748" s="24"/>
      <c r="X2748" s="24"/>
      <c r="Y2748" s="25"/>
    </row>
    <row r="2749" spans="20:25" ht="16" x14ac:dyDescent="0.2">
      <c r="T2749" s="8"/>
      <c r="U2749" s="24"/>
      <c r="V2749" s="24"/>
      <c r="W2749" s="24"/>
      <c r="X2749" s="24"/>
      <c r="Y2749" s="25"/>
    </row>
    <row r="2750" spans="20:25" ht="16" x14ac:dyDescent="0.2">
      <c r="T2750" s="8"/>
      <c r="U2750" s="24"/>
      <c r="V2750" s="24"/>
      <c r="W2750" s="24"/>
      <c r="X2750" s="24"/>
      <c r="Y2750" s="25"/>
    </row>
    <row r="2751" spans="20:25" ht="16" x14ac:dyDescent="0.2">
      <c r="T2751" s="8"/>
      <c r="U2751" s="24"/>
      <c r="V2751" s="24"/>
      <c r="W2751" s="24"/>
      <c r="X2751" s="24"/>
      <c r="Y2751" s="25"/>
    </row>
    <row r="2752" spans="20:25" ht="16" x14ac:dyDescent="0.2">
      <c r="T2752" s="8"/>
      <c r="U2752" s="24"/>
      <c r="V2752" s="24"/>
      <c r="W2752" s="24"/>
      <c r="X2752" s="24"/>
      <c r="Y2752" s="25"/>
    </row>
    <row r="2753" spans="20:25" ht="16" x14ac:dyDescent="0.2">
      <c r="T2753" s="8"/>
      <c r="U2753" s="24"/>
      <c r="V2753" s="24"/>
      <c r="W2753" s="24"/>
      <c r="X2753" s="24"/>
      <c r="Y2753" s="25"/>
    </row>
    <row r="2754" spans="20:25" ht="16" x14ac:dyDescent="0.2">
      <c r="T2754" s="8"/>
      <c r="U2754" s="24"/>
      <c r="V2754" s="24"/>
      <c r="W2754" s="24"/>
      <c r="X2754" s="24"/>
      <c r="Y2754" s="25"/>
    </row>
    <row r="2755" spans="20:25" ht="16" x14ac:dyDescent="0.2">
      <c r="T2755" s="8"/>
      <c r="U2755" s="24"/>
      <c r="V2755" s="24"/>
      <c r="W2755" s="24"/>
      <c r="X2755" s="24"/>
      <c r="Y2755" s="25"/>
    </row>
    <row r="2756" spans="20:25" ht="16" x14ac:dyDescent="0.2">
      <c r="T2756" s="8"/>
      <c r="U2756" s="24"/>
      <c r="V2756" s="24"/>
      <c r="W2756" s="24"/>
      <c r="X2756" s="24"/>
      <c r="Y2756" s="25"/>
    </row>
    <row r="2757" spans="20:25" ht="16" x14ac:dyDescent="0.2">
      <c r="T2757" s="8"/>
      <c r="U2757" s="24"/>
      <c r="V2757" s="24"/>
      <c r="W2757" s="24"/>
      <c r="X2757" s="24"/>
      <c r="Y2757" s="25"/>
    </row>
    <row r="2758" spans="20:25" ht="16" x14ac:dyDescent="0.2">
      <c r="T2758" s="8"/>
      <c r="U2758" s="24"/>
      <c r="V2758" s="24"/>
      <c r="W2758" s="24"/>
      <c r="X2758" s="24"/>
      <c r="Y2758" s="25"/>
    </row>
    <row r="2759" spans="20:25" ht="16" x14ac:dyDescent="0.2">
      <c r="T2759" s="8"/>
      <c r="U2759" s="24"/>
      <c r="V2759" s="24"/>
      <c r="W2759" s="24"/>
      <c r="X2759" s="24"/>
      <c r="Y2759" s="25"/>
    </row>
    <row r="2760" spans="20:25" ht="16" x14ac:dyDescent="0.2">
      <c r="T2760" s="8"/>
      <c r="U2760" s="24"/>
      <c r="V2760" s="24"/>
      <c r="W2760" s="24"/>
      <c r="X2760" s="24"/>
      <c r="Y2760" s="25"/>
    </row>
    <row r="2761" spans="20:25" ht="16" x14ac:dyDescent="0.2">
      <c r="T2761" s="8"/>
      <c r="U2761" s="24"/>
      <c r="V2761" s="24"/>
      <c r="W2761" s="24"/>
      <c r="X2761" s="24"/>
      <c r="Y2761" s="25"/>
    </row>
    <row r="2762" spans="20:25" ht="16" x14ac:dyDescent="0.2">
      <c r="T2762" s="8"/>
      <c r="U2762" s="24"/>
      <c r="V2762" s="24"/>
      <c r="W2762" s="24"/>
      <c r="X2762" s="24"/>
      <c r="Y2762" s="25"/>
    </row>
    <row r="2763" spans="20:25" ht="16" x14ac:dyDescent="0.2">
      <c r="T2763" s="8"/>
      <c r="U2763" s="24"/>
      <c r="V2763" s="24"/>
      <c r="W2763" s="24"/>
      <c r="X2763" s="24"/>
      <c r="Y2763" s="25"/>
    </row>
    <row r="2764" spans="20:25" ht="16" x14ac:dyDescent="0.2">
      <c r="T2764" s="8"/>
      <c r="U2764" s="24"/>
      <c r="V2764" s="24"/>
      <c r="W2764" s="24"/>
      <c r="X2764" s="24"/>
      <c r="Y2764" s="25"/>
    </row>
    <row r="2765" spans="20:25" ht="16" x14ac:dyDescent="0.2">
      <c r="T2765" s="8"/>
      <c r="U2765" s="24"/>
      <c r="V2765" s="24"/>
      <c r="W2765" s="24"/>
      <c r="X2765" s="24"/>
      <c r="Y2765" s="25"/>
    </row>
    <row r="2766" spans="20:25" ht="16" x14ac:dyDescent="0.2">
      <c r="T2766" s="8"/>
      <c r="U2766" s="24"/>
      <c r="V2766" s="24"/>
      <c r="W2766" s="24"/>
      <c r="X2766" s="24"/>
      <c r="Y2766" s="25"/>
    </row>
    <row r="2767" spans="20:25" ht="16" x14ac:dyDescent="0.2">
      <c r="T2767" s="8"/>
      <c r="U2767" s="24"/>
      <c r="V2767" s="24"/>
      <c r="W2767" s="24"/>
      <c r="X2767" s="24"/>
      <c r="Y2767" s="25"/>
    </row>
    <row r="2768" spans="20:25" ht="16" x14ac:dyDescent="0.2">
      <c r="T2768" s="8"/>
      <c r="U2768" s="24"/>
      <c r="V2768" s="24"/>
      <c r="W2768" s="24"/>
      <c r="X2768" s="24"/>
      <c r="Y2768" s="25"/>
    </row>
    <row r="2769" spans="20:25" ht="16" x14ac:dyDescent="0.2">
      <c r="T2769" s="8"/>
      <c r="U2769" s="24"/>
      <c r="V2769" s="24"/>
      <c r="W2769" s="24"/>
      <c r="X2769" s="24"/>
      <c r="Y2769" s="25"/>
    </row>
    <row r="2770" spans="20:25" ht="16" x14ac:dyDescent="0.2">
      <c r="T2770" s="8"/>
      <c r="U2770" s="24"/>
      <c r="V2770" s="24"/>
      <c r="W2770" s="24"/>
      <c r="X2770" s="24"/>
      <c r="Y2770" s="25"/>
    </row>
    <row r="2771" spans="20:25" ht="16" x14ac:dyDescent="0.2">
      <c r="T2771" s="8"/>
      <c r="U2771" s="24"/>
      <c r="V2771" s="24"/>
      <c r="W2771" s="24"/>
      <c r="X2771" s="24"/>
      <c r="Y2771" s="25"/>
    </row>
    <row r="2772" spans="20:25" ht="16" x14ac:dyDescent="0.2">
      <c r="T2772" s="8"/>
      <c r="U2772" s="24"/>
      <c r="V2772" s="24"/>
      <c r="W2772" s="24"/>
      <c r="X2772" s="24"/>
      <c r="Y2772" s="25"/>
    </row>
    <row r="2773" spans="20:25" ht="16" x14ac:dyDescent="0.2">
      <c r="T2773" s="8"/>
      <c r="U2773" s="24"/>
      <c r="V2773" s="24"/>
      <c r="W2773" s="24"/>
      <c r="X2773" s="24"/>
      <c r="Y2773" s="25"/>
    </row>
    <row r="2774" spans="20:25" ht="16" x14ac:dyDescent="0.2">
      <c r="T2774" s="8"/>
      <c r="U2774" s="24"/>
      <c r="V2774" s="24"/>
      <c r="W2774" s="24"/>
      <c r="X2774" s="24"/>
      <c r="Y2774" s="25"/>
    </row>
    <row r="2775" spans="20:25" ht="16" x14ac:dyDescent="0.2">
      <c r="T2775" s="8"/>
      <c r="U2775" s="24"/>
      <c r="V2775" s="24"/>
      <c r="W2775" s="24"/>
      <c r="X2775" s="24"/>
      <c r="Y2775" s="25"/>
    </row>
    <row r="2776" spans="20:25" ht="16" x14ac:dyDescent="0.2">
      <c r="T2776" s="8"/>
      <c r="U2776" s="24"/>
      <c r="V2776" s="24"/>
      <c r="W2776" s="24"/>
      <c r="X2776" s="24"/>
      <c r="Y2776" s="25"/>
    </row>
    <row r="2777" spans="20:25" ht="16" x14ac:dyDescent="0.2">
      <c r="T2777" s="8"/>
      <c r="U2777" s="24"/>
      <c r="V2777" s="24"/>
      <c r="W2777" s="24"/>
      <c r="X2777" s="24"/>
      <c r="Y2777" s="25"/>
    </row>
    <row r="2778" spans="20:25" ht="16" x14ac:dyDescent="0.2">
      <c r="T2778" s="8"/>
      <c r="U2778" s="24"/>
      <c r="V2778" s="24"/>
      <c r="W2778" s="24"/>
      <c r="X2778" s="24"/>
      <c r="Y2778" s="25"/>
    </row>
    <row r="2779" spans="20:25" ht="16" x14ac:dyDescent="0.2">
      <c r="T2779" s="8"/>
      <c r="U2779" s="24"/>
      <c r="V2779" s="24"/>
      <c r="W2779" s="24"/>
      <c r="X2779" s="24"/>
      <c r="Y2779" s="25"/>
    </row>
    <row r="2780" spans="20:25" ht="16" x14ac:dyDescent="0.2">
      <c r="T2780" s="8"/>
      <c r="U2780" s="24"/>
      <c r="V2780" s="24"/>
      <c r="W2780" s="24"/>
      <c r="X2780" s="24"/>
      <c r="Y2780" s="25"/>
    </row>
    <row r="2781" spans="20:25" ht="16" x14ac:dyDescent="0.2">
      <c r="T2781" s="8"/>
      <c r="U2781" s="24"/>
      <c r="V2781" s="24"/>
      <c r="W2781" s="24"/>
      <c r="X2781" s="24"/>
      <c r="Y2781" s="25"/>
    </row>
    <row r="2782" spans="20:25" ht="16" x14ac:dyDescent="0.2">
      <c r="T2782" s="8"/>
      <c r="U2782" s="24"/>
      <c r="V2782" s="24"/>
      <c r="W2782" s="24"/>
      <c r="X2782" s="24"/>
      <c r="Y2782" s="25"/>
    </row>
    <row r="2783" spans="20:25" ht="16" x14ac:dyDescent="0.2">
      <c r="T2783" s="8"/>
      <c r="U2783" s="24"/>
      <c r="V2783" s="24"/>
      <c r="W2783" s="24"/>
      <c r="X2783" s="24"/>
      <c r="Y2783" s="25"/>
    </row>
    <row r="2784" spans="20:25" ht="16" x14ac:dyDescent="0.2">
      <c r="T2784" s="8"/>
      <c r="U2784" s="24"/>
      <c r="V2784" s="24"/>
      <c r="W2784" s="24"/>
      <c r="X2784" s="24"/>
      <c r="Y2784" s="25"/>
    </row>
    <row r="2785" spans="20:25" ht="16" x14ac:dyDescent="0.2">
      <c r="T2785" s="8"/>
      <c r="U2785" s="24"/>
      <c r="V2785" s="24"/>
      <c r="W2785" s="24"/>
      <c r="X2785" s="24"/>
      <c r="Y2785" s="25"/>
    </row>
    <row r="2786" spans="20:25" ht="16" x14ac:dyDescent="0.2">
      <c r="T2786" s="8"/>
      <c r="U2786" s="24"/>
      <c r="V2786" s="24"/>
      <c r="W2786" s="24"/>
      <c r="X2786" s="24"/>
      <c r="Y2786" s="25"/>
    </row>
    <row r="2787" spans="20:25" ht="16" x14ac:dyDescent="0.2">
      <c r="T2787" s="8"/>
      <c r="U2787" s="24"/>
      <c r="V2787" s="24"/>
      <c r="W2787" s="24"/>
      <c r="X2787" s="24"/>
      <c r="Y2787" s="25"/>
    </row>
    <row r="2788" spans="20:25" ht="16" x14ac:dyDescent="0.2">
      <c r="T2788" s="8"/>
      <c r="U2788" s="24"/>
      <c r="V2788" s="24"/>
      <c r="W2788" s="24"/>
      <c r="X2788" s="24"/>
      <c r="Y2788" s="25"/>
    </row>
    <row r="2789" spans="20:25" ht="16" x14ac:dyDescent="0.2">
      <c r="T2789" s="8"/>
      <c r="U2789" s="24"/>
      <c r="V2789" s="24"/>
      <c r="W2789" s="24"/>
      <c r="X2789" s="24"/>
      <c r="Y2789" s="25"/>
    </row>
    <row r="2790" spans="20:25" ht="16" x14ac:dyDescent="0.2">
      <c r="T2790" s="8"/>
      <c r="U2790" s="24"/>
      <c r="V2790" s="24"/>
      <c r="W2790" s="24"/>
      <c r="X2790" s="24"/>
      <c r="Y2790" s="25"/>
    </row>
    <row r="2791" spans="20:25" ht="16" x14ac:dyDescent="0.2">
      <c r="T2791" s="8"/>
      <c r="U2791" s="24"/>
      <c r="V2791" s="24"/>
      <c r="W2791" s="24"/>
      <c r="X2791" s="24"/>
      <c r="Y2791" s="25"/>
    </row>
    <row r="2792" spans="20:25" ht="16" x14ac:dyDescent="0.2">
      <c r="T2792" s="8"/>
      <c r="U2792" s="24"/>
      <c r="V2792" s="24"/>
      <c r="W2792" s="24"/>
      <c r="X2792" s="24"/>
      <c r="Y2792" s="25"/>
    </row>
    <row r="2793" spans="20:25" ht="16" x14ac:dyDescent="0.2">
      <c r="T2793" s="8"/>
      <c r="U2793" s="24"/>
      <c r="V2793" s="24"/>
      <c r="W2793" s="24"/>
      <c r="X2793" s="24"/>
      <c r="Y2793" s="25"/>
    </row>
    <row r="2794" spans="20:25" ht="16" x14ac:dyDescent="0.2">
      <c r="T2794" s="8"/>
      <c r="U2794" s="24"/>
      <c r="V2794" s="24"/>
      <c r="W2794" s="24"/>
      <c r="X2794" s="24"/>
      <c r="Y2794" s="25"/>
    </row>
    <row r="2795" spans="20:25" ht="16" x14ac:dyDescent="0.2">
      <c r="T2795" s="8"/>
      <c r="U2795" s="24"/>
      <c r="V2795" s="24"/>
      <c r="W2795" s="24"/>
      <c r="X2795" s="24"/>
      <c r="Y2795" s="25"/>
    </row>
    <row r="2796" spans="20:25" ht="16" x14ac:dyDescent="0.2">
      <c r="T2796" s="8"/>
      <c r="U2796" s="24"/>
      <c r="V2796" s="24"/>
      <c r="W2796" s="24"/>
      <c r="X2796" s="24"/>
      <c r="Y2796" s="25"/>
    </row>
    <row r="2797" spans="20:25" ht="16" x14ac:dyDescent="0.2">
      <c r="T2797" s="8"/>
      <c r="U2797" s="24"/>
      <c r="V2797" s="24"/>
      <c r="W2797" s="24"/>
      <c r="X2797" s="24"/>
      <c r="Y2797" s="25"/>
    </row>
    <row r="2798" spans="20:25" ht="16" x14ac:dyDescent="0.2">
      <c r="T2798" s="8"/>
      <c r="U2798" s="24"/>
      <c r="V2798" s="24"/>
      <c r="W2798" s="24"/>
      <c r="X2798" s="24"/>
      <c r="Y2798" s="25"/>
    </row>
    <row r="2799" spans="20:25" ht="16" x14ac:dyDescent="0.2">
      <c r="T2799" s="8"/>
      <c r="U2799" s="24"/>
      <c r="V2799" s="24"/>
      <c r="W2799" s="24"/>
      <c r="X2799" s="24"/>
      <c r="Y2799" s="25"/>
    </row>
    <row r="2800" spans="20:25" ht="16" x14ac:dyDescent="0.2">
      <c r="T2800" s="8"/>
      <c r="U2800" s="24"/>
      <c r="V2800" s="24"/>
      <c r="W2800" s="24"/>
      <c r="X2800" s="24"/>
      <c r="Y2800" s="25"/>
    </row>
    <row r="2801" spans="20:25" ht="16" x14ac:dyDescent="0.2">
      <c r="T2801" s="8"/>
      <c r="U2801" s="24"/>
      <c r="V2801" s="24"/>
      <c r="W2801" s="24"/>
      <c r="X2801" s="24"/>
      <c r="Y2801" s="25"/>
    </row>
    <row r="2802" spans="20:25" ht="16" x14ac:dyDescent="0.2">
      <c r="T2802" s="8"/>
      <c r="U2802" s="24"/>
      <c r="V2802" s="24"/>
      <c r="W2802" s="24"/>
      <c r="X2802" s="24"/>
      <c r="Y2802" s="25"/>
    </row>
    <row r="2803" spans="20:25" ht="16" x14ac:dyDescent="0.2">
      <c r="T2803" s="8"/>
      <c r="U2803" s="24"/>
      <c r="V2803" s="24"/>
      <c r="W2803" s="24"/>
      <c r="X2803" s="24"/>
      <c r="Y2803" s="25"/>
    </row>
    <row r="2804" spans="20:25" ht="16" x14ac:dyDescent="0.2">
      <c r="T2804" s="8"/>
      <c r="U2804" s="24"/>
      <c r="V2804" s="24"/>
      <c r="W2804" s="24"/>
      <c r="X2804" s="24"/>
      <c r="Y2804" s="25"/>
    </row>
    <row r="2805" spans="20:25" ht="16" x14ac:dyDescent="0.2">
      <c r="T2805" s="8"/>
      <c r="U2805" s="24"/>
      <c r="V2805" s="24"/>
      <c r="W2805" s="24"/>
      <c r="X2805" s="24"/>
      <c r="Y2805" s="25"/>
    </row>
    <row r="2806" spans="20:25" ht="16" x14ac:dyDescent="0.2">
      <c r="T2806" s="8"/>
      <c r="U2806" s="24"/>
      <c r="V2806" s="24"/>
      <c r="W2806" s="24"/>
      <c r="X2806" s="24"/>
      <c r="Y2806" s="25"/>
    </row>
    <row r="2807" spans="20:25" ht="16" x14ac:dyDescent="0.2">
      <c r="T2807" s="8"/>
      <c r="U2807" s="24"/>
      <c r="V2807" s="24"/>
      <c r="W2807" s="24"/>
      <c r="X2807" s="24"/>
      <c r="Y2807" s="25"/>
    </row>
    <row r="2808" spans="20:25" ht="16" x14ac:dyDescent="0.2">
      <c r="T2808" s="8"/>
      <c r="U2808" s="24"/>
      <c r="V2808" s="24"/>
      <c r="W2808" s="24"/>
      <c r="X2808" s="24"/>
      <c r="Y2808" s="25"/>
    </row>
    <row r="2809" spans="20:25" ht="16" x14ac:dyDescent="0.2">
      <c r="T2809" s="8"/>
      <c r="U2809" s="24"/>
      <c r="V2809" s="24"/>
      <c r="W2809" s="24"/>
      <c r="X2809" s="24"/>
      <c r="Y2809" s="25"/>
    </row>
    <row r="2810" spans="20:25" ht="16" x14ac:dyDescent="0.2">
      <c r="T2810" s="8"/>
      <c r="U2810" s="24"/>
      <c r="V2810" s="24"/>
      <c r="W2810" s="24"/>
      <c r="X2810" s="24"/>
      <c r="Y2810" s="25"/>
    </row>
    <row r="2811" spans="20:25" ht="16" x14ac:dyDescent="0.2">
      <c r="T2811" s="8"/>
      <c r="U2811" s="24"/>
      <c r="V2811" s="24"/>
      <c r="W2811" s="24"/>
      <c r="X2811" s="24"/>
      <c r="Y2811" s="25"/>
    </row>
    <row r="2812" spans="20:25" ht="16" x14ac:dyDescent="0.2">
      <c r="T2812" s="8"/>
      <c r="U2812" s="24"/>
      <c r="V2812" s="24"/>
      <c r="W2812" s="24"/>
      <c r="X2812" s="24"/>
      <c r="Y2812" s="25"/>
    </row>
    <row r="2813" spans="20:25" ht="16" x14ac:dyDescent="0.2">
      <c r="T2813" s="8"/>
      <c r="U2813" s="24"/>
      <c r="V2813" s="24"/>
      <c r="W2813" s="24"/>
      <c r="X2813" s="24"/>
      <c r="Y2813" s="25"/>
    </row>
    <row r="2814" spans="20:25" ht="16" x14ac:dyDescent="0.2">
      <c r="T2814" s="8"/>
      <c r="U2814" s="24"/>
      <c r="V2814" s="24"/>
      <c r="W2814" s="24"/>
      <c r="X2814" s="24"/>
      <c r="Y2814" s="25"/>
    </row>
    <row r="2815" spans="20:25" ht="16" x14ac:dyDescent="0.2">
      <c r="T2815" s="8"/>
      <c r="U2815" s="24"/>
      <c r="V2815" s="24"/>
      <c r="W2815" s="24"/>
      <c r="X2815" s="24"/>
      <c r="Y2815" s="25"/>
    </row>
    <row r="2816" spans="20:25" ht="16" x14ac:dyDescent="0.2">
      <c r="T2816" s="8"/>
      <c r="U2816" s="24"/>
      <c r="V2816" s="24"/>
      <c r="W2816" s="24"/>
      <c r="X2816" s="24"/>
      <c r="Y2816" s="25"/>
    </row>
    <row r="2817" spans="20:25" ht="16" x14ac:dyDescent="0.2">
      <c r="T2817" s="8"/>
      <c r="U2817" s="24"/>
      <c r="V2817" s="24"/>
      <c r="W2817" s="24"/>
      <c r="X2817" s="24"/>
      <c r="Y2817" s="25"/>
    </row>
    <row r="2818" spans="20:25" ht="16" x14ac:dyDescent="0.2">
      <c r="T2818" s="8"/>
      <c r="U2818" s="24"/>
      <c r="V2818" s="24"/>
      <c r="W2818" s="24"/>
      <c r="X2818" s="24"/>
      <c r="Y2818" s="25"/>
    </row>
    <row r="2819" spans="20:25" ht="16" x14ac:dyDescent="0.2">
      <c r="T2819" s="8"/>
      <c r="U2819" s="24"/>
      <c r="V2819" s="24"/>
      <c r="W2819" s="24"/>
      <c r="X2819" s="24"/>
      <c r="Y2819" s="25"/>
    </row>
    <row r="2820" spans="20:25" ht="16" x14ac:dyDescent="0.2">
      <c r="T2820" s="8"/>
      <c r="U2820" s="24"/>
      <c r="V2820" s="24"/>
      <c r="W2820" s="24"/>
      <c r="X2820" s="24"/>
      <c r="Y2820" s="25"/>
    </row>
    <row r="2821" spans="20:25" ht="16" x14ac:dyDescent="0.2">
      <c r="T2821" s="8"/>
      <c r="U2821" s="24"/>
      <c r="V2821" s="24"/>
      <c r="W2821" s="24"/>
      <c r="X2821" s="24"/>
      <c r="Y2821" s="25"/>
    </row>
    <row r="2822" spans="20:25" ht="16" x14ac:dyDescent="0.2">
      <c r="T2822" s="8"/>
      <c r="U2822" s="24"/>
      <c r="V2822" s="24"/>
      <c r="W2822" s="24"/>
      <c r="X2822" s="24"/>
      <c r="Y2822" s="25"/>
    </row>
    <row r="2823" spans="20:25" ht="16" x14ac:dyDescent="0.2">
      <c r="T2823" s="8"/>
      <c r="U2823" s="24"/>
      <c r="V2823" s="24"/>
      <c r="W2823" s="24"/>
      <c r="X2823" s="24"/>
      <c r="Y2823" s="25"/>
    </row>
    <row r="2824" spans="20:25" ht="16" x14ac:dyDescent="0.2">
      <c r="T2824" s="8"/>
      <c r="U2824" s="24"/>
      <c r="V2824" s="24"/>
      <c r="W2824" s="24"/>
      <c r="X2824" s="24"/>
      <c r="Y2824" s="25"/>
    </row>
    <row r="2825" spans="20:25" ht="16" x14ac:dyDescent="0.2">
      <c r="T2825" s="8"/>
      <c r="U2825" s="24"/>
      <c r="V2825" s="24"/>
      <c r="W2825" s="24"/>
      <c r="X2825" s="24"/>
      <c r="Y2825" s="25"/>
    </row>
    <row r="2826" spans="20:25" ht="16" x14ac:dyDescent="0.2">
      <c r="T2826" s="8"/>
      <c r="U2826" s="24"/>
      <c r="V2826" s="24"/>
      <c r="W2826" s="24"/>
      <c r="X2826" s="24"/>
      <c r="Y2826" s="25"/>
    </row>
    <row r="2827" spans="20:25" ht="16" x14ac:dyDescent="0.2">
      <c r="T2827" s="8"/>
      <c r="U2827" s="24"/>
      <c r="V2827" s="24"/>
      <c r="W2827" s="24"/>
      <c r="X2827" s="24"/>
      <c r="Y2827" s="25"/>
    </row>
    <row r="2828" spans="20:25" ht="16" x14ac:dyDescent="0.2">
      <c r="T2828" s="8"/>
      <c r="U2828" s="24"/>
      <c r="V2828" s="24"/>
      <c r="W2828" s="24"/>
      <c r="X2828" s="24"/>
      <c r="Y2828" s="25"/>
    </row>
    <row r="2829" spans="20:25" ht="16" x14ac:dyDescent="0.2">
      <c r="T2829" s="8"/>
      <c r="U2829" s="24"/>
      <c r="V2829" s="24"/>
      <c r="W2829" s="24"/>
      <c r="X2829" s="24"/>
      <c r="Y2829" s="25"/>
    </row>
    <row r="2830" spans="20:25" ht="16" x14ac:dyDescent="0.2">
      <c r="T2830" s="8"/>
      <c r="U2830" s="24"/>
      <c r="V2830" s="24"/>
      <c r="W2830" s="24"/>
      <c r="X2830" s="24"/>
      <c r="Y2830" s="25"/>
    </row>
    <row r="2831" spans="20:25" ht="16" x14ac:dyDescent="0.2">
      <c r="T2831" s="8"/>
      <c r="U2831" s="24"/>
      <c r="V2831" s="24"/>
      <c r="W2831" s="24"/>
      <c r="X2831" s="24"/>
      <c r="Y2831" s="25"/>
    </row>
    <row r="2832" spans="20:25" ht="16" x14ac:dyDescent="0.2">
      <c r="T2832" s="8"/>
      <c r="U2832" s="24"/>
      <c r="V2832" s="24"/>
      <c r="W2832" s="24"/>
      <c r="X2832" s="24"/>
      <c r="Y2832" s="25"/>
    </row>
    <row r="2833" spans="20:25" ht="16" x14ac:dyDescent="0.2">
      <c r="T2833" s="8"/>
      <c r="U2833" s="24"/>
      <c r="V2833" s="24"/>
      <c r="W2833" s="24"/>
      <c r="X2833" s="24"/>
      <c r="Y2833" s="25"/>
    </row>
    <row r="2834" spans="20:25" ht="16" x14ac:dyDescent="0.2">
      <c r="T2834" s="8"/>
      <c r="U2834" s="24"/>
      <c r="V2834" s="24"/>
      <c r="W2834" s="24"/>
      <c r="X2834" s="24"/>
      <c r="Y2834" s="25"/>
    </row>
    <row r="2835" spans="20:25" ht="16" x14ac:dyDescent="0.2">
      <c r="T2835" s="8"/>
      <c r="U2835" s="24"/>
      <c r="V2835" s="24"/>
      <c r="W2835" s="24"/>
      <c r="X2835" s="24"/>
      <c r="Y2835" s="25"/>
    </row>
    <row r="2836" spans="20:25" ht="16" x14ac:dyDescent="0.2">
      <c r="T2836" s="8"/>
      <c r="U2836" s="24"/>
      <c r="V2836" s="24"/>
      <c r="W2836" s="24"/>
      <c r="X2836" s="24"/>
      <c r="Y2836" s="25"/>
    </row>
    <row r="2837" spans="20:25" ht="16" x14ac:dyDescent="0.2">
      <c r="T2837" s="8"/>
      <c r="U2837" s="24"/>
      <c r="V2837" s="24"/>
      <c r="W2837" s="24"/>
      <c r="X2837" s="24"/>
      <c r="Y2837" s="25"/>
    </row>
    <row r="2838" spans="20:25" ht="16" x14ac:dyDescent="0.2">
      <c r="T2838" s="8"/>
      <c r="U2838" s="24"/>
      <c r="V2838" s="24"/>
      <c r="W2838" s="24"/>
      <c r="X2838" s="24"/>
      <c r="Y2838" s="25"/>
    </row>
    <row r="2839" spans="20:25" ht="16" x14ac:dyDescent="0.2">
      <c r="T2839" s="8"/>
      <c r="U2839" s="24"/>
      <c r="V2839" s="24"/>
      <c r="W2839" s="24"/>
      <c r="X2839" s="24"/>
      <c r="Y2839" s="25"/>
    </row>
    <row r="2840" spans="20:25" ht="16" x14ac:dyDescent="0.2">
      <c r="T2840" s="8"/>
      <c r="U2840" s="24"/>
      <c r="V2840" s="24"/>
      <c r="W2840" s="24"/>
      <c r="X2840" s="24"/>
      <c r="Y2840" s="25"/>
    </row>
    <row r="2841" spans="20:25" ht="16" x14ac:dyDescent="0.2">
      <c r="T2841" s="8"/>
      <c r="U2841" s="24"/>
      <c r="V2841" s="24"/>
      <c r="W2841" s="24"/>
      <c r="X2841" s="24"/>
      <c r="Y2841" s="25"/>
    </row>
    <row r="2842" spans="20:25" ht="16" x14ac:dyDescent="0.2">
      <c r="T2842" s="8"/>
      <c r="U2842" s="24"/>
      <c r="V2842" s="24"/>
      <c r="W2842" s="24"/>
      <c r="X2842" s="24"/>
      <c r="Y2842" s="25"/>
    </row>
    <row r="2843" spans="20:25" ht="16" x14ac:dyDescent="0.2">
      <c r="T2843" s="8"/>
      <c r="U2843" s="24"/>
      <c r="V2843" s="24"/>
      <c r="W2843" s="24"/>
      <c r="X2843" s="24"/>
      <c r="Y2843" s="25"/>
    </row>
    <row r="2844" spans="20:25" ht="16" x14ac:dyDescent="0.2">
      <c r="T2844" s="8"/>
      <c r="U2844" s="24"/>
      <c r="V2844" s="24"/>
      <c r="W2844" s="24"/>
      <c r="X2844" s="24"/>
      <c r="Y2844" s="25"/>
    </row>
    <row r="2845" spans="20:25" ht="16" x14ac:dyDescent="0.2">
      <c r="T2845" s="8"/>
      <c r="U2845" s="24"/>
      <c r="V2845" s="24"/>
      <c r="W2845" s="24"/>
      <c r="X2845" s="24"/>
      <c r="Y2845" s="25"/>
    </row>
    <row r="2846" spans="20:25" ht="16" x14ac:dyDescent="0.2">
      <c r="T2846" s="8"/>
      <c r="U2846" s="24"/>
      <c r="V2846" s="24"/>
      <c r="W2846" s="24"/>
      <c r="X2846" s="24"/>
      <c r="Y2846" s="25"/>
    </row>
    <row r="2847" spans="20:25" ht="16" x14ac:dyDescent="0.2">
      <c r="T2847" s="8"/>
      <c r="U2847" s="24"/>
      <c r="V2847" s="24"/>
      <c r="W2847" s="24"/>
      <c r="X2847" s="24"/>
      <c r="Y2847" s="25"/>
    </row>
    <row r="2848" spans="20:25" ht="16" x14ac:dyDescent="0.2">
      <c r="T2848" s="8"/>
      <c r="U2848" s="24"/>
      <c r="V2848" s="24"/>
      <c r="W2848" s="24"/>
      <c r="X2848" s="24"/>
      <c r="Y2848" s="25"/>
    </row>
    <row r="2849" spans="20:25" ht="16" x14ac:dyDescent="0.2">
      <c r="T2849" s="8"/>
      <c r="U2849" s="24"/>
      <c r="V2849" s="24"/>
      <c r="W2849" s="24"/>
      <c r="X2849" s="24"/>
      <c r="Y2849" s="25"/>
    </row>
    <row r="2850" spans="20:25" ht="16" x14ac:dyDescent="0.2">
      <c r="T2850" s="8"/>
      <c r="U2850" s="24"/>
      <c r="V2850" s="24"/>
      <c r="W2850" s="24"/>
      <c r="X2850" s="24"/>
      <c r="Y2850" s="25"/>
    </row>
    <row r="2851" spans="20:25" ht="16" x14ac:dyDescent="0.2">
      <c r="T2851" s="8"/>
      <c r="U2851" s="24"/>
      <c r="V2851" s="24"/>
      <c r="W2851" s="24"/>
      <c r="X2851" s="24"/>
      <c r="Y2851" s="25"/>
    </row>
    <row r="2852" spans="20:25" ht="16" x14ac:dyDescent="0.2">
      <c r="T2852" s="8"/>
      <c r="U2852" s="24"/>
      <c r="V2852" s="24"/>
      <c r="W2852" s="24"/>
      <c r="X2852" s="24"/>
      <c r="Y2852" s="25"/>
    </row>
    <row r="2853" spans="20:25" ht="16" x14ac:dyDescent="0.2">
      <c r="T2853" s="8"/>
      <c r="U2853" s="24"/>
      <c r="V2853" s="24"/>
      <c r="W2853" s="24"/>
      <c r="X2853" s="24"/>
      <c r="Y2853" s="25"/>
    </row>
    <row r="2854" spans="20:25" ht="16" x14ac:dyDescent="0.2">
      <c r="T2854" s="8"/>
      <c r="U2854" s="24"/>
      <c r="V2854" s="24"/>
      <c r="W2854" s="24"/>
      <c r="X2854" s="24"/>
      <c r="Y2854" s="25"/>
    </row>
    <row r="2855" spans="20:25" ht="16" x14ac:dyDescent="0.2">
      <c r="T2855" s="8"/>
      <c r="U2855" s="24"/>
      <c r="V2855" s="24"/>
      <c r="W2855" s="24"/>
      <c r="X2855" s="24"/>
      <c r="Y2855" s="25"/>
    </row>
    <row r="2856" spans="20:25" ht="16" x14ac:dyDescent="0.2">
      <c r="T2856" s="8"/>
      <c r="U2856" s="24"/>
      <c r="V2856" s="24"/>
      <c r="W2856" s="24"/>
      <c r="X2856" s="24"/>
      <c r="Y2856" s="25"/>
    </row>
    <row r="2857" spans="20:25" ht="16" x14ac:dyDescent="0.2">
      <c r="T2857" s="8"/>
      <c r="U2857" s="24"/>
      <c r="V2857" s="24"/>
      <c r="W2857" s="24"/>
      <c r="X2857" s="24"/>
      <c r="Y2857" s="25"/>
    </row>
    <row r="2858" spans="20:25" ht="16" x14ac:dyDescent="0.2">
      <c r="T2858" s="8"/>
      <c r="U2858" s="24"/>
      <c r="V2858" s="24"/>
      <c r="W2858" s="24"/>
      <c r="X2858" s="24"/>
      <c r="Y2858" s="25"/>
    </row>
    <row r="2859" spans="20:25" ht="16" x14ac:dyDescent="0.2">
      <c r="T2859" s="8"/>
      <c r="U2859" s="24"/>
      <c r="V2859" s="24"/>
      <c r="W2859" s="24"/>
      <c r="X2859" s="24"/>
      <c r="Y2859" s="25"/>
    </row>
    <row r="2860" spans="20:25" ht="16" x14ac:dyDescent="0.2">
      <c r="T2860" s="8"/>
      <c r="U2860" s="24"/>
      <c r="V2860" s="24"/>
      <c r="W2860" s="24"/>
      <c r="X2860" s="24"/>
      <c r="Y2860" s="25"/>
    </row>
    <row r="2861" spans="20:25" ht="16" x14ac:dyDescent="0.2">
      <c r="T2861" s="8"/>
      <c r="U2861" s="24"/>
      <c r="V2861" s="24"/>
      <c r="W2861" s="24"/>
      <c r="X2861" s="24"/>
      <c r="Y2861" s="25"/>
    </row>
    <row r="2862" spans="20:25" ht="16" x14ac:dyDescent="0.2">
      <c r="T2862" s="8"/>
      <c r="U2862" s="24"/>
      <c r="V2862" s="24"/>
      <c r="W2862" s="24"/>
      <c r="X2862" s="24"/>
      <c r="Y2862" s="25"/>
    </row>
    <row r="2863" spans="20:25" ht="16" x14ac:dyDescent="0.2">
      <c r="T2863" s="8"/>
      <c r="U2863" s="24"/>
      <c r="V2863" s="24"/>
      <c r="W2863" s="24"/>
      <c r="X2863" s="24"/>
      <c r="Y2863" s="25"/>
    </row>
    <row r="2864" spans="20:25" ht="16" x14ac:dyDescent="0.2">
      <c r="T2864" s="8"/>
      <c r="U2864" s="24"/>
      <c r="V2864" s="24"/>
      <c r="W2864" s="24"/>
      <c r="X2864" s="24"/>
      <c r="Y2864" s="25"/>
    </row>
    <row r="2865" spans="20:25" ht="16" x14ac:dyDescent="0.2">
      <c r="T2865" s="8"/>
      <c r="U2865" s="24"/>
      <c r="V2865" s="24"/>
      <c r="W2865" s="24"/>
      <c r="X2865" s="24"/>
      <c r="Y2865" s="25"/>
    </row>
    <row r="2866" spans="20:25" ht="16" x14ac:dyDescent="0.2">
      <c r="T2866" s="8"/>
      <c r="U2866" s="24"/>
      <c r="V2866" s="24"/>
      <c r="W2866" s="24"/>
      <c r="X2866" s="24"/>
      <c r="Y2866" s="25"/>
    </row>
    <row r="2867" spans="20:25" ht="16" x14ac:dyDescent="0.2">
      <c r="T2867" s="8"/>
      <c r="U2867" s="24"/>
      <c r="V2867" s="24"/>
      <c r="W2867" s="24"/>
      <c r="X2867" s="24"/>
      <c r="Y2867" s="25"/>
    </row>
    <row r="2868" spans="20:25" ht="16" x14ac:dyDescent="0.2">
      <c r="T2868" s="8"/>
      <c r="U2868" s="24"/>
      <c r="V2868" s="24"/>
      <c r="W2868" s="24"/>
      <c r="X2868" s="24"/>
      <c r="Y2868" s="25"/>
    </row>
    <row r="2869" spans="20:25" ht="16" x14ac:dyDescent="0.2">
      <c r="T2869" s="8"/>
      <c r="U2869" s="24"/>
      <c r="V2869" s="24"/>
      <c r="W2869" s="24"/>
      <c r="X2869" s="24"/>
      <c r="Y2869" s="25"/>
    </row>
    <row r="2870" spans="20:25" ht="16" x14ac:dyDescent="0.2">
      <c r="T2870" s="8"/>
      <c r="U2870" s="24"/>
      <c r="V2870" s="24"/>
      <c r="W2870" s="24"/>
      <c r="X2870" s="24"/>
      <c r="Y2870" s="25"/>
    </row>
    <row r="2871" spans="20:25" ht="16" x14ac:dyDescent="0.2">
      <c r="T2871" s="8"/>
      <c r="U2871" s="24"/>
      <c r="V2871" s="24"/>
      <c r="W2871" s="24"/>
      <c r="X2871" s="24"/>
      <c r="Y2871" s="25"/>
    </row>
    <row r="2872" spans="20:25" ht="16" x14ac:dyDescent="0.2">
      <c r="T2872" s="8"/>
      <c r="U2872" s="24"/>
      <c r="V2872" s="24"/>
      <c r="W2872" s="24"/>
      <c r="X2872" s="24"/>
      <c r="Y2872" s="25"/>
    </row>
    <row r="2873" spans="20:25" ht="16" x14ac:dyDescent="0.2">
      <c r="T2873" s="8"/>
      <c r="U2873" s="24"/>
      <c r="V2873" s="24"/>
      <c r="W2873" s="24"/>
      <c r="X2873" s="24"/>
      <c r="Y2873" s="25"/>
    </row>
    <row r="2874" spans="20:25" ht="16" x14ac:dyDescent="0.2">
      <c r="T2874" s="8"/>
      <c r="U2874" s="24"/>
      <c r="V2874" s="24"/>
      <c r="W2874" s="24"/>
      <c r="X2874" s="24"/>
      <c r="Y2874" s="25"/>
    </row>
    <row r="2875" spans="20:25" ht="16" x14ac:dyDescent="0.2">
      <c r="T2875" s="8"/>
      <c r="U2875" s="24"/>
      <c r="V2875" s="24"/>
      <c r="W2875" s="24"/>
      <c r="X2875" s="24"/>
      <c r="Y2875" s="25"/>
    </row>
    <row r="2876" spans="20:25" ht="16" x14ac:dyDescent="0.2">
      <c r="T2876" s="8"/>
      <c r="U2876" s="24"/>
      <c r="V2876" s="24"/>
      <c r="W2876" s="24"/>
      <c r="X2876" s="24"/>
      <c r="Y2876" s="25"/>
    </row>
    <row r="2877" spans="20:25" ht="16" x14ac:dyDescent="0.2">
      <c r="T2877" s="8"/>
      <c r="U2877" s="24"/>
      <c r="V2877" s="24"/>
      <c r="W2877" s="24"/>
      <c r="X2877" s="24"/>
      <c r="Y2877" s="25"/>
    </row>
    <row r="2878" spans="20:25" ht="16" x14ac:dyDescent="0.2">
      <c r="T2878" s="8"/>
      <c r="U2878" s="24"/>
      <c r="V2878" s="24"/>
      <c r="W2878" s="24"/>
      <c r="X2878" s="24"/>
      <c r="Y2878" s="25"/>
    </row>
    <row r="2879" spans="20:25" ht="16" x14ac:dyDescent="0.2">
      <c r="T2879" s="8"/>
      <c r="U2879" s="24"/>
      <c r="V2879" s="24"/>
      <c r="W2879" s="24"/>
      <c r="X2879" s="24"/>
      <c r="Y2879" s="25"/>
    </row>
    <row r="2880" spans="20:25" ht="16" x14ac:dyDescent="0.2">
      <c r="T2880" s="8"/>
      <c r="U2880" s="24"/>
      <c r="V2880" s="24"/>
      <c r="W2880" s="24"/>
      <c r="X2880" s="24"/>
      <c r="Y2880" s="25"/>
    </row>
    <row r="2881" spans="20:25" ht="16" x14ac:dyDescent="0.2">
      <c r="T2881" s="8"/>
      <c r="U2881" s="24"/>
      <c r="V2881" s="24"/>
      <c r="W2881" s="24"/>
      <c r="X2881" s="24"/>
      <c r="Y2881" s="25"/>
    </row>
    <row r="2882" spans="20:25" ht="16" x14ac:dyDescent="0.2">
      <c r="T2882" s="8"/>
      <c r="U2882" s="24"/>
      <c r="V2882" s="24"/>
      <c r="W2882" s="24"/>
      <c r="X2882" s="24"/>
      <c r="Y2882" s="25"/>
    </row>
    <row r="2883" spans="20:25" ht="16" x14ac:dyDescent="0.2">
      <c r="T2883" s="8"/>
      <c r="U2883" s="24"/>
      <c r="V2883" s="24"/>
      <c r="W2883" s="24"/>
      <c r="X2883" s="24"/>
      <c r="Y2883" s="25"/>
    </row>
    <row r="2884" spans="20:25" ht="16" x14ac:dyDescent="0.2">
      <c r="T2884" s="8"/>
      <c r="U2884" s="24"/>
      <c r="V2884" s="24"/>
      <c r="W2884" s="24"/>
      <c r="X2884" s="24"/>
      <c r="Y2884" s="25"/>
    </row>
    <row r="2885" spans="20:25" ht="16" x14ac:dyDescent="0.2">
      <c r="T2885" s="8"/>
      <c r="U2885" s="24"/>
      <c r="V2885" s="24"/>
      <c r="W2885" s="24"/>
      <c r="X2885" s="24"/>
      <c r="Y2885" s="25"/>
    </row>
    <row r="2886" spans="20:25" ht="16" x14ac:dyDescent="0.2">
      <c r="T2886" s="8"/>
      <c r="U2886" s="24"/>
      <c r="V2886" s="24"/>
      <c r="W2886" s="24"/>
      <c r="X2886" s="24"/>
      <c r="Y2886" s="25"/>
    </row>
    <row r="2887" spans="20:25" ht="16" x14ac:dyDescent="0.2">
      <c r="T2887" s="8"/>
      <c r="U2887" s="24"/>
      <c r="V2887" s="24"/>
      <c r="W2887" s="24"/>
      <c r="X2887" s="24"/>
      <c r="Y2887" s="25"/>
    </row>
    <row r="2888" spans="20:25" ht="16" x14ac:dyDescent="0.2">
      <c r="T2888" s="8"/>
      <c r="U2888" s="24"/>
      <c r="V2888" s="24"/>
      <c r="W2888" s="24"/>
      <c r="X2888" s="24"/>
      <c r="Y2888" s="25"/>
    </row>
    <row r="2889" spans="20:25" ht="16" x14ac:dyDescent="0.2">
      <c r="T2889" s="8"/>
      <c r="U2889" s="24"/>
      <c r="V2889" s="24"/>
      <c r="W2889" s="24"/>
      <c r="X2889" s="24"/>
      <c r="Y2889" s="25"/>
    </row>
    <row r="2890" spans="20:25" ht="16" x14ac:dyDescent="0.2">
      <c r="T2890" s="8"/>
      <c r="U2890" s="24"/>
      <c r="V2890" s="24"/>
      <c r="W2890" s="24"/>
      <c r="X2890" s="24"/>
      <c r="Y2890" s="25"/>
    </row>
    <row r="2891" spans="20:25" ht="16" x14ac:dyDescent="0.2">
      <c r="T2891" s="8"/>
      <c r="U2891" s="24"/>
      <c r="V2891" s="24"/>
      <c r="W2891" s="24"/>
      <c r="X2891" s="24"/>
      <c r="Y2891" s="25"/>
    </row>
    <row r="2892" spans="20:25" ht="16" x14ac:dyDescent="0.2">
      <c r="T2892" s="8"/>
      <c r="U2892" s="24"/>
      <c r="V2892" s="24"/>
      <c r="W2892" s="24"/>
      <c r="X2892" s="24"/>
      <c r="Y2892" s="25"/>
    </row>
    <row r="2893" spans="20:25" ht="16" x14ac:dyDescent="0.2">
      <c r="T2893" s="8"/>
      <c r="U2893" s="24"/>
      <c r="V2893" s="24"/>
      <c r="W2893" s="24"/>
      <c r="X2893" s="24"/>
      <c r="Y2893" s="25"/>
    </row>
    <row r="2894" spans="20:25" ht="16" x14ac:dyDescent="0.2">
      <c r="T2894" s="8"/>
      <c r="U2894" s="24"/>
      <c r="V2894" s="24"/>
      <c r="W2894" s="24"/>
      <c r="X2894" s="24"/>
      <c r="Y2894" s="25"/>
    </row>
    <row r="2895" spans="20:25" ht="16" x14ac:dyDescent="0.2">
      <c r="T2895" s="8"/>
      <c r="U2895" s="24"/>
      <c r="V2895" s="24"/>
      <c r="W2895" s="24"/>
      <c r="X2895" s="24"/>
      <c r="Y2895" s="25"/>
    </row>
    <row r="2896" spans="20:25" ht="16" x14ac:dyDescent="0.2">
      <c r="T2896" s="8"/>
      <c r="U2896" s="24"/>
      <c r="V2896" s="24"/>
      <c r="W2896" s="24"/>
      <c r="X2896" s="24"/>
      <c r="Y2896" s="25"/>
    </row>
    <row r="2897" spans="20:25" ht="16" x14ac:dyDescent="0.2">
      <c r="T2897" s="8"/>
      <c r="U2897" s="24"/>
      <c r="V2897" s="24"/>
      <c r="W2897" s="24"/>
      <c r="X2897" s="24"/>
      <c r="Y2897" s="25"/>
    </row>
    <row r="2898" spans="20:25" ht="16" x14ac:dyDescent="0.2">
      <c r="T2898" s="8"/>
      <c r="U2898" s="24"/>
      <c r="V2898" s="24"/>
      <c r="W2898" s="24"/>
      <c r="X2898" s="24"/>
      <c r="Y2898" s="25"/>
    </row>
    <row r="2899" spans="20:25" ht="16" x14ac:dyDescent="0.2">
      <c r="T2899" s="8"/>
      <c r="U2899" s="24"/>
      <c r="V2899" s="24"/>
      <c r="W2899" s="24"/>
      <c r="X2899" s="24"/>
      <c r="Y2899" s="25"/>
    </row>
    <row r="2900" spans="20:25" ht="16" x14ac:dyDescent="0.2">
      <c r="T2900" s="8"/>
      <c r="U2900" s="24"/>
      <c r="V2900" s="24"/>
      <c r="W2900" s="24"/>
      <c r="X2900" s="24"/>
      <c r="Y2900" s="25"/>
    </row>
    <row r="2901" spans="20:25" ht="16" x14ac:dyDescent="0.2">
      <c r="T2901" s="8"/>
      <c r="U2901" s="24"/>
      <c r="V2901" s="24"/>
      <c r="W2901" s="24"/>
      <c r="X2901" s="24"/>
      <c r="Y2901" s="25"/>
    </row>
    <row r="2902" spans="20:25" ht="16" x14ac:dyDescent="0.2">
      <c r="T2902" s="8"/>
      <c r="U2902" s="24"/>
      <c r="V2902" s="24"/>
      <c r="W2902" s="24"/>
      <c r="X2902" s="24"/>
      <c r="Y2902" s="25"/>
    </row>
    <row r="2903" spans="20:25" ht="16" x14ac:dyDescent="0.2">
      <c r="T2903" s="8"/>
      <c r="U2903" s="24"/>
      <c r="V2903" s="24"/>
      <c r="W2903" s="24"/>
      <c r="X2903" s="24"/>
      <c r="Y2903" s="25"/>
    </row>
    <row r="2904" spans="20:25" ht="16" x14ac:dyDescent="0.2">
      <c r="T2904" s="8"/>
      <c r="U2904" s="24"/>
      <c r="V2904" s="24"/>
      <c r="W2904" s="24"/>
      <c r="X2904" s="24"/>
      <c r="Y2904" s="25"/>
    </row>
    <row r="2905" spans="20:25" ht="16" x14ac:dyDescent="0.2">
      <c r="T2905" s="8"/>
      <c r="U2905" s="24"/>
      <c r="V2905" s="24"/>
      <c r="W2905" s="24"/>
      <c r="X2905" s="24"/>
      <c r="Y2905" s="25"/>
    </row>
    <row r="2906" spans="20:25" ht="16" x14ac:dyDescent="0.2">
      <c r="T2906" s="8"/>
      <c r="U2906" s="24"/>
      <c r="V2906" s="24"/>
      <c r="W2906" s="24"/>
      <c r="X2906" s="24"/>
      <c r="Y2906" s="25"/>
    </row>
    <row r="2907" spans="20:25" ht="16" x14ac:dyDescent="0.2">
      <c r="T2907" s="8"/>
      <c r="U2907" s="24"/>
      <c r="V2907" s="24"/>
      <c r="W2907" s="24"/>
      <c r="X2907" s="24"/>
      <c r="Y2907" s="25"/>
    </row>
    <row r="2908" spans="20:25" ht="16" x14ac:dyDescent="0.2">
      <c r="T2908" s="8"/>
      <c r="U2908" s="24"/>
      <c r="V2908" s="24"/>
      <c r="W2908" s="24"/>
      <c r="X2908" s="24"/>
      <c r="Y2908" s="25"/>
    </row>
    <row r="2909" spans="20:25" ht="16" x14ac:dyDescent="0.2">
      <c r="T2909" s="8"/>
      <c r="U2909" s="24"/>
      <c r="V2909" s="24"/>
      <c r="W2909" s="24"/>
      <c r="X2909" s="24"/>
      <c r="Y2909" s="25"/>
    </row>
    <row r="2910" spans="20:25" ht="16" x14ac:dyDescent="0.2">
      <c r="T2910" s="8"/>
      <c r="U2910" s="24"/>
      <c r="V2910" s="24"/>
      <c r="W2910" s="24"/>
      <c r="X2910" s="24"/>
      <c r="Y2910" s="25"/>
    </row>
    <row r="2911" spans="20:25" ht="16" x14ac:dyDescent="0.2">
      <c r="T2911" s="8"/>
      <c r="U2911" s="24"/>
      <c r="V2911" s="24"/>
      <c r="W2911" s="24"/>
      <c r="X2911" s="24"/>
      <c r="Y2911" s="25"/>
    </row>
    <row r="2912" spans="20:25" ht="16" x14ac:dyDescent="0.2">
      <c r="T2912" s="8"/>
      <c r="U2912" s="24"/>
      <c r="V2912" s="24"/>
      <c r="W2912" s="24"/>
      <c r="X2912" s="24"/>
      <c r="Y2912" s="25"/>
    </row>
    <row r="2913" spans="20:25" ht="16" x14ac:dyDescent="0.2">
      <c r="T2913" s="8"/>
      <c r="U2913" s="24"/>
      <c r="V2913" s="24"/>
      <c r="W2913" s="24"/>
      <c r="X2913" s="24"/>
      <c r="Y2913" s="25"/>
    </row>
    <row r="2914" spans="20:25" ht="16" x14ac:dyDescent="0.2">
      <c r="T2914" s="8"/>
      <c r="U2914" s="24"/>
      <c r="V2914" s="24"/>
      <c r="W2914" s="24"/>
      <c r="X2914" s="24"/>
      <c r="Y2914" s="25"/>
    </row>
    <row r="2915" spans="20:25" ht="16" x14ac:dyDescent="0.2">
      <c r="T2915" s="8"/>
      <c r="U2915" s="24"/>
      <c r="V2915" s="24"/>
      <c r="W2915" s="24"/>
      <c r="X2915" s="24"/>
      <c r="Y2915" s="25"/>
    </row>
    <row r="2916" spans="20:25" ht="16" x14ac:dyDescent="0.2">
      <c r="T2916" s="8"/>
      <c r="U2916" s="24"/>
      <c r="V2916" s="24"/>
      <c r="W2916" s="24"/>
      <c r="X2916" s="24"/>
      <c r="Y2916" s="25"/>
    </row>
    <row r="2917" spans="20:25" ht="16" x14ac:dyDescent="0.2">
      <c r="T2917" s="8"/>
      <c r="U2917" s="24"/>
      <c r="V2917" s="24"/>
      <c r="W2917" s="24"/>
      <c r="X2917" s="24"/>
      <c r="Y2917" s="25"/>
    </row>
    <row r="2918" spans="20:25" ht="16" x14ac:dyDescent="0.2">
      <c r="T2918" s="8"/>
      <c r="U2918" s="24"/>
      <c r="V2918" s="24"/>
      <c r="W2918" s="24"/>
      <c r="X2918" s="24"/>
      <c r="Y2918" s="25"/>
    </row>
    <row r="2919" spans="20:25" ht="16" x14ac:dyDescent="0.2">
      <c r="T2919" s="8"/>
      <c r="U2919" s="24"/>
      <c r="V2919" s="24"/>
      <c r="W2919" s="24"/>
      <c r="X2919" s="24"/>
      <c r="Y2919" s="25"/>
    </row>
    <row r="2920" spans="20:25" ht="16" x14ac:dyDescent="0.2">
      <c r="T2920" s="8"/>
      <c r="U2920" s="24"/>
      <c r="V2920" s="24"/>
      <c r="W2920" s="24"/>
      <c r="X2920" s="24"/>
      <c r="Y2920" s="25"/>
    </row>
    <row r="2921" spans="20:25" ht="16" x14ac:dyDescent="0.2">
      <c r="T2921" s="8"/>
      <c r="U2921" s="24"/>
      <c r="V2921" s="24"/>
      <c r="W2921" s="24"/>
      <c r="X2921" s="24"/>
      <c r="Y2921" s="25"/>
    </row>
    <row r="2922" spans="20:25" ht="16" x14ac:dyDescent="0.2">
      <c r="T2922" s="8"/>
      <c r="U2922" s="24"/>
      <c r="V2922" s="24"/>
      <c r="W2922" s="24"/>
      <c r="X2922" s="24"/>
      <c r="Y2922" s="25"/>
    </row>
    <row r="2923" spans="20:25" ht="16" x14ac:dyDescent="0.2">
      <c r="T2923" s="8"/>
      <c r="U2923" s="24"/>
      <c r="V2923" s="24"/>
      <c r="W2923" s="24"/>
      <c r="X2923" s="24"/>
      <c r="Y2923" s="25"/>
    </row>
    <row r="2924" spans="20:25" ht="16" x14ac:dyDescent="0.2">
      <c r="T2924" s="8"/>
      <c r="U2924" s="24"/>
      <c r="V2924" s="24"/>
      <c r="W2924" s="24"/>
      <c r="X2924" s="24"/>
      <c r="Y2924" s="25"/>
    </row>
    <row r="2925" spans="20:25" ht="16" x14ac:dyDescent="0.2">
      <c r="T2925" s="8"/>
      <c r="U2925" s="24"/>
      <c r="V2925" s="24"/>
      <c r="W2925" s="24"/>
      <c r="X2925" s="24"/>
      <c r="Y2925" s="25"/>
    </row>
    <row r="2926" spans="20:25" ht="16" x14ac:dyDescent="0.2">
      <c r="T2926" s="8"/>
      <c r="U2926" s="24"/>
      <c r="V2926" s="24"/>
      <c r="W2926" s="24"/>
      <c r="X2926" s="24"/>
      <c r="Y2926" s="25"/>
    </row>
    <row r="2927" spans="20:25" ht="16" x14ac:dyDescent="0.2">
      <c r="T2927" s="8"/>
      <c r="U2927" s="24"/>
      <c r="V2927" s="24"/>
      <c r="W2927" s="24"/>
      <c r="X2927" s="24"/>
      <c r="Y2927" s="25"/>
    </row>
    <row r="2928" spans="20:25" ht="16" x14ac:dyDescent="0.2">
      <c r="T2928" s="8"/>
      <c r="U2928" s="24"/>
      <c r="V2928" s="24"/>
      <c r="W2928" s="24"/>
      <c r="X2928" s="24"/>
      <c r="Y2928" s="25"/>
    </row>
    <row r="2929" spans="20:25" ht="16" x14ac:dyDescent="0.2">
      <c r="T2929" s="8"/>
      <c r="U2929" s="24"/>
      <c r="V2929" s="24"/>
      <c r="W2929" s="24"/>
      <c r="X2929" s="24"/>
      <c r="Y2929" s="25"/>
    </row>
    <row r="2930" spans="20:25" ht="16" x14ac:dyDescent="0.2">
      <c r="T2930" s="8"/>
      <c r="U2930" s="24"/>
      <c r="V2930" s="24"/>
      <c r="W2930" s="24"/>
      <c r="X2930" s="24"/>
      <c r="Y2930" s="25"/>
    </row>
    <row r="2931" spans="20:25" ht="16" x14ac:dyDescent="0.2">
      <c r="T2931" s="8"/>
      <c r="U2931" s="24"/>
      <c r="V2931" s="24"/>
      <c r="W2931" s="24"/>
      <c r="X2931" s="24"/>
      <c r="Y2931" s="25"/>
    </row>
    <row r="2932" spans="20:25" ht="16" x14ac:dyDescent="0.2">
      <c r="T2932" s="8"/>
      <c r="U2932" s="24"/>
      <c r="V2932" s="24"/>
      <c r="W2932" s="24"/>
      <c r="X2932" s="24"/>
      <c r="Y2932" s="25"/>
    </row>
    <row r="2933" spans="20:25" ht="16" x14ac:dyDescent="0.2">
      <c r="T2933" s="8"/>
      <c r="U2933" s="24"/>
      <c r="V2933" s="24"/>
      <c r="W2933" s="24"/>
      <c r="X2933" s="24"/>
      <c r="Y2933" s="25"/>
    </row>
    <row r="2934" spans="20:25" ht="16" x14ac:dyDescent="0.2">
      <c r="T2934" s="8"/>
      <c r="U2934" s="24"/>
      <c r="V2934" s="24"/>
      <c r="W2934" s="24"/>
      <c r="X2934" s="24"/>
      <c r="Y2934" s="25"/>
    </row>
    <row r="2935" spans="20:25" ht="16" x14ac:dyDescent="0.2">
      <c r="T2935" s="8"/>
      <c r="U2935" s="24"/>
      <c r="V2935" s="24"/>
      <c r="W2935" s="24"/>
      <c r="X2935" s="24"/>
      <c r="Y2935" s="25"/>
    </row>
    <row r="2936" spans="20:25" ht="16" x14ac:dyDescent="0.2">
      <c r="T2936" s="8"/>
      <c r="U2936" s="24"/>
      <c r="V2936" s="24"/>
      <c r="W2936" s="24"/>
      <c r="X2936" s="24"/>
      <c r="Y2936" s="25"/>
    </row>
    <row r="2937" spans="20:25" ht="16" x14ac:dyDescent="0.2">
      <c r="T2937" s="8"/>
      <c r="U2937" s="24"/>
      <c r="V2937" s="24"/>
      <c r="W2937" s="24"/>
      <c r="X2937" s="24"/>
      <c r="Y2937" s="25"/>
    </row>
    <row r="2938" spans="20:25" ht="16" x14ac:dyDescent="0.2">
      <c r="T2938" s="8"/>
      <c r="U2938" s="24"/>
      <c r="V2938" s="24"/>
      <c r="W2938" s="24"/>
      <c r="X2938" s="24"/>
      <c r="Y2938" s="25"/>
    </row>
    <row r="2939" spans="20:25" ht="16" x14ac:dyDescent="0.2">
      <c r="T2939" s="8"/>
      <c r="U2939" s="24"/>
      <c r="V2939" s="24"/>
      <c r="W2939" s="24"/>
      <c r="X2939" s="24"/>
      <c r="Y2939" s="25"/>
    </row>
    <row r="2940" spans="20:25" ht="16" x14ac:dyDescent="0.2">
      <c r="T2940" s="8"/>
      <c r="U2940" s="24"/>
      <c r="V2940" s="24"/>
      <c r="W2940" s="24"/>
      <c r="X2940" s="24"/>
      <c r="Y2940" s="25"/>
    </row>
    <row r="2941" spans="20:25" ht="16" x14ac:dyDescent="0.2">
      <c r="T2941" s="8"/>
      <c r="U2941" s="24"/>
      <c r="V2941" s="24"/>
      <c r="W2941" s="24"/>
      <c r="X2941" s="24"/>
      <c r="Y2941" s="25"/>
    </row>
    <row r="2942" spans="20:25" ht="16" x14ac:dyDescent="0.2">
      <c r="T2942" s="8"/>
      <c r="U2942" s="24"/>
      <c r="V2942" s="24"/>
      <c r="W2942" s="24"/>
      <c r="X2942" s="24"/>
      <c r="Y2942" s="25"/>
    </row>
    <row r="2943" spans="20:25" ht="16" x14ac:dyDescent="0.2">
      <c r="T2943" s="8"/>
      <c r="U2943" s="24"/>
      <c r="V2943" s="24"/>
      <c r="W2943" s="24"/>
      <c r="X2943" s="24"/>
      <c r="Y2943" s="25"/>
    </row>
    <row r="2944" spans="20:25" ht="16" x14ac:dyDescent="0.2">
      <c r="T2944" s="8"/>
      <c r="U2944" s="24"/>
      <c r="V2944" s="24"/>
      <c r="W2944" s="24"/>
      <c r="X2944" s="24"/>
      <c r="Y2944" s="25"/>
    </row>
    <row r="2945" spans="20:25" ht="16" x14ac:dyDescent="0.2">
      <c r="T2945" s="8"/>
      <c r="U2945" s="24"/>
      <c r="V2945" s="24"/>
      <c r="W2945" s="24"/>
      <c r="X2945" s="24"/>
      <c r="Y2945" s="25"/>
    </row>
    <row r="2946" spans="20:25" ht="16" x14ac:dyDescent="0.2">
      <c r="T2946" s="8"/>
      <c r="U2946" s="24"/>
      <c r="V2946" s="24"/>
      <c r="W2946" s="24"/>
      <c r="X2946" s="24"/>
      <c r="Y2946" s="25"/>
    </row>
    <row r="2947" spans="20:25" ht="16" x14ac:dyDescent="0.2">
      <c r="T2947" s="8"/>
      <c r="U2947" s="24"/>
      <c r="V2947" s="24"/>
      <c r="W2947" s="24"/>
      <c r="X2947" s="24"/>
      <c r="Y2947" s="25"/>
    </row>
    <row r="2948" spans="20:25" ht="16" x14ac:dyDescent="0.2">
      <c r="T2948" s="8"/>
      <c r="U2948" s="24"/>
      <c r="V2948" s="24"/>
      <c r="W2948" s="24"/>
      <c r="X2948" s="24"/>
      <c r="Y2948" s="25"/>
    </row>
    <row r="2949" spans="20:25" ht="16" x14ac:dyDescent="0.2">
      <c r="T2949" s="8"/>
      <c r="U2949" s="24"/>
      <c r="V2949" s="24"/>
      <c r="W2949" s="24"/>
      <c r="X2949" s="24"/>
      <c r="Y2949" s="25"/>
    </row>
    <row r="2950" spans="20:25" ht="16" x14ac:dyDescent="0.2">
      <c r="T2950" s="8"/>
      <c r="U2950" s="24"/>
      <c r="V2950" s="24"/>
      <c r="W2950" s="24"/>
      <c r="X2950" s="24"/>
      <c r="Y2950" s="25"/>
    </row>
    <row r="2951" spans="20:25" ht="16" x14ac:dyDescent="0.2">
      <c r="T2951" s="8"/>
      <c r="U2951" s="24"/>
      <c r="V2951" s="24"/>
      <c r="W2951" s="24"/>
      <c r="X2951" s="24"/>
      <c r="Y2951" s="25"/>
    </row>
    <row r="2952" spans="20:25" ht="16" x14ac:dyDescent="0.2">
      <c r="T2952" s="8"/>
      <c r="U2952" s="24"/>
      <c r="V2952" s="24"/>
      <c r="W2952" s="24"/>
      <c r="X2952" s="24"/>
      <c r="Y2952" s="25"/>
    </row>
    <row r="2953" spans="20:25" ht="16" x14ac:dyDescent="0.2">
      <c r="T2953" s="8"/>
      <c r="U2953" s="24"/>
      <c r="V2953" s="24"/>
      <c r="W2953" s="24"/>
      <c r="X2953" s="24"/>
      <c r="Y2953" s="25"/>
    </row>
    <row r="2954" spans="20:25" ht="16" x14ac:dyDescent="0.2">
      <c r="T2954" s="8"/>
      <c r="U2954" s="24"/>
      <c r="V2954" s="24"/>
      <c r="W2954" s="24"/>
      <c r="X2954" s="24"/>
      <c r="Y2954" s="25"/>
    </row>
    <row r="2955" spans="20:25" ht="16" x14ac:dyDescent="0.2">
      <c r="T2955" s="8"/>
      <c r="U2955" s="24"/>
      <c r="V2955" s="24"/>
      <c r="W2955" s="24"/>
      <c r="X2955" s="24"/>
      <c r="Y2955" s="25"/>
    </row>
    <row r="2956" spans="20:25" ht="16" x14ac:dyDescent="0.2">
      <c r="T2956" s="8"/>
      <c r="U2956" s="24"/>
      <c r="V2956" s="24"/>
      <c r="W2956" s="24"/>
      <c r="X2956" s="24"/>
      <c r="Y2956" s="25"/>
    </row>
    <row r="2957" spans="20:25" ht="16" x14ac:dyDescent="0.2">
      <c r="T2957" s="8"/>
      <c r="U2957" s="24"/>
      <c r="V2957" s="24"/>
      <c r="W2957" s="24"/>
      <c r="X2957" s="24"/>
      <c r="Y2957" s="25"/>
    </row>
    <row r="2958" spans="20:25" ht="16" x14ac:dyDescent="0.2">
      <c r="T2958" s="8"/>
      <c r="U2958" s="24"/>
      <c r="V2958" s="24"/>
      <c r="W2958" s="24"/>
      <c r="X2958" s="24"/>
      <c r="Y2958" s="25"/>
    </row>
    <row r="2959" spans="20:25" ht="16" x14ac:dyDescent="0.2">
      <c r="T2959" s="8"/>
      <c r="U2959" s="24"/>
      <c r="V2959" s="24"/>
      <c r="W2959" s="24"/>
      <c r="X2959" s="24"/>
      <c r="Y2959" s="25"/>
    </row>
    <row r="2960" spans="20:25" ht="16" x14ac:dyDescent="0.2">
      <c r="T2960" s="8"/>
      <c r="U2960" s="24"/>
      <c r="V2960" s="24"/>
      <c r="W2960" s="24"/>
      <c r="X2960" s="24"/>
      <c r="Y2960" s="25"/>
    </row>
    <row r="2961" spans="20:25" ht="16" x14ac:dyDescent="0.2">
      <c r="T2961" s="8"/>
      <c r="U2961" s="24"/>
      <c r="V2961" s="24"/>
      <c r="W2961" s="24"/>
      <c r="X2961" s="24"/>
      <c r="Y2961" s="25"/>
    </row>
    <row r="2962" spans="20:25" ht="16" x14ac:dyDescent="0.2">
      <c r="T2962" s="8"/>
      <c r="U2962" s="24"/>
      <c r="V2962" s="24"/>
      <c r="W2962" s="24"/>
      <c r="X2962" s="24"/>
      <c r="Y2962" s="25"/>
    </row>
    <row r="2963" spans="20:25" ht="16" x14ac:dyDescent="0.2">
      <c r="T2963" s="8"/>
      <c r="U2963" s="24"/>
      <c r="V2963" s="24"/>
      <c r="W2963" s="24"/>
      <c r="X2963" s="24"/>
      <c r="Y2963" s="25"/>
    </row>
    <row r="2964" spans="20:25" ht="16" x14ac:dyDescent="0.2">
      <c r="T2964" s="8"/>
      <c r="U2964" s="24"/>
      <c r="V2964" s="24"/>
      <c r="W2964" s="24"/>
      <c r="X2964" s="24"/>
      <c r="Y2964" s="25"/>
    </row>
    <row r="2965" spans="20:25" ht="16" x14ac:dyDescent="0.2">
      <c r="T2965" s="8"/>
      <c r="U2965" s="24"/>
      <c r="V2965" s="24"/>
      <c r="W2965" s="24"/>
      <c r="X2965" s="24"/>
      <c r="Y2965" s="25"/>
    </row>
    <row r="2966" spans="20:25" ht="16" x14ac:dyDescent="0.2">
      <c r="T2966" s="8"/>
      <c r="U2966" s="24"/>
      <c r="V2966" s="24"/>
      <c r="W2966" s="24"/>
      <c r="X2966" s="24"/>
      <c r="Y2966" s="25"/>
    </row>
    <row r="2967" spans="20:25" ht="16" x14ac:dyDescent="0.2">
      <c r="T2967" s="8"/>
      <c r="U2967" s="24"/>
      <c r="V2967" s="24"/>
      <c r="W2967" s="24"/>
      <c r="X2967" s="24"/>
      <c r="Y2967" s="25"/>
    </row>
    <row r="2968" spans="20:25" ht="16" x14ac:dyDescent="0.2">
      <c r="T2968" s="8"/>
      <c r="U2968" s="24"/>
      <c r="V2968" s="24"/>
      <c r="W2968" s="24"/>
      <c r="X2968" s="24"/>
      <c r="Y2968" s="25"/>
    </row>
    <row r="2969" spans="20:25" ht="16" x14ac:dyDescent="0.2">
      <c r="T2969" s="8"/>
      <c r="U2969" s="24"/>
      <c r="V2969" s="24"/>
      <c r="W2969" s="24"/>
      <c r="X2969" s="24"/>
      <c r="Y2969" s="25"/>
    </row>
    <row r="2970" spans="20:25" ht="16" x14ac:dyDescent="0.2">
      <c r="T2970" s="8"/>
      <c r="U2970" s="24"/>
      <c r="V2970" s="24"/>
      <c r="W2970" s="24"/>
      <c r="X2970" s="24"/>
      <c r="Y2970" s="25"/>
    </row>
    <row r="2971" spans="20:25" ht="16" x14ac:dyDescent="0.2">
      <c r="T2971" s="8"/>
      <c r="U2971" s="24"/>
      <c r="V2971" s="24"/>
      <c r="W2971" s="24"/>
      <c r="X2971" s="24"/>
      <c r="Y2971" s="25"/>
    </row>
    <row r="2972" spans="20:25" ht="16" x14ac:dyDescent="0.2">
      <c r="T2972" s="8"/>
      <c r="U2972" s="24"/>
      <c r="V2972" s="24"/>
      <c r="W2972" s="24"/>
      <c r="X2972" s="24"/>
      <c r="Y2972" s="25"/>
    </row>
    <row r="2973" spans="20:25" ht="16" x14ac:dyDescent="0.2">
      <c r="T2973" s="8"/>
      <c r="U2973" s="24"/>
      <c r="V2973" s="24"/>
      <c r="W2973" s="24"/>
      <c r="X2973" s="24"/>
      <c r="Y2973" s="25"/>
    </row>
    <row r="2974" spans="20:25" ht="16" x14ac:dyDescent="0.2">
      <c r="T2974" s="8"/>
      <c r="U2974" s="24"/>
      <c r="V2974" s="24"/>
      <c r="W2974" s="24"/>
      <c r="X2974" s="24"/>
      <c r="Y2974" s="25"/>
    </row>
    <row r="2975" spans="20:25" ht="16" x14ac:dyDescent="0.2">
      <c r="T2975" s="8"/>
      <c r="U2975" s="24"/>
      <c r="V2975" s="24"/>
      <c r="W2975" s="24"/>
      <c r="X2975" s="24"/>
      <c r="Y2975" s="25"/>
    </row>
    <row r="2976" spans="20:25" ht="16" x14ac:dyDescent="0.2">
      <c r="T2976" s="8"/>
      <c r="U2976" s="24"/>
      <c r="V2976" s="24"/>
      <c r="W2976" s="24"/>
      <c r="X2976" s="24"/>
      <c r="Y2976" s="25"/>
    </row>
    <row r="2977" spans="20:25" ht="16" x14ac:dyDescent="0.2">
      <c r="T2977" s="8"/>
      <c r="U2977" s="24"/>
      <c r="V2977" s="24"/>
      <c r="W2977" s="24"/>
      <c r="X2977" s="24"/>
      <c r="Y2977" s="25"/>
    </row>
    <row r="2978" spans="20:25" ht="16" x14ac:dyDescent="0.2">
      <c r="T2978" s="8"/>
      <c r="U2978" s="24"/>
      <c r="V2978" s="24"/>
      <c r="W2978" s="24"/>
      <c r="X2978" s="24"/>
      <c r="Y2978" s="25"/>
    </row>
    <row r="2979" spans="20:25" ht="16" x14ac:dyDescent="0.2">
      <c r="T2979" s="8"/>
      <c r="U2979" s="24"/>
      <c r="V2979" s="24"/>
      <c r="W2979" s="24"/>
      <c r="X2979" s="24"/>
      <c r="Y2979" s="25"/>
    </row>
    <row r="2980" spans="20:25" ht="16" x14ac:dyDescent="0.2">
      <c r="T2980" s="8"/>
      <c r="U2980" s="24"/>
      <c r="V2980" s="24"/>
      <c r="W2980" s="24"/>
      <c r="X2980" s="24"/>
      <c r="Y2980" s="25"/>
    </row>
    <row r="2981" spans="20:25" ht="16" x14ac:dyDescent="0.2">
      <c r="T2981" s="8"/>
      <c r="U2981" s="24"/>
      <c r="V2981" s="24"/>
      <c r="W2981" s="24"/>
      <c r="X2981" s="24"/>
      <c r="Y2981" s="25"/>
    </row>
    <row r="2982" spans="20:25" ht="16" x14ac:dyDescent="0.2">
      <c r="T2982" s="8"/>
      <c r="U2982" s="24"/>
      <c r="V2982" s="24"/>
      <c r="W2982" s="24"/>
      <c r="X2982" s="24"/>
      <c r="Y2982" s="25"/>
    </row>
    <row r="2983" spans="20:25" ht="16" x14ac:dyDescent="0.2">
      <c r="T2983" s="8"/>
      <c r="U2983" s="24"/>
      <c r="V2983" s="24"/>
      <c r="W2983" s="24"/>
      <c r="X2983" s="24"/>
      <c r="Y2983" s="25"/>
    </row>
    <row r="2984" spans="20:25" ht="16" x14ac:dyDescent="0.2">
      <c r="T2984" s="8"/>
      <c r="U2984" s="24"/>
      <c r="V2984" s="24"/>
      <c r="W2984" s="24"/>
      <c r="X2984" s="24"/>
      <c r="Y2984" s="25"/>
    </row>
    <row r="2985" spans="20:25" ht="16" x14ac:dyDescent="0.2">
      <c r="T2985" s="8"/>
      <c r="U2985" s="24"/>
      <c r="V2985" s="24"/>
      <c r="W2985" s="24"/>
      <c r="X2985" s="24"/>
      <c r="Y2985" s="25"/>
    </row>
    <row r="2986" spans="20:25" ht="16" x14ac:dyDescent="0.2">
      <c r="T2986" s="8"/>
      <c r="U2986" s="24"/>
      <c r="V2986" s="24"/>
      <c r="W2986" s="24"/>
      <c r="X2986" s="24"/>
      <c r="Y2986" s="25"/>
    </row>
    <row r="2987" spans="20:25" ht="16" x14ac:dyDescent="0.2">
      <c r="T2987" s="8"/>
      <c r="U2987" s="24"/>
      <c r="V2987" s="24"/>
      <c r="W2987" s="24"/>
      <c r="X2987" s="24"/>
      <c r="Y2987" s="25"/>
    </row>
    <row r="2988" spans="20:25" ht="16" x14ac:dyDescent="0.2">
      <c r="T2988" s="8"/>
      <c r="U2988" s="24"/>
      <c r="V2988" s="24"/>
      <c r="W2988" s="24"/>
      <c r="X2988" s="24"/>
      <c r="Y2988" s="25"/>
    </row>
    <row r="2989" spans="20:25" ht="16" x14ac:dyDescent="0.2">
      <c r="T2989" s="8"/>
      <c r="U2989" s="24"/>
      <c r="V2989" s="24"/>
      <c r="W2989" s="24"/>
      <c r="X2989" s="24"/>
      <c r="Y2989" s="25"/>
    </row>
    <row r="2990" spans="20:25" ht="16" x14ac:dyDescent="0.2">
      <c r="T2990" s="8"/>
      <c r="U2990" s="24"/>
      <c r="V2990" s="24"/>
      <c r="W2990" s="24"/>
      <c r="X2990" s="24"/>
      <c r="Y2990" s="25"/>
    </row>
    <row r="2991" spans="20:25" ht="16" x14ac:dyDescent="0.2">
      <c r="T2991" s="8"/>
      <c r="U2991" s="24"/>
      <c r="V2991" s="24"/>
      <c r="W2991" s="24"/>
      <c r="X2991" s="24"/>
      <c r="Y2991" s="25"/>
    </row>
    <row r="2992" spans="20:25" ht="16" x14ac:dyDescent="0.2">
      <c r="T2992" s="8"/>
      <c r="U2992" s="24"/>
      <c r="V2992" s="24"/>
      <c r="W2992" s="24"/>
      <c r="X2992" s="24"/>
      <c r="Y2992" s="25"/>
    </row>
    <row r="2993" spans="20:25" ht="16" x14ac:dyDescent="0.2">
      <c r="T2993" s="8"/>
      <c r="U2993" s="24"/>
      <c r="V2993" s="24"/>
      <c r="W2993" s="24"/>
      <c r="X2993" s="24"/>
      <c r="Y2993" s="25"/>
    </row>
    <row r="2994" spans="20:25" ht="16" x14ac:dyDescent="0.2">
      <c r="T2994" s="8"/>
      <c r="U2994" s="24"/>
      <c r="V2994" s="24"/>
      <c r="W2994" s="24"/>
      <c r="X2994" s="24"/>
      <c r="Y2994" s="25"/>
    </row>
    <row r="2995" spans="20:25" ht="16" x14ac:dyDescent="0.2">
      <c r="T2995" s="8"/>
      <c r="U2995" s="24"/>
      <c r="V2995" s="24"/>
      <c r="W2995" s="24"/>
      <c r="X2995" s="24"/>
      <c r="Y2995" s="25"/>
    </row>
    <row r="2996" spans="20:25" ht="16" x14ac:dyDescent="0.2">
      <c r="T2996" s="8"/>
      <c r="U2996" s="24"/>
      <c r="V2996" s="24"/>
      <c r="W2996" s="24"/>
      <c r="X2996" s="24"/>
      <c r="Y2996" s="25"/>
    </row>
    <row r="2997" spans="20:25" ht="16" x14ac:dyDescent="0.2">
      <c r="T2997" s="8"/>
      <c r="U2997" s="24"/>
      <c r="V2997" s="24"/>
      <c r="W2997" s="24"/>
      <c r="X2997" s="24"/>
      <c r="Y2997" s="25"/>
    </row>
    <row r="2998" spans="20:25" ht="16" x14ac:dyDescent="0.2">
      <c r="T2998" s="8"/>
      <c r="U2998" s="24"/>
      <c r="V2998" s="24"/>
      <c r="W2998" s="24"/>
      <c r="X2998" s="24"/>
      <c r="Y2998" s="25"/>
    </row>
    <row r="2999" spans="20:25" ht="16" x14ac:dyDescent="0.2">
      <c r="T2999" s="8"/>
      <c r="U2999" s="24"/>
      <c r="V2999" s="24"/>
      <c r="W2999" s="24"/>
      <c r="X2999" s="24"/>
      <c r="Y2999" s="25"/>
    </row>
    <row r="3000" spans="20:25" ht="16" x14ac:dyDescent="0.2">
      <c r="T3000" s="8"/>
      <c r="U3000" s="24"/>
      <c r="V3000" s="24"/>
      <c r="W3000" s="24"/>
      <c r="X3000" s="24"/>
      <c r="Y3000" s="25"/>
    </row>
    <row r="3001" spans="20:25" ht="16" x14ac:dyDescent="0.2">
      <c r="T3001" s="8"/>
      <c r="U3001" s="24"/>
      <c r="V3001" s="24"/>
      <c r="W3001" s="24"/>
      <c r="X3001" s="24"/>
      <c r="Y3001" s="25"/>
    </row>
    <row r="3002" spans="20:25" ht="16" x14ac:dyDescent="0.2">
      <c r="T3002" s="8"/>
      <c r="U3002" s="24"/>
      <c r="V3002" s="24"/>
      <c r="W3002" s="24"/>
      <c r="X3002" s="24"/>
      <c r="Y3002" s="25"/>
    </row>
    <row r="3003" spans="20:25" ht="16" x14ac:dyDescent="0.2">
      <c r="T3003" s="8"/>
      <c r="U3003" s="24"/>
      <c r="V3003" s="24"/>
      <c r="W3003" s="24"/>
      <c r="X3003" s="24"/>
      <c r="Y3003" s="25"/>
    </row>
    <row r="3004" spans="20:25" ht="16" x14ac:dyDescent="0.2">
      <c r="T3004" s="8"/>
      <c r="U3004" s="24"/>
      <c r="V3004" s="24"/>
      <c r="W3004" s="24"/>
      <c r="X3004" s="24"/>
      <c r="Y3004" s="25"/>
    </row>
    <row r="3005" spans="20:25" ht="16" x14ac:dyDescent="0.2">
      <c r="T3005" s="8"/>
      <c r="U3005" s="24"/>
      <c r="V3005" s="24"/>
      <c r="W3005" s="24"/>
      <c r="X3005" s="24"/>
      <c r="Y3005" s="25"/>
    </row>
    <row r="3006" spans="20:25" ht="16" x14ac:dyDescent="0.2">
      <c r="T3006" s="8"/>
      <c r="U3006" s="24"/>
      <c r="V3006" s="24"/>
      <c r="W3006" s="24"/>
      <c r="X3006" s="24"/>
      <c r="Y3006" s="25"/>
    </row>
    <row r="3007" spans="20:25" ht="16" x14ac:dyDescent="0.2">
      <c r="T3007" s="8"/>
      <c r="U3007" s="24"/>
      <c r="V3007" s="24"/>
      <c r="W3007" s="24"/>
      <c r="X3007" s="24"/>
      <c r="Y3007" s="25"/>
    </row>
    <row r="3008" spans="20:25" ht="16" x14ac:dyDescent="0.2">
      <c r="T3008" s="8"/>
      <c r="U3008" s="24"/>
      <c r="V3008" s="24"/>
      <c r="W3008" s="24"/>
      <c r="X3008" s="24"/>
      <c r="Y3008" s="25"/>
    </row>
    <row r="3009" spans="20:25" ht="16" x14ac:dyDescent="0.2">
      <c r="T3009" s="8"/>
      <c r="U3009" s="24"/>
      <c r="V3009" s="24"/>
      <c r="W3009" s="24"/>
      <c r="X3009" s="24"/>
      <c r="Y3009" s="25"/>
    </row>
    <row r="3010" spans="20:25" ht="16" x14ac:dyDescent="0.2">
      <c r="T3010" s="8"/>
      <c r="U3010" s="24"/>
      <c r="V3010" s="24"/>
      <c r="W3010" s="24"/>
      <c r="X3010" s="24"/>
      <c r="Y3010" s="25"/>
    </row>
    <row r="3011" spans="20:25" ht="16" x14ac:dyDescent="0.2">
      <c r="T3011" s="8"/>
      <c r="U3011" s="24"/>
      <c r="V3011" s="24"/>
      <c r="W3011" s="24"/>
      <c r="X3011" s="24"/>
      <c r="Y3011" s="25"/>
    </row>
    <row r="3012" spans="20:25" ht="16" x14ac:dyDescent="0.2">
      <c r="T3012" s="8"/>
      <c r="U3012" s="24"/>
      <c r="V3012" s="24"/>
      <c r="W3012" s="24"/>
      <c r="X3012" s="24"/>
      <c r="Y3012" s="25"/>
    </row>
    <row r="3013" spans="20:25" ht="16" x14ac:dyDescent="0.2">
      <c r="T3013" s="8"/>
      <c r="U3013" s="24"/>
      <c r="V3013" s="24"/>
      <c r="W3013" s="24"/>
      <c r="X3013" s="24"/>
      <c r="Y3013" s="25"/>
    </row>
    <row r="3014" spans="20:25" ht="16" x14ac:dyDescent="0.2">
      <c r="T3014" s="8"/>
      <c r="U3014" s="24"/>
      <c r="V3014" s="24"/>
      <c r="W3014" s="24"/>
      <c r="X3014" s="24"/>
      <c r="Y3014" s="25"/>
    </row>
    <row r="3015" spans="20:25" ht="16" x14ac:dyDescent="0.2">
      <c r="T3015" s="8"/>
      <c r="U3015" s="24"/>
      <c r="V3015" s="24"/>
      <c r="W3015" s="24"/>
      <c r="X3015" s="24"/>
      <c r="Y3015" s="25"/>
    </row>
    <row r="3016" spans="20:25" ht="16" x14ac:dyDescent="0.2">
      <c r="T3016" s="8"/>
      <c r="U3016" s="24"/>
      <c r="V3016" s="24"/>
      <c r="W3016" s="24"/>
      <c r="X3016" s="24"/>
      <c r="Y3016" s="25"/>
    </row>
    <row r="3017" spans="20:25" ht="16" x14ac:dyDescent="0.2">
      <c r="T3017" s="8"/>
      <c r="U3017" s="24"/>
      <c r="V3017" s="24"/>
      <c r="W3017" s="24"/>
      <c r="X3017" s="24"/>
      <c r="Y3017" s="25"/>
    </row>
    <row r="3018" spans="20:25" ht="16" x14ac:dyDescent="0.2">
      <c r="T3018" s="8"/>
      <c r="U3018" s="24"/>
      <c r="V3018" s="24"/>
      <c r="W3018" s="24"/>
      <c r="X3018" s="24"/>
      <c r="Y3018" s="25"/>
    </row>
    <row r="3019" spans="20:25" ht="16" x14ac:dyDescent="0.2">
      <c r="T3019" s="8"/>
      <c r="U3019" s="24"/>
      <c r="V3019" s="24"/>
      <c r="W3019" s="24"/>
      <c r="X3019" s="24"/>
      <c r="Y3019" s="25"/>
    </row>
    <row r="3020" spans="20:25" ht="16" x14ac:dyDescent="0.2">
      <c r="T3020" s="8"/>
      <c r="U3020" s="24"/>
      <c r="V3020" s="24"/>
      <c r="W3020" s="24"/>
      <c r="X3020" s="24"/>
      <c r="Y3020" s="25"/>
    </row>
    <row r="3021" spans="20:25" ht="16" x14ac:dyDescent="0.2">
      <c r="T3021" s="8"/>
      <c r="U3021" s="24"/>
      <c r="V3021" s="24"/>
      <c r="W3021" s="24"/>
      <c r="X3021" s="24"/>
      <c r="Y3021" s="25"/>
    </row>
    <row r="3022" spans="20:25" ht="16" x14ac:dyDescent="0.2">
      <c r="T3022" s="8"/>
      <c r="U3022" s="24"/>
      <c r="V3022" s="24"/>
      <c r="W3022" s="24"/>
      <c r="X3022" s="24"/>
      <c r="Y3022" s="25"/>
    </row>
    <row r="3023" spans="20:25" ht="16" x14ac:dyDescent="0.2">
      <c r="T3023" s="8"/>
      <c r="U3023" s="24"/>
      <c r="V3023" s="24"/>
      <c r="W3023" s="24"/>
      <c r="X3023" s="24"/>
      <c r="Y3023" s="25"/>
    </row>
    <row r="3024" spans="20:25" ht="16" x14ac:dyDescent="0.2">
      <c r="T3024" s="8"/>
      <c r="U3024" s="24"/>
      <c r="V3024" s="24"/>
      <c r="W3024" s="24"/>
      <c r="X3024" s="24"/>
      <c r="Y3024" s="25"/>
    </row>
    <row r="3025" spans="20:25" ht="16" x14ac:dyDescent="0.2">
      <c r="T3025" s="8"/>
      <c r="U3025" s="24"/>
      <c r="V3025" s="24"/>
      <c r="W3025" s="24"/>
      <c r="X3025" s="24"/>
      <c r="Y3025" s="25"/>
    </row>
    <row r="3026" spans="20:25" ht="16" x14ac:dyDescent="0.2">
      <c r="T3026" s="8"/>
      <c r="U3026" s="24"/>
      <c r="V3026" s="24"/>
      <c r="W3026" s="24"/>
      <c r="X3026" s="24"/>
      <c r="Y3026" s="25"/>
    </row>
    <row r="3027" spans="20:25" ht="16" x14ac:dyDescent="0.2">
      <c r="T3027" s="8"/>
      <c r="U3027" s="24"/>
      <c r="V3027" s="24"/>
      <c r="W3027" s="24"/>
      <c r="X3027" s="24"/>
      <c r="Y3027" s="25"/>
    </row>
    <row r="3028" spans="20:25" ht="16" x14ac:dyDescent="0.2">
      <c r="T3028" s="8"/>
      <c r="U3028" s="24"/>
      <c r="V3028" s="24"/>
      <c r="W3028" s="24"/>
      <c r="X3028" s="24"/>
      <c r="Y3028" s="25"/>
    </row>
    <row r="3029" spans="20:25" ht="16" x14ac:dyDescent="0.2">
      <c r="T3029" s="8"/>
      <c r="U3029" s="24"/>
      <c r="V3029" s="24"/>
      <c r="W3029" s="24"/>
      <c r="X3029" s="24"/>
      <c r="Y3029" s="25"/>
    </row>
    <row r="3030" spans="20:25" ht="16" x14ac:dyDescent="0.2">
      <c r="T3030" s="8"/>
      <c r="U3030" s="24"/>
      <c r="V3030" s="24"/>
      <c r="W3030" s="24"/>
      <c r="X3030" s="24"/>
      <c r="Y3030" s="25"/>
    </row>
    <row r="3031" spans="20:25" ht="16" x14ac:dyDescent="0.2">
      <c r="T3031" s="8"/>
      <c r="U3031" s="24"/>
      <c r="V3031" s="24"/>
      <c r="W3031" s="24"/>
      <c r="X3031" s="24"/>
      <c r="Y3031" s="25"/>
    </row>
    <row r="3032" spans="20:25" ht="16" x14ac:dyDescent="0.2">
      <c r="T3032" s="8"/>
      <c r="U3032" s="24"/>
      <c r="V3032" s="24"/>
      <c r="W3032" s="24"/>
      <c r="X3032" s="24"/>
      <c r="Y3032" s="25"/>
    </row>
    <row r="3033" spans="20:25" ht="16" x14ac:dyDescent="0.2">
      <c r="T3033" s="8"/>
      <c r="U3033" s="24"/>
      <c r="V3033" s="24"/>
      <c r="W3033" s="24"/>
      <c r="X3033" s="24"/>
      <c r="Y3033" s="25"/>
    </row>
    <row r="3034" spans="20:25" ht="16" x14ac:dyDescent="0.2">
      <c r="T3034" s="8"/>
      <c r="U3034" s="24"/>
      <c r="V3034" s="24"/>
      <c r="W3034" s="24"/>
      <c r="X3034" s="24"/>
      <c r="Y3034" s="25"/>
    </row>
    <row r="3035" spans="20:25" ht="16" x14ac:dyDescent="0.2">
      <c r="T3035" s="8"/>
      <c r="U3035" s="24"/>
      <c r="V3035" s="24"/>
      <c r="W3035" s="24"/>
      <c r="X3035" s="24"/>
      <c r="Y3035" s="25"/>
    </row>
    <row r="3036" spans="20:25" ht="16" x14ac:dyDescent="0.2">
      <c r="T3036" s="8"/>
      <c r="U3036" s="24"/>
      <c r="V3036" s="24"/>
      <c r="W3036" s="24"/>
      <c r="X3036" s="24"/>
      <c r="Y3036" s="25"/>
    </row>
    <row r="3037" spans="20:25" ht="16" x14ac:dyDescent="0.2">
      <c r="T3037" s="8"/>
      <c r="U3037" s="24"/>
      <c r="V3037" s="24"/>
      <c r="W3037" s="24"/>
      <c r="X3037" s="24"/>
      <c r="Y3037" s="25"/>
    </row>
    <row r="3038" spans="20:25" ht="16" x14ac:dyDescent="0.2">
      <c r="T3038" s="8"/>
      <c r="U3038" s="24"/>
      <c r="V3038" s="24"/>
      <c r="W3038" s="24"/>
      <c r="X3038" s="24"/>
      <c r="Y3038" s="25"/>
    </row>
    <row r="3039" spans="20:25" ht="16" x14ac:dyDescent="0.2">
      <c r="T3039" s="8"/>
      <c r="U3039" s="24"/>
      <c r="V3039" s="24"/>
      <c r="W3039" s="24"/>
      <c r="X3039" s="24"/>
      <c r="Y3039" s="25"/>
    </row>
    <row r="3040" spans="20:25" ht="16" x14ac:dyDescent="0.2">
      <c r="T3040" s="8"/>
      <c r="U3040" s="24"/>
      <c r="V3040" s="24"/>
      <c r="W3040" s="24"/>
      <c r="X3040" s="24"/>
      <c r="Y3040" s="25"/>
    </row>
    <row r="3041" spans="20:25" ht="16" x14ac:dyDescent="0.2">
      <c r="T3041" s="8"/>
      <c r="U3041" s="24"/>
      <c r="V3041" s="24"/>
      <c r="W3041" s="24"/>
      <c r="X3041" s="24"/>
      <c r="Y3041" s="25"/>
    </row>
    <row r="3042" spans="20:25" ht="16" x14ac:dyDescent="0.2">
      <c r="T3042" s="8"/>
      <c r="U3042" s="24"/>
      <c r="V3042" s="24"/>
      <c r="W3042" s="24"/>
      <c r="X3042" s="24"/>
      <c r="Y3042" s="25"/>
    </row>
    <row r="3043" spans="20:25" ht="16" x14ac:dyDescent="0.2">
      <c r="T3043" s="8"/>
      <c r="U3043" s="24"/>
      <c r="V3043" s="24"/>
      <c r="W3043" s="24"/>
      <c r="X3043" s="24"/>
      <c r="Y3043" s="25"/>
    </row>
    <row r="3044" spans="20:25" ht="16" x14ac:dyDescent="0.2">
      <c r="T3044" s="8"/>
      <c r="U3044" s="24"/>
      <c r="V3044" s="24"/>
      <c r="W3044" s="24"/>
      <c r="X3044" s="24"/>
      <c r="Y3044" s="25"/>
    </row>
    <row r="3045" spans="20:25" ht="16" x14ac:dyDescent="0.2">
      <c r="T3045" s="8"/>
      <c r="U3045" s="24"/>
      <c r="V3045" s="24"/>
      <c r="W3045" s="24"/>
      <c r="X3045" s="24"/>
      <c r="Y3045" s="25"/>
    </row>
    <row r="3046" spans="20:25" ht="16" x14ac:dyDescent="0.2">
      <c r="T3046" s="8"/>
      <c r="U3046" s="24"/>
      <c r="V3046" s="24"/>
      <c r="W3046" s="24"/>
      <c r="X3046" s="24"/>
      <c r="Y3046" s="25"/>
    </row>
    <row r="3047" spans="20:25" ht="16" x14ac:dyDescent="0.2">
      <c r="T3047" s="8"/>
      <c r="U3047" s="24"/>
      <c r="V3047" s="24"/>
      <c r="W3047" s="24"/>
      <c r="X3047" s="24"/>
      <c r="Y3047" s="25"/>
    </row>
    <row r="3048" spans="20:25" ht="16" x14ac:dyDescent="0.2">
      <c r="T3048" s="8"/>
      <c r="U3048" s="24"/>
      <c r="V3048" s="24"/>
      <c r="W3048" s="24"/>
      <c r="X3048" s="24"/>
      <c r="Y3048" s="25"/>
    </row>
    <row r="3049" spans="20:25" ht="16" x14ac:dyDescent="0.2">
      <c r="T3049" s="8"/>
      <c r="U3049" s="24"/>
      <c r="V3049" s="24"/>
      <c r="W3049" s="24"/>
      <c r="X3049" s="24"/>
      <c r="Y3049" s="25"/>
    </row>
    <row r="3050" spans="20:25" ht="16" x14ac:dyDescent="0.2">
      <c r="T3050" s="8"/>
      <c r="U3050" s="24"/>
      <c r="V3050" s="24"/>
      <c r="W3050" s="24"/>
      <c r="X3050" s="24"/>
      <c r="Y3050" s="25"/>
    </row>
    <row r="3051" spans="20:25" ht="16" x14ac:dyDescent="0.2">
      <c r="T3051" s="8"/>
      <c r="U3051" s="24"/>
      <c r="V3051" s="24"/>
      <c r="W3051" s="24"/>
      <c r="X3051" s="24"/>
      <c r="Y3051" s="25"/>
    </row>
    <row r="3052" spans="20:25" ht="16" x14ac:dyDescent="0.2">
      <c r="T3052" s="8"/>
      <c r="U3052" s="24"/>
      <c r="V3052" s="24"/>
      <c r="W3052" s="24"/>
      <c r="X3052" s="24"/>
      <c r="Y3052" s="25"/>
    </row>
    <row r="3053" spans="20:25" ht="16" x14ac:dyDescent="0.2">
      <c r="T3053" s="8"/>
      <c r="U3053" s="24"/>
      <c r="V3053" s="24"/>
      <c r="W3053" s="24"/>
      <c r="X3053" s="24"/>
      <c r="Y3053" s="25"/>
    </row>
    <row r="3054" spans="20:25" ht="16" x14ac:dyDescent="0.2">
      <c r="T3054" s="8"/>
      <c r="U3054" s="24"/>
      <c r="V3054" s="24"/>
      <c r="W3054" s="24"/>
      <c r="X3054" s="24"/>
      <c r="Y3054" s="25"/>
    </row>
    <row r="3055" spans="20:25" ht="16" x14ac:dyDescent="0.2">
      <c r="T3055" s="8"/>
      <c r="U3055" s="24"/>
      <c r="V3055" s="24"/>
      <c r="W3055" s="24"/>
      <c r="X3055" s="24"/>
      <c r="Y3055" s="25"/>
    </row>
    <row r="3056" spans="20:25" ht="16" x14ac:dyDescent="0.2">
      <c r="T3056" s="8"/>
      <c r="U3056" s="24"/>
      <c r="V3056" s="24"/>
      <c r="W3056" s="24"/>
      <c r="X3056" s="24"/>
      <c r="Y3056" s="25"/>
    </row>
    <row r="3057" spans="20:25" ht="16" x14ac:dyDescent="0.2">
      <c r="T3057" s="8"/>
      <c r="U3057" s="24"/>
      <c r="V3057" s="24"/>
      <c r="W3057" s="24"/>
      <c r="X3057" s="24"/>
      <c r="Y3057" s="25"/>
    </row>
    <row r="3058" spans="20:25" ht="16" x14ac:dyDescent="0.2">
      <c r="T3058" s="8"/>
      <c r="U3058" s="24"/>
      <c r="V3058" s="24"/>
      <c r="W3058" s="24"/>
      <c r="X3058" s="24"/>
      <c r="Y3058" s="25"/>
    </row>
    <row r="3059" spans="20:25" ht="16" x14ac:dyDescent="0.2">
      <c r="T3059" s="8"/>
      <c r="U3059" s="24"/>
      <c r="V3059" s="24"/>
      <c r="W3059" s="24"/>
      <c r="X3059" s="24"/>
      <c r="Y3059" s="25"/>
    </row>
    <row r="3060" spans="20:25" ht="16" x14ac:dyDescent="0.2">
      <c r="T3060" s="8"/>
      <c r="U3060" s="24"/>
      <c r="V3060" s="24"/>
      <c r="W3060" s="24"/>
      <c r="X3060" s="24"/>
      <c r="Y3060" s="25"/>
    </row>
    <row r="3061" spans="20:25" ht="16" x14ac:dyDescent="0.2">
      <c r="T3061" s="8"/>
      <c r="U3061" s="24"/>
      <c r="V3061" s="24"/>
      <c r="W3061" s="24"/>
      <c r="X3061" s="24"/>
      <c r="Y3061" s="25"/>
    </row>
    <row r="3062" spans="20:25" ht="16" x14ac:dyDescent="0.2">
      <c r="T3062" s="8"/>
      <c r="U3062" s="24"/>
      <c r="V3062" s="24"/>
      <c r="W3062" s="24"/>
      <c r="X3062" s="24"/>
      <c r="Y3062" s="25"/>
    </row>
    <row r="3063" spans="20:25" ht="16" x14ac:dyDescent="0.2">
      <c r="T3063" s="8"/>
      <c r="U3063" s="24"/>
      <c r="V3063" s="24"/>
      <c r="W3063" s="24"/>
      <c r="X3063" s="24"/>
      <c r="Y3063" s="25"/>
    </row>
    <row r="3064" spans="20:25" ht="16" x14ac:dyDescent="0.2">
      <c r="T3064" s="8"/>
      <c r="U3064" s="24"/>
      <c r="V3064" s="24"/>
      <c r="W3064" s="24"/>
      <c r="X3064" s="24"/>
      <c r="Y3064" s="25"/>
    </row>
    <row r="3065" spans="20:25" ht="16" x14ac:dyDescent="0.2">
      <c r="T3065" s="8"/>
      <c r="U3065" s="24"/>
      <c r="V3065" s="24"/>
      <c r="W3065" s="24"/>
      <c r="X3065" s="24"/>
      <c r="Y3065" s="25"/>
    </row>
    <row r="3066" spans="20:25" ht="16" x14ac:dyDescent="0.2">
      <c r="T3066" s="8"/>
      <c r="U3066" s="24"/>
      <c r="V3066" s="24"/>
      <c r="W3066" s="24"/>
      <c r="X3066" s="24"/>
      <c r="Y3066" s="25"/>
    </row>
    <row r="3067" spans="20:25" ht="16" x14ac:dyDescent="0.2">
      <c r="T3067" s="8"/>
      <c r="U3067" s="24"/>
      <c r="V3067" s="24"/>
      <c r="W3067" s="24"/>
      <c r="X3067" s="24"/>
      <c r="Y3067" s="25"/>
    </row>
    <row r="3068" spans="20:25" ht="16" x14ac:dyDescent="0.2">
      <c r="T3068" s="8"/>
      <c r="U3068" s="24"/>
      <c r="V3068" s="24"/>
      <c r="W3068" s="24"/>
      <c r="X3068" s="24"/>
      <c r="Y3068" s="25"/>
    </row>
    <row r="3069" spans="20:25" ht="16" x14ac:dyDescent="0.2">
      <c r="T3069" s="8"/>
      <c r="U3069" s="24"/>
      <c r="V3069" s="24"/>
      <c r="W3069" s="24"/>
      <c r="X3069" s="24"/>
      <c r="Y3069" s="25"/>
    </row>
    <row r="3070" spans="20:25" ht="16" x14ac:dyDescent="0.2">
      <c r="T3070" s="8"/>
      <c r="U3070" s="24"/>
      <c r="V3070" s="24"/>
      <c r="W3070" s="24"/>
      <c r="X3070" s="24"/>
      <c r="Y3070" s="25"/>
    </row>
    <row r="3071" spans="20:25" ht="16" x14ac:dyDescent="0.2">
      <c r="T3071" s="8"/>
      <c r="U3071" s="24"/>
      <c r="V3071" s="24"/>
      <c r="W3071" s="24"/>
      <c r="X3071" s="24"/>
      <c r="Y3071" s="25"/>
    </row>
    <row r="3072" spans="20:25" ht="16" x14ac:dyDescent="0.2">
      <c r="T3072" s="8"/>
      <c r="U3072" s="24"/>
      <c r="V3072" s="24"/>
      <c r="W3072" s="24"/>
      <c r="X3072" s="24"/>
      <c r="Y3072" s="25"/>
    </row>
    <row r="3073" spans="20:25" ht="16" x14ac:dyDescent="0.2">
      <c r="T3073" s="8"/>
      <c r="U3073" s="24"/>
      <c r="V3073" s="24"/>
      <c r="W3073" s="24"/>
      <c r="X3073" s="24"/>
      <c r="Y3073" s="25"/>
    </row>
    <row r="3074" spans="20:25" ht="16" x14ac:dyDescent="0.2">
      <c r="T3074" s="8"/>
      <c r="U3074" s="24"/>
      <c r="V3074" s="24"/>
      <c r="W3074" s="24"/>
      <c r="X3074" s="24"/>
      <c r="Y3074" s="25"/>
    </row>
    <row r="3075" spans="20:25" ht="16" x14ac:dyDescent="0.2">
      <c r="T3075" s="8"/>
      <c r="U3075" s="24"/>
      <c r="V3075" s="24"/>
      <c r="W3075" s="24"/>
      <c r="X3075" s="24"/>
      <c r="Y3075" s="25"/>
    </row>
    <row r="3076" spans="20:25" ht="16" x14ac:dyDescent="0.2">
      <c r="T3076" s="8"/>
      <c r="U3076" s="24"/>
      <c r="V3076" s="24"/>
      <c r="W3076" s="24"/>
      <c r="X3076" s="24"/>
      <c r="Y3076" s="25"/>
    </row>
    <row r="3077" spans="20:25" ht="16" x14ac:dyDescent="0.2">
      <c r="T3077" s="8"/>
      <c r="U3077" s="24"/>
      <c r="V3077" s="24"/>
      <c r="W3077" s="24"/>
      <c r="X3077" s="24"/>
      <c r="Y3077" s="25"/>
    </row>
    <row r="3078" spans="20:25" ht="16" x14ac:dyDescent="0.2">
      <c r="T3078" s="8"/>
      <c r="U3078" s="24"/>
      <c r="V3078" s="24"/>
      <c r="W3078" s="24"/>
      <c r="X3078" s="24"/>
      <c r="Y3078" s="25"/>
    </row>
    <row r="3079" spans="20:25" ht="16" x14ac:dyDescent="0.2">
      <c r="T3079" s="8"/>
      <c r="U3079" s="24"/>
      <c r="V3079" s="24"/>
      <c r="W3079" s="24"/>
      <c r="X3079" s="24"/>
      <c r="Y3079" s="25"/>
    </row>
    <row r="3080" spans="20:25" ht="16" x14ac:dyDescent="0.2">
      <c r="T3080" s="8"/>
      <c r="U3080" s="24"/>
      <c r="V3080" s="24"/>
      <c r="W3080" s="24"/>
      <c r="X3080" s="24"/>
      <c r="Y3080" s="25"/>
    </row>
    <row r="3081" spans="20:25" ht="16" x14ac:dyDescent="0.2">
      <c r="T3081" s="8"/>
      <c r="U3081" s="24"/>
      <c r="V3081" s="24"/>
      <c r="W3081" s="24"/>
      <c r="X3081" s="24"/>
      <c r="Y3081" s="25"/>
    </row>
    <row r="3082" spans="20:25" ht="16" x14ac:dyDescent="0.2">
      <c r="T3082" s="8"/>
      <c r="U3082" s="24"/>
      <c r="V3082" s="24"/>
      <c r="W3082" s="24"/>
      <c r="X3082" s="24"/>
      <c r="Y3082" s="25"/>
    </row>
    <row r="3083" spans="20:25" ht="16" x14ac:dyDescent="0.2">
      <c r="T3083" s="8"/>
      <c r="U3083" s="24"/>
      <c r="V3083" s="24"/>
      <c r="W3083" s="24"/>
      <c r="X3083" s="24"/>
      <c r="Y3083" s="25"/>
    </row>
    <row r="3084" spans="20:25" ht="16" x14ac:dyDescent="0.2">
      <c r="T3084" s="8"/>
      <c r="U3084" s="24"/>
      <c r="V3084" s="24"/>
      <c r="W3084" s="24"/>
      <c r="X3084" s="24"/>
      <c r="Y3084" s="25"/>
    </row>
    <row r="3085" spans="20:25" ht="16" x14ac:dyDescent="0.2">
      <c r="T3085" s="8"/>
      <c r="U3085" s="24"/>
      <c r="V3085" s="24"/>
      <c r="W3085" s="24"/>
      <c r="X3085" s="24"/>
      <c r="Y3085" s="25"/>
    </row>
    <row r="3086" spans="20:25" ht="16" x14ac:dyDescent="0.2">
      <c r="T3086" s="8"/>
      <c r="U3086" s="24"/>
      <c r="V3086" s="24"/>
      <c r="W3086" s="24"/>
      <c r="X3086" s="24"/>
      <c r="Y3086" s="25"/>
    </row>
    <row r="3087" spans="20:25" ht="16" x14ac:dyDescent="0.2">
      <c r="T3087" s="8"/>
      <c r="U3087" s="24"/>
      <c r="V3087" s="24"/>
      <c r="W3087" s="24"/>
      <c r="X3087" s="24"/>
      <c r="Y3087" s="25"/>
    </row>
    <row r="3088" spans="20:25" ht="16" x14ac:dyDescent="0.2">
      <c r="T3088" s="8"/>
      <c r="U3088" s="24"/>
      <c r="V3088" s="24"/>
      <c r="W3088" s="24"/>
      <c r="X3088" s="24"/>
      <c r="Y3088" s="25"/>
    </row>
    <row r="3089" spans="20:25" ht="16" x14ac:dyDescent="0.2">
      <c r="T3089" s="8"/>
      <c r="U3089" s="24"/>
      <c r="V3089" s="24"/>
      <c r="W3089" s="24"/>
      <c r="X3089" s="24"/>
      <c r="Y3089" s="25"/>
    </row>
    <row r="3090" spans="20:25" ht="16" x14ac:dyDescent="0.2">
      <c r="T3090" s="8"/>
      <c r="U3090" s="24"/>
      <c r="V3090" s="24"/>
      <c r="W3090" s="24"/>
      <c r="X3090" s="24"/>
      <c r="Y3090" s="25"/>
    </row>
    <row r="3091" spans="20:25" ht="16" x14ac:dyDescent="0.2">
      <c r="T3091" s="8"/>
      <c r="U3091" s="24"/>
      <c r="V3091" s="24"/>
      <c r="W3091" s="24"/>
      <c r="X3091" s="24"/>
      <c r="Y3091" s="25"/>
    </row>
    <row r="3092" spans="20:25" ht="16" x14ac:dyDescent="0.2">
      <c r="T3092" s="8"/>
      <c r="U3092" s="24"/>
      <c r="V3092" s="24"/>
      <c r="W3092" s="24"/>
      <c r="X3092" s="24"/>
      <c r="Y3092" s="25"/>
    </row>
    <row r="3093" spans="20:25" ht="16" x14ac:dyDescent="0.2">
      <c r="T3093" s="8"/>
      <c r="U3093" s="24"/>
      <c r="V3093" s="24"/>
      <c r="W3093" s="24"/>
      <c r="X3093" s="24"/>
      <c r="Y3093" s="25"/>
    </row>
    <row r="3094" spans="20:25" ht="16" x14ac:dyDescent="0.2">
      <c r="T3094" s="8"/>
      <c r="U3094" s="24"/>
      <c r="V3094" s="24"/>
      <c r="W3094" s="24"/>
      <c r="X3094" s="24"/>
      <c r="Y3094" s="25"/>
    </row>
    <row r="3095" spans="20:25" ht="16" x14ac:dyDescent="0.2">
      <c r="T3095" s="8"/>
      <c r="U3095" s="24"/>
      <c r="V3095" s="24"/>
      <c r="W3095" s="24"/>
      <c r="X3095" s="24"/>
      <c r="Y3095" s="25"/>
    </row>
    <row r="3096" spans="20:25" ht="16" x14ac:dyDescent="0.2">
      <c r="T3096" s="8"/>
      <c r="U3096" s="24"/>
      <c r="V3096" s="24"/>
      <c r="W3096" s="24"/>
      <c r="X3096" s="24"/>
      <c r="Y3096" s="25"/>
    </row>
    <row r="3097" spans="20:25" ht="16" x14ac:dyDescent="0.2">
      <c r="T3097" s="8"/>
      <c r="U3097" s="24"/>
      <c r="V3097" s="24"/>
      <c r="W3097" s="24"/>
      <c r="X3097" s="24"/>
      <c r="Y3097" s="25"/>
    </row>
    <row r="3098" spans="20:25" ht="16" x14ac:dyDescent="0.2">
      <c r="T3098" s="8"/>
      <c r="U3098" s="24"/>
      <c r="V3098" s="24"/>
      <c r="W3098" s="24"/>
      <c r="X3098" s="24"/>
      <c r="Y3098" s="25"/>
    </row>
    <row r="3099" spans="20:25" ht="16" x14ac:dyDescent="0.2">
      <c r="T3099" s="8"/>
      <c r="U3099" s="24"/>
      <c r="V3099" s="24"/>
      <c r="W3099" s="24"/>
      <c r="X3099" s="24"/>
      <c r="Y3099" s="25"/>
    </row>
    <row r="3100" spans="20:25" ht="16" x14ac:dyDescent="0.2">
      <c r="T3100" s="8"/>
      <c r="U3100" s="24"/>
      <c r="V3100" s="24"/>
      <c r="W3100" s="24"/>
      <c r="X3100" s="24"/>
      <c r="Y3100" s="25"/>
    </row>
    <row r="3101" spans="20:25" ht="16" x14ac:dyDescent="0.2">
      <c r="T3101" s="8"/>
      <c r="U3101" s="24"/>
      <c r="V3101" s="24"/>
      <c r="W3101" s="24"/>
      <c r="X3101" s="24"/>
      <c r="Y3101" s="25"/>
    </row>
    <row r="3102" spans="20:25" ht="16" x14ac:dyDescent="0.2">
      <c r="T3102" s="8"/>
      <c r="U3102" s="24"/>
      <c r="V3102" s="24"/>
      <c r="W3102" s="24"/>
      <c r="X3102" s="24"/>
      <c r="Y3102" s="25"/>
    </row>
    <row r="3103" spans="20:25" ht="16" x14ac:dyDescent="0.2">
      <c r="T3103" s="8"/>
      <c r="U3103" s="24"/>
      <c r="V3103" s="24"/>
      <c r="W3103" s="24"/>
      <c r="X3103" s="24"/>
      <c r="Y3103" s="25"/>
    </row>
    <row r="3104" spans="20:25" ht="16" x14ac:dyDescent="0.2">
      <c r="T3104" s="8"/>
      <c r="U3104" s="24"/>
      <c r="V3104" s="24"/>
      <c r="W3104" s="24"/>
      <c r="X3104" s="24"/>
      <c r="Y3104" s="25"/>
    </row>
    <row r="3105" spans="20:25" ht="16" x14ac:dyDescent="0.2">
      <c r="T3105" s="8"/>
      <c r="U3105" s="24"/>
      <c r="V3105" s="24"/>
      <c r="W3105" s="24"/>
      <c r="X3105" s="24"/>
      <c r="Y3105" s="25"/>
    </row>
    <row r="3106" spans="20:25" ht="16" x14ac:dyDescent="0.2">
      <c r="T3106" s="8"/>
      <c r="U3106" s="24"/>
      <c r="V3106" s="24"/>
      <c r="W3106" s="24"/>
      <c r="X3106" s="24"/>
      <c r="Y3106" s="25"/>
    </row>
    <row r="3107" spans="20:25" ht="16" x14ac:dyDescent="0.2">
      <c r="T3107" s="8"/>
      <c r="U3107" s="24"/>
      <c r="V3107" s="24"/>
      <c r="W3107" s="24"/>
      <c r="X3107" s="24"/>
      <c r="Y3107" s="25"/>
    </row>
    <row r="3108" spans="20:25" ht="16" x14ac:dyDescent="0.2">
      <c r="T3108" s="8"/>
      <c r="U3108" s="24"/>
      <c r="V3108" s="24"/>
      <c r="W3108" s="24"/>
      <c r="X3108" s="24"/>
      <c r="Y3108" s="25"/>
    </row>
    <row r="3109" spans="20:25" ht="16" x14ac:dyDescent="0.2">
      <c r="T3109" s="8"/>
      <c r="U3109" s="24"/>
      <c r="V3109" s="24"/>
      <c r="W3109" s="24"/>
      <c r="X3109" s="24"/>
      <c r="Y3109" s="25"/>
    </row>
    <row r="3110" spans="20:25" ht="16" x14ac:dyDescent="0.2">
      <c r="T3110" s="8"/>
      <c r="U3110" s="24"/>
      <c r="V3110" s="24"/>
      <c r="W3110" s="24"/>
      <c r="X3110" s="24"/>
      <c r="Y3110" s="25"/>
    </row>
    <row r="3111" spans="20:25" ht="16" x14ac:dyDescent="0.2">
      <c r="T3111" s="8"/>
      <c r="U3111" s="24"/>
      <c r="V3111" s="24"/>
      <c r="W3111" s="24"/>
      <c r="X3111" s="24"/>
      <c r="Y3111" s="25"/>
    </row>
    <row r="3112" spans="20:25" ht="16" x14ac:dyDescent="0.2">
      <c r="T3112" s="8"/>
      <c r="U3112" s="24"/>
      <c r="V3112" s="24"/>
      <c r="W3112" s="24"/>
      <c r="X3112" s="24"/>
      <c r="Y3112" s="25"/>
    </row>
    <row r="3113" spans="20:25" ht="16" x14ac:dyDescent="0.2">
      <c r="T3113" s="8"/>
      <c r="U3113" s="24"/>
      <c r="V3113" s="24"/>
      <c r="W3113" s="24"/>
      <c r="X3113" s="24"/>
      <c r="Y3113" s="25"/>
    </row>
    <row r="3114" spans="20:25" ht="16" x14ac:dyDescent="0.2">
      <c r="T3114" s="8"/>
      <c r="U3114" s="24"/>
      <c r="V3114" s="24"/>
      <c r="W3114" s="24"/>
      <c r="X3114" s="24"/>
      <c r="Y3114" s="25"/>
    </row>
    <row r="3115" spans="20:25" ht="16" x14ac:dyDescent="0.2">
      <c r="T3115" s="8"/>
      <c r="U3115" s="24"/>
      <c r="V3115" s="24"/>
      <c r="W3115" s="24"/>
      <c r="X3115" s="24"/>
      <c r="Y3115" s="25"/>
    </row>
    <row r="3116" spans="20:25" ht="16" x14ac:dyDescent="0.2">
      <c r="T3116" s="8"/>
      <c r="U3116" s="24"/>
      <c r="V3116" s="24"/>
      <c r="W3116" s="24"/>
      <c r="X3116" s="24"/>
      <c r="Y3116" s="25"/>
    </row>
    <row r="3117" spans="20:25" ht="16" x14ac:dyDescent="0.2">
      <c r="T3117" s="8"/>
      <c r="U3117" s="24"/>
      <c r="V3117" s="24"/>
      <c r="W3117" s="24"/>
      <c r="X3117" s="24"/>
      <c r="Y3117" s="25"/>
    </row>
    <row r="3118" spans="20:25" ht="16" x14ac:dyDescent="0.2">
      <c r="T3118" s="8"/>
      <c r="U3118" s="24"/>
      <c r="V3118" s="24"/>
      <c r="W3118" s="24"/>
      <c r="X3118" s="24"/>
      <c r="Y3118" s="25"/>
    </row>
    <row r="3119" spans="20:25" ht="16" x14ac:dyDescent="0.2">
      <c r="T3119" s="8"/>
      <c r="U3119" s="24"/>
      <c r="V3119" s="24"/>
      <c r="W3119" s="24"/>
      <c r="X3119" s="24"/>
      <c r="Y3119" s="25"/>
    </row>
    <row r="3120" spans="20:25" ht="16" x14ac:dyDescent="0.2">
      <c r="T3120" s="8"/>
      <c r="U3120" s="24"/>
      <c r="V3120" s="24"/>
      <c r="W3120" s="24"/>
      <c r="X3120" s="24"/>
      <c r="Y3120" s="25"/>
    </row>
    <row r="3121" spans="20:25" ht="16" x14ac:dyDescent="0.2">
      <c r="T3121" s="8"/>
      <c r="U3121" s="24"/>
      <c r="V3121" s="24"/>
      <c r="W3121" s="24"/>
      <c r="X3121" s="24"/>
      <c r="Y3121" s="25"/>
    </row>
    <row r="3122" spans="20:25" ht="16" x14ac:dyDescent="0.2">
      <c r="T3122" s="8"/>
      <c r="U3122" s="24"/>
      <c r="V3122" s="24"/>
      <c r="W3122" s="24"/>
      <c r="X3122" s="24"/>
      <c r="Y3122" s="25"/>
    </row>
    <row r="3123" spans="20:25" ht="16" x14ac:dyDescent="0.2">
      <c r="T3123" s="8"/>
      <c r="U3123" s="24"/>
      <c r="V3123" s="24"/>
      <c r="W3123" s="24"/>
      <c r="X3123" s="24"/>
      <c r="Y3123" s="25"/>
    </row>
    <row r="3124" spans="20:25" ht="16" x14ac:dyDescent="0.2">
      <c r="T3124" s="8"/>
      <c r="U3124" s="24"/>
      <c r="V3124" s="24"/>
      <c r="W3124" s="24"/>
      <c r="X3124" s="24"/>
      <c r="Y3124" s="25"/>
    </row>
    <row r="3125" spans="20:25" ht="16" x14ac:dyDescent="0.2">
      <c r="T3125" s="8"/>
      <c r="U3125" s="24"/>
      <c r="V3125" s="24"/>
      <c r="W3125" s="24"/>
      <c r="X3125" s="24"/>
      <c r="Y3125" s="25"/>
    </row>
    <row r="3126" spans="20:25" ht="16" x14ac:dyDescent="0.2">
      <c r="T3126" s="8"/>
      <c r="U3126" s="24"/>
      <c r="V3126" s="24"/>
      <c r="W3126" s="24"/>
      <c r="X3126" s="24"/>
      <c r="Y3126" s="25"/>
    </row>
    <row r="3127" spans="20:25" ht="16" x14ac:dyDescent="0.2">
      <c r="T3127" s="8"/>
      <c r="U3127" s="24"/>
      <c r="V3127" s="24"/>
      <c r="W3127" s="24"/>
      <c r="X3127" s="24"/>
      <c r="Y3127" s="25"/>
    </row>
    <row r="3128" spans="20:25" ht="16" x14ac:dyDescent="0.2">
      <c r="T3128" s="8"/>
      <c r="U3128" s="24"/>
      <c r="V3128" s="24"/>
      <c r="W3128" s="24"/>
      <c r="X3128" s="24"/>
      <c r="Y3128" s="25"/>
    </row>
    <row r="3129" spans="20:25" ht="16" x14ac:dyDescent="0.2">
      <c r="T3129" s="8"/>
      <c r="U3129" s="24"/>
      <c r="V3129" s="24"/>
      <c r="W3129" s="24"/>
      <c r="X3129" s="24"/>
      <c r="Y3129" s="25"/>
    </row>
    <row r="3130" spans="20:25" ht="16" x14ac:dyDescent="0.2">
      <c r="T3130" s="8"/>
      <c r="U3130" s="24"/>
      <c r="V3130" s="24"/>
      <c r="W3130" s="24"/>
      <c r="X3130" s="24"/>
      <c r="Y3130" s="25"/>
    </row>
    <row r="3131" spans="20:25" ht="16" x14ac:dyDescent="0.2">
      <c r="T3131" s="8"/>
      <c r="U3131" s="24"/>
      <c r="V3131" s="24"/>
      <c r="W3131" s="24"/>
      <c r="X3131" s="24"/>
      <c r="Y3131" s="25"/>
    </row>
    <row r="3132" spans="20:25" ht="16" x14ac:dyDescent="0.2">
      <c r="T3132" s="8"/>
      <c r="U3132" s="24"/>
      <c r="V3132" s="24"/>
      <c r="W3132" s="24"/>
      <c r="X3132" s="24"/>
      <c r="Y3132" s="25"/>
    </row>
    <row r="3133" spans="20:25" ht="16" x14ac:dyDescent="0.2">
      <c r="T3133" s="8"/>
      <c r="U3133" s="24"/>
      <c r="V3133" s="24"/>
      <c r="W3133" s="24"/>
      <c r="X3133" s="24"/>
      <c r="Y3133" s="25"/>
    </row>
    <row r="3134" spans="20:25" ht="16" x14ac:dyDescent="0.2">
      <c r="T3134" s="8"/>
      <c r="U3134" s="24"/>
      <c r="V3134" s="24"/>
      <c r="W3134" s="24"/>
      <c r="X3134" s="24"/>
      <c r="Y3134" s="25"/>
    </row>
    <row r="3135" spans="20:25" ht="16" x14ac:dyDescent="0.2">
      <c r="T3135" s="8"/>
      <c r="U3135" s="24"/>
      <c r="V3135" s="24"/>
      <c r="W3135" s="24"/>
      <c r="X3135" s="24"/>
      <c r="Y3135" s="25"/>
    </row>
    <row r="3136" spans="20:25" ht="16" x14ac:dyDescent="0.2">
      <c r="T3136" s="8"/>
      <c r="U3136" s="24"/>
      <c r="V3136" s="24"/>
      <c r="W3136" s="24"/>
      <c r="X3136" s="24"/>
      <c r="Y3136" s="25"/>
    </row>
    <row r="3137" spans="20:25" ht="16" x14ac:dyDescent="0.2">
      <c r="T3137" s="8"/>
      <c r="U3137" s="24"/>
      <c r="V3137" s="24"/>
      <c r="W3137" s="24"/>
      <c r="X3137" s="24"/>
      <c r="Y3137" s="25"/>
    </row>
    <row r="3138" spans="20:25" ht="16" x14ac:dyDescent="0.2">
      <c r="T3138" s="8"/>
      <c r="U3138" s="24"/>
      <c r="V3138" s="24"/>
      <c r="W3138" s="24"/>
      <c r="X3138" s="24"/>
      <c r="Y3138" s="25"/>
    </row>
    <row r="3139" spans="20:25" ht="16" x14ac:dyDescent="0.2">
      <c r="T3139" s="8"/>
      <c r="U3139" s="24"/>
      <c r="V3139" s="24"/>
      <c r="W3139" s="24"/>
      <c r="X3139" s="24"/>
      <c r="Y3139" s="25"/>
    </row>
    <row r="3140" spans="20:25" ht="16" x14ac:dyDescent="0.2">
      <c r="T3140" s="8"/>
      <c r="U3140" s="24"/>
      <c r="V3140" s="24"/>
      <c r="W3140" s="24"/>
      <c r="X3140" s="24"/>
      <c r="Y3140" s="25"/>
    </row>
    <row r="3141" spans="20:25" ht="16" x14ac:dyDescent="0.2">
      <c r="T3141" s="8"/>
      <c r="U3141" s="24"/>
      <c r="V3141" s="24"/>
      <c r="W3141" s="24"/>
      <c r="X3141" s="24"/>
      <c r="Y3141" s="25"/>
    </row>
    <row r="3142" spans="20:25" ht="16" x14ac:dyDescent="0.2">
      <c r="T3142" s="8"/>
      <c r="U3142" s="24"/>
      <c r="V3142" s="24"/>
      <c r="W3142" s="24"/>
      <c r="X3142" s="24"/>
      <c r="Y3142" s="25"/>
    </row>
    <row r="3143" spans="20:25" ht="16" x14ac:dyDescent="0.2">
      <c r="T3143" s="8"/>
      <c r="U3143" s="24"/>
      <c r="V3143" s="24"/>
      <c r="W3143" s="24"/>
      <c r="X3143" s="24"/>
      <c r="Y3143" s="25"/>
    </row>
    <row r="3144" spans="20:25" ht="16" x14ac:dyDescent="0.2">
      <c r="T3144" s="8"/>
      <c r="U3144" s="24"/>
      <c r="V3144" s="24"/>
      <c r="W3144" s="24"/>
      <c r="X3144" s="24"/>
      <c r="Y3144" s="25"/>
    </row>
    <row r="3145" spans="20:25" ht="16" x14ac:dyDescent="0.2">
      <c r="T3145" s="8"/>
      <c r="U3145" s="24"/>
      <c r="V3145" s="24"/>
      <c r="W3145" s="24"/>
      <c r="X3145" s="24"/>
      <c r="Y3145" s="25"/>
    </row>
    <row r="3146" spans="20:25" ht="16" x14ac:dyDescent="0.2">
      <c r="T3146" s="8"/>
      <c r="U3146" s="24"/>
      <c r="V3146" s="24"/>
      <c r="W3146" s="24"/>
      <c r="X3146" s="24"/>
      <c r="Y3146" s="25"/>
    </row>
    <row r="3147" spans="20:25" ht="16" x14ac:dyDescent="0.2">
      <c r="T3147" s="8"/>
      <c r="U3147" s="24"/>
      <c r="V3147" s="24"/>
      <c r="W3147" s="24"/>
      <c r="X3147" s="24"/>
      <c r="Y3147" s="25"/>
    </row>
    <row r="3148" spans="20:25" ht="16" x14ac:dyDescent="0.2">
      <c r="T3148" s="8"/>
      <c r="U3148" s="24"/>
      <c r="V3148" s="24"/>
      <c r="W3148" s="24"/>
      <c r="X3148" s="24"/>
      <c r="Y3148" s="25"/>
    </row>
    <row r="3149" spans="20:25" ht="16" x14ac:dyDescent="0.2">
      <c r="T3149" s="8"/>
      <c r="U3149" s="24"/>
      <c r="V3149" s="24"/>
      <c r="W3149" s="24"/>
      <c r="X3149" s="24"/>
      <c r="Y3149" s="25"/>
    </row>
    <row r="3150" spans="20:25" ht="16" x14ac:dyDescent="0.2">
      <c r="T3150" s="8"/>
      <c r="U3150" s="24"/>
      <c r="V3150" s="24"/>
      <c r="W3150" s="24"/>
      <c r="X3150" s="24"/>
      <c r="Y3150" s="25"/>
    </row>
    <row r="3151" spans="20:25" ht="16" x14ac:dyDescent="0.2">
      <c r="T3151" s="8"/>
      <c r="U3151" s="24"/>
      <c r="V3151" s="24"/>
      <c r="W3151" s="24"/>
      <c r="X3151" s="24"/>
      <c r="Y3151" s="25"/>
    </row>
    <row r="3152" spans="20:25" ht="16" x14ac:dyDescent="0.2">
      <c r="T3152" s="8"/>
      <c r="U3152" s="24"/>
      <c r="V3152" s="24"/>
      <c r="W3152" s="24"/>
      <c r="X3152" s="24"/>
      <c r="Y3152" s="25"/>
    </row>
    <row r="3153" spans="20:25" ht="16" x14ac:dyDescent="0.2">
      <c r="T3153" s="8"/>
      <c r="U3153" s="24"/>
      <c r="V3153" s="24"/>
      <c r="W3153" s="24"/>
      <c r="X3153" s="24"/>
      <c r="Y3153" s="25"/>
    </row>
    <row r="3154" spans="20:25" ht="16" x14ac:dyDescent="0.2">
      <c r="T3154" s="8"/>
      <c r="U3154" s="24"/>
      <c r="V3154" s="24"/>
      <c r="W3154" s="24"/>
      <c r="X3154" s="24"/>
      <c r="Y3154" s="25"/>
    </row>
    <row r="3155" spans="20:25" ht="16" x14ac:dyDescent="0.2">
      <c r="T3155" s="8"/>
      <c r="U3155" s="24"/>
      <c r="V3155" s="24"/>
      <c r="W3155" s="24"/>
      <c r="X3155" s="24"/>
      <c r="Y3155" s="25"/>
    </row>
    <row r="3156" spans="20:25" ht="16" x14ac:dyDescent="0.2">
      <c r="T3156" s="8"/>
      <c r="U3156" s="24"/>
      <c r="V3156" s="24"/>
      <c r="W3156" s="24"/>
      <c r="X3156" s="24"/>
      <c r="Y3156" s="25"/>
    </row>
    <row r="3157" spans="20:25" ht="16" x14ac:dyDescent="0.2">
      <c r="T3157" s="8"/>
      <c r="U3157" s="24"/>
      <c r="V3157" s="24"/>
      <c r="W3157" s="24"/>
      <c r="X3157" s="24"/>
      <c r="Y3157" s="25"/>
    </row>
    <row r="3158" spans="20:25" ht="16" x14ac:dyDescent="0.2">
      <c r="T3158" s="8"/>
      <c r="U3158" s="24"/>
      <c r="V3158" s="24"/>
      <c r="W3158" s="24"/>
      <c r="X3158" s="24"/>
      <c r="Y3158" s="25"/>
    </row>
    <row r="3159" spans="20:25" ht="16" x14ac:dyDescent="0.2">
      <c r="T3159" s="8"/>
      <c r="U3159" s="24"/>
      <c r="V3159" s="24"/>
      <c r="W3159" s="24"/>
      <c r="X3159" s="24"/>
      <c r="Y3159" s="25"/>
    </row>
    <row r="3160" spans="20:25" ht="16" x14ac:dyDescent="0.2">
      <c r="T3160" s="8"/>
      <c r="U3160" s="24"/>
      <c r="V3160" s="24"/>
      <c r="W3160" s="24"/>
      <c r="X3160" s="24"/>
      <c r="Y3160" s="25"/>
    </row>
    <row r="3161" spans="20:25" ht="16" x14ac:dyDescent="0.2">
      <c r="T3161" s="8"/>
      <c r="U3161" s="24"/>
      <c r="V3161" s="24"/>
      <c r="W3161" s="24"/>
      <c r="X3161" s="24"/>
      <c r="Y3161" s="25"/>
    </row>
    <row r="3162" spans="20:25" ht="16" x14ac:dyDescent="0.2">
      <c r="T3162" s="8"/>
      <c r="U3162" s="24"/>
      <c r="V3162" s="24"/>
      <c r="W3162" s="24"/>
      <c r="X3162" s="24"/>
      <c r="Y3162" s="25"/>
    </row>
    <row r="3163" spans="20:25" ht="16" x14ac:dyDescent="0.2">
      <c r="T3163" s="8"/>
      <c r="U3163" s="24"/>
      <c r="V3163" s="24"/>
      <c r="W3163" s="24"/>
      <c r="X3163" s="24"/>
      <c r="Y3163" s="25"/>
    </row>
    <row r="3164" spans="20:25" ht="16" x14ac:dyDescent="0.2">
      <c r="T3164" s="8"/>
      <c r="U3164" s="24"/>
      <c r="V3164" s="24"/>
      <c r="W3164" s="24"/>
      <c r="X3164" s="24"/>
      <c r="Y3164" s="25"/>
    </row>
    <row r="3165" spans="20:25" ht="16" x14ac:dyDescent="0.2">
      <c r="T3165" s="8"/>
      <c r="U3165" s="24"/>
      <c r="V3165" s="24"/>
      <c r="W3165" s="24"/>
      <c r="X3165" s="24"/>
      <c r="Y3165" s="25"/>
    </row>
    <row r="3166" spans="20:25" ht="16" x14ac:dyDescent="0.2">
      <c r="T3166" s="8"/>
      <c r="U3166" s="24"/>
      <c r="V3166" s="24"/>
      <c r="W3166" s="24"/>
      <c r="X3166" s="24"/>
      <c r="Y3166" s="25"/>
    </row>
    <row r="3167" spans="20:25" ht="16" x14ac:dyDescent="0.2">
      <c r="T3167" s="8"/>
      <c r="U3167" s="24"/>
      <c r="V3167" s="24"/>
      <c r="W3167" s="24"/>
      <c r="X3167" s="24"/>
      <c r="Y3167" s="25"/>
    </row>
    <row r="3168" spans="20:25" ht="16" x14ac:dyDescent="0.2">
      <c r="T3168" s="8"/>
      <c r="U3168" s="24"/>
      <c r="V3168" s="24"/>
      <c r="W3168" s="24"/>
      <c r="X3168" s="24"/>
      <c r="Y3168" s="25"/>
    </row>
    <row r="3169" spans="20:25" ht="16" x14ac:dyDescent="0.2">
      <c r="T3169" s="8"/>
      <c r="U3169" s="24"/>
      <c r="V3169" s="24"/>
      <c r="W3169" s="24"/>
      <c r="X3169" s="24"/>
      <c r="Y3169" s="25"/>
    </row>
    <row r="3170" spans="20:25" ht="16" x14ac:dyDescent="0.2">
      <c r="T3170" s="8"/>
      <c r="U3170" s="24"/>
      <c r="V3170" s="24"/>
      <c r="W3170" s="24"/>
      <c r="X3170" s="24"/>
      <c r="Y3170" s="25"/>
    </row>
    <row r="3171" spans="20:25" ht="16" x14ac:dyDescent="0.2">
      <c r="T3171" s="8"/>
      <c r="U3171" s="24"/>
      <c r="V3171" s="24"/>
      <c r="W3171" s="24"/>
      <c r="X3171" s="24"/>
      <c r="Y3171" s="25"/>
    </row>
    <row r="3172" spans="20:25" ht="16" x14ac:dyDescent="0.2">
      <c r="T3172" s="8"/>
      <c r="U3172" s="24"/>
      <c r="V3172" s="24"/>
      <c r="W3172" s="24"/>
      <c r="X3172" s="24"/>
      <c r="Y3172" s="25"/>
    </row>
    <row r="3173" spans="20:25" ht="16" x14ac:dyDescent="0.2">
      <c r="T3173" s="8"/>
      <c r="U3173" s="24"/>
      <c r="V3173" s="24"/>
      <c r="W3173" s="24"/>
      <c r="X3173" s="24"/>
      <c r="Y3173" s="25"/>
    </row>
    <row r="3174" spans="20:25" ht="16" x14ac:dyDescent="0.2">
      <c r="T3174" s="8"/>
      <c r="U3174" s="24"/>
      <c r="V3174" s="24"/>
      <c r="W3174" s="24"/>
      <c r="X3174" s="24"/>
      <c r="Y3174" s="25"/>
    </row>
    <row r="3175" spans="20:25" ht="16" x14ac:dyDescent="0.2">
      <c r="T3175" s="8"/>
      <c r="U3175" s="24"/>
      <c r="V3175" s="24"/>
      <c r="W3175" s="24"/>
      <c r="X3175" s="24"/>
      <c r="Y3175" s="25"/>
    </row>
    <row r="3176" spans="20:25" ht="16" x14ac:dyDescent="0.2">
      <c r="T3176" s="8"/>
      <c r="U3176" s="24"/>
      <c r="V3176" s="24"/>
      <c r="W3176" s="24"/>
      <c r="X3176" s="24"/>
      <c r="Y3176" s="25"/>
    </row>
    <row r="3177" spans="20:25" ht="16" x14ac:dyDescent="0.2">
      <c r="T3177" s="8"/>
      <c r="U3177" s="24"/>
      <c r="V3177" s="24"/>
      <c r="W3177" s="24"/>
      <c r="X3177" s="24"/>
      <c r="Y3177" s="25"/>
    </row>
    <row r="3178" spans="20:25" ht="16" x14ac:dyDescent="0.2">
      <c r="T3178" s="8"/>
      <c r="U3178" s="24"/>
      <c r="V3178" s="24"/>
      <c r="W3178" s="24"/>
      <c r="X3178" s="24"/>
      <c r="Y3178" s="25"/>
    </row>
    <row r="3179" spans="20:25" ht="16" x14ac:dyDescent="0.2">
      <c r="T3179" s="8"/>
      <c r="U3179" s="24"/>
      <c r="V3179" s="24"/>
      <c r="W3179" s="24"/>
      <c r="X3179" s="24"/>
      <c r="Y3179" s="25"/>
    </row>
    <row r="3180" spans="20:25" ht="16" x14ac:dyDescent="0.2">
      <c r="T3180" s="8"/>
      <c r="U3180" s="24"/>
      <c r="V3180" s="24"/>
      <c r="W3180" s="24"/>
      <c r="X3180" s="24"/>
      <c r="Y3180" s="25"/>
    </row>
    <row r="3181" spans="20:25" ht="16" x14ac:dyDescent="0.2">
      <c r="T3181" s="8"/>
      <c r="U3181" s="24"/>
      <c r="V3181" s="24"/>
      <c r="W3181" s="24"/>
      <c r="X3181" s="24"/>
      <c r="Y3181" s="25"/>
    </row>
    <row r="3182" spans="20:25" ht="16" x14ac:dyDescent="0.2">
      <c r="T3182" s="8"/>
      <c r="U3182" s="24"/>
      <c r="V3182" s="24"/>
      <c r="W3182" s="24"/>
      <c r="X3182" s="24"/>
      <c r="Y3182" s="25"/>
    </row>
    <row r="3183" spans="20:25" ht="16" x14ac:dyDescent="0.2">
      <c r="T3183" s="8"/>
      <c r="U3183" s="24"/>
      <c r="V3183" s="24"/>
      <c r="W3183" s="24"/>
      <c r="X3183" s="24"/>
      <c r="Y3183" s="25"/>
    </row>
    <row r="3184" spans="20:25" ht="16" x14ac:dyDescent="0.2">
      <c r="T3184" s="8"/>
      <c r="U3184" s="24"/>
      <c r="V3184" s="24"/>
      <c r="W3184" s="24"/>
      <c r="X3184" s="24"/>
      <c r="Y3184" s="25"/>
    </row>
    <row r="3185" spans="20:25" ht="16" x14ac:dyDescent="0.2">
      <c r="T3185" s="8"/>
      <c r="U3185" s="24"/>
      <c r="V3185" s="24"/>
      <c r="W3185" s="24"/>
      <c r="X3185" s="24"/>
      <c r="Y3185" s="25"/>
    </row>
    <row r="3186" spans="20:25" ht="16" x14ac:dyDescent="0.2">
      <c r="T3186" s="8"/>
      <c r="U3186" s="24"/>
      <c r="V3186" s="24"/>
      <c r="W3186" s="24"/>
      <c r="X3186" s="24"/>
      <c r="Y3186" s="25"/>
    </row>
    <row r="3187" spans="20:25" ht="16" x14ac:dyDescent="0.2">
      <c r="T3187" s="8"/>
      <c r="U3187" s="24"/>
      <c r="V3187" s="24"/>
      <c r="W3187" s="24"/>
      <c r="X3187" s="24"/>
      <c r="Y3187" s="25"/>
    </row>
    <row r="3188" spans="20:25" ht="16" x14ac:dyDescent="0.2">
      <c r="T3188" s="8"/>
      <c r="U3188" s="24"/>
      <c r="V3188" s="24"/>
      <c r="W3188" s="24"/>
      <c r="X3188" s="24"/>
      <c r="Y3188" s="25"/>
    </row>
    <row r="3189" spans="20:25" ht="16" x14ac:dyDescent="0.2">
      <c r="T3189" s="8"/>
      <c r="U3189" s="24"/>
      <c r="V3189" s="24"/>
      <c r="W3189" s="24"/>
      <c r="X3189" s="24"/>
      <c r="Y3189" s="25"/>
    </row>
    <row r="3190" spans="20:25" ht="16" x14ac:dyDescent="0.2">
      <c r="T3190" s="8"/>
      <c r="U3190" s="24"/>
      <c r="V3190" s="24"/>
      <c r="W3190" s="24"/>
      <c r="X3190" s="24"/>
      <c r="Y3190" s="25"/>
    </row>
    <row r="3191" spans="20:25" ht="16" x14ac:dyDescent="0.2">
      <c r="T3191" s="8"/>
      <c r="U3191" s="24"/>
      <c r="V3191" s="24"/>
      <c r="W3191" s="24"/>
      <c r="X3191" s="24"/>
      <c r="Y3191" s="25"/>
    </row>
    <row r="3192" spans="20:25" ht="16" x14ac:dyDescent="0.2">
      <c r="T3192" s="8"/>
      <c r="U3192" s="24"/>
      <c r="V3192" s="24"/>
      <c r="W3192" s="24"/>
      <c r="X3192" s="24"/>
      <c r="Y3192" s="25"/>
    </row>
    <row r="3193" spans="20:25" ht="16" x14ac:dyDescent="0.2">
      <c r="T3193" s="8"/>
      <c r="U3193" s="24"/>
      <c r="V3193" s="24"/>
      <c r="W3193" s="24"/>
      <c r="X3193" s="24"/>
      <c r="Y3193" s="25"/>
    </row>
    <row r="3194" spans="20:25" ht="16" x14ac:dyDescent="0.2">
      <c r="T3194" s="8"/>
      <c r="U3194" s="24"/>
      <c r="V3194" s="24"/>
      <c r="W3194" s="24"/>
      <c r="X3194" s="24"/>
      <c r="Y3194" s="25"/>
    </row>
    <row r="3195" spans="20:25" ht="16" x14ac:dyDescent="0.2">
      <c r="T3195" s="8"/>
      <c r="U3195" s="24"/>
      <c r="V3195" s="24"/>
      <c r="W3195" s="24"/>
      <c r="X3195" s="24"/>
      <c r="Y3195" s="25"/>
    </row>
    <row r="3196" spans="20:25" ht="16" x14ac:dyDescent="0.2">
      <c r="T3196" s="8"/>
      <c r="U3196" s="24"/>
      <c r="V3196" s="24"/>
      <c r="W3196" s="24"/>
      <c r="X3196" s="24"/>
      <c r="Y3196" s="25"/>
    </row>
    <row r="3197" spans="20:25" ht="16" x14ac:dyDescent="0.2">
      <c r="T3197" s="8"/>
      <c r="U3197" s="24"/>
      <c r="V3197" s="24"/>
      <c r="W3197" s="24"/>
      <c r="X3197" s="24"/>
      <c r="Y3197" s="25"/>
    </row>
    <row r="3198" spans="20:25" ht="16" x14ac:dyDescent="0.2">
      <c r="T3198" s="8"/>
      <c r="U3198" s="24"/>
      <c r="V3198" s="24"/>
      <c r="W3198" s="24"/>
      <c r="X3198" s="24"/>
      <c r="Y3198" s="25"/>
    </row>
    <row r="3199" spans="20:25" ht="16" x14ac:dyDescent="0.2">
      <c r="T3199" s="8"/>
      <c r="U3199" s="24"/>
      <c r="V3199" s="24"/>
      <c r="W3199" s="24"/>
      <c r="X3199" s="24"/>
      <c r="Y3199" s="25"/>
    </row>
    <row r="3200" spans="20:25" ht="16" x14ac:dyDescent="0.2">
      <c r="T3200" s="8"/>
      <c r="U3200" s="24"/>
      <c r="V3200" s="24"/>
      <c r="W3200" s="24"/>
      <c r="X3200" s="24"/>
      <c r="Y3200" s="25"/>
    </row>
    <row r="3201" spans="20:25" ht="16" x14ac:dyDescent="0.2">
      <c r="T3201" s="8"/>
      <c r="U3201" s="24"/>
      <c r="V3201" s="24"/>
      <c r="W3201" s="24"/>
      <c r="X3201" s="24"/>
      <c r="Y3201" s="25"/>
    </row>
    <row r="3202" spans="20:25" ht="16" x14ac:dyDescent="0.2">
      <c r="T3202" s="8"/>
      <c r="U3202" s="24"/>
      <c r="V3202" s="24"/>
      <c r="W3202" s="24"/>
      <c r="X3202" s="24"/>
      <c r="Y3202" s="25"/>
    </row>
    <row r="3203" spans="20:25" ht="16" x14ac:dyDescent="0.2">
      <c r="T3203" s="8"/>
      <c r="U3203" s="24"/>
      <c r="V3203" s="24"/>
      <c r="W3203" s="24"/>
      <c r="X3203" s="24"/>
      <c r="Y3203" s="25"/>
    </row>
    <row r="3204" spans="20:25" ht="16" x14ac:dyDescent="0.2">
      <c r="T3204" s="8"/>
      <c r="U3204" s="24"/>
      <c r="V3204" s="24"/>
      <c r="W3204" s="24"/>
      <c r="X3204" s="24"/>
      <c r="Y3204" s="25"/>
    </row>
    <row r="3205" spans="20:25" ht="16" x14ac:dyDescent="0.2">
      <c r="T3205" s="8"/>
      <c r="U3205" s="24"/>
      <c r="V3205" s="24"/>
      <c r="W3205" s="24"/>
      <c r="X3205" s="24"/>
      <c r="Y3205" s="25"/>
    </row>
    <row r="3206" spans="20:25" ht="16" x14ac:dyDescent="0.2">
      <c r="T3206" s="8"/>
      <c r="U3206" s="24"/>
      <c r="V3206" s="24"/>
      <c r="W3206" s="24"/>
      <c r="X3206" s="24"/>
      <c r="Y3206" s="25"/>
    </row>
    <row r="3207" spans="20:25" ht="16" x14ac:dyDescent="0.2">
      <c r="T3207" s="8"/>
      <c r="U3207" s="24"/>
      <c r="V3207" s="24"/>
      <c r="W3207" s="24"/>
      <c r="X3207" s="24"/>
      <c r="Y3207" s="25"/>
    </row>
    <row r="3208" spans="20:25" ht="16" x14ac:dyDescent="0.2">
      <c r="T3208" s="8"/>
      <c r="U3208" s="24"/>
      <c r="V3208" s="24"/>
      <c r="W3208" s="24"/>
      <c r="X3208" s="24"/>
      <c r="Y3208" s="25"/>
    </row>
    <row r="3209" spans="20:25" ht="16" x14ac:dyDescent="0.2">
      <c r="T3209" s="8"/>
      <c r="U3209" s="24"/>
      <c r="V3209" s="24"/>
      <c r="W3209" s="24"/>
      <c r="X3209" s="24"/>
      <c r="Y3209" s="25"/>
    </row>
    <row r="3210" spans="20:25" ht="16" x14ac:dyDescent="0.2">
      <c r="T3210" s="8"/>
      <c r="U3210" s="24"/>
      <c r="V3210" s="24"/>
      <c r="W3210" s="24"/>
      <c r="X3210" s="24"/>
      <c r="Y3210" s="25"/>
    </row>
    <row r="3211" spans="20:25" ht="16" x14ac:dyDescent="0.2">
      <c r="T3211" s="8"/>
      <c r="U3211" s="24"/>
      <c r="V3211" s="24"/>
      <c r="W3211" s="24"/>
      <c r="X3211" s="24"/>
      <c r="Y3211" s="25"/>
    </row>
    <row r="3212" spans="20:25" ht="16" x14ac:dyDescent="0.2">
      <c r="T3212" s="8"/>
      <c r="U3212" s="24"/>
      <c r="V3212" s="24"/>
      <c r="W3212" s="24"/>
      <c r="X3212" s="24"/>
      <c r="Y3212" s="25"/>
    </row>
    <row r="3213" spans="20:25" ht="16" x14ac:dyDescent="0.2">
      <c r="T3213" s="8"/>
      <c r="U3213" s="24"/>
      <c r="V3213" s="24"/>
      <c r="W3213" s="24"/>
      <c r="X3213" s="24"/>
      <c r="Y3213" s="25"/>
    </row>
    <row r="3214" spans="20:25" ht="16" x14ac:dyDescent="0.2">
      <c r="T3214" s="8"/>
      <c r="U3214" s="24"/>
      <c r="V3214" s="24"/>
      <c r="W3214" s="24"/>
      <c r="X3214" s="24"/>
      <c r="Y3214" s="25"/>
    </row>
    <row r="3215" spans="20:25" ht="16" x14ac:dyDescent="0.2">
      <c r="T3215" s="8"/>
      <c r="U3215" s="24"/>
      <c r="V3215" s="24"/>
      <c r="W3215" s="24"/>
      <c r="X3215" s="24"/>
      <c r="Y3215" s="25"/>
    </row>
    <row r="3216" spans="20:25" ht="16" x14ac:dyDescent="0.2">
      <c r="T3216" s="8"/>
      <c r="U3216" s="24"/>
      <c r="V3216" s="24"/>
      <c r="W3216" s="24"/>
      <c r="X3216" s="24"/>
      <c r="Y3216" s="25"/>
    </row>
    <row r="3217" spans="20:25" ht="16" x14ac:dyDescent="0.2">
      <c r="T3217" s="8"/>
      <c r="U3217" s="24"/>
      <c r="V3217" s="24"/>
      <c r="W3217" s="24"/>
      <c r="X3217" s="24"/>
      <c r="Y3217" s="25"/>
    </row>
    <row r="3218" spans="20:25" ht="16" x14ac:dyDescent="0.2">
      <c r="T3218" s="8"/>
      <c r="U3218" s="24"/>
      <c r="V3218" s="24"/>
      <c r="W3218" s="24"/>
      <c r="X3218" s="24"/>
      <c r="Y3218" s="25"/>
    </row>
    <row r="3219" spans="20:25" ht="16" x14ac:dyDescent="0.2">
      <c r="T3219" s="8"/>
      <c r="U3219" s="24"/>
      <c r="V3219" s="24"/>
      <c r="W3219" s="24"/>
      <c r="X3219" s="24"/>
      <c r="Y3219" s="25"/>
    </row>
    <row r="3220" spans="20:25" ht="16" x14ac:dyDescent="0.2">
      <c r="T3220" s="8"/>
      <c r="U3220" s="24"/>
      <c r="V3220" s="24"/>
      <c r="W3220" s="24"/>
      <c r="X3220" s="24"/>
      <c r="Y3220" s="25"/>
    </row>
    <row r="3221" spans="20:25" ht="16" x14ac:dyDescent="0.2">
      <c r="T3221" s="8"/>
      <c r="U3221" s="24"/>
      <c r="V3221" s="24"/>
      <c r="W3221" s="24"/>
      <c r="X3221" s="24"/>
      <c r="Y3221" s="25"/>
    </row>
    <row r="3222" spans="20:25" ht="16" x14ac:dyDescent="0.2">
      <c r="T3222" s="8"/>
      <c r="U3222" s="24"/>
      <c r="V3222" s="24"/>
      <c r="W3222" s="24"/>
      <c r="X3222" s="24"/>
      <c r="Y3222" s="25"/>
    </row>
    <row r="3223" spans="20:25" ht="16" x14ac:dyDescent="0.2">
      <c r="T3223" s="8"/>
      <c r="U3223" s="24"/>
      <c r="V3223" s="24"/>
      <c r="W3223" s="24"/>
      <c r="X3223" s="24"/>
      <c r="Y3223" s="25"/>
    </row>
    <row r="3224" spans="20:25" ht="16" x14ac:dyDescent="0.2">
      <c r="T3224" s="8"/>
      <c r="U3224" s="24"/>
      <c r="V3224" s="24"/>
      <c r="W3224" s="24"/>
      <c r="X3224" s="24"/>
      <c r="Y3224" s="25"/>
    </row>
    <row r="3225" spans="20:25" ht="16" x14ac:dyDescent="0.2">
      <c r="T3225" s="8"/>
      <c r="U3225" s="24"/>
      <c r="V3225" s="24"/>
      <c r="W3225" s="24"/>
      <c r="X3225" s="24"/>
      <c r="Y3225" s="25"/>
    </row>
    <row r="3226" spans="20:25" ht="16" x14ac:dyDescent="0.2">
      <c r="T3226" s="8"/>
      <c r="U3226" s="24"/>
      <c r="V3226" s="24"/>
      <c r="W3226" s="24"/>
      <c r="X3226" s="24"/>
      <c r="Y3226" s="25"/>
    </row>
    <row r="3227" spans="20:25" ht="16" x14ac:dyDescent="0.2">
      <c r="T3227" s="8"/>
      <c r="U3227" s="24"/>
      <c r="V3227" s="24"/>
      <c r="W3227" s="24"/>
      <c r="X3227" s="24"/>
      <c r="Y3227" s="25"/>
    </row>
    <row r="3228" spans="20:25" ht="16" x14ac:dyDescent="0.2">
      <c r="T3228" s="8"/>
      <c r="U3228" s="24"/>
      <c r="V3228" s="24"/>
      <c r="W3228" s="24"/>
      <c r="X3228" s="24"/>
      <c r="Y3228" s="25"/>
    </row>
    <row r="3229" spans="20:25" ht="16" x14ac:dyDescent="0.2">
      <c r="T3229" s="8"/>
      <c r="U3229" s="24"/>
      <c r="V3229" s="24"/>
      <c r="W3229" s="24"/>
      <c r="X3229" s="24"/>
      <c r="Y3229" s="25"/>
    </row>
    <row r="3230" spans="20:25" ht="16" x14ac:dyDescent="0.2">
      <c r="T3230" s="8"/>
      <c r="U3230" s="24"/>
      <c r="V3230" s="24"/>
      <c r="W3230" s="24"/>
      <c r="X3230" s="24"/>
      <c r="Y3230" s="25"/>
    </row>
    <row r="3231" spans="20:25" ht="16" x14ac:dyDescent="0.2">
      <c r="T3231" s="8"/>
      <c r="U3231" s="24"/>
      <c r="V3231" s="24"/>
      <c r="W3231" s="24"/>
      <c r="X3231" s="24"/>
      <c r="Y3231" s="25"/>
    </row>
    <row r="3232" spans="20:25" ht="16" x14ac:dyDescent="0.2">
      <c r="T3232" s="8"/>
      <c r="U3232" s="24"/>
      <c r="V3232" s="24"/>
      <c r="W3232" s="24"/>
      <c r="X3232" s="24"/>
      <c r="Y3232" s="25"/>
    </row>
    <row r="3233" spans="20:25" ht="16" x14ac:dyDescent="0.2">
      <c r="T3233" s="8"/>
      <c r="U3233" s="24"/>
      <c r="V3233" s="24"/>
      <c r="W3233" s="24"/>
      <c r="X3233" s="24"/>
      <c r="Y3233" s="25"/>
    </row>
    <row r="3234" spans="20:25" ht="16" x14ac:dyDescent="0.2">
      <c r="T3234" s="8"/>
      <c r="U3234" s="24"/>
      <c r="V3234" s="24"/>
      <c r="W3234" s="24"/>
      <c r="X3234" s="24"/>
      <c r="Y3234" s="25"/>
    </row>
    <row r="3235" spans="20:25" ht="16" x14ac:dyDescent="0.2">
      <c r="T3235" s="8"/>
      <c r="U3235" s="24"/>
      <c r="V3235" s="24"/>
      <c r="W3235" s="24"/>
      <c r="X3235" s="24"/>
      <c r="Y3235" s="25"/>
    </row>
    <row r="3236" spans="20:25" ht="16" x14ac:dyDescent="0.2">
      <c r="T3236" s="8"/>
      <c r="U3236" s="24"/>
      <c r="V3236" s="24"/>
      <c r="W3236" s="24"/>
      <c r="X3236" s="24"/>
      <c r="Y3236" s="25"/>
    </row>
    <row r="3237" spans="20:25" ht="16" x14ac:dyDescent="0.2">
      <c r="T3237" s="8"/>
      <c r="U3237" s="24"/>
      <c r="V3237" s="24"/>
      <c r="W3237" s="24"/>
      <c r="X3237" s="24"/>
      <c r="Y3237" s="25"/>
    </row>
    <row r="3238" spans="20:25" ht="16" x14ac:dyDescent="0.2">
      <c r="T3238" s="8"/>
      <c r="U3238" s="24"/>
      <c r="V3238" s="24"/>
      <c r="W3238" s="24"/>
      <c r="X3238" s="24"/>
      <c r="Y3238" s="25"/>
    </row>
    <row r="3239" spans="20:25" ht="16" x14ac:dyDescent="0.2">
      <c r="T3239" s="8"/>
      <c r="U3239" s="24"/>
      <c r="V3239" s="24"/>
      <c r="W3239" s="24"/>
      <c r="X3239" s="24"/>
      <c r="Y3239" s="25"/>
    </row>
    <row r="3240" spans="20:25" ht="16" x14ac:dyDescent="0.2">
      <c r="T3240" s="8"/>
      <c r="U3240" s="24"/>
      <c r="V3240" s="24"/>
      <c r="W3240" s="24"/>
      <c r="X3240" s="24"/>
      <c r="Y3240" s="25"/>
    </row>
    <row r="3241" spans="20:25" ht="16" x14ac:dyDescent="0.2">
      <c r="T3241" s="8"/>
      <c r="U3241" s="24"/>
      <c r="V3241" s="24"/>
      <c r="W3241" s="24"/>
      <c r="X3241" s="24"/>
      <c r="Y3241" s="25"/>
    </row>
    <row r="3242" spans="20:25" ht="16" x14ac:dyDescent="0.2">
      <c r="T3242" s="8"/>
      <c r="U3242" s="24"/>
      <c r="V3242" s="24"/>
      <c r="W3242" s="24"/>
      <c r="X3242" s="24"/>
      <c r="Y3242" s="25"/>
    </row>
    <row r="3243" spans="20:25" ht="16" x14ac:dyDescent="0.2">
      <c r="T3243" s="8"/>
      <c r="U3243" s="24"/>
      <c r="V3243" s="24"/>
      <c r="W3243" s="24"/>
      <c r="X3243" s="24"/>
      <c r="Y3243" s="25"/>
    </row>
    <row r="3244" spans="20:25" ht="16" x14ac:dyDescent="0.2">
      <c r="T3244" s="8"/>
      <c r="U3244" s="24"/>
      <c r="V3244" s="24"/>
      <c r="W3244" s="24"/>
      <c r="X3244" s="24"/>
      <c r="Y3244" s="25"/>
    </row>
    <row r="3245" spans="20:25" ht="16" x14ac:dyDescent="0.2">
      <c r="T3245" s="8"/>
      <c r="U3245" s="24"/>
      <c r="V3245" s="24"/>
      <c r="W3245" s="24"/>
      <c r="X3245" s="24"/>
      <c r="Y3245" s="25"/>
    </row>
    <row r="3246" spans="20:25" ht="16" x14ac:dyDescent="0.2">
      <c r="T3246" s="8"/>
      <c r="U3246" s="24"/>
      <c r="V3246" s="24"/>
      <c r="W3246" s="24"/>
      <c r="X3246" s="24"/>
      <c r="Y3246" s="25"/>
    </row>
    <row r="3247" spans="20:25" ht="16" x14ac:dyDescent="0.2">
      <c r="T3247" s="8"/>
      <c r="U3247" s="24"/>
      <c r="V3247" s="24"/>
      <c r="W3247" s="24"/>
      <c r="X3247" s="24"/>
      <c r="Y3247" s="25"/>
    </row>
    <row r="3248" spans="20:25" ht="16" x14ac:dyDescent="0.2">
      <c r="T3248" s="8"/>
      <c r="U3248" s="24"/>
      <c r="V3248" s="24"/>
      <c r="W3248" s="24"/>
      <c r="X3248" s="24"/>
      <c r="Y3248" s="25"/>
    </row>
    <row r="3249" spans="20:25" ht="16" x14ac:dyDescent="0.2">
      <c r="T3249" s="8"/>
      <c r="U3249" s="24"/>
      <c r="V3249" s="24"/>
      <c r="W3249" s="24"/>
      <c r="X3249" s="24"/>
      <c r="Y3249" s="25"/>
    </row>
    <row r="3250" spans="20:25" ht="16" x14ac:dyDescent="0.2">
      <c r="T3250" s="8"/>
      <c r="U3250" s="24"/>
      <c r="V3250" s="24"/>
      <c r="W3250" s="24"/>
      <c r="X3250" s="24"/>
      <c r="Y3250" s="25"/>
    </row>
    <row r="3251" spans="20:25" ht="16" x14ac:dyDescent="0.2">
      <c r="T3251" s="8"/>
      <c r="U3251" s="24"/>
      <c r="V3251" s="24"/>
      <c r="W3251" s="24"/>
      <c r="X3251" s="24"/>
      <c r="Y3251" s="25"/>
    </row>
    <row r="3252" spans="20:25" ht="16" x14ac:dyDescent="0.2">
      <c r="T3252" s="8"/>
      <c r="U3252" s="24"/>
      <c r="V3252" s="24"/>
      <c r="W3252" s="24"/>
      <c r="X3252" s="24"/>
      <c r="Y3252" s="25"/>
    </row>
    <row r="3253" spans="20:25" ht="16" x14ac:dyDescent="0.2">
      <c r="T3253" s="8"/>
      <c r="U3253" s="24"/>
      <c r="V3253" s="24"/>
      <c r="W3253" s="24"/>
      <c r="X3253" s="24"/>
      <c r="Y3253" s="25"/>
    </row>
    <row r="3254" spans="20:25" ht="16" x14ac:dyDescent="0.2">
      <c r="T3254" s="8"/>
      <c r="U3254" s="24"/>
      <c r="V3254" s="24"/>
      <c r="W3254" s="24"/>
      <c r="X3254" s="24"/>
      <c r="Y3254" s="25"/>
    </row>
    <row r="3255" spans="20:25" ht="16" x14ac:dyDescent="0.2">
      <c r="T3255" s="8"/>
      <c r="U3255" s="24"/>
      <c r="V3255" s="24"/>
      <c r="W3255" s="24"/>
      <c r="X3255" s="24"/>
      <c r="Y3255" s="25"/>
    </row>
    <row r="3256" spans="20:25" ht="16" x14ac:dyDescent="0.2">
      <c r="T3256" s="8"/>
      <c r="U3256" s="24"/>
      <c r="V3256" s="24"/>
      <c r="W3256" s="24"/>
      <c r="X3256" s="24"/>
      <c r="Y3256" s="25"/>
    </row>
    <row r="3257" spans="20:25" ht="16" x14ac:dyDescent="0.2">
      <c r="T3257" s="8"/>
      <c r="U3257" s="24"/>
      <c r="V3257" s="24"/>
      <c r="W3257" s="24"/>
      <c r="X3257" s="24"/>
      <c r="Y3257" s="25"/>
    </row>
    <row r="3258" spans="20:25" ht="16" x14ac:dyDescent="0.2">
      <c r="T3258" s="8"/>
      <c r="U3258" s="24"/>
      <c r="V3258" s="24"/>
      <c r="W3258" s="24"/>
      <c r="X3258" s="24"/>
      <c r="Y3258" s="25"/>
    </row>
    <row r="3259" spans="20:25" ht="16" x14ac:dyDescent="0.2">
      <c r="T3259" s="8"/>
      <c r="U3259" s="24"/>
      <c r="V3259" s="24"/>
      <c r="W3259" s="24"/>
      <c r="X3259" s="24"/>
      <c r="Y3259" s="25"/>
    </row>
    <row r="3260" spans="20:25" ht="16" x14ac:dyDescent="0.2">
      <c r="T3260" s="8"/>
      <c r="U3260" s="24"/>
      <c r="V3260" s="24"/>
      <c r="W3260" s="24"/>
      <c r="X3260" s="24"/>
      <c r="Y3260" s="25"/>
    </row>
    <row r="3261" spans="20:25" ht="16" x14ac:dyDescent="0.2">
      <c r="T3261" s="8"/>
      <c r="U3261" s="24"/>
      <c r="V3261" s="24"/>
      <c r="W3261" s="24"/>
      <c r="X3261" s="24"/>
      <c r="Y3261" s="25"/>
    </row>
    <row r="3262" spans="20:25" ht="16" x14ac:dyDescent="0.2">
      <c r="T3262" s="8"/>
      <c r="U3262" s="24"/>
      <c r="V3262" s="24"/>
      <c r="W3262" s="24"/>
      <c r="X3262" s="24"/>
      <c r="Y3262" s="25"/>
    </row>
    <row r="3263" spans="20:25" ht="16" x14ac:dyDescent="0.2">
      <c r="T3263" s="8"/>
      <c r="U3263" s="24"/>
      <c r="V3263" s="24"/>
      <c r="W3263" s="24"/>
      <c r="X3263" s="24"/>
      <c r="Y3263" s="25"/>
    </row>
    <row r="3264" spans="20:25" ht="16" x14ac:dyDescent="0.2">
      <c r="T3264" s="8"/>
      <c r="U3264" s="24"/>
      <c r="V3264" s="24"/>
      <c r="W3264" s="24"/>
      <c r="X3264" s="24"/>
      <c r="Y3264" s="25"/>
    </row>
    <row r="3265" spans="20:25" ht="16" x14ac:dyDescent="0.2">
      <c r="T3265" s="8"/>
      <c r="U3265" s="24"/>
      <c r="V3265" s="24"/>
      <c r="W3265" s="24"/>
      <c r="X3265" s="24"/>
      <c r="Y3265" s="25"/>
    </row>
    <row r="3266" spans="20:25" ht="16" x14ac:dyDescent="0.2">
      <c r="T3266" s="8"/>
      <c r="U3266" s="24"/>
      <c r="V3266" s="24"/>
      <c r="W3266" s="24"/>
      <c r="X3266" s="24"/>
      <c r="Y3266" s="25"/>
    </row>
    <row r="3267" spans="20:25" ht="16" x14ac:dyDescent="0.2">
      <c r="T3267" s="8"/>
      <c r="U3267" s="24"/>
      <c r="V3267" s="24"/>
      <c r="W3267" s="24"/>
      <c r="X3267" s="24"/>
      <c r="Y3267" s="25"/>
    </row>
    <row r="3268" spans="20:25" ht="16" x14ac:dyDescent="0.2">
      <c r="T3268" s="8"/>
      <c r="U3268" s="24"/>
      <c r="V3268" s="24"/>
      <c r="W3268" s="24"/>
      <c r="X3268" s="24"/>
      <c r="Y3268" s="25"/>
    </row>
    <row r="3269" spans="20:25" ht="16" x14ac:dyDescent="0.2">
      <c r="T3269" s="8"/>
      <c r="U3269" s="24"/>
      <c r="V3269" s="24"/>
      <c r="W3269" s="24"/>
      <c r="X3269" s="24"/>
      <c r="Y3269" s="25"/>
    </row>
    <row r="3270" spans="20:25" ht="16" x14ac:dyDescent="0.2">
      <c r="T3270" s="8"/>
      <c r="U3270" s="24"/>
      <c r="V3270" s="24"/>
      <c r="W3270" s="24"/>
      <c r="X3270" s="24"/>
      <c r="Y3270" s="25"/>
    </row>
    <row r="3271" spans="20:25" ht="16" x14ac:dyDescent="0.2">
      <c r="T3271" s="8"/>
      <c r="U3271" s="24"/>
      <c r="V3271" s="24"/>
      <c r="W3271" s="24"/>
      <c r="X3271" s="24"/>
      <c r="Y3271" s="25"/>
    </row>
    <row r="3272" spans="20:25" ht="16" x14ac:dyDescent="0.2">
      <c r="T3272" s="8"/>
      <c r="U3272" s="24"/>
      <c r="V3272" s="24"/>
      <c r="W3272" s="24"/>
      <c r="X3272" s="24"/>
      <c r="Y3272" s="25"/>
    </row>
    <row r="3273" spans="20:25" ht="16" x14ac:dyDescent="0.2">
      <c r="T3273" s="8"/>
      <c r="U3273" s="24"/>
      <c r="V3273" s="24"/>
      <c r="W3273" s="24"/>
      <c r="X3273" s="24"/>
      <c r="Y3273" s="25"/>
    </row>
    <row r="3274" spans="20:25" ht="16" x14ac:dyDescent="0.2">
      <c r="T3274" s="8"/>
      <c r="U3274" s="24"/>
      <c r="V3274" s="24"/>
      <c r="W3274" s="24"/>
      <c r="X3274" s="24"/>
      <c r="Y3274" s="25"/>
    </row>
    <row r="3275" spans="20:25" ht="16" x14ac:dyDescent="0.2">
      <c r="T3275" s="8"/>
      <c r="U3275" s="24"/>
      <c r="V3275" s="24"/>
      <c r="W3275" s="24"/>
      <c r="X3275" s="24"/>
      <c r="Y3275" s="25"/>
    </row>
    <row r="3276" spans="20:25" ht="16" x14ac:dyDescent="0.2">
      <c r="T3276" s="8"/>
      <c r="U3276" s="24"/>
      <c r="V3276" s="24"/>
      <c r="W3276" s="24"/>
      <c r="X3276" s="24"/>
      <c r="Y3276" s="25"/>
    </row>
    <row r="3277" spans="20:25" ht="16" x14ac:dyDescent="0.2">
      <c r="T3277" s="8"/>
      <c r="U3277" s="24"/>
      <c r="V3277" s="24"/>
      <c r="W3277" s="24"/>
      <c r="X3277" s="24"/>
      <c r="Y3277" s="25"/>
    </row>
    <row r="3278" spans="20:25" ht="16" x14ac:dyDescent="0.2">
      <c r="T3278" s="8"/>
      <c r="U3278" s="24"/>
      <c r="V3278" s="24"/>
      <c r="W3278" s="24"/>
      <c r="X3278" s="24"/>
      <c r="Y3278" s="25"/>
    </row>
    <row r="3279" spans="20:25" ht="16" x14ac:dyDescent="0.2">
      <c r="T3279" s="8"/>
      <c r="U3279" s="24"/>
      <c r="V3279" s="24"/>
      <c r="W3279" s="24"/>
      <c r="X3279" s="24"/>
      <c r="Y3279" s="25"/>
    </row>
    <row r="3280" spans="20:25" ht="16" x14ac:dyDescent="0.2">
      <c r="T3280" s="8"/>
      <c r="U3280" s="24"/>
      <c r="V3280" s="24"/>
      <c r="W3280" s="24"/>
      <c r="X3280" s="24"/>
      <c r="Y3280" s="25"/>
    </row>
    <row r="3281" spans="20:25" ht="16" x14ac:dyDescent="0.2">
      <c r="T3281" s="8"/>
      <c r="U3281" s="24"/>
      <c r="V3281" s="24"/>
      <c r="W3281" s="24"/>
      <c r="X3281" s="24"/>
      <c r="Y3281" s="25"/>
    </row>
    <row r="3282" spans="20:25" ht="16" x14ac:dyDescent="0.2">
      <c r="T3282" s="8"/>
      <c r="U3282" s="24"/>
      <c r="V3282" s="24"/>
      <c r="W3282" s="24"/>
      <c r="X3282" s="24"/>
      <c r="Y3282" s="25"/>
    </row>
    <row r="3283" spans="20:25" ht="16" x14ac:dyDescent="0.2">
      <c r="T3283" s="8"/>
      <c r="U3283" s="24"/>
      <c r="V3283" s="24"/>
      <c r="W3283" s="24"/>
      <c r="X3283" s="24"/>
      <c r="Y3283" s="25"/>
    </row>
    <row r="3284" spans="20:25" ht="16" x14ac:dyDescent="0.2">
      <c r="T3284" s="8"/>
      <c r="U3284" s="24"/>
      <c r="V3284" s="24"/>
      <c r="W3284" s="24"/>
      <c r="X3284" s="24"/>
      <c r="Y3284" s="25"/>
    </row>
    <row r="3285" spans="20:25" ht="16" x14ac:dyDescent="0.2">
      <c r="T3285" s="8"/>
      <c r="U3285" s="24"/>
      <c r="V3285" s="24"/>
      <c r="W3285" s="24"/>
      <c r="X3285" s="24"/>
      <c r="Y3285" s="25"/>
    </row>
    <row r="3286" spans="20:25" ht="16" x14ac:dyDescent="0.2">
      <c r="T3286" s="8"/>
      <c r="U3286" s="24"/>
      <c r="V3286" s="24"/>
      <c r="W3286" s="24"/>
      <c r="X3286" s="24"/>
      <c r="Y3286" s="25"/>
    </row>
    <row r="3287" spans="20:25" ht="16" x14ac:dyDescent="0.2">
      <c r="T3287" s="8"/>
      <c r="U3287" s="24"/>
      <c r="V3287" s="24"/>
      <c r="W3287" s="24"/>
      <c r="X3287" s="24"/>
      <c r="Y3287" s="25"/>
    </row>
    <row r="3288" spans="20:25" ht="16" x14ac:dyDescent="0.2">
      <c r="T3288" s="8"/>
      <c r="U3288" s="24"/>
      <c r="V3288" s="24"/>
      <c r="W3288" s="24"/>
      <c r="X3288" s="24"/>
      <c r="Y3288" s="25"/>
    </row>
    <row r="3289" spans="20:25" ht="16" x14ac:dyDescent="0.2">
      <c r="T3289" s="8"/>
      <c r="U3289" s="24"/>
      <c r="V3289" s="24"/>
      <c r="W3289" s="24"/>
      <c r="X3289" s="24"/>
      <c r="Y3289" s="25"/>
    </row>
    <row r="3290" spans="20:25" ht="16" x14ac:dyDescent="0.2">
      <c r="T3290" s="8"/>
      <c r="U3290" s="24"/>
      <c r="V3290" s="24"/>
      <c r="W3290" s="24"/>
      <c r="X3290" s="24"/>
      <c r="Y3290" s="25"/>
    </row>
    <row r="3291" spans="20:25" ht="16" x14ac:dyDescent="0.2">
      <c r="T3291" s="8"/>
      <c r="U3291" s="24"/>
      <c r="V3291" s="24"/>
      <c r="W3291" s="24"/>
      <c r="X3291" s="24"/>
      <c r="Y3291" s="25"/>
    </row>
    <row r="3292" spans="20:25" ht="16" x14ac:dyDescent="0.2">
      <c r="T3292" s="8"/>
      <c r="U3292" s="24"/>
      <c r="V3292" s="24"/>
      <c r="W3292" s="24"/>
      <c r="X3292" s="24"/>
      <c r="Y3292" s="25"/>
    </row>
    <row r="3293" spans="20:25" ht="16" x14ac:dyDescent="0.2">
      <c r="T3293" s="8"/>
      <c r="U3293" s="24"/>
      <c r="V3293" s="24"/>
      <c r="W3293" s="24"/>
      <c r="X3293" s="24"/>
      <c r="Y3293" s="25"/>
    </row>
    <row r="3294" spans="20:25" ht="16" x14ac:dyDescent="0.2">
      <c r="T3294" s="8"/>
      <c r="U3294" s="24"/>
      <c r="V3294" s="24"/>
      <c r="W3294" s="24"/>
      <c r="X3294" s="24"/>
      <c r="Y3294" s="25"/>
    </row>
    <row r="3295" spans="20:25" ht="16" x14ac:dyDescent="0.2">
      <c r="T3295" s="8"/>
      <c r="U3295" s="24"/>
      <c r="V3295" s="24"/>
      <c r="W3295" s="24"/>
      <c r="X3295" s="24"/>
      <c r="Y3295" s="25"/>
    </row>
    <row r="3296" spans="20:25" ht="16" x14ac:dyDescent="0.2">
      <c r="T3296" s="8"/>
      <c r="U3296" s="24"/>
      <c r="V3296" s="24"/>
      <c r="W3296" s="24"/>
      <c r="X3296" s="24"/>
      <c r="Y3296" s="25"/>
    </row>
    <row r="3297" spans="20:25" ht="16" x14ac:dyDescent="0.2">
      <c r="T3297" s="8"/>
      <c r="U3297" s="24"/>
      <c r="V3297" s="24"/>
      <c r="W3297" s="24"/>
      <c r="X3297" s="24"/>
      <c r="Y3297" s="25"/>
    </row>
    <row r="3298" spans="20:25" ht="16" x14ac:dyDescent="0.2">
      <c r="T3298" s="8"/>
      <c r="U3298" s="24"/>
      <c r="V3298" s="24"/>
      <c r="W3298" s="24"/>
      <c r="X3298" s="24"/>
      <c r="Y3298" s="25"/>
    </row>
    <row r="3299" spans="20:25" ht="16" x14ac:dyDescent="0.2">
      <c r="T3299" s="8"/>
      <c r="U3299" s="24"/>
      <c r="V3299" s="24"/>
      <c r="W3299" s="24"/>
      <c r="X3299" s="24"/>
      <c r="Y3299" s="25"/>
    </row>
    <row r="3300" spans="20:25" ht="16" x14ac:dyDescent="0.2">
      <c r="T3300" s="8"/>
      <c r="U3300" s="24"/>
      <c r="V3300" s="24"/>
      <c r="W3300" s="24"/>
      <c r="X3300" s="24"/>
      <c r="Y3300" s="25"/>
    </row>
    <row r="3301" spans="20:25" ht="16" x14ac:dyDescent="0.2">
      <c r="T3301" s="8"/>
      <c r="U3301" s="24"/>
      <c r="V3301" s="24"/>
      <c r="W3301" s="24"/>
      <c r="X3301" s="24"/>
      <c r="Y3301" s="25"/>
    </row>
    <row r="3302" spans="20:25" ht="16" x14ac:dyDescent="0.2">
      <c r="T3302" s="8"/>
      <c r="U3302" s="24"/>
      <c r="V3302" s="24"/>
      <c r="W3302" s="24"/>
      <c r="X3302" s="24"/>
      <c r="Y3302" s="25"/>
    </row>
    <row r="3303" spans="20:25" ht="16" x14ac:dyDescent="0.2">
      <c r="T3303" s="8"/>
      <c r="U3303" s="24"/>
      <c r="V3303" s="24"/>
      <c r="W3303" s="24"/>
      <c r="X3303" s="24"/>
      <c r="Y3303" s="25"/>
    </row>
    <row r="3304" spans="20:25" ht="16" x14ac:dyDescent="0.2">
      <c r="T3304" s="8"/>
      <c r="U3304" s="24"/>
      <c r="V3304" s="24"/>
      <c r="W3304" s="24"/>
      <c r="X3304" s="24"/>
      <c r="Y3304" s="25"/>
    </row>
    <row r="3305" spans="20:25" ht="16" x14ac:dyDescent="0.2">
      <c r="T3305" s="8"/>
      <c r="U3305" s="24"/>
      <c r="V3305" s="24"/>
      <c r="W3305" s="24"/>
      <c r="X3305" s="24"/>
      <c r="Y3305" s="25"/>
    </row>
    <row r="3306" spans="20:25" ht="16" x14ac:dyDescent="0.2">
      <c r="T3306" s="8"/>
      <c r="U3306" s="24"/>
      <c r="V3306" s="24"/>
      <c r="W3306" s="24"/>
      <c r="X3306" s="24"/>
      <c r="Y3306" s="25"/>
    </row>
    <row r="3307" spans="20:25" ht="16" x14ac:dyDescent="0.2">
      <c r="T3307" s="8"/>
      <c r="U3307" s="24"/>
      <c r="V3307" s="24"/>
      <c r="W3307" s="24"/>
      <c r="X3307" s="24"/>
      <c r="Y3307" s="25"/>
    </row>
    <row r="3308" spans="20:25" ht="16" x14ac:dyDescent="0.2">
      <c r="T3308" s="8"/>
      <c r="U3308" s="24"/>
      <c r="V3308" s="24"/>
      <c r="W3308" s="24"/>
      <c r="X3308" s="24"/>
      <c r="Y3308" s="25"/>
    </row>
    <row r="3309" spans="20:25" ht="16" x14ac:dyDescent="0.2">
      <c r="T3309" s="8"/>
      <c r="U3309" s="24"/>
      <c r="V3309" s="24"/>
      <c r="W3309" s="24"/>
      <c r="X3309" s="24"/>
      <c r="Y3309" s="25"/>
    </row>
    <row r="3310" spans="20:25" ht="16" x14ac:dyDescent="0.2">
      <c r="T3310" s="8"/>
      <c r="U3310" s="24"/>
      <c r="V3310" s="24"/>
      <c r="W3310" s="24"/>
      <c r="X3310" s="24"/>
      <c r="Y3310" s="25"/>
    </row>
    <row r="3311" spans="20:25" ht="16" x14ac:dyDescent="0.2">
      <c r="T3311" s="8"/>
      <c r="U3311" s="24"/>
      <c r="V3311" s="24"/>
      <c r="W3311" s="24"/>
      <c r="X3311" s="24"/>
      <c r="Y3311" s="25"/>
    </row>
    <row r="3312" spans="20:25" ht="16" x14ac:dyDescent="0.2">
      <c r="T3312" s="8"/>
      <c r="U3312" s="24"/>
      <c r="V3312" s="24"/>
      <c r="W3312" s="24"/>
      <c r="X3312" s="24"/>
      <c r="Y3312" s="25"/>
    </row>
    <row r="3313" spans="20:25" ht="16" x14ac:dyDescent="0.2">
      <c r="T3313" s="8"/>
      <c r="U3313" s="24"/>
      <c r="V3313" s="24"/>
      <c r="W3313" s="24"/>
      <c r="X3313" s="24"/>
      <c r="Y3313" s="25"/>
    </row>
    <row r="3314" spans="20:25" ht="16" x14ac:dyDescent="0.2">
      <c r="T3314" s="8"/>
      <c r="U3314" s="24"/>
      <c r="V3314" s="24"/>
      <c r="W3314" s="24"/>
      <c r="X3314" s="24"/>
      <c r="Y3314" s="25"/>
    </row>
    <row r="3315" spans="20:25" ht="16" x14ac:dyDescent="0.2">
      <c r="T3315" s="8"/>
      <c r="U3315" s="24"/>
      <c r="V3315" s="24"/>
      <c r="W3315" s="24"/>
      <c r="X3315" s="24"/>
      <c r="Y3315" s="25"/>
    </row>
    <row r="3316" spans="20:25" ht="16" x14ac:dyDescent="0.2">
      <c r="T3316" s="8"/>
      <c r="U3316" s="24"/>
      <c r="V3316" s="24"/>
      <c r="W3316" s="24"/>
      <c r="X3316" s="24"/>
      <c r="Y3316" s="25"/>
    </row>
    <row r="3317" spans="20:25" ht="16" x14ac:dyDescent="0.2">
      <c r="T3317" s="8"/>
      <c r="U3317" s="24"/>
      <c r="V3317" s="24"/>
      <c r="W3317" s="24"/>
      <c r="X3317" s="24"/>
      <c r="Y3317" s="25"/>
    </row>
    <row r="3318" spans="20:25" ht="16" x14ac:dyDescent="0.2">
      <c r="T3318" s="8"/>
      <c r="U3318" s="24"/>
      <c r="V3318" s="24"/>
      <c r="W3318" s="24"/>
      <c r="X3318" s="24"/>
      <c r="Y3318" s="25"/>
    </row>
    <row r="3319" spans="20:25" ht="16" x14ac:dyDescent="0.2">
      <c r="T3319" s="8"/>
      <c r="U3319" s="24"/>
      <c r="V3319" s="24"/>
      <c r="W3319" s="24"/>
      <c r="X3319" s="24"/>
      <c r="Y3319" s="25"/>
    </row>
    <row r="3320" spans="20:25" ht="16" x14ac:dyDescent="0.2">
      <c r="T3320" s="8"/>
      <c r="U3320" s="24"/>
      <c r="V3320" s="24"/>
      <c r="W3320" s="24"/>
      <c r="X3320" s="24"/>
      <c r="Y3320" s="25"/>
    </row>
    <row r="3321" spans="20:25" ht="16" x14ac:dyDescent="0.2">
      <c r="T3321" s="8"/>
      <c r="U3321" s="24"/>
      <c r="V3321" s="24"/>
      <c r="W3321" s="24"/>
      <c r="X3321" s="24"/>
      <c r="Y3321" s="25"/>
    </row>
    <row r="3322" spans="20:25" ht="16" x14ac:dyDescent="0.2">
      <c r="T3322" s="8"/>
      <c r="U3322" s="24"/>
      <c r="V3322" s="24"/>
      <c r="W3322" s="24"/>
      <c r="X3322" s="24"/>
      <c r="Y3322" s="25"/>
    </row>
    <row r="3323" spans="20:25" ht="16" x14ac:dyDescent="0.2">
      <c r="T3323" s="8"/>
      <c r="U3323" s="24"/>
      <c r="V3323" s="24"/>
      <c r="W3323" s="24"/>
      <c r="X3323" s="24"/>
      <c r="Y3323" s="25"/>
    </row>
    <row r="3324" spans="20:25" ht="16" x14ac:dyDescent="0.2">
      <c r="T3324" s="8"/>
      <c r="U3324" s="24"/>
      <c r="V3324" s="24"/>
      <c r="W3324" s="24"/>
      <c r="X3324" s="24"/>
      <c r="Y3324" s="25"/>
    </row>
    <row r="3325" spans="20:25" ht="16" x14ac:dyDescent="0.2">
      <c r="T3325" s="8"/>
      <c r="U3325" s="24"/>
      <c r="V3325" s="24"/>
      <c r="W3325" s="24"/>
      <c r="X3325" s="24"/>
      <c r="Y3325" s="25"/>
    </row>
    <row r="3326" spans="20:25" ht="16" x14ac:dyDescent="0.2">
      <c r="T3326" s="8"/>
      <c r="U3326" s="24"/>
      <c r="V3326" s="24"/>
      <c r="W3326" s="24"/>
      <c r="X3326" s="24"/>
      <c r="Y3326" s="25"/>
    </row>
    <row r="3327" spans="20:25" ht="16" x14ac:dyDescent="0.2">
      <c r="T3327" s="8"/>
      <c r="U3327" s="24"/>
      <c r="V3327" s="24"/>
      <c r="W3327" s="24"/>
      <c r="X3327" s="24"/>
      <c r="Y3327" s="25"/>
    </row>
    <row r="3328" spans="20:25" ht="16" x14ac:dyDescent="0.2">
      <c r="T3328" s="8"/>
      <c r="U3328" s="24"/>
      <c r="V3328" s="24"/>
      <c r="W3328" s="24"/>
      <c r="X3328" s="24"/>
      <c r="Y3328" s="25"/>
    </row>
    <row r="3329" spans="20:25" ht="16" x14ac:dyDescent="0.2">
      <c r="T3329" s="8"/>
      <c r="U3329" s="24"/>
      <c r="V3329" s="24"/>
      <c r="W3329" s="24"/>
      <c r="X3329" s="24"/>
      <c r="Y3329" s="25"/>
    </row>
    <row r="3330" spans="20:25" ht="16" x14ac:dyDescent="0.2">
      <c r="T3330" s="8"/>
      <c r="U3330" s="24"/>
      <c r="V3330" s="24"/>
      <c r="W3330" s="24"/>
      <c r="X3330" s="24"/>
      <c r="Y3330" s="25"/>
    </row>
    <row r="3331" spans="20:25" ht="16" x14ac:dyDescent="0.2">
      <c r="T3331" s="8"/>
      <c r="U3331" s="24"/>
      <c r="V3331" s="24"/>
      <c r="W3331" s="24"/>
      <c r="X3331" s="24"/>
      <c r="Y3331" s="25"/>
    </row>
    <row r="3332" spans="20:25" ht="16" x14ac:dyDescent="0.2">
      <c r="T3332" s="8"/>
      <c r="U3332" s="24"/>
      <c r="V3332" s="24"/>
      <c r="W3332" s="24"/>
      <c r="X3332" s="24"/>
      <c r="Y3332" s="25"/>
    </row>
    <row r="3333" spans="20:25" ht="16" x14ac:dyDescent="0.2">
      <c r="T3333" s="8"/>
      <c r="U3333" s="24"/>
      <c r="V3333" s="24"/>
      <c r="W3333" s="24"/>
      <c r="X3333" s="24"/>
      <c r="Y3333" s="25"/>
    </row>
    <row r="3334" spans="20:25" ht="16" x14ac:dyDescent="0.2">
      <c r="T3334" s="8"/>
      <c r="U3334" s="24"/>
      <c r="V3334" s="24"/>
      <c r="W3334" s="24"/>
      <c r="X3334" s="24"/>
      <c r="Y3334" s="25"/>
    </row>
    <row r="3335" spans="20:25" ht="16" x14ac:dyDescent="0.2">
      <c r="T3335" s="8"/>
      <c r="U3335" s="24"/>
      <c r="V3335" s="24"/>
      <c r="W3335" s="24"/>
      <c r="X3335" s="24"/>
      <c r="Y3335" s="25"/>
    </row>
    <row r="3336" spans="20:25" ht="16" x14ac:dyDescent="0.2">
      <c r="T3336" s="8"/>
      <c r="U3336" s="24"/>
      <c r="V3336" s="24"/>
      <c r="W3336" s="24"/>
      <c r="X3336" s="24"/>
      <c r="Y3336" s="25"/>
    </row>
    <row r="3337" spans="20:25" ht="16" x14ac:dyDescent="0.2">
      <c r="T3337" s="8"/>
      <c r="U3337" s="24"/>
      <c r="V3337" s="24"/>
      <c r="W3337" s="24"/>
      <c r="X3337" s="24"/>
      <c r="Y3337" s="25"/>
    </row>
    <row r="3338" spans="20:25" ht="16" x14ac:dyDescent="0.2">
      <c r="T3338" s="8"/>
      <c r="U3338" s="24"/>
      <c r="V3338" s="24"/>
      <c r="W3338" s="24"/>
      <c r="X3338" s="24"/>
      <c r="Y3338" s="25"/>
    </row>
    <row r="3339" spans="20:25" ht="16" x14ac:dyDescent="0.2">
      <c r="T3339" s="8"/>
      <c r="U3339" s="24"/>
      <c r="V3339" s="24"/>
      <c r="W3339" s="24"/>
      <c r="X3339" s="24"/>
      <c r="Y3339" s="25"/>
    </row>
    <row r="3340" spans="20:25" ht="16" x14ac:dyDescent="0.2">
      <c r="T3340" s="8"/>
      <c r="U3340" s="24"/>
      <c r="V3340" s="24"/>
      <c r="W3340" s="24"/>
      <c r="X3340" s="24"/>
      <c r="Y3340" s="25"/>
    </row>
    <row r="3341" spans="20:25" ht="16" x14ac:dyDescent="0.2">
      <c r="T3341" s="8"/>
      <c r="U3341" s="24"/>
      <c r="V3341" s="24"/>
      <c r="W3341" s="24"/>
      <c r="X3341" s="24"/>
      <c r="Y3341" s="25"/>
    </row>
    <row r="3342" spans="20:25" ht="16" x14ac:dyDescent="0.2">
      <c r="T3342" s="8"/>
      <c r="U3342" s="24"/>
      <c r="V3342" s="24"/>
      <c r="W3342" s="24"/>
      <c r="X3342" s="24"/>
      <c r="Y3342" s="25"/>
    </row>
    <row r="3343" spans="20:25" ht="16" x14ac:dyDescent="0.2">
      <c r="T3343" s="8"/>
      <c r="U3343" s="24"/>
      <c r="V3343" s="24"/>
      <c r="W3343" s="24"/>
      <c r="X3343" s="24"/>
      <c r="Y3343" s="25"/>
    </row>
    <row r="3344" spans="20:25" ht="16" x14ac:dyDescent="0.2">
      <c r="T3344" s="8"/>
      <c r="U3344" s="24"/>
      <c r="V3344" s="24"/>
      <c r="W3344" s="24"/>
      <c r="X3344" s="24"/>
      <c r="Y3344" s="25"/>
    </row>
    <row r="3345" spans="20:25" ht="16" x14ac:dyDescent="0.2">
      <c r="T3345" s="8"/>
      <c r="U3345" s="24"/>
      <c r="V3345" s="24"/>
      <c r="W3345" s="24"/>
      <c r="X3345" s="24"/>
      <c r="Y3345" s="25"/>
    </row>
    <row r="3346" spans="20:25" ht="16" x14ac:dyDescent="0.2">
      <c r="T3346" s="8"/>
      <c r="U3346" s="24"/>
      <c r="V3346" s="24"/>
      <c r="W3346" s="24"/>
      <c r="X3346" s="24"/>
      <c r="Y3346" s="25"/>
    </row>
    <row r="3347" spans="20:25" ht="16" x14ac:dyDescent="0.2">
      <c r="T3347" s="8"/>
      <c r="U3347" s="24"/>
      <c r="V3347" s="24"/>
      <c r="W3347" s="24"/>
      <c r="X3347" s="24"/>
      <c r="Y3347" s="25"/>
    </row>
    <row r="3348" spans="20:25" ht="16" x14ac:dyDescent="0.2">
      <c r="T3348" s="8"/>
      <c r="U3348" s="24"/>
      <c r="V3348" s="24"/>
      <c r="W3348" s="24"/>
      <c r="X3348" s="24"/>
      <c r="Y3348" s="25"/>
    </row>
    <row r="3349" spans="20:25" ht="16" x14ac:dyDescent="0.2">
      <c r="T3349" s="8"/>
      <c r="U3349" s="24"/>
      <c r="V3349" s="24"/>
      <c r="W3349" s="24"/>
      <c r="X3349" s="24"/>
      <c r="Y3349" s="25"/>
    </row>
    <row r="3350" spans="20:25" ht="16" x14ac:dyDescent="0.2">
      <c r="T3350" s="8"/>
      <c r="U3350" s="24"/>
      <c r="V3350" s="24"/>
      <c r="W3350" s="24"/>
      <c r="X3350" s="24"/>
      <c r="Y3350" s="25"/>
    </row>
    <row r="3351" spans="20:25" ht="16" x14ac:dyDescent="0.2">
      <c r="T3351" s="8"/>
      <c r="U3351" s="24"/>
      <c r="V3351" s="24"/>
      <c r="W3351" s="24"/>
      <c r="X3351" s="24"/>
      <c r="Y3351" s="25"/>
    </row>
    <row r="3352" spans="20:25" ht="16" x14ac:dyDescent="0.2">
      <c r="T3352" s="8"/>
      <c r="U3352" s="24"/>
      <c r="V3352" s="24"/>
      <c r="W3352" s="24"/>
      <c r="X3352" s="24"/>
      <c r="Y3352" s="25"/>
    </row>
    <row r="3353" spans="20:25" ht="16" x14ac:dyDescent="0.2">
      <c r="T3353" s="8"/>
      <c r="U3353" s="24"/>
      <c r="V3353" s="24"/>
      <c r="W3353" s="24"/>
      <c r="X3353" s="24"/>
      <c r="Y3353" s="25"/>
    </row>
    <row r="3354" spans="20:25" ht="16" x14ac:dyDescent="0.2">
      <c r="T3354" s="8"/>
      <c r="U3354" s="24"/>
      <c r="V3354" s="24"/>
      <c r="W3354" s="24"/>
      <c r="X3354" s="24"/>
      <c r="Y3354" s="25"/>
    </row>
    <row r="3355" spans="20:25" ht="16" x14ac:dyDescent="0.2">
      <c r="T3355" s="8"/>
      <c r="U3355" s="24"/>
      <c r="V3355" s="24"/>
      <c r="W3355" s="24"/>
      <c r="X3355" s="24"/>
      <c r="Y3355" s="25"/>
    </row>
    <row r="3356" spans="20:25" ht="16" x14ac:dyDescent="0.2">
      <c r="T3356" s="8"/>
      <c r="U3356" s="24"/>
      <c r="V3356" s="24"/>
      <c r="W3356" s="24"/>
      <c r="X3356" s="24"/>
      <c r="Y3356" s="25"/>
    </row>
    <row r="3357" spans="20:25" ht="16" x14ac:dyDescent="0.2">
      <c r="T3357" s="8"/>
      <c r="U3357" s="24"/>
      <c r="V3357" s="24"/>
      <c r="W3357" s="24"/>
      <c r="X3357" s="24"/>
      <c r="Y3357" s="25"/>
    </row>
    <row r="3358" spans="20:25" ht="16" x14ac:dyDescent="0.2">
      <c r="T3358" s="8"/>
      <c r="U3358" s="24"/>
      <c r="V3358" s="24"/>
      <c r="W3358" s="24"/>
      <c r="X3358" s="24"/>
      <c r="Y3358" s="25"/>
    </row>
    <row r="3359" spans="20:25" ht="16" x14ac:dyDescent="0.2">
      <c r="T3359" s="8"/>
      <c r="U3359" s="24"/>
      <c r="V3359" s="24"/>
      <c r="W3359" s="24"/>
      <c r="X3359" s="24"/>
      <c r="Y3359" s="25"/>
    </row>
    <row r="3360" spans="20:25" ht="16" x14ac:dyDescent="0.2">
      <c r="T3360" s="8"/>
      <c r="U3360" s="24"/>
      <c r="V3360" s="24"/>
      <c r="W3360" s="24"/>
      <c r="X3360" s="24"/>
      <c r="Y3360" s="25"/>
    </row>
    <row r="3361" spans="20:25" ht="16" x14ac:dyDescent="0.2">
      <c r="T3361" s="8"/>
      <c r="U3361" s="24"/>
      <c r="V3361" s="24"/>
      <c r="W3361" s="24"/>
      <c r="X3361" s="24"/>
      <c r="Y3361" s="25"/>
    </row>
    <row r="3362" spans="20:25" ht="16" x14ac:dyDescent="0.2">
      <c r="T3362" s="8"/>
      <c r="U3362" s="24"/>
      <c r="V3362" s="24"/>
      <c r="W3362" s="24"/>
      <c r="X3362" s="24"/>
      <c r="Y3362" s="25"/>
    </row>
    <row r="3363" spans="20:25" ht="16" x14ac:dyDescent="0.2">
      <c r="T3363" s="8"/>
      <c r="U3363" s="24"/>
      <c r="V3363" s="24"/>
      <c r="W3363" s="24"/>
      <c r="X3363" s="24"/>
      <c r="Y3363" s="25"/>
    </row>
    <row r="3364" spans="20:25" ht="16" x14ac:dyDescent="0.2">
      <c r="T3364" s="8"/>
      <c r="U3364" s="24"/>
      <c r="V3364" s="24"/>
      <c r="W3364" s="24"/>
      <c r="X3364" s="24"/>
      <c r="Y3364" s="25"/>
    </row>
    <row r="3365" spans="20:25" ht="16" x14ac:dyDescent="0.2">
      <c r="T3365" s="8"/>
      <c r="U3365" s="24"/>
      <c r="V3365" s="24"/>
      <c r="W3365" s="24"/>
      <c r="X3365" s="24"/>
      <c r="Y3365" s="25"/>
    </row>
    <row r="3366" spans="20:25" ht="16" x14ac:dyDescent="0.2">
      <c r="T3366" s="8"/>
      <c r="U3366" s="24"/>
      <c r="V3366" s="24"/>
      <c r="W3366" s="24"/>
      <c r="X3366" s="24"/>
      <c r="Y3366" s="25"/>
    </row>
    <row r="3367" spans="20:25" ht="16" x14ac:dyDescent="0.2">
      <c r="T3367" s="8"/>
      <c r="U3367" s="24"/>
      <c r="V3367" s="24"/>
      <c r="W3367" s="24"/>
      <c r="X3367" s="24"/>
      <c r="Y3367" s="25"/>
    </row>
    <row r="3368" spans="20:25" ht="16" x14ac:dyDescent="0.2">
      <c r="T3368" s="8"/>
      <c r="U3368" s="24"/>
      <c r="V3368" s="24"/>
      <c r="W3368" s="24"/>
      <c r="X3368" s="24"/>
      <c r="Y3368" s="25"/>
    </row>
    <row r="3369" spans="20:25" ht="16" x14ac:dyDescent="0.2">
      <c r="T3369" s="8"/>
      <c r="U3369" s="24"/>
      <c r="V3369" s="24"/>
      <c r="W3369" s="24"/>
      <c r="X3369" s="24"/>
      <c r="Y3369" s="25"/>
    </row>
    <row r="3370" spans="20:25" ht="16" x14ac:dyDescent="0.2">
      <c r="T3370" s="8"/>
      <c r="U3370" s="24"/>
      <c r="V3370" s="24"/>
      <c r="W3370" s="24"/>
      <c r="X3370" s="24"/>
      <c r="Y3370" s="25"/>
    </row>
    <row r="3371" spans="20:25" ht="16" x14ac:dyDescent="0.2">
      <c r="T3371" s="8"/>
      <c r="U3371" s="24"/>
      <c r="V3371" s="24"/>
      <c r="W3371" s="24"/>
      <c r="X3371" s="24"/>
      <c r="Y3371" s="25"/>
    </row>
    <row r="3372" spans="20:25" ht="16" x14ac:dyDescent="0.2">
      <c r="T3372" s="8"/>
      <c r="U3372" s="24"/>
      <c r="V3372" s="24"/>
      <c r="W3372" s="24"/>
      <c r="X3372" s="24"/>
      <c r="Y3372" s="25"/>
    </row>
    <row r="3373" spans="20:25" ht="16" x14ac:dyDescent="0.2">
      <c r="T3373" s="8"/>
      <c r="U3373" s="24"/>
      <c r="V3373" s="24"/>
      <c r="W3373" s="24"/>
      <c r="X3373" s="24"/>
      <c r="Y3373" s="25"/>
    </row>
    <row r="3374" spans="20:25" ht="16" x14ac:dyDescent="0.2">
      <c r="T3374" s="8"/>
      <c r="U3374" s="24"/>
      <c r="V3374" s="24"/>
      <c r="W3374" s="24"/>
      <c r="X3374" s="24"/>
      <c r="Y3374" s="25"/>
    </row>
    <row r="3375" spans="20:25" ht="16" x14ac:dyDescent="0.2">
      <c r="T3375" s="8"/>
      <c r="U3375" s="24"/>
      <c r="V3375" s="24"/>
      <c r="W3375" s="24"/>
      <c r="X3375" s="24"/>
      <c r="Y3375" s="25"/>
    </row>
    <row r="3376" spans="20:25" ht="16" x14ac:dyDescent="0.2">
      <c r="T3376" s="8"/>
      <c r="U3376" s="24"/>
      <c r="V3376" s="24"/>
      <c r="W3376" s="24"/>
      <c r="X3376" s="24"/>
      <c r="Y3376" s="25"/>
    </row>
    <row r="3377" spans="20:25" ht="16" x14ac:dyDescent="0.2">
      <c r="T3377" s="8"/>
      <c r="U3377" s="24"/>
      <c r="V3377" s="24"/>
      <c r="W3377" s="24"/>
      <c r="X3377" s="24"/>
      <c r="Y3377" s="25"/>
    </row>
    <row r="3378" spans="20:25" ht="16" x14ac:dyDescent="0.2">
      <c r="T3378" s="8"/>
      <c r="U3378" s="24"/>
      <c r="V3378" s="24"/>
      <c r="W3378" s="24"/>
      <c r="X3378" s="24"/>
      <c r="Y3378" s="25"/>
    </row>
    <row r="3379" spans="20:25" ht="16" x14ac:dyDescent="0.2">
      <c r="T3379" s="8"/>
      <c r="U3379" s="24"/>
      <c r="V3379" s="24"/>
      <c r="W3379" s="24"/>
      <c r="X3379" s="24"/>
      <c r="Y3379" s="25"/>
    </row>
    <row r="3380" spans="20:25" ht="16" x14ac:dyDescent="0.2">
      <c r="T3380" s="8"/>
      <c r="U3380" s="24"/>
      <c r="V3380" s="24"/>
      <c r="W3380" s="24"/>
      <c r="X3380" s="24"/>
      <c r="Y3380" s="25"/>
    </row>
    <row r="3381" spans="20:25" ht="16" x14ac:dyDescent="0.2">
      <c r="T3381" s="8"/>
      <c r="U3381" s="24"/>
      <c r="V3381" s="24"/>
      <c r="W3381" s="24"/>
      <c r="X3381" s="24"/>
      <c r="Y3381" s="25"/>
    </row>
    <row r="3382" spans="20:25" ht="16" x14ac:dyDescent="0.2">
      <c r="T3382" s="8"/>
      <c r="U3382" s="24"/>
      <c r="V3382" s="24"/>
      <c r="W3382" s="24"/>
      <c r="X3382" s="24"/>
      <c r="Y3382" s="25"/>
    </row>
    <row r="3383" spans="20:25" ht="16" x14ac:dyDescent="0.2">
      <c r="T3383" s="8"/>
      <c r="U3383" s="24"/>
      <c r="V3383" s="24"/>
      <c r="W3383" s="24"/>
      <c r="X3383" s="24"/>
      <c r="Y3383" s="25"/>
    </row>
    <row r="3384" spans="20:25" ht="16" x14ac:dyDescent="0.2">
      <c r="T3384" s="8"/>
      <c r="U3384" s="24"/>
      <c r="V3384" s="24"/>
      <c r="W3384" s="24"/>
      <c r="X3384" s="24"/>
      <c r="Y3384" s="25"/>
    </row>
    <row r="3385" spans="20:25" ht="16" x14ac:dyDescent="0.2">
      <c r="T3385" s="8"/>
      <c r="U3385" s="24"/>
      <c r="V3385" s="24"/>
      <c r="W3385" s="24"/>
      <c r="X3385" s="24"/>
      <c r="Y3385" s="25"/>
    </row>
    <row r="3386" spans="20:25" ht="16" x14ac:dyDescent="0.2">
      <c r="T3386" s="8"/>
      <c r="U3386" s="24"/>
      <c r="V3386" s="24"/>
      <c r="W3386" s="24"/>
      <c r="X3386" s="24"/>
      <c r="Y3386" s="25"/>
    </row>
    <row r="3387" spans="20:25" ht="16" x14ac:dyDescent="0.2">
      <c r="T3387" s="8"/>
      <c r="U3387" s="24"/>
      <c r="V3387" s="24"/>
      <c r="W3387" s="24"/>
      <c r="X3387" s="24"/>
      <c r="Y3387" s="25"/>
    </row>
    <row r="3388" spans="20:25" ht="16" x14ac:dyDescent="0.2">
      <c r="T3388" s="8"/>
      <c r="U3388" s="24"/>
      <c r="V3388" s="24"/>
      <c r="W3388" s="24"/>
      <c r="X3388" s="24"/>
      <c r="Y3388" s="25"/>
    </row>
    <row r="3389" spans="20:25" ht="16" x14ac:dyDescent="0.2">
      <c r="T3389" s="8"/>
      <c r="U3389" s="24"/>
      <c r="V3389" s="24"/>
      <c r="W3389" s="24"/>
      <c r="X3389" s="24"/>
      <c r="Y3389" s="25"/>
    </row>
    <row r="3390" spans="20:25" ht="16" x14ac:dyDescent="0.2">
      <c r="T3390" s="8"/>
      <c r="U3390" s="24"/>
      <c r="V3390" s="24"/>
      <c r="W3390" s="24"/>
      <c r="X3390" s="24"/>
      <c r="Y3390" s="25"/>
    </row>
    <row r="3391" spans="20:25" ht="16" x14ac:dyDescent="0.2">
      <c r="T3391" s="8"/>
      <c r="U3391" s="24"/>
      <c r="V3391" s="24"/>
      <c r="W3391" s="24"/>
      <c r="X3391" s="24"/>
      <c r="Y3391" s="25"/>
    </row>
    <row r="3392" spans="20:25" ht="16" x14ac:dyDescent="0.2">
      <c r="T3392" s="8"/>
      <c r="U3392" s="24"/>
      <c r="V3392" s="24"/>
      <c r="W3392" s="24"/>
      <c r="X3392" s="24"/>
      <c r="Y3392" s="25"/>
    </row>
    <row r="3393" spans="20:25" ht="16" x14ac:dyDescent="0.2">
      <c r="T3393" s="8"/>
      <c r="U3393" s="24"/>
      <c r="V3393" s="24"/>
      <c r="W3393" s="24"/>
      <c r="X3393" s="24"/>
      <c r="Y3393" s="25"/>
    </row>
    <row r="3394" spans="20:25" ht="16" x14ac:dyDescent="0.2">
      <c r="T3394" s="8"/>
      <c r="U3394" s="24"/>
      <c r="V3394" s="24"/>
      <c r="W3394" s="24"/>
      <c r="X3394" s="24"/>
      <c r="Y3394" s="25"/>
    </row>
    <row r="3395" spans="20:25" ht="16" x14ac:dyDescent="0.2">
      <c r="T3395" s="8"/>
      <c r="U3395" s="24"/>
      <c r="V3395" s="24"/>
      <c r="W3395" s="24"/>
      <c r="X3395" s="24"/>
      <c r="Y3395" s="25"/>
    </row>
    <row r="3396" spans="20:25" ht="16" x14ac:dyDescent="0.2">
      <c r="T3396" s="8"/>
      <c r="U3396" s="24"/>
      <c r="V3396" s="24"/>
      <c r="W3396" s="24"/>
      <c r="X3396" s="24"/>
      <c r="Y3396" s="25"/>
    </row>
    <row r="3397" spans="20:25" ht="16" x14ac:dyDescent="0.2">
      <c r="T3397" s="8"/>
      <c r="U3397" s="24"/>
      <c r="V3397" s="24"/>
      <c r="W3397" s="24"/>
      <c r="X3397" s="24"/>
      <c r="Y3397" s="25"/>
    </row>
    <row r="3398" spans="20:25" ht="16" x14ac:dyDescent="0.2">
      <c r="T3398" s="8"/>
      <c r="U3398" s="24"/>
      <c r="V3398" s="24"/>
      <c r="W3398" s="24"/>
      <c r="X3398" s="24"/>
      <c r="Y3398" s="25"/>
    </row>
    <row r="3399" spans="20:25" ht="16" x14ac:dyDescent="0.2">
      <c r="T3399" s="8"/>
      <c r="U3399" s="24"/>
      <c r="V3399" s="24"/>
      <c r="W3399" s="24"/>
      <c r="X3399" s="24"/>
      <c r="Y3399" s="25"/>
    </row>
    <row r="3400" spans="20:25" ht="16" x14ac:dyDescent="0.2">
      <c r="T3400" s="8"/>
      <c r="U3400" s="24"/>
      <c r="V3400" s="24"/>
      <c r="W3400" s="24"/>
      <c r="X3400" s="24"/>
      <c r="Y3400" s="25"/>
    </row>
    <row r="3401" spans="20:25" ht="16" x14ac:dyDescent="0.2">
      <c r="T3401" s="8"/>
      <c r="U3401" s="24"/>
      <c r="V3401" s="24"/>
      <c r="W3401" s="24"/>
      <c r="X3401" s="24"/>
      <c r="Y3401" s="25"/>
    </row>
    <row r="3402" spans="20:25" ht="16" x14ac:dyDescent="0.2">
      <c r="T3402" s="8"/>
      <c r="U3402" s="24"/>
      <c r="V3402" s="24"/>
      <c r="W3402" s="24"/>
      <c r="X3402" s="24"/>
      <c r="Y3402" s="25"/>
    </row>
    <row r="3403" spans="20:25" ht="16" x14ac:dyDescent="0.2">
      <c r="T3403" s="8"/>
      <c r="U3403" s="24"/>
      <c r="V3403" s="24"/>
      <c r="W3403" s="24"/>
      <c r="X3403" s="24"/>
      <c r="Y3403" s="25"/>
    </row>
    <row r="3404" spans="20:25" ht="16" x14ac:dyDescent="0.2">
      <c r="T3404" s="8"/>
      <c r="U3404" s="24"/>
      <c r="V3404" s="24"/>
      <c r="W3404" s="24"/>
      <c r="X3404" s="24"/>
      <c r="Y3404" s="25"/>
    </row>
    <row r="3405" spans="20:25" ht="16" x14ac:dyDescent="0.2">
      <c r="T3405" s="8"/>
      <c r="U3405" s="24"/>
      <c r="V3405" s="24"/>
      <c r="W3405" s="24"/>
      <c r="X3405" s="24"/>
      <c r="Y3405" s="25"/>
    </row>
    <row r="3406" spans="20:25" ht="16" x14ac:dyDescent="0.2">
      <c r="T3406" s="8"/>
      <c r="U3406" s="24"/>
      <c r="V3406" s="24"/>
      <c r="W3406" s="24"/>
      <c r="X3406" s="24"/>
      <c r="Y3406" s="25"/>
    </row>
    <row r="3407" spans="20:25" ht="16" x14ac:dyDescent="0.2">
      <c r="T3407" s="8"/>
      <c r="U3407" s="24"/>
      <c r="V3407" s="24"/>
      <c r="W3407" s="24"/>
      <c r="X3407" s="24"/>
      <c r="Y3407" s="25"/>
    </row>
    <row r="3408" spans="20:25" ht="16" x14ac:dyDescent="0.2">
      <c r="T3408" s="8"/>
      <c r="U3408" s="24"/>
      <c r="V3408" s="24"/>
      <c r="W3408" s="24"/>
      <c r="X3408" s="24"/>
      <c r="Y3408" s="25"/>
    </row>
    <row r="3409" spans="20:25" ht="16" x14ac:dyDescent="0.2">
      <c r="T3409" s="8"/>
      <c r="U3409" s="24"/>
      <c r="V3409" s="24"/>
      <c r="W3409" s="24"/>
      <c r="X3409" s="24"/>
      <c r="Y3409" s="25"/>
    </row>
    <row r="3410" spans="20:25" ht="16" x14ac:dyDescent="0.2">
      <c r="T3410" s="8"/>
      <c r="U3410" s="24"/>
      <c r="V3410" s="24"/>
      <c r="W3410" s="24"/>
      <c r="X3410" s="24"/>
      <c r="Y3410" s="25"/>
    </row>
    <row r="3411" spans="20:25" ht="16" x14ac:dyDescent="0.2">
      <c r="T3411" s="8"/>
      <c r="U3411" s="24"/>
      <c r="V3411" s="24"/>
      <c r="W3411" s="24"/>
      <c r="X3411" s="24"/>
      <c r="Y3411" s="25"/>
    </row>
    <row r="3412" spans="20:25" ht="16" x14ac:dyDescent="0.2">
      <c r="T3412" s="8"/>
      <c r="U3412" s="24"/>
      <c r="V3412" s="24"/>
      <c r="W3412" s="24"/>
      <c r="X3412" s="24"/>
      <c r="Y3412" s="25"/>
    </row>
    <row r="3413" spans="20:25" ht="16" x14ac:dyDescent="0.2">
      <c r="T3413" s="8"/>
      <c r="U3413" s="24"/>
      <c r="V3413" s="24"/>
      <c r="W3413" s="24"/>
      <c r="X3413" s="24"/>
      <c r="Y3413" s="25"/>
    </row>
    <row r="3414" spans="20:25" ht="16" x14ac:dyDescent="0.2">
      <c r="T3414" s="8"/>
      <c r="U3414" s="24"/>
      <c r="V3414" s="24"/>
      <c r="W3414" s="24"/>
      <c r="X3414" s="24"/>
      <c r="Y3414" s="25"/>
    </row>
    <row r="3415" spans="20:25" ht="16" x14ac:dyDescent="0.2">
      <c r="T3415" s="8"/>
      <c r="U3415" s="24"/>
      <c r="V3415" s="24"/>
      <c r="W3415" s="24"/>
      <c r="X3415" s="24"/>
      <c r="Y3415" s="25"/>
    </row>
    <row r="3416" spans="20:25" ht="16" x14ac:dyDescent="0.2">
      <c r="T3416" s="8"/>
      <c r="U3416" s="24"/>
      <c r="V3416" s="24"/>
      <c r="W3416" s="24"/>
      <c r="X3416" s="24"/>
      <c r="Y3416" s="25"/>
    </row>
    <row r="3417" spans="20:25" ht="16" x14ac:dyDescent="0.2">
      <c r="T3417" s="8"/>
      <c r="U3417" s="24"/>
      <c r="V3417" s="24"/>
      <c r="W3417" s="24"/>
      <c r="X3417" s="24"/>
      <c r="Y3417" s="25"/>
    </row>
    <row r="3418" spans="20:25" ht="16" x14ac:dyDescent="0.2">
      <c r="T3418" s="8"/>
      <c r="U3418" s="24"/>
      <c r="V3418" s="24"/>
      <c r="W3418" s="24"/>
      <c r="X3418" s="24"/>
      <c r="Y3418" s="25"/>
    </row>
    <row r="3419" spans="20:25" ht="16" x14ac:dyDescent="0.2">
      <c r="T3419" s="8"/>
      <c r="U3419" s="24"/>
      <c r="V3419" s="24"/>
      <c r="W3419" s="24"/>
      <c r="X3419" s="24"/>
      <c r="Y3419" s="25"/>
    </row>
    <row r="3420" spans="20:25" ht="16" x14ac:dyDescent="0.2">
      <c r="T3420" s="8"/>
      <c r="U3420" s="24"/>
      <c r="V3420" s="24"/>
      <c r="W3420" s="24"/>
      <c r="X3420" s="24"/>
      <c r="Y3420" s="25"/>
    </row>
    <row r="3421" spans="20:25" ht="16" x14ac:dyDescent="0.2">
      <c r="T3421" s="8"/>
      <c r="U3421" s="24"/>
      <c r="V3421" s="24"/>
      <c r="W3421" s="24"/>
      <c r="X3421" s="24"/>
      <c r="Y3421" s="25"/>
    </row>
    <row r="3422" spans="20:25" ht="16" x14ac:dyDescent="0.2">
      <c r="T3422" s="8"/>
      <c r="U3422" s="24"/>
      <c r="V3422" s="24"/>
      <c r="W3422" s="24"/>
      <c r="X3422" s="24"/>
      <c r="Y3422" s="25"/>
    </row>
    <row r="3423" spans="20:25" ht="16" x14ac:dyDescent="0.2">
      <c r="T3423" s="8"/>
      <c r="U3423" s="24"/>
      <c r="V3423" s="24"/>
      <c r="W3423" s="24"/>
      <c r="X3423" s="24"/>
      <c r="Y3423" s="25"/>
    </row>
    <row r="3424" spans="20:25" ht="16" x14ac:dyDescent="0.2">
      <c r="T3424" s="8"/>
      <c r="U3424" s="24"/>
      <c r="V3424" s="24"/>
      <c r="W3424" s="24"/>
      <c r="X3424" s="24"/>
      <c r="Y3424" s="25"/>
    </row>
    <row r="3425" spans="20:25" ht="16" x14ac:dyDescent="0.2">
      <c r="T3425" s="8"/>
      <c r="U3425" s="24"/>
      <c r="V3425" s="24"/>
      <c r="W3425" s="24"/>
      <c r="X3425" s="24"/>
      <c r="Y3425" s="25"/>
    </row>
    <row r="3426" spans="20:25" ht="16" x14ac:dyDescent="0.2">
      <c r="T3426" s="8"/>
      <c r="U3426" s="24"/>
      <c r="V3426" s="24"/>
      <c r="W3426" s="24"/>
      <c r="X3426" s="24"/>
      <c r="Y3426" s="25"/>
    </row>
    <row r="3427" spans="20:25" ht="16" x14ac:dyDescent="0.2">
      <c r="T3427" s="8"/>
      <c r="U3427" s="24"/>
      <c r="V3427" s="24"/>
      <c r="W3427" s="24"/>
      <c r="X3427" s="24"/>
      <c r="Y3427" s="25"/>
    </row>
    <row r="3428" spans="20:25" ht="16" x14ac:dyDescent="0.2">
      <c r="T3428" s="8"/>
      <c r="U3428" s="24"/>
      <c r="V3428" s="24"/>
      <c r="W3428" s="24"/>
      <c r="X3428" s="24"/>
      <c r="Y3428" s="25"/>
    </row>
    <row r="3429" spans="20:25" ht="16" x14ac:dyDescent="0.2">
      <c r="T3429" s="8"/>
      <c r="U3429" s="24"/>
      <c r="V3429" s="24"/>
      <c r="W3429" s="24"/>
      <c r="X3429" s="24"/>
      <c r="Y3429" s="25"/>
    </row>
    <row r="3430" spans="20:25" ht="16" x14ac:dyDescent="0.2">
      <c r="T3430" s="8"/>
      <c r="U3430" s="24"/>
      <c r="V3430" s="24"/>
      <c r="W3430" s="24"/>
      <c r="X3430" s="24"/>
      <c r="Y3430" s="25"/>
    </row>
    <row r="3431" spans="20:25" ht="16" x14ac:dyDescent="0.2">
      <c r="T3431" s="8"/>
      <c r="U3431" s="24"/>
      <c r="V3431" s="24"/>
      <c r="W3431" s="24"/>
      <c r="X3431" s="24"/>
      <c r="Y3431" s="25"/>
    </row>
    <row r="3432" spans="20:25" ht="16" x14ac:dyDescent="0.2">
      <c r="T3432" s="8"/>
      <c r="U3432" s="24"/>
      <c r="V3432" s="24"/>
      <c r="W3432" s="24"/>
      <c r="X3432" s="24"/>
      <c r="Y3432" s="25"/>
    </row>
    <row r="3433" spans="20:25" ht="16" x14ac:dyDescent="0.2">
      <c r="T3433" s="8"/>
      <c r="U3433" s="24"/>
      <c r="V3433" s="24"/>
      <c r="W3433" s="24"/>
      <c r="X3433" s="24"/>
      <c r="Y3433" s="25"/>
    </row>
    <row r="3434" spans="20:25" ht="16" x14ac:dyDescent="0.2">
      <c r="T3434" s="8"/>
      <c r="U3434" s="24"/>
      <c r="V3434" s="24"/>
      <c r="W3434" s="24"/>
      <c r="X3434" s="24"/>
      <c r="Y3434" s="25"/>
    </row>
    <row r="3435" spans="20:25" ht="16" x14ac:dyDescent="0.2">
      <c r="T3435" s="8"/>
      <c r="U3435" s="24"/>
      <c r="V3435" s="24"/>
      <c r="W3435" s="24"/>
      <c r="X3435" s="24"/>
      <c r="Y3435" s="25"/>
    </row>
    <row r="3436" spans="20:25" ht="16" x14ac:dyDescent="0.2">
      <c r="T3436" s="8"/>
      <c r="U3436" s="24"/>
      <c r="V3436" s="24"/>
      <c r="W3436" s="24"/>
      <c r="X3436" s="24"/>
      <c r="Y3436" s="25"/>
    </row>
    <row r="3437" spans="20:25" ht="16" x14ac:dyDescent="0.2">
      <c r="T3437" s="8"/>
      <c r="U3437" s="24"/>
      <c r="V3437" s="24"/>
      <c r="W3437" s="24"/>
      <c r="X3437" s="24"/>
      <c r="Y3437" s="25"/>
    </row>
    <row r="3438" spans="20:25" ht="16" x14ac:dyDescent="0.2">
      <c r="T3438" s="8"/>
      <c r="U3438" s="24"/>
      <c r="V3438" s="24"/>
      <c r="W3438" s="24"/>
      <c r="X3438" s="24"/>
      <c r="Y3438" s="25"/>
    </row>
    <row r="3439" spans="20:25" ht="16" x14ac:dyDescent="0.2">
      <c r="T3439" s="8"/>
      <c r="U3439" s="24"/>
      <c r="V3439" s="24"/>
      <c r="W3439" s="24"/>
      <c r="X3439" s="24"/>
      <c r="Y3439" s="25"/>
    </row>
    <row r="3440" spans="20:25" ht="16" x14ac:dyDescent="0.2">
      <c r="T3440" s="8"/>
      <c r="U3440" s="24"/>
      <c r="V3440" s="24"/>
      <c r="W3440" s="24"/>
      <c r="X3440" s="24"/>
      <c r="Y3440" s="25"/>
    </row>
    <row r="3441" spans="20:25" ht="16" x14ac:dyDescent="0.2">
      <c r="T3441" s="8"/>
      <c r="U3441" s="24"/>
      <c r="V3441" s="24"/>
      <c r="W3441" s="24"/>
      <c r="X3441" s="24"/>
      <c r="Y3441" s="25"/>
    </row>
    <row r="3442" spans="20:25" ht="16" x14ac:dyDescent="0.2">
      <c r="T3442" s="8"/>
      <c r="U3442" s="24"/>
      <c r="V3442" s="24"/>
      <c r="W3442" s="24"/>
      <c r="X3442" s="24"/>
      <c r="Y3442" s="25"/>
    </row>
    <row r="3443" spans="20:25" ht="16" x14ac:dyDescent="0.2">
      <c r="T3443" s="8"/>
      <c r="U3443" s="24"/>
      <c r="V3443" s="24"/>
      <c r="W3443" s="24"/>
      <c r="X3443" s="24"/>
      <c r="Y3443" s="25"/>
    </row>
    <row r="3444" spans="20:25" ht="16" x14ac:dyDescent="0.2">
      <c r="T3444" s="8"/>
      <c r="U3444" s="24"/>
      <c r="V3444" s="24"/>
      <c r="W3444" s="24"/>
      <c r="X3444" s="24"/>
      <c r="Y3444" s="25"/>
    </row>
    <row r="3445" spans="20:25" ht="16" x14ac:dyDescent="0.2">
      <c r="T3445" s="8"/>
      <c r="U3445" s="24"/>
      <c r="V3445" s="24"/>
      <c r="W3445" s="24"/>
      <c r="X3445" s="24"/>
      <c r="Y3445" s="25"/>
    </row>
    <row r="3446" spans="20:25" ht="16" x14ac:dyDescent="0.2">
      <c r="T3446" s="8"/>
      <c r="U3446" s="24"/>
      <c r="V3446" s="24"/>
      <c r="W3446" s="24"/>
      <c r="X3446" s="24"/>
      <c r="Y3446" s="25"/>
    </row>
    <row r="3447" spans="20:25" ht="16" x14ac:dyDescent="0.2">
      <c r="T3447" s="8"/>
      <c r="U3447" s="24"/>
      <c r="V3447" s="24"/>
      <c r="W3447" s="24"/>
      <c r="X3447" s="24"/>
      <c r="Y3447" s="25"/>
    </row>
    <row r="3448" spans="20:25" ht="16" x14ac:dyDescent="0.2">
      <c r="T3448" s="8"/>
      <c r="U3448" s="24"/>
      <c r="V3448" s="24"/>
      <c r="W3448" s="24"/>
      <c r="X3448" s="24"/>
      <c r="Y3448" s="25"/>
    </row>
    <row r="3449" spans="20:25" ht="16" x14ac:dyDescent="0.2">
      <c r="T3449" s="8"/>
      <c r="U3449" s="24"/>
      <c r="V3449" s="24"/>
      <c r="W3449" s="24"/>
      <c r="X3449" s="24"/>
      <c r="Y3449" s="25"/>
    </row>
    <row r="3450" spans="20:25" ht="16" x14ac:dyDescent="0.2">
      <c r="T3450" s="8"/>
      <c r="U3450" s="24"/>
      <c r="V3450" s="24"/>
      <c r="W3450" s="24"/>
      <c r="X3450" s="24"/>
      <c r="Y3450" s="25"/>
    </row>
    <row r="3451" spans="20:25" ht="16" x14ac:dyDescent="0.2">
      <c r="T3451" s="8"/>
      <c r="U3451" s="24"/>
      <c r="V3451" s="24"/>
      <c r="W3451" s="24"/>
      <c r="X3451" s="24"/>
      <c r="Y3451" s="25"/>
    </row>
    <row r="3452" spans="20:25" ht="16" x14ac:dyDescent="0.2">
      <c r="T3452" s="8"/>
      <c r="U3452" s="24"/>
      <c r="V3452" s="24"/>
      <c r="W3452" s="24"/>
      <c r="X3452" s="24"/>
      <c r="Y3452" s="25"/>
    </row>
    <row r="3453" spans="20:25" ht="16" x14ac:dyDescent="0.2">
      <c r="T3453" s="8"/>
      <c r="U3453" s="24"/>
      <c r="V3453" s="24"/>
      <c r="W3453" s="24"/>
      <c r="X3453" s="24"/>
      <c r="Y3453" s="25"/>
    </row>
    <row r="3454" spans="20:25" ht="16" x14ac:dyDescent="0.2">
      <c r="T3454" s="8"/>
      <c r="U3454" s="24"/>
      <c r="V3454" s="24"/>
      <c r="W3454" s="24"/>
      <c r="X3454" s="24"/>
      <c r="Y3454" s="25"/>
    </row>
    <row r="3455" spans="20:25" ht="16" x14ac:dyDescent="0.2">
      <c r="T3455" s="8"/>
      <c r="U3455" s="24"/>
      <c r="V3455" s="24"/>
      <c r="W3455" s="24"/>
      <c r="X3455" s="24"/>
      <c r="Y3455" s="25"/>
    </row>
    <row r="3456" spans="20:25" ht="16" x14ac:dyDescent="0.2">
      <c r="T3456" s="8"/>
      <c r="U3456" s="24"/>
      <c r="V3456" s="24"/>
      <c r="W3456" s="24"/>
      <c r="X3456" s="24"/>
      <c r="Y3456" s="25"/>
    </row>
    <row r="3457" spans="20:25" ht="16" x14ac:dyDescent="0.2">
      <c r="T3457" s="8"/>
      <c r="U3457" s="24"/>
      <c r="V3457" s="24"/>
      <c r="W3457" s="24"/>
      <c r="X3457" s="24"/>
      <c r="Y3457" s="25"/>
    </row>
    <row r="3458" spans="20:25" ht="16" x14ac:dyDescent="0.2">
      <c r="T3458" s="8"/>
      <c r="U3458" s="24"/>
      <c r="V3458" s="24"/>
      <c r="W3458" s="24"/>
      <c r="X3458" s="24"/>
      <c r="Y3458" s="25"/>
    </row>
    <row r="3459" spans="20:25" ht="16" x14ac:dyDescent="0.2">
      <c r="T3459" s="8"/>
      <c r="U3459" s="24"/>
      <c r="V3459" s="24"/>
      <c r="W3459" s="24"/>
      <c r="X3459" s="24"/>
      <c r="Y3459" s="25"/>
    </row>
    <row r="3460" spans="20:25" ht="16" x14ac:dyDescent="0.2">
      <c r="T3460" s="8"/>
      <c r="U3460" s="24"/>
      <c r="V3460" s="24"/>
      <c r="W3460" s="24"/>
      <c r="X3460" s="24"/>
      <c r="Y3460" s="25"/>
    </row>
    <row r="3461" spans="20:25" ht="16" x14ac:dyDescent="0.2">
      <c r="T3461" s="8"/>
      <c r="U3461" s="24"/>
      <c r="V3461" s="24"/>
      <c r="W3461" s="24"/>
      <c r="X3461" s="24"/>
      <c r="Y3461" s="25"/>
    </row>
    <row r="3462" spans="20:25" ht="16" x14ac:dyDescent="0.2">
      <c r="T3462" s="8"/>
      <c r="U3462" s="24"/>
      <c r="V3462" s="24"/>
      <c r="W3462" s="24"/>
      <c r="X3462" s="24"/>
      <c r="Y3462" s="25"/>
    </row>
    <row r="3463" spans="20:25" ht="16" x14ac:dyDescent="0.2">
      <c r="T3463" s="8"/>
      <c r="U3463" s="24"/>
      <c r="V3463" s="24"/>
      <c r="W3463" s="24"/>
      <c r="X3463" s="24"/>
      <c r="Y3463" s="25"/>
    </row>
    <row r="3464" spans="20:25" ht="16" x14ac:dyDescent="0.2">
      <c r="T3464" s="8"/>
      <c r="U3464" s="24"/>
      <c r="V3464" s="24"/>
      <c r="W3464" s="24"/>
      <c r="X3464" s="24"/>
      <c r="Y3464" s="25"/>
    </row>
    <row r="3465" spans="20:25" ht="16" x14ac:dyDescent="0.2">
      <c r="T3465" s="8"/>
      <c r="U3465" s="24"/>
      <c r="V3465" s="24"/>
      <c r="W3465" s="24"/>
      <c r="X3465" s="24"/>
      <c r="Y3465" s="25"/>
    </row>
    <row r="3466" spans="20:25" ht="16" x14ac:dyDescent="0.2">
      <c r="T3466" s="8"/>
      <c r="U3466" s="24"/>
      <c r="V3466" s="24"/>
      <c r="W3466" s="24"/>
      <c r="X3466" s="24"/>
      <c r="Y3466" s="25"/>
    </row>
    <row r="3467" spans="20:25" ht="16" x14ac:dyDescent="0.2">
      <c r="T3467" s="8"/>
      <c r="U3467" s="24"/>
      <c r="V3467" s="24"/>
      <c r="W3467" s="24"/>
      <c r="X3467" s="24"/>
      <c r="Y3467" s="25"/>
    </row>
    <row r="3468" spans="20:25" ht="16" x14ac:dyDescent="0.2">
      <c r="T3468" s="8"/>
      <c r="U3468" s="24"/>
      <c r="V3468" s="24"/>
      <c r="W3468" s="24"/>
      <c r="X3468" s="24"/>
      <c r="Y3468" s="25"/>
    </row>
    <row r="3469" spans="20:25" ht="16" x14ac:dyDescent="0.2">
      <c r="T3469" s="8"/>
      <c r="U3469" s="24"/>
      <c r="V3469" s="24"/>
      <c r="W3469" s="24"/>
      <c r="X3469" s="24"/>
      <c r="Y3469" s="25"/>
    </row>
    <row r="3470" spans="20:25" ht="16" x14ac:dyDescent="0.2">
      <c r="T3470" s="8"/>
      <c r="U3470" s="24"/>
      <c r="V3470" s="24"/>
      <c r="W3470" s="24"/>
      <c r="X3470" s="24"/>
      <c r="Y3470" s="25"/>
    </row>
    <row r="3471" spans="20:25" ht="16" x14ac:dyDescent="0.2">
      <c r="T3471" s="8"/>
      <c r="U3471" s="24"/>
      <c r="V3471" s="24"/>
      <c r="W3471" s="24"/>
      <c r="X3471" s="24"/>
      <c r="Y3471" s="25"/>
    </row>
    <row r="3472" spans="20:25" ht="16" x14ac:dyDescent="0.2">
      <c r="T3472" s="8"/>
      <c r="U3472" s="24"/>
      <c r="V3472" s="24"/>
      <c r="W3472" s="24"/>
      <c r="X3472" s="24"/>
      <c r="Y3472" s="25"/>
    </row>
    <row r="3473" spans="20:25" ht="16" x14ac:dyDescent="0.2">
      <c r="T3473" s="8"/>
      <c r="U3473" s="24"/>
      <c r="V3473" s="24"/>
      <c r="W3473" s="24"/>
      <c r="X3473" s="24"/>
      <c r="Y3473" s="25"/>
    </row>
    <row r="3474" spans="20:25" ht="16" x14ac:dyDescent="0.2">
      <c r="T3474" s="8"/>
      <c r="U3474" s="24"/>
      <c r="V3474" s="24"/>
      <c r="W3474" s="24"/>
      <c r="X3474" s="24"/>
      <c r="Y3474" s="25"/>
    </row>
    <row r="3475" spans="20:25" ht="16" x14ac:dyDescent="0.2">
      <c r="T3475" s="8"/>
      <c r="U3475" s="24"/>
      <c r="V3475" s="24"/>
      <c r="W3475" s="24"/>
      <c r="X3475" s="24"/>
      <c r="Y3475" s="25"/>
    </row>
    <row r="3476" spans="20:25" ht="16" x14ac:dyDescent="0.2">
      <c r="T3476" s="8"/>
      <c r="U3476" s="24"/>
      <c r="V3476" s="24"/>
      <c r="W3476" s="24"/>
      <c r="X3476" s="24"/>
      <c r="Y3476" s="25"/>
    </row>
    <row r="3477" spans="20:25" ht="16" x14ac:dyDescent="0.2">
      <c r="T3477" s="8"/>
      <c r="U3477" s="24"/>
      <c r="V3477" s="24"/>
      <c r="W3477" s="24"/>
      <c r="X3477" s="24"/>
      <c r="Y3477" s="25"/>
    </row>
    <row r="3478" spans="20:25" ht="16" x14ac:dyDescent="0.2">
      <c r="T3478" s="8"/>
      <c r="U3478" s="24"/>
      <c r="V3478" s="24"/>
      <c r="W3478" s="24"/>
      <c r="X3478" s="24"/>
      <c r="Y3478" s="25"/>
    </row>
    <row r="3479" spans="20:25" ht="16" x14ac:dyDescent="0.2">
      <c r="T3479" s="8"/>
      <c r="U3479" s="24"/>
      <c r="V3479" s="24"/>
      <c r="W3479" s="24"/>
      <c r="X3479" s="24"/>
      <c r="Y3479" s="25"/>
    </row>
    <row r="3480" spans="20:25" ht="16" x14ac:dyDescent="0.2">
      <c r="T3480" s="8"/>
      <c r="U3480" s="24"/>
      <c r="V3480" s="24"/>
      <c r="W3480" s="24"/>
      <c r="X3480" s="24"/>
      <c r="Y3480" s="25"/>
    </row>
    <row r="3481" spans="20:25" ht="16" x14ac:dyDescent="0.2">
      <c r="T3481" s="8"/>
      <c r="U3481" s="24"/>
      <c r="V3481" s="24"/>
      <c r="W3481" s="24"/>
      <c r="X3481" s="24"/>
      <c r="Y3481" s="25"/>
    </row>
    <row r="3482" spans="20:25" ht="16" x14ac:dyDescent="0.2">
      <c r="T3482" s="8"/>
      <c r="U3482" s="24"/>
      <c r="V3482" s="24"/>
      <c r="W3482" s="24"/>
      <c r="X3482" s="24"/>
      <c r="Y3482" s="25"/>
    </row>
    <row r="3483" spans="20:25" ht="16" x14ac:dyDescent="0.2">
      <c r="T3483" s="8"/>
      <c r="U3483" s="24"/>
      <c r="V3483" s="24"/>
      <c r="W3483" s="24"/>
      <c r="X3483" s="24"/>
      <c r="Y3483" s="25"/>
    </row>
    <row r="3484" spans="20:25" ht="16" x14ac:dyDescent="0.2">
      <c r="T3484" s="8"/>
      <c r="U3484" s="24"/>
      <c r="V3484" s="24"/>
      <c r="W3484" s="24"/>
      <c r="X3484" s="24"/>
      <c r="Y3484" s="25"/>
    </row>
    <row r="3485" spans="20:25" ht="16" x14ac:dyDescent="0.2">
      <c r="T3485" s="8"/>
      <c r="U3485" s="24"/>
      <c r="V3485" s="24"/>
      <c r="W3485" s="24"/>
      <c r="X3485" s="24"/>
      <c r="Y3485" s="25"/>
    </row>
    <row r="3486" spans="20:25" ht="16" x14ac:dyDescent="0.2">
      <c r="T3486" s="8"/>
      <c r="U3486" s="24"/>
      <c r="V3486" s="24"/>
      <c r="W3486" s="24"/>
      <c r="X3486" s="24"/>
      <c r="Y3486" s="25"/>
    </row>
    <row r="3487" spans="20:25" ht="16" x14ac:dyDescent="0.2">
      <c r="T3487" s="8"/>
      <c r="U3487" s="24"/>
      <c r="V3487" s="24"/>
      <c r="W3487" s="24"/>
      <c r="X3487" s="24"/>
      <c r="Y3487" s="25"/>
    </row>
    <row r="3488" spans="20:25" ht="16" x14ac:dyDescent="0.2">
      <c r="T3488" s="8"/>
      <c r="U3488" s="24"/>
      <c r="V3488" s="24"/>
      <c r="W3488" s="24"/>
      <c r="X3488" s="24"/>
      <c r="Y3488" s="25"/>
    </row>
    <row r="3489" spans="20:25" ht="16" x14ac:dyDescent="0.2">
      <c r="T3489" s="8"/>
      <c r="U3489" s="24"/>
      <c r="V3489" s="24"/>
      <c r="W3489" s="24"/>
      <c r="X3489" s="24"/>
      <c r="Y3489" s="25"/>
    </row>
    <row r="3490" spans="20:25" ht="16" x14ac:dyDescent="0.2">
      <c r="T3490" s="8"/>
      <c r="U3490" s="24"/>
      <c r="V3490" s="24"/>
      <c r="W3490" s="24"/>
      <c r="X3490" s="24"/>
      <c r="Y3490" s="25"/>
    </row>
    <row r="3491" spans="20:25" ht="16" x14ac:dyDescent="0.2">
      <c r="T3491" s="8"/>
      <c r="U3491" s="24"/>
      <c r="V3491" s="24"/>
      <c r="W3491" s="24"/>
      <c r="X3491" s="24"/>
      <c r="Y3491" s="25"/>
    </row>
    <row r="3492" spans="20:25" ht="16" x14ac:dyDescent="0.2">
      <c r="T3492" s="8"/>
      <c r="U3492" s="24"/>
      <c r="V3492" s="24"/>
      <c r="W3492" s="24"/>
      <c r="X3492" s="24"/>
      <c r="Y3492" s="25"/>
    </row>
    <row r="3493" spans="20:25" ht="16" x14ac:dyDescent="0.2">
      <c r="T3493" s="8"/>
      <c r="U3493" s="24"/>
      <c r="V3493" s="24"/>
      <c r="W3493" s="24"/>
      <c r="X3493" s="24"/>
      <c r="Y3493" s="25"/>
    </row>
    <row r="3494" spans="20:25" ht="16" x14ac:dyDescent="0.2">
      <c r="T3494" s="8"/>
      <c r="U3494" s="24"/>
      <c r="V3494" s="24"/>
      <c r="W3494" s="24"/>
      <c r="X3494" s="24"/>
      <c r="Y3494" s="25"/>
    </row>
    <row r="3495" spans="20:25" ht="16" x14ac:dyDescent="0.2">
      <c r="T3495" s="8"/>
      <c r="U3495" s="24"/>
      <c r="V3495" s="24"/>
      <c r="W3495" s="24"/>
      <c r="X3495" s="24"/>
      <c r="Y3495" s="25"/>
    </row>
    <row r="3496" spans="20:25" ht="16" x14ac:dyDescent="0.2">
      <c r="T3496" s="8"/>
      <c r="U3496" s="24"/>
      <c r="V3496" s="24"/>
      <c r="W3496" s="24"/>
      <c r="X3496" s="24"/>
      <c r="Y3496" s="25"/>
    </row>
    <row r="3497" spans="20:25" ht="16" x14ac:dyDescent="0.2">
      <c r="T3497" s="8"/>
      <c r="U3497" s="24"/>
      <c r="V3497" s="24"/>
      <c r="W3497" s="24"/>
      <c r="X3497" s="24"/>
      <c r="Y3497" s="25"/>
    </row>
    <row r="3498" spans="20:25" ht="16" x14ac:dyDescent="0.2">
      <c r="T3498" s="8"/>
      <c r="U3498" s="24"/>
      <c r="V3498" s="24"/>
      <c r="W3498" s="24"/>
      <c r="X3498" s="24"/>
      <c r="Y3498" s="25"/>
    </row>
    <row r="3499" spans="20:25" ht="16" x14ac:dyDescent="0.2">
      <c r="T3499" s="8"/>
      <c r="U3499" s="24"/>
      <c r="V3499" s="24"/>
      <c r="W3499" s="24"/>
      <c r="X3499" s="24"/>
      <c r="Y3499" s="25"/>
    </row>
    <row r="3500" spans="20:25" ht="16" x14ac:dyDescent="0.2">
      <c r="T3500" s="8"/>
      <c r="U3500" s="24"/>
      <c r="V3500" s="24"/>
      <c r="W3500" s="24"/>
      <c r="X3500" s="24"/>
      <c r="Y3500" s="25"/>
    </row>
    <row r="3501" spans="20:25" ht="16" x14ac:dyDescent="0.2">
      <c r="T3501" s="8"/>
      <c r="U3501" s="24"/>
      <c r="V3501" s="24"/>
      <c r="W3501" s="24"/>
      <c r="X3501" s="24"/>
      <c r="Y3501" s="25"/>
    </row>
    <row r="3502" spans="20:25" ht="16" x14ac:dyDescent="0.2">
      <c r="T3502" s="8"/>
      <c r="U3502" s="24"/>
      <c r="V3502" s="24"/>
      <c r="W3502" s="24"/>
      <c r="X3502" s="24"/>
      <c r="Y3502" s="25"/>
    </row>
    <row r="3503" spans="20:25" ht="16" x14ac:dyDescent="0.2">
      <c r="T3503" s="8"/>
      <c r="U3503" s="24"/>
      <c r="V3503" s="24"/>
      <c r="W3503" s="24"/>
      <c r="X3503" s="24"/>
      <c r="Y3503" s="25"/>
    </row>
    <row r="3504" spans="20:25" ht="16" x14ac:dyDescent="0.2">
      <c r="T3504" s="8"/>
      <c r="U3504" s="24"/>
      <c r="V3504" s="24"/>
      <c r="W3504" s="24"/>
      <c r="X3504" s="24"/>
      <c r="Y3504" s="25"/>
    </row>
    <row r="3505" spans="20:25" ht="16" x14ac:dyDescent="0.2">
      <c r="T3505" s="8"/>
      <c r="U3505" s="24"/>
      <c r="V3505" s="24"/>
      <c r="W3505" s="24"/>
      <c r="X3505" s="24"/>
      <c r="Y3505" s="25"/>
    </row>
    <row r="3506" spans="20:25" ht="16" x14ac:dyDescent="0.2">
      <c r="T3506" s="8"/>
      <c r="U3506" s="24"/>
      <c r="V3506" s="24"/>
      <c r="W3506" s="24"/>
      <c r="X3506" s="24"/>
      <c r="Y3506" s="25"/>
    </row>
    <row r="3507" spans="20:25" ht="16" x14ac:dyDescent="0.2">
      <c r="T3507" s="8"/>
      <c r="U3507" s="24"/>
      <c r="V3507" s="24"/>
      <c r="W3507" s="24"/>
      <c r="X3507" s="24"/>
      <c r="Y3507" s="25"/>
    </row>
    <row r="3508" spans="20:25" ht="16" x14ac:dyDescent="0.2">
      <c r="T3508" s="8"/>
      <c r="U3508" s="24"/>
      <c r="V3508" s="24"/>
      <c r="W3508" s="24"/>
      <c r="X3508" s="24"/>
      <c r="Y3508" s="25"/>
    </row>
    <row r="3509" spans="20:25" ht="16" x14ac:dyDescent="0.2">
      <c r="T3509" s="8"/>
      <c r="U3509" s="24"/>
      <c r="V3509" s="24"/>
      <c r="W3509" s="24"/>
      <c r="X3509" s="24"/>
      <c r="Y3509" s="25"/>
    </row>
    <row r="3510" spans="20:25" ht="16" x14ac:dyDescent="0.2">
      <c r="T3510" s="8"/>
      <c r="U3510" s="24"/>
      <c r="V3510" s="24"/>
      <c r="W3510" s="24"/>
      <c r="X3510" s="24"/>
      <c r="Y3510" s="25"/>
    </row>
    <row r="3511" spans="20:25" ht="16" x14ac:dyDescent="0.2">
      <c r="T3511" s="8"/>
      <c r="U3511" s="24"/>
      <c r="V3511" s="24"/>
      <c r="W3511" s="24"/>
      <c r="X3511" s="24"/>
      <c r="Y3511" s="25"/>
    </row>
    <row r="3512" spans="20:25" ht="16" x14ac:dyDescent="0.2">
      <c r="T3512" s="8"/>
      <c r="U3512" s="24"/>
      <c r="V3512" s="24"/>
      <c r="W3512" s="24"/>
      <c r="X3512" s="24"/>
      <c r="Y3512" s="25"/>
    </row>
    <row r="3513" spans="20:25" ht="16" x14ac:dyDescent="0.2">
      <c r="T3513" s="8"/>
      <c r="U3513" s="24"/>
      <c r="V3513" s="24"/>
      <c r="W3513" s="24"/>
      <c r="X3513" s="24"/>
      <c r="Y3513" s="25"/>
    </row>
    <row r="3514" spans="20:25" ht="16" x14ac:dyDescent="0.2">
      <c r="T3514" s="8"/>
      <c r="U3514" s="24"/>
      <c r="V3514" s="24"/>
      <c r="W3514" s="24"/>
      <c r="X3514" s="24"/>
      <c r="Y3514" s="25"/>
    </row>
    <row r="3515" spans="20:25" ht="16" x14ac:dyDescent="0.2">
      <c r="T3515" s="8"/>
      <c r="U3515" s="24"/>
      <c r="V3515" s="24"/>
      <c r="W3515" s="24"/>
      <c r="X3515" s="24"/>
      <c r="Y3515" s="25"/>
    </row>
    <row r="3516" spans="20:25" ht="16" x14ac:dyDescent="0.2">
      <c r="T3516" s="8"/>
      <c r="U3516" s="24"/>
      <c r="V3516" s="24"/>
      <c r="W3516" s="24"/>
      <c r="X3516" s="24"/>
      <c r="Y3516" s="25"/>
    </row>
    <row r="3517" spans="20:25" ht="16" x14ac:dyDescent="0.2">
      <c r="T3517" s="8"/>
      <c r="U3517" s="24"/>
      <c r="V3517" s="24"/>
      <c r="W3517" s="24"/>
      <c r="X3517" s="24"/>
      <c r="Y3517" s="25"/>
    </row>
    <row r="3518" spans="20:25" ht="16" x14ac:dyDescent="0.2">
      <c r="T3518" s="8"/>
      <c r="U3518" s="24"/>
      <c r="V3518" s="24"/>
      <c r="W3518" s="24"/>
      <c r="X3518" s="24"/>
      <c r="Y3518" s="25"/>
    </row>
    <row r="3519" spans="20:25" ht="16" x14ac:dyDescent="0.2">
      <c r="T3519" s="8"/>
      <c r="U3519" s="24"/>
      <c r="V3519" s="24"/>
      <c r="W3519" s="24"/>
      <c r="X3519" s="24"/>
      <c r="Y3519" s="25"/>
    </row>
    <row r="3520" spans="20:25" ht="16" x14ac:dyDescent="0.2">
      <c r="T3520" s="8"/>
      <c r="U3520" s="24"/>
      <c r="V3520" s="24"/>
      <c r="W3520" s="24"/>
      <c r="X3520" s="24"/>
      <c r="Y3520" s="25"/>
    </row>
    <row r="3521" spans="20:25" ht="16" x14ac:dyDescent="0.2">
      <c r="T3521" s="8"/>
      <c r="U3521" s="24"/>
      <c r="V3521" s="24"/>
      <c r="W3521" s="24"/>
      <c r="X3521" s="24"/>
      <c r="Y3521" s="25"/>
    </row>
    <row r="3522" spans="20:25" ht="16" x14ac:dyDescent="0.2">
      <c r="T3522" s="8"/>
      <c r="U3522" s="24"/>
      <c r="V3522" s="24"/>
      <c r="W3522" s="24"/>
      <c r="X3522" s="24"/>
      <c r="Y3522" s="25"/>
    </row>
    <row r="3523" spans="20:25" ht="16" x14ac:dyDescent="0.2">
      <c r="T3523" s="8"/>
      <c r="U3523" s="24"/>
      <c r="V3523" s="24"/>
      <c r="W3523" s="24"/>
      <c r="X3523" s="24"/>
      <c r="Y3523" s="25"/>
    </row>
    <row r="3524" spans="20:25" ht="16" x14ac:dyDescent="0.2">
      <c r="T3524" s="8"/>
      <c r="U3524" s="24"/>
      <c r="V3524" s="24"/>
      <c r="W3524" s="24"/>
      <c r="X3524" s="24"/>
      <c r="Y3524" s="25"/>
    </row>
    <row r="3525" spans="20:25" ht="16" x14ac:dyDescent="0.2">
      <c r="T3525" s="8"/>
      <c r="U3525" s="24"/>
      <c r="V3525" s="24"/>
      <c r="W3525" s="24"/>
      <c r="X3525" s="24"/>
      <c r="Y3525" s="25"/>
    </row>
    <row r="3526" spans="20:25" ht="16" x14ac:dyDescent="0.2">
      <c r="T3526" s="8"/>
      <c r="U3526" s="24"/>
      <c r="V3526" s="24"/>
      <c r="W3526" s="24"/>
      <c r="X3526" s="24"/>
      <c r="Y3526" s="25"/>
    </row>
    <row r="3527" spans="20:25" ht="16" x14ac:dyDescent="0.2">
      <c r="T3527" s="8"/>
      <c r="U3527" s="24"/>
      <c r="V3527" s="24"/>
      <c r="W3527" s="24"/>
      <c r="X3527" s="24"/>
      <c r="Y3527" s="25"/>
    </row>
    <row r="3528" spans="20:25" ht="16" x14ac:dyDescent="0.2">
      <c r="T3528" s="8"/>
      <c r="U3528" s="24"/>
      <c r="V3528" s="24"/>
      <c r="W3528" s="24"/>
      <c r="X3528" s="24"/>
      <c r="Y3528" s="25"/>
    </row>
    <row r="3529" spans="20:25" ht="16" x14ac:dyDescent="0.2">
      <c r="T3529" s="8"/>
      <c r="U3529" s="24"/>
      <c r="V3529" s="24"/>
      <c r="W3529" s="24"/>
      <c r="X3529" s="24"/>
      <c r="Y3529" s="25"/>
    </row>
    <row r="3530" spans="20:25" ht="16" x14ac:dyDescent="0.2">
      <c r="T3530" s="8"/>
      <c r="U3530" s="24"/>
      <c r="V3530" s="24"/>
      <c r="W3530" s="24"/>
      <c r="X3530" s="24"/>
      <c r="Y3530" s="25"/>
    </row>
    <row r="3531" spans="20:25" ht="16" x14ac:dyDescent="0.2">
      <c r="T3531" s="8"/>
      <c r="U3531" s="24"/>
      <c r="V3531" s="24"/>
      <c r="W3531" s="24"/>
      <c r="X3531" s="24"/>
      <c r="Y3531" s="25"/>
    </row>
    <row r="3532" spans="20:25" ht="16" x14ac:dyDescent="0.2">
      <c r="T3532" s="8"/>
      <c r="U3532" s="24"/>
      <c r="V3532" s="24"/>
      <c r="W3532" s="24"/>
      <c r="X3532" s="24"/>
      <c r="Y3532" s="25"/>
    </row>
    <row r="3533" spans="20:25" ht="16" x14ac:dyDescent="0.2">
      <c r="T3533" s="8"/>
      <c r="U3533" s="24"/>
      <c r="V3533" s="24"/>
      <c r="W3533" s="24"/>
      <c r="X3533" s="24"/>
      <c r="Y3533" s="25"/>
    </row>
    <row r="3534" spans="20:25" ht="16" x14ac:dyDescent="0.2">
      <c r="T3534" s="8"/>
      <c r="U3534" s="24"/>
      <c r="V3534" s="24"/>
      <c r="W3534" s="24"/>
      <c r="X3534" s="24"/>
      <c r="Y3534" s="25"/>
    </row>
    <row r="3535" spans="20:25" ht="16" x14ac:dyDescent="0.2">
      <c r="T3535" s="8"/>
      <c r="U3535" s="24"/>
      <c r="V3535" s="24"/>
      <c r="W3535" s="24"/>
      <c r="X3535" s="24"/>
      <c r="Y3535" s="25"/>
    </row>
    <row r="3536" spans="20:25" ht="16" x14ac:dyDescent="0.2">
      <c r="T3536" s="8"/>
      <c r="U3536" s="24"/>
      <c r="V3536" s="24"/>
      <c r="W3536" s="24"/>
      <c r="X3536" s="24"/>
      <c r="Y3536" s="25"/>
    </row>
    <row r="3537" spans="20:25" ht="16" x14ac:dyDescent="0.2">
      <c r="T3537" s="8"/>
      <c r="U3537" s="24"/>
      <c r="V3537" s="24"/>
      <c r="W3537" s="24"/>
      <c r="X3537" s="24"/>
      <c r="Y3537" s="25"/>
    </row>
    <row r="3538" spans="20:25" ht="16" x14ac:dyDescent="0.2">
      <c r="T3538" s="8"/>
      <c r="U3538" s="24"/>
      <c r="V3538" s="24"/>
      <c r="W3538" s="24"/>
      <c r="X3538" s="24"/>
      <c r="Y3538" s="25"/>
    </row>
    <row r="3539" spans="20:25" ht="16" x14ac:dyDescent="0.2">
      <c r="T3539" s="8"/>
      <c r="U3539" s="24"/>
      <c r="V3539" s="24"/>
      <c r="W3539" s="24"/>
      <c r="X3539" s="24"/>
      <c r="Y3539" s="25"/>
    </row>
    <row r="3540" spans="20:25" ht="16" x14ac:dyDescent="0.2">
      <c r="T3540" s="8"/>
      <c r="U3540" s="24"/>
      <c r="V3540" s="24"/>
      <c r="W3540" s="24"/>
      <c r="X3540" s="24"/>
      <c r="Y3540" s="25"/>
    </row>
    <row r="3541" spans="20:25" ht="16" x14ac:dyDescent="0.2">
      <c r="T3541" s="8"/>
      <c r="U3541" s="24"/>
      <c r="V3541" s="24"/>
      <c r="W3541" s="24"/>
      <c r="X3541" s="24"/>
      <c r="Y3541" s="25"/>
    </row>
    <row r="3542" spans="20:25" ht="16" x14ac:dyDescent="0.2">
      <c r="T3542" s="8"/>
      <c r="U3542" s="24"/>
      <c r="V3542" s="24"/>
      <c r="W3542" s="24"/>
      <c r="X3542" s="24"/>
      <c r="Y3542" s="25"/>
    </row>
    <row r="3543" spans="20:25" ht="16" x14ac:dyDescent="0.2">
      <c r="T3543" s="8"/>
      <c r="U3543" s="24"/>
      <c r="V3543" s="24"/>
      <c r="W3543" s="24"/>
      <c r="X3543" s="24"/>
      <c r="Y3543" s="25"/>
    </row>
    <row r="3544" spans="20:25" ht="16" x14ac:dyDescent="0.2">
      <c r="T3544" s="8"/>
      <c r="U3544" s="24"/>
      <c r="V3544" s="24"/>
      <c r="W3544" s="24"/>
      <c r="X3544" s="24"/>
      <c r="Y3544" s="25"/>
    </row>
    <row r="3545" spans="20:25" ht="16" x14ac:dyDescent="0.2">
      <c r="T3545" s="8"/>
      <c r="U3545" s="24"/>
      <c r="V3545" s="24"/>
      <c r="W3545" s="24"/>
      <c r="X3545" s="24"/>
      <c r="Y3545" s="25"/>
    </row>
    <row r="3546" spans="20:25" ht="16" x14ac:dyDescent="0.2">
      <c r="T3546" s="8"/>
      <c r="U3546" s="24"/>
      <c r="V3546" s="24"/>
      <c r="W3546" s="24"/>
      <c r="X3546" s="24"/>
      <c r="Y3546" s="25"/>
    </row>
    <row r="3547" spans="20:25" ht="16" x14ac:dyDescent="0.2">
      <c r="T3547" s="8"/>
      <c r="U3547" s="24"/>
      <c r="V3547" s="24"/>
      <c r="W3547" s="24"/>
      <c r="X3547" s="24"/>
      <c r="Y3547" s="25"/>
    </row>
    <row r="3548" spans="20:25" ht="16" x14ac:dyDescent="0.2">
      <c r="T3548" s="8"/>
      <c r="U3548" s="24"/>
      <c r="V3548" s="24"/>
      <c r="W3548" s="24"/>
      <c r="X3548" s="24"/>
      <c r="Y3548" s="25"/>
    </row>
    <row r="3549" spans="20:25" ht="16" x14ac:dyDescent="0.2">
      <c r="T3549" s="8"/>
      <c r="U3549" s="24"/>
      <c r="V3549" s="24"/>
      <c r="W3549" s="24"/>
      <c r="X3549" s="24"/>
      <c r="Y3549" s="25"/>
    </row>
    <row r="3550" spans="20:25" ht="16" x14ac:dyDescent="0.2">
      <c r="T3550" s="8"/>
      <c r="U3550" s="24"/>
      <c r="V3550" s="24"/>
      <c r="W3550" s="24"/>
      <c r="X3550" s="24"/>
      <c r="Y3550" s="25"/>
    </row>
    <row r="3551" spans="20:25" ht="16" x14ac:dyDescent="0.2">
      <c r="T3551" s="8"/>
      <c r="U3551" s="24"/>
      <c r="V3551" s="24"/>
      <c r="W3551" s="24"/>
      <c r="X3551" s="24"/>
      <c r="Y3551" s="25"/>
    </row>
    <row r="3552" spans="20:25" ht="16" x14ac:dyDescent="0.2">
      <c r="T3552" s="8"/>
      <c r="U3552" s="24"/>
      <c r="V3552" s="24"/>
      <c r="W3552" s="24"/>
      <c r="X3552" s="24"/>
      <c r="Y3552" s="25"/>
    </row>
    <row r="3553" spans="20:25" ht="16" x14ac:dyDescent="0.2">
      <c r="T3553" s="8"/>
      <c r="U3553" s="24"/>
      <c r="V3553" s="24"/>
      <c r="W3553" s="24"/>
      <c r="X3553" s="24"/>
      <c r="Y3553" s="25"/>
    </row>
    <row r="3554" spans="20:25" ht="16" x14ac:dyDescent="0.2">
      <c r="T3554" s="8"/>
      <c r="U3554" s="24"/>
      <c r="V3554" s="24"/>
      <c r="W3554" s="24"/>
      <c r="X3554" s="24"/>
      <c r="Y3554" s="25"/>
    </row>
    <row r="3555" spans="20:25" ht="16" x14ac:dyDescent="0.2">
      <c r="T3555" s="8"/>
      <c r="U3555" s="24"/>
      <c r="V3555" s="24"/>
      <c r="W3555" s="24"/>
      <c r="X3555" s="24"/>
      <c r="Y3555" s="25"/>
    </row>
    <row r="3556" spans="20:25" ht="16" x14ac:dyDescent="0.2">
      <c r="T3556" s="8"/>
      <c r="U3556" s="24"/>
      <c r="V3556" s="24"/>
      <c r="W3556" s="24"/>
      <c r="X3556" s="24"/>
      <c r="Y3556" s="25"/>
    </row>
    <row r="3557" spans="20:25" ht="16" x14ac:dyDescent="0.2">
      <c r="T3557" s="8"/>
      <c r="U3557" s="24"/>
      <c r="V3557" s="24"/>
      <c r="W3557" s="24"/>
      <c r="X3557" s="24"/>
      <c r="Y3557" s="25"/>
    </row>
    <row r="3558" spans="20:25" ht="16" x14ac:dyDescent="0.2">
      <c r="T3558" s="8"/>
      <c r="U3558" s="24"/>
      <c r="V3558" s="24"/>
      <c r="W3558" s="24"/>
      <c r="X3558" s="24"/>
      <c r="Y3558" s="25"/>
    </row>
    <row r="3559" spans="20:25" ht="16" x14ac:dyDescent="0.2">
      <c r="T3559" s="8"/>
      <c r="U3559" s="24"/>
      <c r="V3559" s="24"/>
      <c r="W3559" s="24"/>
      <c r="X3559" s="24"/>
      <c r="Y3559" s="25"/>
    </row>
    <row r="3560" spans="20:25" ht="16" x14ac:dyDescent="0.2">
      <c r="T3560" s="8"/>
      <c r="U3560" s="24"/>
      <c r="V3560" s="24"/>
      <c r="W3560" s="24"/>
      <c r="X3560" s="24"/>
      <c r="Y3560" s="25"/>
    </row>
    <row r="3561" spans="20:25" ht="16" x14ac:dyDescent="0.2">
      <c r="T3561" s="8"/>
      <c r="U3561" s="24"/>
      <c r="V3561" s="24"/>
      <c r="W3561" s="24"/>
      <c r="X3561" s="24"/>
      <c r="Y3561" s="25"/>
    </row>
    <row r="3562" spans="20:25" ht="16" x14ac:dyDescent="0.2">
      <c r="T3562" s="8"/>
      <c r="U3562" s="24"/>
      <c r="V3562" s="24"/>
      <c r="W3562" s="24"/>
      <c r="X3562" s="24"/>
      <c r="Y3562" s="25"/>
    </row>
    <row r="3563" spans="20:25" ht="16" x14ac:dyDescent="0.2">
      <c r="T3563" s="8"/>
      <c r="U3563" s="24"/>
      <c r="V3563" s="24"/>
      <c r="W3563" s="24"/>
      <c r="X3563" s="24"/>
      <c r="Y3563" s="25"/>
    </row>
    <row r="3564" spans="20:25" ht="16" x14ac:dyDescent="0.2">
      <c r="T3564" s="8"/>
      <c r="U3564" s="24"/>
      <c r="V3564" s="24"/>
      <c r="W3564" s="24"/>
      <c r="X3564" s="24"/>
      <c r="Y3564" s="25"/>
    </row>
    <row r="3565" spans="20:25" ht="16" x14ac:dyDescent="0.2">
      <c r="T3565" s="8"/>
      <c r="U3565" s="24"/>
      <c r="V3565" s="24"/>
      <c r="W3565" s="24"/>
      <c r="X3565" s="24"/>
      <c r="Y3565" s="25"/>
    </row>
    <row r="3566" spans="20:25" ht="16" x14ac:dyDescent="0.2">
      <c r="T3566" s="8"/>
      <c r="U3566" s="24"/>
      <c r="V3566" s="24"/>
      <c r="W3566" s="24"/>
      <c r="X3566" s="24"/>
      <c r="Y3566" s="25"/>
    </row>
    <row r="3567" spans="20:25" ht="16" x14ac:dyDescent="0.2">
      <c r="T3567" s="8"/>
      <c r="U3567" s="24"/>
      <c r="V3567" s="24"/>
      <c r="W3567" s="24"/>
      <c r="X3567" s="24"/>
      <c r="Y3567" s="25"/>
    </row>
    <row r="3568" spans="20:25" ht="16" x14ac:dyDescent="0.2">
      <c r="T3568" s="8"/>
      <c r="U3568" s="24"/>
      <c r="V3568" s="24"/>
      <c r="W3568" s="24"/>
      <c r="X3568" s="24"/>
      <c r="Y3568" s="25"/>
    </row>
    <row r="3569" spans="20:25" ht="16" x14ac:dyDescent="0.2">
      <c r="T3569" s="8"/>
      <c r="U3569" s="24"/>
      <c r="V3569" s="24"/>
      <c r="W3569" s="24"/>
      <c r="X3569" s="24"/>
      <c r="Y3569" s="25"/>
    </row>
    <row r="3570" spans="20:25" ht="16" x14ac:dyDescent="0.2">
      <c r="T3570" s="8"/>
      <c r="U3570" s="24"/>
      <c r="V3570" s="24"/>
      <c r="W3570" s="24"/>
      <c r="X3570" s="24"/>
      <c r="Y3570" s="25"/>
    </row>
    <row r="3571" spans="20:25" ht="16" x14ac:dyDescent="0.2">
      <c r="T3571" s="8"/>
      <c r="U3571" s="24"/>
      <c r="V3571" s="24"/>
      <c r="W3571" s="24"/>
      <c r="X3571" s="24"/>
      <c r="Y3571" s="25"/>
    </row>
    <row r="3572" spans="20:25" ht="16" x14ac:dyDescent="0.2">
      <c r="T3572" s="8"/>
      <c r="U3572" s="24"/>
      <c r="V3572" s="24"/>
      <c r="W3572" s="24"/>
      <c r="X3572" s="24"/>
      <c r="Y3572" s="25"/>
    </row>
    <row r="3573" spans="20:25" ht="16" x14ac:dyDescent="0.2">
      <c r="T3573" s="8"/>
      <c r="U3573" s="24"/>
      <c r="V3573" s="24"/>
      <c r="W3573" s="24"/>
      <c r="X3573" s="24"/>
      <c r="Y3573" s="25"/>
    </row>
    <row r="3574" spans="20:25" ht="16" x14ac:dyDescent="0.2">
      <c r="T3574" s="8"/>
      <c r="U3574" s="24"/>
      <c r="V3574" s="24"/>
      <c r="W3574" s="24"/>
      <c r="X3574" s="24"/>
      <c r="Y3574" s="25"/>
    </row>
    <row r="3575" spans="20:25" ht="16" x14ac:dyDescent="0.2">
      <c r="T3575" s="8"/>
      <c r="U3575" s="24"/>
      <c r="V3575" s="24"/>
      <c r="W3575" s="24"/>
      <c r="X3575" s="24"/>
      <c r="Y3575" s="25"/>
    </row>
    <row r="3576" spans="20:25" ht="16" x14ac:dyDescent="0.2">
      <c r="T3576" s="8"/>
      <c r="U3576" s="24"/>
      <c r="V3576" s="24"/>
      <c r="W3576" s="24"/>
      <c r="X3576" s="24"/>
      <c r="Y3576" s="25"/>
    </row>
    <row r="3577" spans="20:25" ht="16" x14ac:dyDescent="0.2">
      <c r="T3577" s="8"/>
      <c r="U3577" s="24"/>
      <c r="V3577" s="24"/>
      <c r="W3577" s="24"/>
      <c r="X3577" s="24"/>
      <c r="Y3577" s="25"/>
    </row>
    <row r="3578" spans="20:25" ht="16" x14ac:dyDescent="0.2">
      <c r="T3578" s="8"/>
      <c r="U3578" s="24"/>
      <c r="V3578" s="24"/>
      <c r="W3578" s="24"/>
      <c r="X3578" s="24"/>
      <c r="Y3578" s="25"/>
    </row>
    <row r="3579" spans="20:25" ht="16" x14ac:dyDescent="0.2">
      <c r="T3579" s="8"/>
      <c r="U3579" s="24"/>
      <c r="V3579" s="24"/>
      <c r="W3579" s="24"/>
      <c r="X3579" s="24"/>
      <c r="Y3579" s="25"/>
    </row>
    <row r="3580" spans="20:25" ht="16" x14ac:dyDescent="0.2">
      <c r="T3580" s="8"/>
      <c r="U3580" s="24"/>
      <c r="V3580" s="24"/>
      <c r="W3580" s="24"/>
      <c r="X3580" s="24"/>
      <c r="Y3580" s="25"/>
    </row>
    <row r="3581" spans="20:25" ht="16" x14ac:dyDescent="0.2">
      <c r="T3581" s="8"/>
      <c r="U3581" s="24"/>
      <c r="V3581" s="24"/>
      <c r="W3581" s="24"/>
      <c r="X3581" s="24"/>
      <c r="Y3581" s="25"/>
    </row>
    <row r="3582" spans="20:25" ht="16" x14ac:dyDescent="0.2">
      <c r="T3582" s="8"/>
      <c r="U3582" s="24"/>
      <c r="V3582" s="24"/>
      <c r="W3582" s="24"/>
      <c r="X3582" s="24"/>
      <c r="Y3582" s="25"/>
    </row>
    <row r="3583" spans="20:25" ht="16" x14ac:dyDescent="0.2">
      <c r="T3583" s="8"/>
      <c r="U3583" s="24"/>
      <c r="V3583" s="24"/>
      <c r="W3583" s="24"/>
      <c r="X3583" s="24"/>
      <c r="Y3583" s="25"/>
    </row>
    <row r="3584" spans="20:25" ht="16" x14ac:dyDescent="0.2">
      <c r="T3584" s="8"/>
      <c r="U3584" s="24"/>
      <c r="V3584" s="24"/>
      <c r="W3584" s="24"/>
      <c r="X3584" s="24"/>
      <c r="Y3584" s="25"/>
    </row>
    <row r="3585" spans="20:25" ht="16" x14ac:dyDescent="0.2">
      <c r="T3585" s="8"/>
      <c r="U3585" s="24"/>
      <c r="V3585" s="24"/>
      <c r="W3585" s="24"/>
      <c r="X3585" s="24"/>
      <c r="Y3585" s="25"/>
    </row>
    <row r="3586" spans="20:25" ht="16" x14ac:dyDescent="0.2">
      <c r="T3586" s="8"/>
      <c r="U3586" s="24"/>
      <c r="V3586" s="24"/>
      <c r="W3586" s="24"/>
      <c r="X3586" s="24"/>
      <c r="Y3586" s="25"/>
    </row>
    <row r="3587" spans="20:25" ht="16" x14ac:dyDescent="0.2">
      <c r="T3587" s="8"/>
      <c r="U3587" s="24"/>
      <c r="V3587" s="24"/>
      <c r="W3587" s="24"/>
      <c r="X3587" s="24"/>
      <c r="Y3587" s="25"/>
    </row>
    <row r="3588" spans="20:25" ht="16" x14ac:dyDescent="0.2">
      <c r="T3588" s="8"/>
      <c r="U3588" s="24"/>
      <c r="V3588" s="24"/>
      <c r="W3588" s="24"/>
      <c r="X3588" s="24"/>
      <c r="Y3588" s="25"/>
    </row>
    <row r="3589" spans="20:25" ht="16" x14ac:dyDescent="0.2">
      <c r="T3589" s="8"/>
      <c r="U3589" s="24"/>
      <c r="V3589" s="24"/>
      <c r="W3589" s="24"/>
      <c r="X3589" s="24"/>
      <c r="Y3589" s="25"/>
    </row>
    <row r="3590" spans="20:25" ht="16" x14ac:dyDescent="0.2">
      <c r="T3590" s="8"/>
      <c r="U3590" s="24"/>
      <c r="V3590" s="24"/>
      <c r="W3590" s="24"/>
      <c r="X3590" s="24"/>
      <c r="Y3590" s="25"/>
    </row>
    <row r="3591" spans="20:25" ht="16" x14ac:dyDescent="0.2">
      <c r="T3591" s="8"/>
      <c r="U3591" s="24"/>
      <c r="V3591" s="24"/>
      <c r="W3591" s="24"/>
      <c r="X3591" s="24"/>
      <c r="Y3591" s="25"/>
    </row>
    <row r="3592" spans="20:25" ht="16" x14ac:dyDescent="0.2">
      <c r="T3592" s="8"/>
      <c r="U3592" s="24"/>
      <c r="V3592" s="24"/>
      <c r="W3592" s="24"/>
      <c r="X3592" s="24"/>
      <c r="Y3592" s="25"/>
    </row>
    <row r="3593" spans="20:25" ht="16" x14ac:dyDescent="0.2">
      <c r="T3593" s="8"/>
      <c r="U3593" s="24"/>
      <c r="V3593" s="24"/>
      <c r="W3593" s="24"/>
      <c r="X3593" s="24"/>
      <c r="Y3593" s="25"/>
    </row>
    <row r="3594" spans="20:25" ht="16" x14ac:dyDescent="0.2">
      <c r="T3594" s="8"/>
      <c r="U3594" s="24"/>
      <c r="V3594" s="24"/>
      <c r="W3594" s="24"/>
      <c r="X3594" s="24"/>
      <c r="Y3594" s="25"/>
    </row>
    <row r="3595" spans="20:25" ht="16" x14ac:dyDescent="0.2">
      <c r="T3595" s="8"/>
      <c r="U3595" s="24"/>
      <c r="V3595" s="24"/>
      <c r="W3595" s="24"/>
      <c r="X3595" s="24"/>
      <c r="Y3595" s="25"/>
    </row>
    <row r="3596" spans="20:25" ht="16" x14ac:dyDescent="0.2">
      <c r="T3596" s="8"/>
      <c r="U3596" s="24"/>
      <c r="V3596" s="24"/>
      <c r="W3596" s="24"/>
      <c r="X3596" s="24"/>
      <c r="Y3596" s="25"/>
    </row>
    <row r="3597" spans="20:25" ht="16" x14ac:dyDescent="0.2">
      <c r="T3597" s="8"/>
      <c r="U3597" s="24"/>
      <c r="V3597" s="24"/>
      <c r="W3597" s="24"/>
      <c r="X3597" s="24"/>
      <c r="Y3597" s="25"/>
    </row>
    <row r="3598" spans="20:25" ht="16" x14ac:dyDescent="0.2">
      <c r="T3598" s="8"/>
      <c r="U3598" s="24"/>
      <c r="V3598" s="24"/>
      <c r="W3598" s="24"/>
      <c r="X3598" s="24"/>
      <c r="Y3598" s="25"/>
    </row>
    <row r="3599" spans="20:25" ht="16" x14ac:dyDescent="0.2">
      <c r="T3599" s="8"/>
      <c r="U3599" s="24"/>
      <c r="V3599" s="24"/>
      <c r="W3599" s="24"/>
      <c r="X3599" s="24"/>
      <c r="Y3599" s="25"/>
    </row>
    <row r="3600" spans="20:25" ht="16" x14ac:dyDescent="0.2">
      <c r="T3600" s="8"/>
      <c r="U3600" s="24"/>
      <c r="V3600" s="24"/>
      <c r="W3600" s="24"/>
      <c r="X3600" s="24"/>
      <c r="Y3600" s="25"/>
    </row>
    <row r="3601" spans="20:25" ht="16" x14ac:dyDescent="0.2">
      <c r="T3601" s="8"/>
      <c r="U3601" s="24"/>
      <c r="V3601" s="24"/>
      <c r="W3601" s="24"/>
      <c r="X3601" s="24"/>
      <c r="Y3601" s="25"/>
    </row>
    <row r="3602" spans="20:25" ht="16" x14ac:dyDescent="0.2">
      <c r="T3602" s="8"/>
      <c r="U3602" s="24"/>
      <c r="V3602" s="24"/>
      <c r="W3602" s="24"/>
      <c r="X3602" s="24"/>
      <c r="Y3602" s="25"/>
    </row>
    <row r="3603" spans="20:25" ht="16" x14ac:dyDescent="0.2">
      <c r="T3603" s="8"/>
      <c r="U3603" s="24"/>
      <c r="V3603" s="24"/>
      <c r="W3603" s="24"/>
      <c r="X3603" s="24"/>
      <c r="Y3603" s="25"/>
    </row>
    <row r="3604" spans="20:25" ht="16" x14ac:dyDescent="0.2">
      <c r="T3604" s="8"/>
      <c r="U3604" s="24"/>
      <c r="V3604" s="24"/>
      <c r="W3604" s="24"/>
      <c r="X3604" s="24"/>
      <c r="Y3604" s="25"/>
    </row>
    <row r="3605" spans="20:25" ht="16" x14ac:dyDescent="0.2">
      <c r="T3605" s="8"/>
      <c r="U3605" s="24"/>
      <c r="V3605" s="24"/>
      <c r="W3605" s="24"/>
      <c r="X3605" s="24"/>
      <c r="Y3605" s="25"/>
    </row>
    <row r="3606" spans="20:25" ht="16" x14ac:dyDescent="0.2">
      <c r="T3606" s="8"/>
      <c r="U3606" s="24"/>
      <c r="V3606" s="24"/>
      <c r="W3606" s="24"/>
      <c r="X3606" s="24"/>
      <c r="Y3606" s="25"/>
    </row>
    <row r="3607" spans="20:25" ht="16" x14ac:dyDescent="0.2">
      <c r="T3607" s="8"/>
      <c r="U3607" s="24"/>
      <c r="V3607" s="24"/>
      <c r="W3607" s="24"/>
      <c r="X3607" s="24"/>
      <c r="Y3607" s="25"/>
    </row>
    <row r="3608" spans="20:25" ht="16" x14ac:dyDescent="0.2">
      <c r="T3608" s="8"/>
      <c r="U3608" s="24"/>
      <c r="V3608" s="24"/>
      <c r="W3608" s="24"/>
      <c r="X3608" s="24"/>
      <c r="Y3608" s="25"/>
    </row>
    <row r="3609" spans="20:25" ht="16" x14ac:dyDescent="0.2">
      <c r="T3609" s="8"/>
      <c r="U3609" s="24"/>
      <c r="V3609" s="24"/>
      <c r="W3609" s="24"/>
      <c r="X3609" s="24"/>
      <c r="Y3609" s="25"/>
    </row>
    <row r="3610" spans="20:25" ht="16" x14ac:dyDescent="0.2">
      <c r="T3610" s="8"/>
      <c r="U3610" s="24"/>
      <c r="V3610" s="24"/>
      <c r="W3610" s="24"/>
      <c r="X3610" s="24"/>
      <c r="Y3610" s="25"/>
    </row>
    <row r="3611" spans="20:25" ht="16" x14ac:dyDescent="0.2">
      <c r="T3611" s="8"/>
      <c r="U3611" s="24"/>
      <c r="V3611" s="24"/>
      <c r="W3611" s="24"/>
      <c r="X3611" s="24"/>
      <c r="Y3611" s="25"/>
    </row>
    <row r="3612" spans="20:25" ht="16" x14ac:dyDescent="0.2">
      <c r="T3612" s="8"/>
      <c r="U3612" s="24"/>
      <c r="V3612" s="24"/>
      <c r="W3612" s="24"/>
      <c r="X3612" s="24"/>
      <c r="Y3612" s="25"/>
    </row>
    <row r="3613" spans="20:25" ht="16" x14ac:dyDescent="0.2">
      <c r="T3613" s="8"/>
      <c r="U3613" s="24"/>
      <c r="V3613" s="24"/>
      <c r="W3613" s="24"/>
      <c r="X3613" s="24"/>
      <c r="Y3613" s="25"/>
    </row>
    <row r="3614" spans="20:25" ht="16" x14ac:dyDescent="0.2">
      <c r="T3614" s="8"/>
      <c r="U3614" s="24"/>
      <c r="V3614" s="24"/>
      <c r="W3614" s="24"/>
      <c r="X3614" s="24"/>
      <c r="Y3614" s="25"/>
    </row>
    <row r="3615" spans="20:25" ht="16" x14ac:dyDescent="0.2">
      <c r="T3615" s="8"/>
      <c r="U3615" s="24"/>
      <c r="V3615" s="24"/>
      <c r="W3615" s="24"/>
      <c r="X3615" s="24"/>
      <c r="Y3615" s="25"/>
    </row>
    <row r="3616" spans="20:25" ht="16" x14ac:dyDescent="0.2">
      <c r="T3616" s="8"/>
      <c r="U3616" s="24"/>
      <c r="V3616" s="24"/>
      <c r="W3616" s="24"/>
      <c r="X3616" s="24"/>
      <c r="Y3616" s="25"/>
    </row>
    <row r="3617" spans="20:25" ht="16" x14ac:dyDescent="0.2">
      <c r="T3617" s="8"/>
      <c r="U3617" s="24"/>
      <c r="V3617" s="24"/>
      <c r="W3617" s="24"/>
      <c r="X3617" s="24"/>
      <c r="Y3617" s="25"/>
    </row>
    <row r="3618" spans="20:25" ht="16" x14ac:dyDescent="0.2">
      <c r="T3618" s="8"/>
      <c r="U3618" s="24"/>
      <c r="V3618" s="24"/>
      <c r="W3618" s="24"/>
      <c r="X3618" s="24"/>
      <c r="Y3618" s="25"/>
    </row>
    <row r="3619" spans="20:25" ht="16" x14ac:dyDescent="0.2">
      <c r="T3619" s="8"/>
      <c r="U3619" s="24"/>
      <c r="V3619" s="24"/>
      <c r="W3619" s="24"/>
      <c r="X3619" s="24"/>
      <c r="Y3619" s="25"/>
    </row>
    <row r="3620" spans="20:25" ht="16" x14ac:dyDescent="0.2">
      <c r="T3620" s="8"/>
      <c r="U3620" s="24"/>
      <c r="V3620" s="24"/>
      <c r="W3620" s="24"/>
      <c r="X3620" s="24"/>
      <c r="Y3620" s="25"/>
    </row>
    <row r="3621" spans="20:25" ht="16" x14ac:dyDescent="0.2">
      <c r="T3621" s="8"/>
      <c r="U3621" s="24"/>
      <c r="V3621" s="24"/>
      <c r="W3621" s="24"/>
      <c r="X3621" s="24"/>
      <c r="Y3621" s="25"/>
    </row>
    <row r="3622" spans="20:25" ht="16" x14ac:dyDescent="0.2">
      <c r="T3622" s="8"/>
      <c r="U3622" s="24"/>
      <c r="V3622" s="24"/>
      <c r="W3622" s="24"/>
      <c r="X3622" s="24"/>
      <c r="Y3622" s="25"/>
    </row>
    <row r="3623" spans="20:25" ht="16" x14ac:dyDescent="0.2">
      <c r="T3623" s="8"/>
      <c r="U3623" s="24"/>
      <c r="V3623" s="24"/>
      <c r="W3623" s="24"/>
      <c r="X3623" s="24"/>
      <c r="Y3623" s="25"/>
    </row>
    <row r="3624" spans="20:25" ht="16" x14ac:dyDescent="0.2">
      <c r="T3624" s="8"/>
      <c r="U3624" s="24"/>
      <c r="V3624" s="24"/>
      <c r="W3624" s="24"/>
      <c r="X3624" s="24"/>
      <c r="Y3624" s="25"/>
    </row>
    <row r="3625" spans="20:25" ht="16" x14ac:dyDescent="0.2">
      <c r="T3625" s="8"/>
      <c r="U3625" s="24"/>
      <c r="V3625" s="24"/>
      <c r="W3625" s="24"/>
      <c r="X3625" s="24"/>
      <c r="Y3625" s="25"/>
    </row>
    <row r="3626" spans="20:25" ht="16" x14ac:dyDescent="0.2">
      <c r="T3626" s="8"/>
      <c r="U3626" s="24"/>
      <c r="V3626" s="24"/>
      <c r="W3626" s="24"/>
      <c r="X3626" s="24"/>
      <c r="Y3626" s="25"/>
    </row>
    <row r="3627" spans="20:25" ht="16" x14ac:dyDescent="0.2">
      <c r="T3627" s="8"/>
      <c r="U3627" s="24"/>
      <c r="V3627" s="24"/>
      <c r="W3627" s="24"/>
      <c r="X3627" s="24"/>
      <c r="Y3627" s="25"/>
    </row>
    <row r="3628" spans="20:25" ht="16" x14ac:dyDescent="0.2">
      <c r="T3628" s="8"/>
      <c r="U3628" s="24"/>
      <c r="V3628" s="24"/>
      <c r="W3628" s="24"/>
      <c r="X3628" s="24"/>
      <c r="Y3628" s="25"/>
    </row>
    <row r="3629" spans="20:25" ht="16" x14ac:dyDescent="0.2">
      <c r="T3629" s="8"/>
      <c r="U3629" s="24"/>
      <c r="V3629" s="24"/>
      <c r="W3629" s="24"/>
      <c r="X3629" s="24"/>
      <c r="Y3629" s="25"/>
    </row>
    <row r="3630" spans="20:25" ht="16" x14ac:dyDescent="0.2">
      <c r="T3630" s="8"/>
      <c r="U3630" s="24"/>
      <c r="V3630" s="24"/>
      <c r="W3630" s="24"/>
      <c r="X3630" s="24"/>
      <c r="Y3630" s="25"/>
    </row>
    <row r="3631" spans="20:25" ht="16" x14ac:dyDescent="0.2">
      <c r="T3631" s="8"/>
      <c r="U3631" s="24"/>
      <c r="V3631" s="24"/>
      <c r="W3631" s="24"/>
      <c r="X3631" s="24"/>
      <c r="Y3631" s="25"/>
    </row>
    <row r="3632" spans="20:25" ht="16" x14ac:dyDescent="0.2">
      <c r="T3632" s="8"/>
      <c r="U3632" s="24"/>
      <c r="V3632" s="24"/>
      <c r="W3632" s="24"/>
      <c r="X3632" s="24"/>
      <c r="Y3632" s="25"/>
    </row>
    <row r="3633" spans="20:25" ht="16" x14ac:dyDescent="0.2">
      <c r="T3633" s="8"/>
      <c r="U3633" s="24"/>
      <c r="V3633" s="24"/>
      <c r="W3633" s="24"/>
      <c r="X3633" s="24"/>
      <c r="Y3633" s="25"/>
    </row>
    <row r="3634" spans="20:25" ht="16" x14ac:dyDescent="0.2">
      <c r="T3634" s="8"/>
      <c r="U3634" s="24"/>
      <c r="V3634" s="24"/>
      <c r="W3634" s="24"/>
      <c r="X3634" s="24"/>
      <c r="Y3634" s="25"/>
    </row>
    <row r="3635" spans="20:25" ht="16" x14ac:dyDescent="0.2">
      <c r="T3635" s="8"/>
      <c r="U3635" s="24"/>
      <c r="V3635" s="24"/>
      <c r="W3635" s="24"/>
      <c r="X3635" s="24"/>
      <c r="Y3635" s="25"/>
    </row>
    <row r="3636" spans="20:25" ht="16" x14ac:dyDescent="0.2">
      <c r="T3636" s="8"/>
      <c r="U3636" s="24"/>
      <c r="V3636" s="24"/>
      <c r="W3636" s="24"/>
      <c r="X3636" s="24"/>
      <c r="Y3636" s="25"/>
    </row>
    <row r="3637" spans="20:25" ht="16" x14ac:dyDescent="0.2">
      <c r="T3637" s="8"/>
      <c r="U3637" s="24"/>
      <c r="V3637" s="24"/>
      <c r="W3637" s="24"/>
      <c r="X3637" s="24"/>
      <c r="Y3637" s="25"/>
    </row>
    <row r="3638" spans="20:25" ht="16" x14ac:dyDescent="0.2">
      <c r="T3638" s="8"/>
      <c r="U3638" s="24"/>
      <c r="V3638" s="24"/>
      <c r="W3638" s="24"/>
      <c r="X3638" s="24"/>
      <c r="Y3638" s="25"/>
    </row>
    <row r="3639" spans="20:25" ht="16" x14ac:dyDescent="0.2">
      <c r="T3639" s="8"/>
      <c r="U3639" s="24"/>
      <c r="V3639" s="24"/>
      <c r="W3639" s="24"/>
      <c r="X3639" s="24"/>
      <c r="Y3639" s="25"/>
    </row>
    <row r="3640" spans="20:25" ht="16" x14ac:dyDescent="0.2">
      <c r="T3640" s="8"/>
      <c r="U3640" s="24"/>
      <c r="V3640" s="24"/>
      <c r="W3640" s="24"/>
      <c r="X3640" s="24"/>
      <c r="Y3640" s="25"/>
    </row>
    <row r="3641" spans="20:25" ht="16" x14ac:dyDescent="0.2">
      <c r="T3641" s="8"/>
      <c r="U3641" s="24"/>
      <c r="V3641" s="24"/>
      <c r="W3641" s="24"/>
      <c r="X3641" s="24"/>
      <c r="Y3641" s="25"/>
    </row>
    <row r="3642" spans="20:25" ht="16" x14ac:dyDescent="0.2">
      <c r="T3642" s="8"/>
      <c r="U3642" s="24"/>
      <c r="V3642" s="24"/>
      <c r="W3642" s="24"/>
      <c r="X3642" s="24"/>
      <c r="Y3642" s="25"/>
    </row>
    <row r="3643" spans="20:25" ht="16" x14ac:dyDescent="0.2">
      <c r="T3643" s="8"/>
      <c r="U3643" s="24"/>
      <c r="V3643" s="24"/>
      <c r="W3643" s="24"/>
      <c r="X3643" s="24"/>
      <c r="Y3643" s="25"/>
    </row>
    <row r="3644" spans="20:25" ht="16" x14ac:dyDescent="0.2">
      <c r="T3644" s="8"/>
      <c r="U3644" s="24"/>
      <c r="V3644" s="24"/>
      <c r="W3644" s="24"/>
      <c r="X3644" s="24"/>
      <c r="Y3644" s="25"/>
    </row>
    <row r="3645" spans="20:25" ht="16" x14ac:dyDescent="0.2">
      <c r="T3645" s="8"/>
      <c r="U3645" s="24"/>
      <c r="V3645" s="24"/>
      <c r="W3645" s="24"/>
      <c r="X3645" s="24"/>
      <c r="Y3645" s="25"/>
    </row>
    <row r="3646" spans="20:25" ht="16" x14ac:dyDescent="0.2">
      <c r="T3646" s="8"/>
      <c r="U3646" s="24"/>
      <c r="V3646" s="24"/>
      <c r="W3646" s="24"/>
      <c r="X3646" s="24"/>
      <c r="Y3646" s="25"/>
    </row>
    <row r="3647" spans="20:25" ht="16" x14ac:dyDescent="0.2">
      <c r="T3647" s="8"/>
      <c r="U3647" s="24"/>
      <c r="V3647" s="24"/>
      <c r="W3647" s="24"/>
      <c r="X3647" s="24"/>
      <c r="Y3647" s="25"/>
    </row>
    <row r="3648" spans="20:25" ht="16" x14ac:dyDescent="0.2">
      <c r="T3648" s="8"/>
      <c r="U3648" s="24"/>
      <c r="V3648" s="24"/>
      <c r="W3648" s="24"/>
      <c r="X3648" s="24"/>
      <c r="Y3648" s="25"/>
    </row>
    <row r="3649" spans="20:25" ht="16" x14ac:dyDescent="0.2">
      <c r="T3649" s="8"/>
      <c r="U3649" s="24"/>
      <c r="V3649" s="24"/>
      <c r="W3649" s="24"/>
      <c r="X3649" s="24"/>
      <c r="Y3649" s="25"/>
    </row>
    <row r="3650" spans="20:25" ht="16" x14ac:dyDescent="0.2">
      <c r="T3650" s="8"/>
      <c r="U3650" s="24"/>
      <c r="V3650" s="24"/>
      <c r="W3650" s="24"/>
      <c r="X3650" s="24"/>
      <c r="Y3650" s="25"/>
    </row>
    <row r="3651" spans="20:25" ht="16" x14ac:dyDescent="0.2">
      <c r="T3651" s="8"/>
      <c r="U3651" s="24"/>
      <c r="V3651" s="24"/>
      <c r="W3651" s="24"/>
      <c r="X3651" s="24"/>
      <c r="Y3651" s="25"/>
    </row>
    <row r="3652" spans="20:25" ht="16" x14ac:dyDescent="0.2">
      <c r="T3652" s="8"/>
      <c r="U3652" s="24"/>
      <c r="V3652" s="24"/>
      <c r="W3652" s="24"/>
      <c r="X3652" s="24"/>
      <c r="Y3652" s="25"/>
    </row>
    <row r="3653" spans="20:25" ht="16" x14ac:dyDescent="0.2">
      <c r="T3653" s="8"/>
      <c r="U3653" s="24"/>
      <c r="V3653" s="24"/>
      <c r="W3653" s="24"/>
      <c r="X3653" s="24"/>
      <c r="Y3653" s="25"/>
    </row>
    <row r="3654" spans="20:25" ht="16" x14ac:dyDescent="0.2">
      <c r="T3654" s="8"/>
      <c r="U3654" s="24"/>
      <c r="V3654" s="24"/>
      <c r="W3654" s="24"/>
      <c r="X3654" s="24"/>
      <c r="Y3654" s="25"/>
    </row>
    <row r="3655" spans="20:25" ht="16" x14ac:dyDescent="0.2">
      <c r="T3655" s="8"/>
      <c r="U3655" s="24"/>
      <c r="V3655" s="24"/>
      <c r="W3655" s="24"/>
      <c r="X3655" s="24"/>
      <c r="Y3655" s="25"/>
    </row>
    <row r="3656" spans="20:25" ht="16" x14ac:dyDescent="0.2">
      <c r="T3656" s="8"/>
      <c r="U3656" s="24"/>
      <c r="V3656" s="24"/>
      <c r="W3656" s="24"/>
      <c r="X3656" s="24"/>
      <c r="Y3656" s="25"/>
    </row>
    <row r="3657" spans="20:25" ht="16" x14ac:dyDescent="0.2">
      <c r="T3657" s="8"/>
      <c r="U3657" s="24"/>
      <c r="V3657" s="24"/>
      <c r="W3657" s="24"/>
      <c r="X3657" s="24"/>
      <c r="Y3657" s="25"/>
    </row>
    <row r="3658" spans="20:25" ht="16" x14ac:dyDescent="0.2">
      <c r="T3658" s="8"/>
      <c r="U3658" s="24"/>
      <c r="V3658" s="24"/>
      <c r="W3658" s="24"/>
      <c r="X3658" s="24"/>
      <c r="Y3658" s="25"/>
    </row>
    <row r="3659" spans="20:25" ht="16" x14ac:dyDescent="0.2">
      <c r="T3659" s="8"/>
      <c r="U3659" s="24"/>
      <c r="V3659" s="24"/>
      <c r="W3659" s="24"/>
      <c r="X3659" s="24"/>
      <c r="Y3659" s="25"/>
    </row>
    <row r="3660" spans="20:25" ht="16" x14ac:dyDescent="0.2">
      <c r="T3660" s="8"/>
      <c r="U3660" s="24"/>
      <c r="V3660" s="24"/>
      <c r="W3660" s="24"/>
      <c r="X3660" s="24"/>
      <c r="Y3660" s="25"/>
    </row>
    <row r="3661" spans="20:25" ht="16" x14ac:dyDescent="0.2">
      <c r="T3661" s="8"/>
      <c r="U3661" s="24"/>
      <c r="V3661" s="24"/>
      <c r="W3661" s="24"/>
      <c r="X3661" s="24"/>
      <c r="Y3661" s="25"/>
    </row>
    <row r="3662" spans="20:25" ht="16" x14ac:dyDescent="0.2">
      <c r="T3662" s="8"/>
      <c r="U3662" s="24"/>
      <c r="V3662" s="24"/>
      <c r="W3662" s="24"/>
      <c r="X3662" s="24"/>
      <c r="Y3662" s="25"/>
    </row>
    <row r="3663" spans="20:25" ht="16" x14ac:dyDescent="0.2">
      <c r="T3663" s="8"/>
      <c r="U3663" s="24"/>
      <c r="V3663" s="24"/>
      <c r="W3663" s="24"/>
      <c r="X3663" s="24"/>
      <c r="Y3663" s="25"/>
    </row>
    <row r="3664" spans="20:25" ht="16" x14ac:dyDescent="0.2">
      <c r="T3664" s="8"/>
      <c r="U3664" s="24"/>
      <c r="V3664" s="24"/>
      <c r="W3664" s="24"/>
      <c r="X3664" s="24"/>
      <c r="Y3664" s="25"/>
    </row>
    <row r="3665" spans="20:25" ht="16" x14ac:dyDescent="0.2">
      <c r="T3665" s="8"/>
      <c r="U3665" s="24"/>
      <c r="V3665" s="24"/>
      <c r="W3665" s="24"/>
      <c r="X3665" s="24"/>
      <c r="Y3665" s="25"/>
    </row>
    <row r="3666" spans="20:25" ht="16" x14ac:dyDescent="0.2">
      <c r="T3666" s="8"/>
      <c r="U3666" s="24"/>
      <c r="V3666" s="24"/>
      <c r="W3666" s="24"/>
      <c r="X3666" s="24"/>
      <c r="Y3666" s="25"/>
    </row>
    <row r="3667" spans="20:25" ht="16" x14ac:dyDescent="0.2">
      <c r="T3667" s="8"/>
      <c r="U3667" s="24"/>
      <c r="V3667" s="24"/>
      <c r="W3667" s="24"/>
      <c r="X3667" s="24"/>
      <c r="Y3667" s="25"/>
    </row>
    <row r="3668" spans="20:25" ht="16" x14ac:dyDescent="0.2">
      <c r="T3668" s="8"/>
      <c r="U3668" s="24"/>
      <c r="V3668" s="24"/>
      <c r="W3668" s="24"/>
      <c r="X3668" s="24"/>
      <c r="Y3668" s="25"/>
    </row>
    <row r="3669" spans="20:25" ht="16" x14ac:dyDescent="0.2">
      <c r="T3669" s="8"/>
      <c r="U3669" s="24"/>
      <c r="V3669" s="24"/>
      <c r="W3669" s="24"/>
      <c r="X3669" s="24"/>
      <c r="Y3669" s="25"/>
    </row>
    <row r="3670" spans="20:25" ht="16" x14ac:dyDescent="0.2">
      <c r="T3670" s="8"/>
      <c r="U3670" s="24"/>
      <c r="V3670" s="24"/>
      <c r="W3670" s="24"/>
      <c r="X3670" s="24"/>
      <c r="Y3670" s="25"/>
    </row>
    <row r="3671" spans="20:25" ht="16" x14ac:dyDescent="0.2">
      <c r="T3671" s="8"/>
      <c r="U3671" s="24"/>
      <c r="V3671" s="24"/>
      <c r="W3671" s="24"/>
      <c r="X3671" s="24"/>
      <c r="Y3671" s="25"/>
    </row>
    <row r="3672" spans="20:25" ht="16" x14ac:dyDescent="0.2">
      <c r="T3672" s="8"/>
      <c r="U3672" s="24"/>
      <c r="V3672" s="24"/>
      <c r="W3672" s="24"/>
      <c r="X3672" s="24"/>
      <c r="Y3672" s="25"/>
    </row>
    <row r="3673" spans="20:25" ht="16" x14ac:dyDescent="0.2">
      <c r="T3673" s="8"/>
      <c r="U3673" s="24"/>
      <c r="V3673" s="24"/>
      <c r="W3673" s="24"/>
      <c r="X3673" s="24"/>
      <c r="Y3673" s="25"/>
    </row>
    <row r="3674" spans="20:25" ht="16" x14ac:dyDescent="0.2">
      <c r="T3674" s="8"/>
      <c r="U3674" s="24"/>
      <c r="V3674" s="24"/>
      <c r="W3674" s="24"/>
      <c r="X3674" s="24"/>
      <c r="Y3674" s="25"/>
    </row>
    <row r="3675" spans="20:25" ht="16" x14ac:dyDescent="0.2">
      <c r="T3675" s="8"/>
      <c r="U3675" s="24"/>
      <c r="V3675" s="24"/>
      <c r="W3675" s="24"/>
      <c r="X3675" s="24"/>
      <c r="Y3675" s="25"/>
    </row>
    <row r="3676" spans="20:25" ht="16" x14ac:dyDescent="0.2">
      <c r="T3676" s="8"/>
      <c r="U3676" s="24"/>
      <c r="V3676" s="24"/>
      <c r="W3676" s="24"/>
      <c r="X3676" s="24"/>
      <c r="Y3676" s="25"/>
    </row>
    <row r="3677" spans="20:25" ht="16" x14ac:dyDescent="0.2">
      <c r="T3677" s="8"/>
      <c r="U3677" s="24"/>
      <c r="V3677" s="24"/>
      <c r="W3677" s="24"/>
      <c r="X3677" s="24"/>
      <c r="Y3677" s="25"/>
    </row>
    <row r="3678" spans="20:25" ht="16" x14ac:dyDescent="0.2">
      <c r="T3678" s="8"/>
      <c r="U3678" s="24"/>
      <c r="V3678" s="24"/>
      <c r="W3678" s="24"/>
      <c r="X3678" s="24"/>
      <c r="Y3678" s="25"/>
    </row>
    <row r="3679" spans="20:25" ht="16" x14ac:dyDescent="0.2">
      <c r="T3679" s="8"/>
      <c r="U3679" s="24"/>
      <c r="V3679" s="24"/>
      <c r="W3679" s="24"/>
      <c r="X3679" s="24"/>
      <c r="Y3679" s="25"/>
    </row>
    <row r="3680" spans="20:25" ht="16" x14ac:dyDescent="0.2">
      <c r="T3680" s="8"/>
      <c r="U3680" s="24"/>
      <c r="V3680" s="24"/>
      <c r="W3680" s="24"/>
      <c r="X3680" s="24"/>
      <c r="Y3680" s="25"/>
    </row>
    <row r="3681" spans="20:25" ht="16" x14ac:dyDescent="0.2">
      <c r="T3681" s="8"/>
      <c r="U3681" s="24"/>
      <c r="V3681" s="24"/>
      <c r="W3681" s="24"/>
      <c r="X3681" s="24"/>
      <c r="Y3681" s="25"/>
    </row>
    <row r="3682" spans="20:25" ht="16" x14ac:dyDescent="0.2">
      <c r="T3682" s="8"/>
      <c r="U3682" s="24"/>
      <c r="V3682" s="24"/>
      <c r="W3682" s="24"/>
      <c r="X3682" s="24"/>
      <c r="Y3682" s="25"/>
    </row>
    <row r="3683" spans="20:25" ht="16" x14ac:dyDescent="0.2">
      <c r="T3683" s="8"/>
      <c r="U3683" s="24"/>
      <c r="V3683" s="24"/>
      <c r="W3683" s="24"/>
      <c r="X3683" s="24"/>
      <c r="Y3683" s="25"/>
    </row>
    <row r="3684" spans="20:25" ht="16" x14ac:dyDescent="0.2">
      <c r="T3684" s="8"/>
      <c r="U3684" s="24"/>
      <c r="V3684" s="24"/>
      <c r="W3684" s="24"/>
      <c r="X3684" s="24"/>
      <c r="Y3684" s="25"/>
    </row>
    <row r="3685" spans="20:25" ht="16" x14ac:dyDescent="0.2">
      <c r="T3685" s="8"/>
      <c r="U3685" s="24"/>
      <c r="V3685" s="24"/>
      <c r="W3685" s="24"/>
      <c r="X3685" s="24"/>
      <c r="Y3685" s="25"/>
    </row>
    <row r="3686" spans="20:25" ht="16" x14ac:dyDescent="0.2">
      <c r="T3686" s="8"/>
      <c r="U3686" s="24"/>
      <c r="V3686" s="24"/>
      <c r="W3686" s="24"/>
      <c r="X3686" s="24"/>
      <c r="Y3686" s="25"/>
    </row>
    <row r="3687" spans="20:25" ht="16" x14ac:dyDescent="0.2">
      <c r="T3687" s="8"/>
      <c r="U3687" s="24"/>
      <c r="V3687" s="24"/>
      <c r="W3687" s="24"/>
      <c r="X3687" s="24"/>
      <c r="Y3687" s="25"/>
    </row>
    <row r="3688" spans="20:25" ht="16" x14ac:dyDescent="0.2">
      <c r="T3688" s="8"/>
      <c r="U3688" s="24"/>
      <c r="V3688" s="24"/>
      <c r="W3688" s="24"/>
      <c r="X3688" s="24"/>
      <c r="Y3688" s="25"/>
    </row>
    <row r="3689" spans="20:25" ht="16" x14ac:dyDescent="0.2">
      <c r="T3689" s="8"/>
      <c r="U3689" s="24"/>
      <c r="V3689" s="24"/>
      <c r="W3689" s="24"/>
      <c r="X3689" s="24"/>
      <c r="Y3689" s="25"/>
    </row>
    <row r="3690" spans="20:25" ht="16" x14ac:dyDescent="0.2">
      <c r="T3690" s="8"/>
      <c r="U3690" s="24"/>
      <c r="V3690" s="24"/>
      <c r="W3690" s="24"/>
      <c r="X3690" s="24"/>
      <c r="Y3690" s="25"/>
    </row>
    <row r="3691" spans="20:25" ht="16" x14ac:dyDescent="0.2">
      <c r="T3691" s="8"/>
      <c r="U3691" s="24"/>
      <c r="V3691" s="24"/>
      <c r="W3691" s="24"/>
      <c r="X3691" s="24"/>
      <c r="Y3691" s="25"/>
    </row>
    <row r="3692" spans="20:25" ht="16" x14ac:dyDescent="0.2">
      <c r="T3692" s="8"/>
      <c r="U3692" s="24"/>
      <c r="V3692" s="24"/>
      <c r="W3692" s="24"/>
      <c r="X3692" s="24"/>
      <c r="Y3692" s="25"/>
    </row>
    <row r="3693" spans="20:25" ht="16" x14ac:dyDescent="0.2">
      <c r="T3693" s="8"/>
      <c r="U3693" s="24"/>
      <c r="V3693" s="24"/>
      <c r="W3693" s="24"/>
      <c r="X3693" s="24"/>
      <c r="Y3693" s="25"/>
    </row>
    <row r="3694" spans="20:25" ht="16" x14ac:dyDescent="0.2">
      <c r="T3694" s="8"/>
      <c r="U3694" s="24"/>
      <c r="V3694" s="24"/>
      <c r="W3694" s="24"/>
      <c r="X3694" s="24"/>
      <c r="Y3694" s="25"/>
    </row>
    <row r="3695" spans="20:25" ht="16" x14ac:dyDescent="0.2">
      <c r="T3695" s="8"/>
      <c r="U3695" s="24"/>
      <c r="V3695" s="24"/>
      <c r="W3695" s="24"/>
      <c r="X3695" s="24"/>
      <c r="Y3695" s="25"/>
    </row>
    <row r="3696" spans="20:25" ht="16" x14ac:dyDescent="0.2">
      <c r="T3696" s="8"/>
      <c r="U3696" s="24"/>
      <c r="V3696" s="24"/>
      <c r="W3696" s="24"/>
      <c r="X3696" s="24"/>
      <c r="Y3696" s="25"/>
    </row>
    <row r="3697" spans="20:25" ht="16" x14ac:dyDescent="0.2">
      <c r="T3697" s="8"/>
      <c r="U3697" s="24"/>
      <c r="V3697" s="24"/>
      <c r="W3697" s="24"/>
      <c r="X3697" s="24"/>
      <c r="Y3697" s="25"/>
    </row>
    <row r="3698" spans="20:25" ht="16" x14ac:dyDescent="0.2">
      <c r="T3698" s="8"/>
      <c r="U3698" s="24"/>
      <c r="V3698" s="24"/>
      <c r="W3698" s="24"/>
      <c r="X3698" s="24"/>
      <c r="Y3698" s="25"/>
    </row>
    <row r="3699" spans="20:25" ht="16" x14ac:dyDescent="0.2">
      <c r="T3699" s="8"/>
      <c r="U3699" s="24"/>
      <c r="V3699" s="24"/>
      <c r="W3699" s="24"/>
      <c r="X3699" s="24"/>
      <c r="Y3699" s="25"/>
    </row>
    <row r="3700" spans="20:25" ht="16" x14ac:dyDescent="0.2">
      <c r="T3700" s="8"/>
      <c r="U3700" s="24"/>
      <c r="V3700" s="24"/>
      <c r="W3700" s="24"/>
      <c r="X3700" s="24"/>
      <c r="Y3700" s="25"/>
    </row>
    <row r="3701" spans="20:25" ht="16" x14ac:dyDescent="0.2">
      <c r="T3701" s="8"/>
      <c r="U3701" s="24"/>
      <c r="V3701" s="24"/>
      <c r="W3701" s="24"/>
      <c r="X3701" s="24"/>
      <c r="Y3701" s="25"/>
    </row>
    <row r="3702" spans="20:25" ht="16" x14ac:dyDescent="0.2">
      <c r="T3702" s="8"/>
      <c r="U3702" s="24"/>
      <c r="V3702" s="24"/>
      <c r="W3702" s="24"/>
      <c r="X3702" s="24"/>
      <c r="Y3702" s="25"/>
    </row>
    <row r="3703" spans="20:25" ht="16" x14ac:dyDescent="0.2">
      <c r="T3703" s="8"/>
      <c r="U3703" s="24"/>
      <c r="V3703" s="24"/>
      <c r="W3703" s="24"/>
      <c r="X3703" s="24"/>
      <c r="Y3703" s="25"/>
    </row>
    <row r="3704" spans="20:25" ht="16" x14ac:dyDescent="0.2">
      <c r="T3704" s="8"/>
      <c r="U3704" s="24"/>
      <c r="V3704" s="24"/>
      <c r="W3704" s="24"/>
      <c r="X3704" s="24"/>
      <c r="Y3704" s="25"/>
    </row>
    <row r="3705" spans="20:25" ht="16" x14ac:dyDescent="0.2">
      <c r="T3705" s="8"/>
      <c r="U3705" s="24"/>
      <c r="V3705" s="24"/>
      <c r="W3705" s="24"/>
      <c r="X3705" s="24"/>
      <c r="Y3705" s="25"/>
    </row>
    <row r="3706" spans="20:25" ht="16" x14ac:dyDescent="0.2">
      <c r="T3706" s="8"/>
      <c r="U3706" s="24"/>
      <c r="V3706" s="24"/>
      <c r="W3706" s="24"/>
      <c r="X3706" s="24"/>
      <c r="Y3706" s="25"/>
    </row>
    <row r="3707" spans="20:25" ht="16" x14ac:dyDescent="0.2">
      <c r="T3707" s="8"/>
      <c r="U3707" s="24"/>
      <c r="V3707" s="24"/>
      <c r="W3707" s="24"/>
      <c r="X3707" s="24"/>
      <c r="Y3707" s="25"/>
    </row>
    <row r="3708" spans="20:25" ht="16" x14ac:dyDescent="0.2">
      <c r="T3708" s="8"/>
      <c r="U3708" s="24"/>
      <c r="V3708" s="24"/>
      <c r="W3708" s="24"/>
      <c r="X3708" s="24"/>
      <c r="Y3708" s="25"/>
    </row>
    <row r="3709" spans="20:25" ht="16" x14ac:dyDescent="0.2">
      <c r="T3709" s="8"/>
      <c r="U3709" s="24"/>
      <c r="V3709" s="24"/>
      <c r="W3709" s="24"/>
      <c r="X3709" s="24"/>
      <c r="Y3709" s="25"/>
    </row>
    <row r="3710" spans="20:25" ht="16" x14ac:dyDescent="0.2">
      <c r="T3710" s="8"/>
      <c r="U3710" s="24"/>
      <c r="V3710" s="24"/>
      <c r="W3710" s="24"/>
      <c r="X3710" s="24"/>
      <c r="Y3710" s="25"/>
    </row>
    <row r="3711" spans="20:25" ht="16" x14ac:dyDescent="0.2">
      <c r="T3711" s="8"/>
      <c r="U3711" s="24"/>
      <c r="V3711" s="24"/>
      <c r="W3711" s="24"/>
      <c r="X3711" s="24"/>
      <c r="Y3711" s="25"/>
    </row>
    <row r="3712" spans="20:25" ht="16" x14ac:dyDescent="0.2">
      <c r="T3712" s="8"/>
      <c r="U3712" s="24"/>
      <c r="V3712" s="24"/>
      <c r="W3712" s="24"/>
      <c r="X3712" s="24"/>
      <c r="Y3712" s="25"/>
    </row>
    <row r="3713" spans="20:25" ht="16" x14ac:dyDescent="0.2">
      <c r="T3713" s="8"/>
      <c r="U3713" s="24"/>
      <c r="V3713" s="24"/>
      <c r="W3713" s="24"/>
      <c r="X3713" s="24"/>
      <c r="Y3713" s="25"/>
    </row>
    <row r="3714" spans="20:25" ht="16" x14ac:dyDescent="0.2">
      <c r="T3714" s="8"/>
      <c r="U3714" s="24"/>
      <c r="V3714" s="24"/>
      <c r="W3714" s="24"/>
      <c r="X3714" s="24"/>
      <c r="Y3714" s="25"/>
    </row>
    <row r="3715" spans="20:25" ht="16" x14ac:dyDescent="0.2">
      <c r="T3715" s="8"/>
      <c r="U3715" s="24"/>
      <c r="V3715" s="24"/>
      <c r="W3715" s="24"/>
      <c r="X3715" s="24"/>
      <c r="Y3715" s="25"/>
    </row>
    <row r="3716" spans="20:25" ht="16" x14ac:dyDescent="0.2">
      <c r="T3716" s="8"/>
      <c r="U3716" s="24"/>
      <c r="V3716" s="24"/>
      <c r="W3716" s="24"/>
      <c r="X3716" s="24"/>
      <c r="Y3716" s="25"/>
    </row>
    <row r="3717" spans="20:25" ht="16" x14ac:dyDescent="0.2">
      <c r="T3717" s="8"/>
      <c r="U3717" s="24"/>
      <c r="V3717" s="24"/>
      <c r="W3717" s="24"/>
      <c r="X3717" s="24"/>
      <c r="Y3717" s="25"/>
    </row>
    <row r="3718" spans="20:25" ht="16" x14ac:dyDescent="0.2">
      <c r="T3718" s="8"/>
      <c r="U3718" s="24"/>
      <c r="V3718" s="24"/>
      <c r="W3718" s="24"/>
      <c r="X3718" s="24"/>
      <c r="Y3718" s="25"/>
    </row>
    <row r="3719" spans="20:25" ht="16" x14ac:dyDescent="0.2">
      <c r="T3719" s="8"/>
      <c r="U3719" s="24"/>
      <c r="V3719" s="24"/>
      <c r="W3719" s="24"/>
      <c r="X3719" s="24"/>
      <c r="Y3719" s="25"/>
    </row>
    <row r="3720" spans="20:25" ht="16" x14ac:dyDescent="0.2">
      <c r="T3720" s="8"/>
      <c r="U3720" s="24"/>
      <c r="V3720" s="24"/>
      <c r="W3720" s="24"/>
      <c r="X3720" s="24"/>
      <c r="Y3720" s="25"/>
    </row>
    <row r="3721" spans="20:25" ht="16" x14ac:dyDescent="0.2">
      <c r="T3721" s="8"/>
      <c r="U3721" s="24"/>
      <c r="V3721" s="24"/>
      <c r="W3721" s="24"/>
      <c r="X3721" s="24"/>
      <c r="Y3721" s="25"/>
    </row>
    <row r="3722" spans="20:25" ht="16" x14ac:dyDescent="0.2">
      <c r="T3722" s="8"/>
      <c r="U3722" s="24"/>
      <c r="V3722" s="24"/>
      <c r="W3722" s="24"/>
      <c r="X3722" s="24"/>
      <c r="Y3722" s="25"/>
    </row>
    <row r="3723" spans="20:25" ht="16" x14ac:dyDescent="0.2">
      <c r="T3723" s="8"/>
      <c r="U3723" s="24"/>
      <c r="V3723" s="24"/>
      <c r="W3723" s="24"/>
      <c r="X3723" s="24"/>
      <c r="Y3723" s="25"/>
    </row>
    <row r="3724" spans="20:25" ht="16" x14ac:dyDescent="0.2">
      <c r="T3724" s="8"/>
      <c r="U3724" s="24"/>
      <c r="V3724" s="24"/>
      <c r="W3724" s="24"/>
      <c r="X3724" s="24"/>
      <c r="Y3724" s="25"/>
    </row>
    <row r="3725" spans="20:25" ht="16" x14ac:dyDescent="0.2">
      <c r="T3725" s="8"/>
      <c r="U3725" s="24"/>
      <c r="V3725" s="24"/>
      <c r="W3725" s="24"/>
      <c r="X3725" s="24"/>
      <c r="Y3725" s="25"/>
    </row>
    <row r="3726" spans="20:25" ht="16" x14ac:dyDescent="0.2">
      <c r="T3726" s="8"/>
      <c r="U3726" s="24"/>
      <c r="V3726" s="24"/>
      <c r="W3726" s="24"/>
      <c r="X3726" s="24"/>
      <c r="Y3726" s="25"/>
    </row>
    <row r="3727" spans="20:25" ht="16" x14ac:dyDescent="0.2">
      <c r="T3727" s="8"/>
      <c r="U3727" s="24"/>
      <c r="V3727" s="24"/>
      <c r="W3727" s="24"/>
      <c r="X3727" s="24"/>
      <c r="Y3727" s="25"/>
    </row>
    <row r="3728" spans="20:25" ht="16" x14ac:dyDescent="0.2">
      <c r="T3728" s="8"/>
      <c r="U3728" s="24"/>
      <c r="V3728" s="24"/>
      <c r="W3728" s="24"/>
      <c r="X3728" s="24"/>
      <c r="Y3728" s="25"/>
    </row>
    <row r="3729" spans="20:25" ht="16" x14ac:dyDescent="0.2">
      <c r="T3729" s="8"/>
      <c r="U3729" s="24"/>
      <c r="V3729" s="24"/>
      <c r="W3729" s="24"/>
      <c r="X3729" s="24"/>
      <c r="Y3729" s="25"/>
    </row>
    <row r="3730" spans="20:25" ht="16" x14ac:dyDescent="0.2">
      <c r="T3730" s="8"/>
      <c r="U3730" s="24"/>
      <c r="V3730" s="24"/>
      <c r="W3730" s="24"/>
      <c r="X3730" s="24"/>
      <c r="Y3730" s="25"/>
    </row>
    <row r="3731" spans="20:25" ht="16" x14ac:dyDescent="0.2">
      <c r="T3731" s="8"/>
      <c r="U3731" s="24"/>
      <c r="V3731" s="24"/>
      <c r="W3731" s="24"/>
      <c r="X3731" s="24"/>
      <c r="Y3731" s="25"/>
    </row>
    <row r="3732" spans="20:25" ht="16" x14ac:dyDescent="0.2">
      <c r="T3732" s="8"/>
      <c r="U3732" s="24"/>
      <c r="V3732" s="24"/>
      <c r="W3732" s="24"/>
      <c r="X3732" s="24"/>
      <c r="Y3732" s="25"/>
    </row>
    <row r="3733" spans="20:25" ht="16" x14ac:dyDescent="0.2">
      <c r="T3733" s="8"/>
      <c r="U3733" s="24"/>
      <c r="V3733" s="24"/>
      <c r="W3733" s="24"/>
      <c r="X3733" s="24"/>
      <c r="Y3733" s="25"/>
    </row>
    <row r="3734" spans="20:25" ht="16" x14ac:dyDescent="0.2">
      <c r="T3734" s="8"/>
      <c r="U3734" s="24"/>
      <c r="V3734" s="24"/>
      <c r="W3734" s="24"/>
      <c r="X3734" s="24"/>
      <c r="Y3734" s="25"/>
    </row>
    <row r="3735" spans="20:25" ht="16" x14ac:dyDescent="0.2">
      <c r="T3735" s="8"/>
      <c r="U3735" s="24"/>
      <c r="V3735" s="24"/>
      <c r="W3735" s="24"/>
      <c r="X3735" s="24"/>
      <c r="Y3735" s="25"/>
    </row>
    <row r="3736" spans="20:25" ht="16" x14ac:dyDescent="0.2">
      <c r="T3736" s="8"/>
      <c r="U3736" s="24"/>
      <c r="V3736" s="24"/>
      <c r="W3736" s="24"/>
      <c r="X3736" s="24"/>
      <c r="Y3736" s="25"/>
    </row>
    <row r="3737" spans="20:25" ht="16" x14ac:dyDescent="0.2">
      <c r="T3737" s="8"/>
      <c r="U3737" s="24"/>
      <c r="V3737" s="24"/>
      <c r="W3737" s="24"/>
      <c r="X3737" s="24"/>
      <c r="Y3737" s="25"/>
    </row>
    <row r="3738" spans="20:25" ht="16" x14ac:dyDescent="0.2">
      <c r="T3738" s="8"/>
      <c r="U3738" s="24"/>
      <c r="V3738" s="24"/>
      <c r="W3738" s="24"/>
      <c r="X3738" s="24"/>
      <c r="Y3738" s="25"/>
    </row>
    <row r="3739" spans="20:25" ht="16" x14ac:dyDescent="0.2">
      <c r="T3739" s="8"/>
      <c r="U3739" s="24"/>
      <c r="V3739" s="24"/>
      <c r="W3739" s="24"/>
      <c r="X3739" s="24"/>
      <c r="Y3739" s="25"/>
    </row>
    <row r="3740" spans="20:25" ht="16" x14ac:dyDescent="0.2">
      <c r="T3740" s="8"/>
      <c r="U3740" s="24"/>
      <c r="V3740" s="24"/>
      <c r="W3740" s="24"/>
      <c r="X3740" s="24"/>
      <c r="Y3740" s="25"/>
    </row>
    <row r="3741" spans="20:25" ht="16" x14ac:dyDescent="0.2">
      <c r="T3741" s="8"/>
      <c r="U3741" s="24"/>
      <c r="V3741" s="24"/>
      <c r="W3741" s="24"/>
      <c r="X3741" s="24"/>
      <c r="Y3741" s="25"/>
    </row>
    <row r="3742" spans="20:25" ht="16" x14ac:dyDescent="0.2">
      <c r="T3742" s="8"/>
      <c r="U3742" s="24"/>
      <c r="V3742" s="24"/>
      <c r="W3742" s="24"/>
      <c r="X3742" s="24"/>
      <c r="Y3742" s="25"/>
    </row>
    <row r="3743" spans="20:25" ht="16" x14ac:dyDescent="0.2">
      <c r="T3743" s="8"/>
      <c r="U3743" s="24"/>
      <c r="V3743" s="24"/>
      <c r="W3743" s="24"/>
      <c r="X3743" s="24"/>
      <c r="Y3743" s="25"/>
    </row>
    <row r="3744" spans="20:25" ht="16" x14ac:dyDescent="0.2">
      <c r="T3744" s="8"/>
      <c r="U3744" s="24"/>
      <c r="V3744" s="24"/>
      <c r="W3744" s="24"/>
      <c r="X3744" s="24"/>
      <c r="Y3744" s="25"/>
    </row>
    <row r="3745" spans="20:25" ht="16" x14ac:dyDescent="0.2">
      <c r="T3745" s="8"/>
      <c r="U3745" s="24"/>
      <c r="V3745" s="24"/>
      <c r="W3745" s="24"/>
      <c r="X3745" s="24"/>
      <c r="Y3745" s="25"/>
    </row>
    <row r="3746" spans="20:25" ht="16" x14ac:dyDescent="0.2">
      <c r="T3746" s="8"/>
      <c r="U3746" s="24"/>
      <c r="V3746" s="24"/>
      <c r="W3746" s="24"/>
      <c r="X3746" s="24"/>
      <c r="Y3746" s="25"/>
    </row>
    <row r="3747" spans="20:25" ht="16" x14ac:dyDescent="0.2">
      <c r="T3747" s="8"/>
      <c r="U3747" s="24"/>
      <c r="V3747" s="24"/>
      <c r="W3747" s="24"/>
      <c r="X3747" s="24"/>
      <c r="Y3747" s="25"/>
    </row>
    <row r="3748" spans="20:25" ht="16" x14ac:dyDescent="0.2">
      <c r="T3748" s="8"/>
      <c r="U3748" s="24"/>
      <c r="V3748" s="24"/>
      <c r="W3748" s="24"/>
      <c r="X3748" s="24"/>
      <c r="Y3748" s="25"/>
    </row>
    <row r="3749" spans="20:25" ht="16" x14ac:dyDescent="0.2">
      <c r="T3749" s="8"/>
      <c r="U3749" s="24"/>
      <c r="V3749" s="24"/>
      <c r="W3749" s="24"/>
      <c r="X3749" s="24"/>
      <c r="Y3749" s="25"/>
    </row>
    <row r="3750" spans="20:25" ht="16" x14ac:dyDescent="0.2">
      <c r="T3750" s="8"/>
      <c r="U3750" s="24"/>
      <c r="V3750" s="24"/>
      <c r="W3750" s="24"/>
      <c r="X3750" s="24"/>
      <c r="Y3750" s="25"/>
    </row>
    <row r="3751" spans="20:25" ht="16" x14ac:dyDescent="0.2">
      <c r="T3751" s="8"/>
      <c r="U3751" s="24"/>
      <c r="V3751" s="24"/>
      <c r="W3751" s="24"/>
      <c r="X3751" s="24"/>
      <c r="Y3751" s="25"/>
    </row>
    <row r="3752" spans="20:25" ht="16" x14ac:dyDescent="0.2">
      <c r="T3752" s="8"/>
      <c r="U3752" s="24"/>
      <c r="V3752" s="24"/>
      <c r="W3752" s="24"/>
      <c r="X3752" s="24"/>
      <c r="Y3752" s="25"/>
    </row>
    <row r="3753" spans="20:25" ht="16" x14ac:dyDescent="0.2">
      <c r="T3753" s="8"/>
      <c r="U3753" s="24"/>
      <c r="V3753" s="24"/>
      <c r="W3753" s="24"/>
      <c r="X3753" s="24"/>
      <c r="Y3753" s="25"/>
    </row>
    <row r="3754" spans="20:25" ht="16" x14ac:dyDescent="0.2">
      <c r="T3754" s="8"/>
      <c r="U3754" s="24"/>
      <c r="V3754" s="24"/>
      <c r="W3754" s="24"/>
      <c r="X3754" s="24"/>
      <c r="Y3754" s="25"/>
    </row>
    <row r="3755" spans="20:25" ht="16" x14ac:dyDescent="0.2">
      <c r="T3755" s="8"/>
      <c r="U3755" s="24"/>
      <c r="V3755" s="24"/>
      <c r="W3755" s="24"/>
      <c r="X3755" s="24"/>
      <c r="Y3755" s="25"/>
    </row>
    <row r="3756" spans="20:25" ht="16" x14ac:dyDescent="0.2">
      <c r="T3756" s="8"/>
      <c r="U3756" s="24"/>
      <c r="V3756" s="24"/>
      <c r="W3756" s="24"/>
      <c r="X3756" s="24"/>
      <c r="Y3756" s="25"/>
    </row>
    <row r="3757" spans="20:25" ht="16" x14ac:dyDescent="0.2">
      <c r="T3757" s="8"/>
      <c r="U3757" s="24"/>
      <c r="V3757" s="24"/>
      <c r="W3757" s="24"/>
      <c r="X3757" s="24"/>
      <c r="Y3757" s="25"/>
    </row>
    <row r="3758" spans="20:25" ht="16" x14ac:dyDescent="0.2">
      <c r="T3758" s="8"/>
      <c r="U3758" s="24"/>
      <c r="V3758" s="24"/>
      <c r="W3758" s="24"/>
      <c r="X3758" s="24"/>
      <c r="Y3758" s="25"/>
    </row>
    <row r="3759" spans="20:25" ht="16" x14ac:dyDescent="0.2">
      <c r="T3759" s="8"/>
      <c r="U3759" s="24"/>
      <c r="V3759" s="24"/>
      <c r="W3759" s="24"/>
      <c r="X3759" s="24"/>
      <c r="Y3759" s="25"/>
    </row>
    <row r="3760" spans="20:25" ht="16" x14ac:dyDescent="0.2">
      <c r="T3760" s="8"/>
      <c r="U3760" s="24"/>
      <c r="V3760" s="24"/>
      <c r="W3760" s="24"/>
      <c r="X3760" s="24"/>
      <c r="Y3760" s="25"/>
    </row>
    <row r="3761" spans="20:25" ht="16" x14ac:dyDescent="0.2">
      <c r="T3761" s="8"/>
      <c r="U3761" s="24"/>
      <c r="V3761" s="24"/>
      <c r="W3761" s="24"/>
      <c r="X3761" s="24"/>
      <c r="Y3761" s="25"/>
    </row>
    <row r="3762" spans="20:25" ht="16" x14ac:dyDescent="0.2">
      <c r="T3762" s="8"/>
      <c r="U3762" s="24"/>
      <c r="V3762" s="24"/>
      <c r="W3762" s="24"/>
      <c r="X3762" s="24"/>
      <c r="Y3762" s="25"/>
    </row>
    <row r="3763" spans="20:25" ht="16" x14ac:dyDescent="0.2">
      <c r="T3763" s="8"/>
      <c r="U3763" s="24"/>
      <c r="V3763" s="24"/>
      <c r="W3763" s="24"/>
      <c r="X3763" s="24"/>
      <c r="Y3763" s="25"/>
    </row>
    <row r="3764" spans="20:25" ht="16" x14ac:dyDescent="0.2">
      <c r="T3764" s="8"/>
      <c r="U3764" s="24"/>
      <c r="V3764" s="24"/>
      <c r="W3764" s="24"/>
      <c r="X3764" s="24"/>
      <c r="Y3764" s="25"/>
    </row>
    <row r="3765" spans="20:25" ht="16" x14ac:dyDescent="0.2">
      <c r="T3765" s="8"/>
      <c r="U3765" s="24"/>
      <c r="V3765" s="24"/>
      <c r="W3765" s="24"/>
      <c r="X3765" s="24"/>
      <c r="Y3765" s="25"/>
    </row>
    <row r="3766" spans="20:25" ht="16" x14ac:dyDescent="0.2">
      <c r="T3766" s="8"/>
      <c r="U3766" s="24"/>
      <c r="V3766" s="24"/>
      <c r="W3766" s="24"/>
      <c r="X3766" s="24"/>
      <c r="Y3766" s="25"/>
    </row>
    <row r="3767" spans="20:25" ht="16" x14ac:dyDescent="0.2">
      <c r="T3767" s="8"/>
      <c r="U3767" s="24"/>
      <c r="V3767" s="24"/>
      <c r="W3767" s="24"/>
      <c r="X3767" s="24"/>
      <c r="Y3767" s="25"/>
    </row>
    <row r="3768" spans="20:25" ht="16" x14ac:dyDescent="0.2">
      <c r="T3768" s="8"/>
      <c r="U3768" s="24"/>
      <c r="V3768" s="24"/>
      <c r="W3768" s="24"/>
      <c r="X3768" s="24"/>
      <c r="Y3768" s="25"/>
    </row>
    <row r="3769" spans="20:25" ht="16" x14ac:dyDescent="0.2">
      <c r="T3769" s="8"/>
      <c r="U3769" s="24"/>
      <c r="V3769" s="24"/>
      <c r="W3769" s="24"/>
      <c r="X3769" s="24"/>
      <c r="Y3769" s="25"/>
    </row>
    <row r="3770" spans="20:25" ht="16" x14ac:dyDescent="0.2">
      <c r="T3770" s="8"/>
      <c r="U3770" s="24"/>
      <c r="V3770" s="24"/>
      <c r="W3770" s="24"/>
      <c r="X3770" s="24"/>
      <c r="Y3770" s="25"/>
    </row>
    <row r="3771" spans="20:25" ht="16" x14ac:dyDescent="0.2">
      <c r="T3771" s="8"/>
      <c r="U3771" s="24"/>
      <c r="V3771" s="24"/>
      <c r="W3771" s="24"/>
      <c r="X3771" s="24"/>
      <c r="Y3771" s="25"/>
    </row>
    <row r="3772" spans="20:25" ht="16" x14ac:dyDescent="0.2">
      <c r="T3772" s="8"/>
      <c r="U3772" s="24"/>
      <c r="V3772" s="24"/>
      <c r="W3772" s="24"/>
      <c r="X3772" s="24"/>
      <c r="Y3772" s="25"/>
    </row>
    <row r="3773" spans="20:25" ht="16" x14ac:dyDescent="0.2">
      <c r="T3773" s="8"/>
      <c r="U3773" s="24"/>
      <c r="V3773" s="24"/>
      <c r="W3773" s="24"/>
      <c r="X3773" s="24"/>
      <c r="Y3773" s="25"/>
    </row>
    <row r="3774" spans="20:25" ht="16" x14ac:dyDescent="0.2">
      <c r="T3774" s="8"/>
      <c r="U3774" s="24"/>
      <c r="V3774" s="24"/>
      <c r="W3774" s="24"/>
      <c r="X3774" s="24"/>
      <c r="Y3774" s="25"/>
    </row>
    <row r="3775" spans="20:25" ht="16" x14ac:dyDescent="0.2">
      <c r="T3775" s="8"/>
      <c r="U3775" s="24"/>
      <c r="V3775" s="24"/>
      <c r="W3775" s="24"/>
      <c r="X3775" s="24"/>
      <c r="Y3775" s="25"/>
    </row>
    <row r="3776" spans="20:25" ht="16" x14ac:dyDescent="0.2">
      <c r="T3776" s="8"/>
      <c r="U3776" s="24"/>
      <c r="V3776" s="24"/>
      <c r="W3776" s="24"/>
      <c r="X3776" s="24"/>
      <c r="Y3776" s="25"/>
    </row>
    <row r="3777" spans="20:25" ht="16" x14ac:dyDescent="0.2">
      <c r="T3777" s="8"/>
      <c r="U3777" s="24"/>
      <c r="V3777" s="24"/>
      <c r="W3777" s="24"/>
      <c r="X3777" s="24"/>
      <c r="Y3777" s="25"/>
    </row>
    <row r="3778" spans="20:25" ht="16" x14ac:dyDescent="0.2">
      <c r="T3778" s="8"/>
      <c r="U3778" s="24"/>
      <c r="V3778" s="24"/>
      <c r="W3778" s="24"/>
      <c r="X3778" s="24"/>
      <c r="Y3778" s="25"/>
    </row>
    <row r="3779" spans="20:25" ht="16" x14ac:dyDescent="0.2">
      <c r="T3779" s="8"/>
      <c r="U3779" s="24"/>
      <c r="V3779" s="24"/>
      <c r="W3779" s="24"/>
      <c r="X3779" s="24"/>
      <c r="Y3779" s="25"/>
    </row>
    <row r="3780" spans="20:25" ht="16" x14ac:dyDescent="0.2">
      <c r="T3780" s="8"/>
      <c r="U3780" s="24"/>
      <c r="V3780" s="24"/>
      <c r="W3780" s="24"/>
      <c r="X3780" s="24"/>
      <c r="Y3780" s="25"/>
    </row>
    <row r="3781" spans="20:25" ht="16" x14ac:dyDescent="0.2">
      <c r="T3781" s="8"/>
      <c r="U3781" s="24"/>
      <c r="V3781" s="24"/>
      <c r="W3781" s="24"/>
      <c r="X3781" s="24"/>
      <c r="Y3781" s="25"/>
    </row>
    <row r="3782" spans="20:25" ht="16" x14ac:dyDescent="0.2">
      <c r="T3782" s="8"/>
      <c r="U3782" s="24"/>
      <c r="V3782" s="24"/>
      <c r="W3782" s="24"/>
      <c r="X3782" s="24"/>
      <c r="Y3782" s="25"/>
    </row>
    <row r="3783" spans="20:25" ht="16" x14ac:dyDescent="0.2">
      <c r="T3783" s="8"/>
      <c r="U3783" s="24"/>
      <c r="V3783" s="24"/>
      <c r="W3783" s="24"/>
      <c r="X3783" s="24"/>
      <c r="Y3783" s="25"/>
    </row>
    <row r="3784" spans="20:25" ht="16" x14ac:dyDescent="0.2">
      <c r="T3784" s="8"/>
      <c r="U3784" s="24"/>
      <c r="V3784" s="24"/>
      <c r="W3784" s="24"/>
      <c r="X3784" s="24"/>
      <c r="Y3784" s="25"/>
    </row>
    <row r="3785" spans="20:25" ht="16" x14ac:dyDescent="0.2">
      <c r="T3785" s="8"/>
      <c r="U3785" s="24"/>
      <c r="V3785" s="24"/>
      <c r="W3785" s="24"/>
      <c r="X3785" s="24"/>
      <c r="Y3785" s="25"/>
    </row>
    <row r="3786" spans="20:25" ht="16" x14ac:dyDescent="0.2">
      <c r="T3786" s="8"/>
      <c r="U3786" s="24"/>
      <c r="V3786" s="24"/>
      <c r="W3786" s="24"/>
      <c r="X3786" s="24"/>
      <c r="Y3786" s="25"/>
    </row>
    <row r="3787" spans="20:25" ht="16" x14ac:dyDescent="0.2">
      <c r="T3787" s="8"/>
      <c r="U3787" s="24"/>
      <c r="V3787" s="24"/>
      <c r="W3787" s="24"/>
      <c r="X3787" s="24"/>
      <c r="Y3787" s="25"/>
    </row>
    <row r="3788" spans="20:25" ht="16" x14ac:dyDescent="0.2">
      <c r="T3788" s="8"/>
      <c r="U3788" s="24"/>
      <c r="V3788" s="24"/>
      <c r="W3788" s="24"/>
      <c r="X3788" s="24"/>
      <c r="Y3788" s="25"/>
    </row>
    <row r="3789" spans="20:25" ht="16" x14ac:dyDescent="0.2">
      <c r="T3789" s="8"/>
      <c r="U3789" s="24"/>
      <c r="V3789" s="24"/>
      <c r="W3789" s="24"/>
      <c r="X3789" s="24"/>
      <c r="Y3789" s="25"/>
    </row>
    <row r="3790" spans="20:25" ht="16" x14ac:dyDescent="0.2">
      <c r="T3790" s="8"/>
      <c r="U3790" s="24"/>
      <c r="V3790" s="24"/>
      <c r="W3790" s="24"/>
      <c r="X3790" s="24"/>
      <c r="Y3790" s="25"/>
    </row>
    <row r="3791" spans="20:25" ht="16" x14ac:dyDescent="0.2">
      <c r="T3791" s="8"/>
      <c r="U3791" s="24"/>
      <c r="V3791" s="24"/>
      <c r="W3791" s="24"/>
      <c r="X3791" s="24"/>
      <c r="Y3791" s="25"/>
    </row>
    <row r="3792" spans="20:25" ht="16" x14ac:dyDescent="0.2">
      <c r="T3792" s="8"/>
      <c r="U3792" s="24"/>
      <c r="V3792" s="24"/>
      <c r="W3792" s="24"/>
      <c r="X3792" s="24"/>
      <c r="Y3792" s="25"/>
    </row>
    <row r="3793" spans="20:25" ht="16" x14ac:dyDescent="0.2">
      <c r="T3793" s="8"/>
      <c r="U3793" s="24"/>
      <c r="V3793" s="24"/>
      <c r="W3793" s="24"/>
      <c r="X3793" s="24"/>
      <c r="Y3793" s="25"/>
    </row>
    <row r="3794" spans="20:25" ht="16" x14ac:dyDescent="0.2">
      <c r="T3794" s="8"/>
      <c r="U3794" s="24"/>
      <c r="V3794" s="24"/>
      <c r="W3794" s="24"/>
      <c r="X3794" s="24"/>
      <c r="Y3794" s="25"/>
    </row>
    <row r="3795" spans="20:25" ht="16" x14ac:dyDescent="0.2">
      <c r="T3795" s="8"/>
      <c r="U3795" s="24"/>
      <c r="V3795" s="24"/>
      <c r="W3795" s="24"/>
      <c r="X3795" s="24"/>
      <c r="Y3795" s="25"/>
    </row>
    <row r="3796" spans="20:25" ht="16" x14ac:dyDescent="0.2">
      <c r="T3796" s="8"/>
      <c r="U3796" s="24"/>
      <c r="V3796" s="24"/>
      <c r="W3796" s="24"/>
      <c r="X3796" s="24"/>
      <c r="Y3796" s="25"/>
    </row>
    <row r="3797" spans="20:25" ht="16" x14ac:dyDescent="0.2">
      <c r="T3797" s="8"/>
      <c r="U3797" s="24"/>
      <c r="V3797" s="24"/>
      <c r="W3797" s="24"/>
      <c r="X3797" s="24"/>
      <c r="Y3797" s="25"/>
    </row>
    <row r="3798" spans="20:25" ht="16" x14ac:dyDescent="0.2">
      <c r="T3798" s="8"/>
      <c r="U3798" s="24"/>
      <c r="V3798" s="24"/>
      <c r="W3798" s="24"/>
      <c r="X3798" s="24"/>
      <c r="Y3798" s="25"/>
    </row>
    <row r="3799" spans="20:25" ht="16" x14ac:dyDescent="0.2">
      <c r="T3799" s="8"/>
      <c r="U3799" s="24"/>
      <c r="V3799" s="24"/>
      <c r="W3799" s="24"/>
      <c r="X3799" s="24"/>
      <c r="Y3799" s="25"/>
    </row>
    <row r="3800" spans="20:25" ht="16" x14ac:dyDescent="0.2">
      <c r="T3800" s="8"/>
      <c r="U3800" s="24"/>
      <c r="V3800" s="24"/>
      <c r="W3800" s="24"/>
      <c r="X3800" s="24"/>
      <c r="Y3800" s="25"/>
    </row>
    <row r="3801" spans="20:25" ht="16" x14ac:dyDescent="0.2">
      <c r="T3801" s="8"/>
      <c r="U3801" s="24"/>
      <c r="V3801" s="24"/>
      <c r="W3801" s="24"/>
      <c r="X3801" s="24"/>
      <c r="Y3801" s="25"/>
    </row>
    <row r="3802" spans="20:25" ht="16" x14ac:dyDescent="0.2">
      <c r="T3802" s="8"/>
      <c r="U3802" s="24"/>
      <c r="V3802" s="24"/>
      <c r="W3802" s="24"/>
      <c r="X3802" s="24"/>
      <c r="Y3802" s="25"/>
    </row>
    <row r="3803" spans="20:25" ht="16" x14ac:dyDescent="0.2">
      <c r="T3803" s="8"/>
      <c r="U3803" s="24"/>
      <c r="V3803" s="24"/>
      <c r="W3803" s="24"/>
      <c r="X3803" s="24"/>
      <c r="Y3803" s="25"/>
    </row>
    <row r="3804" spans="20:25" ht="16" x14ac:dyDescent="0.2">
      <c r="T3804" s="8"/>
      <c r="U3804" s="24"/>
      <c r="V3804" s="24"/>
      <c r="W3804" s="24"/>
      <c r="X3804" s="24"/>
      <c r="Y3804" s="25"/>
    </row>
    <row r="3805" spans="20:25" ht="16" x14ac:dyDescent="0.2">
      <c r="T3805" s="8"/>
      <c r="U3805" s="24"/>
      <c r="V3805" s="24"/>
      <c r="W3805" s="24"/>
      <c r="X3805" s="24"/>
      <c r="Y3805" s="25"/>
    </row>
    <row r="3806" spans="20:25" ht="16" x14ac:dyDescent="0.2">
      <c r="T3806" s="8"/>
      <c r="U3806" s="24"/>
      <c r="V3806" s="24"/>
      <c r="W3806" s="24"/>
      <c r="X3806" s="24"/>
      <c r="Y3806" s="25"/>
    </row>
    <row r="3807" spans="20:25" ht="16" x14ac:dyDescent="0.2">
      <c r="T3807" s="8"/>
      <c r="U3807" s="24"/>
      <c r="V3807" s="24"/>
      <c r="W3807" s="24"/>
      <c r="X3807" s="24"/>
      <c r="Y3807" s="25"/>
    </row>
    <row r="3808" spans="20:25" ht="16" x14ac:dyDescent="0.2">
      <c r="T3808" s="8"/>
      <c r="U3808" s="24"/>
      <c r="V3808" s="24"/>
      <c r="W3808" s="24"/>
      <c r="X3808" s="24"/>
      <c r="Y3808" s="25"/>
    </row>
    <row r="3809" spans="20:25" ht="16" x14ac:dyDescent="0.2">
      <c r="T3809" s="8"/>
      <c r="U3809" s="24"/>
      <c r="V3809" s="24"/>
      <c r="W3809" s="24"/>
      <c r="X3809" s="24"/>
      <c r="Y3809" s="25"/>
    </row>
    <row r="3810" spans="20:25" ht="16" x14ac:dyDescent="0.2">
      <c r="T3810" s="8"/>
      <c r="U3810" s="24"/>
      <c r="V3810" s="24"/>
      <c r="W3810" s="24"/>
      <c r="X3810" s="24"/>
      <c r="Y3810" s="25"/>
    </row>
    <row r="3811" spans="20:25" ht="16" x14ac:dyDescent="0.2">
      <c r="T3811" s="8"/>
      <c r="U3811" s="24"/>
      <c r="V3811" s="24"/>
      <c r="W3811" s="24"/>
      <c r="X3811" s="24"/>
      <c r="Y3811" s="25"/>
    </row>
    <row r="3812" spans="20:25" ht="16" x14ac:dyDescent="0.2">
      <c r="T3812" s="8"/>
      <c r="U3812" s="24"/>
      <c r="V3812" s="24"/>
      <c r="W3812" s="24"/>
      <c r="X3812" s="24"/>
      <c r="Y3812" s="25"/>
    </row>
    <row r="3813" spans="20:25" ht="16" x14ac:dyDescent="0.2">
      <c r="T3813" s="8"/>
      <c r="U3813" s="24"/>
      <c r="V3813" s="24"/>
      <c r="W3813" s="24"/>
      <c r="X3813" s="24"/>
      <c r="Y3813" s="25"/>
    </row>
    <row r="3814" spans="20:25" ht="16" x14ac:dyDescent="0.2">
      <c r="T3814" s="8"/>
      <c r="U3814" s="24"/>
      <c r="V3814" s="24"/>
      <c r="W3814" s="24"/>
      <c r="X3814" s="24"/>
      <c r="Y3814" s="25"/>
    </row>
    <row r="3815" spans="20:25" ht="16" x14ac:dyDescent="0.2">
      <c r="T3815" s="8"/>
      <c r="U3815" s="24"/>
      <c r="V3815" s="24"/>
      <c r="W3815" s="24"/>
      <c r="X3815" s="24"/>
      <c r="Y3815" s="25"/>
    </row>
    <row r="3816" spans="20:25" ht="16" x14ac:dyDescent="0.2">
      <c r="T3816" s="8"/>
      <c r="U3816" s="24"/>
      <c r="V3816" s="24"/>
      <c r="W3816" s="24"/>
      <c r="X3816" s="24"/>
      <c r="Y3816" s="25"/>
    </row>
    <row r="3817" spans="20:25" ht="16" x14ac:dyDescent="0.2">
      <c r="T3817" s="8"/>
      <c r="U3817" s="24"/>
      <c r="V3817" s="24"/>
      <c r="W3817" s="24"/>
      <c r="X3817" s="24"/>
      <c r="Y3817" s="25"/>
    </row>
    <row r="3818" spans="20:25" ht="16" x14ac:dyDescent="0.2">
      <c r="T3818" s="8"/>
      <c r="U3818" s="24"/>
      <c r="V3818" s="24"/>
      <c r="W3818" s="24"/>
      <c r="X3818" s="24"/>
      <c r="Y3818" s="25"/>
    </row>
    <row r="3819" spans="20:25" ht="16" x14ac:dyDescent="0.2">
      <c r="T3819" s="8"/>
      <c r="U3819" s="24"/>
      <c r="V3819" s="24"/>
      <c r="W3819" s="24"/>
      <c r="X3819" s="24"/>
      <c r="Y3819" s="25"/>
    </row>
    <row r="3820" spans="20:25" ht="16" x14ac:dyDescent="0.2">
      <c r="T3820" s="8"/>
      <c r="U3820" s="24"/>
      <c r="V3820" s="24"/>
      <c r="W3820" s="24"/>
      <c r="X3820" s="24"/>
      <c r="Y3820" s="25"/>
    </row>
    <row r="3821" spans="20:25" ht="16" x14ac:dyDescent="0.2">
      <c r="T3821" s="8"/>
      <c r="U3821" s="24"/>
      <c r="V3821" s="24"/>
      <c r="W3821" s="24"/>
      <c r="X3821" s="24"/>
      <c r="Y3821" s="25"/>
    </row>
    <row r="3822" spans="20:25" ht="16" x14ac:dyDescent="0.2">
      <c r="T3822" s="8"/>
      <c r="U3822" s="24"/>
      <c r="V3822" s="24"/>
      <c r="W3822" s="24"/>
      <c r="X3822" s="24"/>
      <c r="Y3822" s="25"/>
    </row>
    <row r="3823" spans="20:25" ht="16" x14ac:dyDescent="0.2">
      <c r="T3823" s="8"/>
      <c r="U3823" s="24"/>
      <c r="V3823" s="24"/>
      <c r="W3823" s="24"/>
      <c r="X3823" s="24"/>
      <c r="Y3823" s="25"/>
    </row>
    <row r="3824" spans="20:25" ht="16" x14ac:dyDescent="0.2">
      <c r="T3824" s="8"/>
      <c r="U3824" s="24"/>
      <c r="V3824" s="24"/>
      <c r="W3824" s="24"/>
      <c r="X3824" s="24"/>
      <c r="Y3824" s="25"/>
    </row>
    <row r="3825" spans="20:25" ht="16" x14ac:dyDescent="0.2">
      <c r="T3825" s="8"/>
      <c r="U3825" s="24"/>
      <c r="V3825" s="24"/>
      <c r="W3825" s="24"/>
      <c r="X3825" s="24"/>
      <c r="Y3825" s="25"/>
    </row>
    <row r="3826" spans="20:25" ht="16" x14ac:dyDescent="0.2">
      <c r="T3826" s="8"/>
      <c r="U3826" s="24"/>
      <c r="V3826" s="24"/>
      <c r="W3826" s="24"/>
      <c r="X3826" s="24"/>
      <c r="Y3826" s="25"/>
    </row>
    <row r="3827" spans="20:25" ht="16" x14ac:dyDescent="0.2">
      <c r="T3827" s="8"/>
      <c r="U3827" s="24"/>
      <c r="V3827" s="24"/>
      <c r="W3827" s="24"/>
      <c r="X3827" s="24"/>
      <c r="Y3827" s="25"/>
    </row>
    <row r="3828" spans="20:25" ht="16" x14ac:dyDescent="0.2">
      <c r="T3828" s="8"/>
      <c r="U3828" s="24"/>
      <c r="V3828" s="24"/>
      <c r="W3828" s="24"/>
      <c r="X3828" s="24"/>
      <c r="Y3828" s="25"/>
    </row>
    <row r="3829" spans="20:25" ht="16" x14ac:dyDescent="0.2">
      <c r="T3829" s="8"/>
      <c r="U3829" s="24"/>
      <c r="V3829" s="24"/>
      <c r="W3829" s="24"/>
      <c r="X3829" s="24"/>
      <c r="Y3829" s="25"/>
    </row>
    <row r="3830" spans="20:25" ht="16" x14ac:dyDescent="0.2">
      <c r="T3830" s="8"/>
      <c r="U3830" s="24"/>
      <c r="V3830" s="24"/>
      <c r="W3830" s="24"/>
      <c r="X3830" s="24"/>
      <c r="Y3830" s="25"/>
    </row>
    <row r="3831" spans="20:25" ht="16" x14ac:dyDescent="0.2">
      <c r="T3831" s="8"/>
      <c r="U3831" s="24"/>
      <c r="V3831" s="24"/>
      <c r="W3831" s="24"/>
      <c r="X3831" s="24"/>
      <c r="Y3831" s="25"/>
    </row>
    <row r="3832" spans="20:25" ht="16" x14ac:dyDescent="0.2">
      <c r="T3832" s="8"/>
      <c r="U3832" s="24"/>
      <c r="V3832" s="24"/>
      <c r="W3832" s="24"/>
      <c r="X3832" s="24"/>
      <c r="Y3832" s="25"/>
    </row>
    <row r="3833" spans="20:25" ht="16" x14ac:dyDescent="0.2">
      <c r="T3833" s="8"/>
      <c r="U3833" s="24"/>
      <c r="V3833" s="24"/>
      <c r="W3833" s="24"/>
      <c r="X3833" s="24"/>
      <c r="Y3833" s="25"/>
    </row>
    <row r="3834" spans="20:25" ht="16" x14ac:dyDescent="0.2">
      <c r="T3834" s="8"/>
      <c r="U3834" s="24"/>
      <c r="V3834" s="24"/>
      <c r="W3834" s="24"/>
      <c r="X3834" s="24"/>
      <c r="Y3834" s="25"/>
    </row>
    <row r="3835" spans="20:25" ht="16" x14ac:dyDescent="0.2">
      <c r="T3835" s="8"/>
      <c r="U3835" s="24"/>
      <c r="V3835" s="24"/>
      <c r="W3835" s="24"/>
      <c r="X3835" s="24"/>
      <c r="Y3835" s="25"/>
    </row>
    <row r="3836" spans="20:25" ht="16" x14ac:dyDescent="0.2">
      <c r="T3836" s="8"/>
      <c r="U3836" s="24"/>
      <c r="V3836" s="24"/>
      <c r="W3836" s="24"/>
      <c r="X3836" s="24"/>
      <c r="Y3836" s="25"/>
    </row>
    <row r="3837" spans="20:25" ht="16" x14ac:dyDescent="0.2">
      <c r="T3837" s="8"/>
      <c r="U3837" s="24"/>
      <c r="V3837" s="24"/>
      <c r="W3837" s="24"/>
      <c r="X3837" s="24"/>
      <c r="Y3837" s="25"/>
    </row>
    <row r="3838" spans="20:25" ht="16" x14ac:dyDescent="0.2">
      <c r="T3838" s="8"/>
      <c r="U3838" s="24"/>
      <c r="V3838" s="24"/>
      <c r="W3838" s="24"/>
      <c r="X3838" s="24"/>
      <c r="Y3838" s="25"/>
    </row>
    <row r="3839" spans="20:25" ht="16" x14ac:dyDescent="0.2">
      <c r="T3839" s="8"/>
      <c r="U3839" s="24"/>
      <c r="V3839" s="24"/>
      <c r="W3839" s="24"/>
      <c r="X3839" s="24"/>
      <c r="Y3839" s="25"/>
    </row>
    <row r="3840" spans="20:25" ht="16" x14ac:dyDescent="0.2">
      <c r="T3840" s="8"/>
      <c r="U3840" s="24"/>
      <c r="V3840" s="24"/>
      <c r="W3840" s="24"/>
      <c r="X3840" s="24"/>
      <c r="Y3840" s="25"/>
    </row>
    <row r="3841" spans="20:25" ht="16" x14ac:dyDescent="0.2">
      <c r="T3841" s="8"/>
      <c r="U3841" s="24"/>
      <c r="V3841" s="24"/>
      <c r="W3841" s="24"/>
      <c r="X3841" s="24"/>
      <c r="Y3841" s="25"/>
    </row>
    <row r="3842" spans="20:25" ht="16" x14ac:dyDescent="0.2">
      <c r="T3842" s="8"/>
      <c r="U3842" s="24"/>
      <c r="V3842" s="24"/>
      <c r="W3842" s="24"/>
      <c r="X3842" s="24"/>
      <c r="Y3842" s="25"/>
    </row>
    <row r="3843" spans="20:25" ht="16" x14ac:dyDescent="0.2">
      <c r="T3843" s="8"/>
      <c r="U3843" s="24"/>
      <c r="V3843" s="24"/>
      <c r="W3843" s="24"/>
      <c r="X3843" s="24"/>
      <c r="Y3843" s="25"/>
    </row>
    <row r="3844" spans="20:25" ht="16" x14ac:dyDescent="0.2">
      <c r="T3844" s="8"/>
      <c r="U3844" s="24"/>
      <c r="V3844" s="24"/>
      <c r="W3844" s="24"/>
      <c r="X3844" s="24"/>
      <c r="Y3844" s="25"/>
    </row>
    <row r="3845" spans="20:25" ht="16" x14ac:dyDescent="0.2">
      <c r="T3845" s="8"/>
      <c r="U3845" s="24"/>
      <c r="V3845" s="24"/>
      <c r="W3845" s="24"/>
      <c r="X3845" s="24"/>
      <c r="Y3845" s="25"/>
    </row>
    <row r="3846" spans="20:25" ht="16" x14ac:dyDescent="0.2">
      <c r="T3846" s="8"/>
      <c r="U3846" s="24"/>
      <c r="V3846" s="24"/>
      <c r="W3846" s="24"/>
      <c r="X3846" s="24"/>
      <c r="Y3846" s="25"/>
    </row>
    <row r="3847" spans="20:25" ht="16" x14ac:dyDescent="0.2">
      <c r="T3847" s="8"/>
      <c r="U3847" s="24"/>
      <c r="V3847" s="24"/>
      <c r="W3847" s="24"/>
      <c r="X3847" s="24"/>
      <c r="Y3847" s="25"/>
    </row>
    <row r="3848" spans="20:25" ht="16" x14ac:dyDescent="0.2">
      <c r="T3848" s="8"/>
      <c r="U3848" s="24"/>
      <c r="V3848" s="24"/>
      <c r="W3848" s="24"/>
      <c r="X3848" s="24"/>
      <c r="Y3848" s="25"/>
    </row>
    <row r="3849" spans="20:25" ht="16" x14ac:dyDescent="0.2">
      <c r="T3849" s="8"/>
      <c r="U3849" s="24"/>
      <c r="V3849" s="24"/>
      <c r="W3849" s="24"/>
      <c r="X3849" s="24"/>
      <c r="Y3849" s="25"/>
    </row>
    <row r="3850" spans="20:25" ht="16" x14ac:dyDescent="0.2">
      <c r="T3850" s="8"/>
      <c r="U3850" s="24"/>
      <c r="V3850" s="24"/>
      <c r="W3850" s="24"/>
      <c r="X3850" s="24"/>
      <c r="Y3850" s="25"/>
    </row>
    <row r="3851" spans="20:25" ht="16" x14ac:dyDescent="0.2">
      <c r="T3851" s="8"/>
      <c r="U3851" s="24"/>
      <c r="V3851" s="24"/>
      <c r="W3851" s="24"/>
      <c r="X3851" s="24"/>
      <c r="Y3851" s="25"/>
    </row>
    <row r="3852" spans="20:25" ht="16" x14ac:dyDescent="0.2">
      <c r="T3852" s="8"/>
      <c r="U3852" s="24"/>
      <c r="V3852" s="24"/>
      <c r="W3852" s="24"/>
      <c r="X3852" s="24"/>
      <c r="Y3852" s="25"/>
    </row>
    <row r="3853" spans="20:25" ht="16" x14ac:dyDescent="0.2">
      <c r="T3853" s="8"/>
      <c r="U3853" s="24"/>
      <c r="V3853" s="24"/>
      <c r="W3853" s="24"/>
      <c r="X3853" s="24"/>
      <c r="Y3853" s="25"/>
    </row>
    <row r="3854" spans="20:25" ht="16" x14ac:dyDescent="0.2">
      <c r="T3854" s="8"/>
      <c r="U3854" s="24"/>
      <c r="V3854" s="24"/>
      <c r="W3854" s="24"/>
      <c r="X3854" s="24"/>
      <c r="Y3854" s="25"/>
    </row>
    <row r="3855" spans="20:25" ht="16" x14ac:dyDescent="0.2">
      <c r="T3855" s="8"/>
      <c r="U3855" s="24"/>
      <c r="V3855" s="24"/>
      <c r="W3855" s="24"/>
      <c r="X3855" s="24"/>
      <c r="Y3855" s="25"/>
    </row>
    <row r="3856" spans="20:25" ht="16" x14ac:dyDescent="0.2">
      <c r="T3856" s="8"/>
      <c r="U3856" s="24"/>
      <c r="V3856" s="24"/>
      <c r="W3856" s="24"/>
      <c r="X3856" s="24"/>
      <c r="Y3856" s="25"/>
    </row>
    <row r="3857" spans="20:25" ht="16" x14ac:dyDescent="0.2">
      <c r="T3857" s="8"/>
      <c r="U3857" s="24"/>
      <c r="V3857" s="24"/>
      <c r="W3857" s="24"/>
      <c r="X3857" s="24"/>
      <c r="Y3857" s="25"/>
    </row>
    <row r="3858" spans="20:25" ht="16" x14ac:dyDescent="0.2">
      <c r="T3858" s="8"/>
      <c r="U3858" s="24"/>
      <c r="V3858" s="24"/>
      <c r="W3858" s="24"/>
      <c r="X3858" s="24"/>
      <c r="Y3858" s="25"/>
    </row>
    <row r="3859" spans="20:25" ht="16" x14ac:dyDescent="0.2">
      <c r="T3859" s="8"/>
      <c r="U3859" s="24"/>
      <c r="V3859" s="24"/>
      <c r="W3859" s="24"/>
      <c r="X3859" s="24"/>
      <c r="Y3859" s="25"/>
    </row>
    <row r="3860" spans="20:25" ht="16" x14ac:dyDescent="0.2">
      <c r="T3860" s="8"/>
      <c r="U3860" s="24"/>
      <c r="V3860" s="24"/>
      <c r="W3860" s="24"/>
      <c r="X3860" s="24"/>
      <c r="Y3860" s="25"/>
    </row>
    <row r="3861" spans="20:25" ht="16" x14ac:dyDescent="0.2">
      <c r="T3861" s="8"/>
      <c r="U3861" s="24"/>
      <c r="V3861" s="24"/>
      <c r="W3861" s="24"/>
      <c r="X3861" s="24"/>
      <c r="Y3861" s="25"/>
    </row>
    <row r="3862" spans="20:25" ht="16" x14ac:dyDescent="0.2">
      <c r="T3862" s="8"/>
      <c r="U3862" s="24"/>
      <c r="V3862" s="24"/>
      <c r="W3862" s="24"/>
      <c r="X3862" s="24"/>
      <c r="Y3862" s="25"/>
    </row>
    <row r="3863" spans="20:25" ht="16" x14ac:dyDescent="0.2">
      <c r="T3863" s="8"/>
      <c r="U3863" s="24"/>
      <c r="V3863" s="24"/>
      <c r="W3863" s="24"/>
      <c r="X3863" s="24"/>
      <c r="Y3863" s="25"/>
    </row>
    <row r="3864" spans="20:25" ht="16" x14ac:dyDescent="0.2">
      <c r="T3864" s="8"/>
      <c r="U3864" s="24"/>
      <c r="V3864" s="24"/>
      <c r="W3864" s="24"/>
      <c r="X3864" s="24"/>
      <c r="Y3864" s="25"/>
    </row>
    <row r="3865" spans="20:25" ht="16" x14ac:dyDescent="0.2">
      <c r="T3865" s="8"/>
      <c r="U3865" s="24"/>
      <c r="V3865" s="24"/>
      <c r="W3865" s="24"/>
      <c r="X3865" s="24"/>
      <c r="Y3865" s="25"/>
    </row>
    <row r="3866" spans="20:25" ht="16" x14ac:dyDescent="0.2">
      <c r="T3866" s="8"/>
      <c r="U3866" s="24"/>
      <c r="V3866" s="24"/>
      <c r="W3866" s="24"/>
      <c r="X3866" s="24"/>
      <c r="Y3866" s="25"/>
    </row>
    <row r="3867" spans="20:25" ht="16" x14ac:dyDescent="0.2">
      <c r="T3867" s="8"/>
      <c r="U3867" s="24"/>
      <c r="V3867" s="24"/>
      <c r="W3867" s="24"/>
      <c r="X3867" s="24"/>
      <c r="Y3867" s="25"/>
    </row>
    <row r="3868" spans="20:25" ht="16" x14ac:dyDescent="0.2">
      <c r="T3868" s="8"/>
      <c r="U3868" s="24"/>
      <c r="V3868" s="24"/>
      <c r="W3868" s="24"/>
      <c r="X3868" s="24"/>
      <c r="Y3868" s="25"/>
    </row>
    <row r="3869" spans="20:25" ht="16" x14ac:dyDescent="0.2">
      <c r="T3869" s="8"/>
      <c r="U3869" s="24"/>
      <c r="V3869" s="24"/>
      <c r="W3869" s="24"/>
      <c r="X3869" s="24"/>
      <c r="Y3869" s="25"/>
    </row>
    <row r="3870" spans="20:25" ht="16" x14ac:dyDescent="0.2">
      <c r="T3870" s="8"/>
      <c r="U3870" s="24"/>
      <c r="V3870" s="24"/>
      <c r="W3870" s="24"/>
      <c r="X3870" s="24"/>
      <c r="Y3870" s="25"/>
    </row>
    <row r="3871" spans="20:25" ht="16" x14ac:dyDescent="0.2">
      <c r="T3871" s="8"/>
      <c r="U3871" s="24"/>
      <c r="V3871" s="24"/>
      <c r="W3871" s="24"/>
      <c r="X3871" s="24"/>
      <c r="Y3871" s="25"/>
    </row>
    <row r="3872" spans="20:25" ht="16" x14ac:dyDescent="0.2">
      <c r="T3872" s="8"/>
      <c r="U3872" s="24"/>
      <c r="V3872" s="24"/>
      <c r="W3872" s="24"/>
      <c r="X3872" s="24"/>
      <c r="Y3872" s="25"/>
    </row>
    <row r="3873" spans="20:25" ht="16" x14ac:dyDescent="0.2">
      <c r="T3873" s="8"/>
      <c r="U3873" s="24"/>
      <c r="V3873" s="24"/>
      <c r="W3873" s="24"/>
      <c r="X3873" s="24"/>
      <c r="Y3873" s="25"/>
    </row>
    <row r="3874" spans="20:25" ht="16" x14ac:dyDescent="0.2">
      <c r="T3874" s="8"/>
      <c r="U3874" s="24"/>
      <c r="V3874" s="24"/>
      <c r="W3874" s="24"/>
      <c r="X3874" s="24"/>
      <c r="Y3874" s="25"/>
    </row>
    <row r="3875" spans="20:25" ht="16" x14ac:dyDescent="0.2">
      <c r="T3875" s="8"/>
      <c r="U3875" s="24"/>
      <c r="V3875" s="24"/>
      <c r="W3875" s="24"/>
      <c r="X3875" s="24"/>
      <c r="Y3875" s="25"/>
    </row>
    <row r="3876" spans="20:25" ht="16" x14ac:dyDescent="0.2">
      <c r="T3876" s="8"/>
      <c r="U3876" s="24"/>
      <c r="V3876" s="24"/>
      <c r="W3876" s="24"/>
      <c r="X3876" s="24"/>
      <c r="Y3876" s="25"/>
    </row>
    <row r="3877" spans="20:25" ht="16" x14ac:dyDescent="0.2">
      <c r="T3877" s="8"/>
      <c r="U3877" s="24"/>
      <c r="V3877" s="24"/>
      <c r="W3877" s="24"/>
      <c r="X3877" s="24"/>
      <c r="Y3877" s="25"/>
    </row>
    <row r="3878" spans="20:25" ht="16" x14ac:dyDescent="0.2">
      <c r="T3878" s="8"/>
      <c r="U3878" s="24"/>
      <c r="V3878" s="24"/>
      <c r="W3878" s="24"/>
      <c r="X3878" s="24"/>
      <c r="Y3878" s="25"/>
    </row>
    <row r="3879" spans="20:25" ht="16" x14ac:dyDescent="0.2">
      <c r="T3879" s="8"/>
      <c r="U3879" s="24"/>
      <c r="V3879" s="24"/>
      <c r="W3879" s="24"/>
      <c r="X3879" s="24"/>
      <c r="Y3879" s="25"/>
    </row>
    <row r="3880" spans="20:25" ht="16" x14ac:dyDescent="0.2">
      <c r="T3880" s="8"/>
      <c r="U3880" s="24"/>
      <c r="V3880" s="24"/>
      <c r="W3880" s="24"/>
      <c r="X3880" s="24"/>
      <c r="Y3880" s="25"/>
    </row>
    <row r="3881" spans="20:25" ht="16" x14ac:dyDescent="0.2">
      <c r="T3881" s="8"/>
      <c r="U3881" s="24"/>
      <c r="V3881" s="24"/>
      <c r="W3881" s="24"/>
      <c r="X3881" s="24"/>
      <c r="Y3881" s="25"/>
    </row>
    <row r="3882" spans="20:25" ht="16" x14ac:dyDescent="0.2">
      <c r="T3882" s="8"/>
      <c r="U3882" s="24"/>
      <c r="V3882" s="24"/>
      <c r="W3882" s="24"/>
      <c r="X3882" s="24"/>
      <c r="Y3882" s="25"/>
    </row>
    <row r="3883" spans="20:25" ht="16" x14ac:dyDescent="0.2">
      <c r="T3883" s="8"/>
      <c r="U3883" s="24"/>
      <c r="V3883" s="24"/>
      <c r="W3883" s="24"/>
      <c r="X3883" s="24"/>
      <c r="Y3883" s="25"/>
    </row>
    <row r="3884" spans="20:25" ht="16" x14ac:dyDescent="0.2">
      <c r="T3884" s="8"/>
      <c r="U3884" s="24"/>
      <c r="V3884" s="24"/>
      <c r="W3884" s="24"/>
      <c r="X3884" s="24"/>
      <c r="Y3884" s="25"/>
    </row>
    <row r="3885" spans="20:25" ht="16" x14ac:dyDescent="0.2">
      <c r="T3885" s="8"/>
      <c r="U3885" s="24"/>
      <c r="V3885" s="24"/>
      <c r="W3885" s="24"/>
      <c r="X3885" s="24"/>
      <c r="Y3885" s="25"/>
    </row>
    <row r="3886" spans="20:25" ht="16" x14ac:dyDescent="0.2">
      <c r="T3886" s="8"/>
      <c r="U3886" s="24"/>
      <c r="V3886" s="24"/>
      <c r="W3886" s="24"/>
      <c r="X3886" s="24"/>
      <c r="Y3886" s="25"/>
    </row>
    <row r="3887" spans="20:25" ht="16" x14ac:dyDescent="0.2">
      <c r="T3887" s="8"/>
      <c r="U3887" s="24"/>
      <c r="V3887" s="24"/>
      <c r="W3887" s="24"/>
      <c r="X3887" s="24"/>
      <c r="Y3887" s="25"/>
    </row>
    <row r="3888" spans="20:25" ht="16" x14ac:dyDescent="0.2">
      <c r="T3888" s="8"/>
      <c r="U3888" s="24"/>
      <c r="V3888" s="24"/>
      <c r="W3888" s="24"/>
      <c r="X3888" s="24"/>
      <c r="Y3888" s="25"/>
    </row>
    <row r="3889" spans="20:25" ht="16" x14ac:dyDescent="0.2">
      <c r="T3889" s="8"/>
      <c r="U3889" s="24"/>
      <c r="V3889" s="24"/>
      <c r="W3889" s="24"/>
      <c r="X3889" s="24"/>
      <c r="Y3889" s="25"/>
    </row>
    <row r="3890" spans="20:25" ht="16" x14ac:dyDescent="0.2">
      <c r="T3890" s="8"/>
      <c r="U3890" s="24"/>
      <c r="V3890" s="24"/>
      <c r="W3890" s="24"/>
      <c r="X3890" s="24"/>
      <c r="Y3890" s="25"/>
    </row>
    <row r="3891" spans="20:25" ht="16" x14ac:dyDescent="0.2">
      <c r="T3891" s="8"/>
      <c r="U3891" s="24"/>
      <c r="V3891" s="24"/>
      <c r="W3891" s="24"/>
      <c r="X3891" s="24"/>
      <c r="Y3891" s="25"/>
    </row>
    <row r="3892" spans="20:25" ht="16" x14ac:dyDescent="0.2">
      <c r="T3892" s="8"/>
      <c r="U3892" s="24"/>
      <c r="V3892" s="24"/>
      <c r="W3892" s="24"/>
      <c r="X3892" s="24"/>
      <c r="Y3892" s="25"/>
    </row>
    <row r="3893" spans="20:25" ht="16" x14ac:dyDescent="0.2">
      <c r="T3893" s="8"/>
      <c r="U3893" s="24"/>
      <c r="V3893" s="24"/>
      <c r="W3893" s="24"/>
      <c r="X3893" s="24"/>
      <c r="Y3893" s="25"/>
    </row>
    <row r="3894" spans="20:25" ht="16" x14ac:dyDescent="0.2">
      <c r="T3894" s="8"/>
      <c r="U3894" s="24"/>
      <c r="V3894" s="24"/>
      <c r="W3894" s="24"/>
      <c r="X3894" s="24"/>
      <c r="Y3894" s="25"/>
    </row>
    <row r="3895" spans="20:25" ht="16" x14ac:dyDescent="0.2">
      <c r="T3895" s="8"/>
      <c r="U3895" s="24"/>
      <c r="V3895" s="24"/>
      <c r="W3895" s="24"/>
      <c r="X3895" s="24"/>
      <c r="Y3895" s="25"/>
    </row>
    <row r="3896" spans="20:25" ht="16" x14ac:dyDescent="0.2">
      <c r="T3896" s="8"/>
      <c r="U3896" s="24"/>
      <c r="V3896" s="24"/>
      <c r="W3896" s="24"/>
      <c r="X3896" s="24"/>
      <c r="Y3896" s="25"/>
    </row>
    <row r="3897" spans="20:25" ht="16" x14ac:dyDescent="0.2">
      <c r="T3897" s="8"/>
      <c r="U3897" s="24"/>
      <c r="V3897" s="24"/>
      <c r="W3897" s="24"/>
      <c r="X3897" s="24"/>
      <c r="Y3897" s="25"/>
    </row>
    <row r="3898" spans="20:25" ht="16" x14ac:dyDescent="0.2">
      <c r="T3898" s="8"/>
      <c r="U3898" s="24"/>
      <c r="V3898" s="24"/>
      <c r="W3898" s="24"/>
      <c r="X3898" s="24"/>
      <c r="Y3898" s="25"/>
    </row>
    <row r="3899" spans="20:25" ht="16" x14ac:dyDescent="0.2">
      <c r="T3899" s="8"/>
      <c r="U3899" s="24"/>
      <c r="V3899" s="24"/>
      <c r="W3899" s="24"/>
      <c r="X3899" s="24"/>
      <c r="Y3899" s="25"/>
    </row>
    <row r="3900" spans="20:25" ht="16" x14ac:dyDescent="0.2">
      <c r="T3900" s="8"/>
      <c r="U3900" s="24"/>
      <c r="V3900" s="24"/>
      <c r="W3900" s="24"/>
      <c r="X3900" s="24"/>
      <c r="Y3900" s="25"/>
    </row>
    <row r="3901" spans="20:25" ht="16" x14ac:dyDescent="0.2">
      <c r="T3901" s="8"/>
      <c r="U3901" s="24"/>
      <c r="V3901" s="24"/>
      <c r="W3901" s="24"/>
      <c r="X3901" s="24"/>
      <c r="Y3901" s="25"/>
    </row>
    <row r="3902" spans="20:25" ht="16" x14ac:dyDescent="0.2">
      <c r="T3902" s="8"/>
      <c r="U3902" s="24"/>
      <c r="V3902" s="24"/>
      <c r="W3902" s="24"/>
      <c r="X3902" s="24"/>
      <c r="Y3902" s="25"/>
    </row>
    <row r="3903" spans="20:25" ht="16" x14ac:dyDescent="0.2">
      <c r="T3903" s="8"/>
      <c r="U3903" s="24"/>
      <c r="V3903" s="24"/>
      <c r="W3903" s="24"/>
      <c r="X3903" s="24"/>
      <c r="Y3903" s="25"/>
    </row>
    <row r="3904" spans="20:25" ht="16" x14ac:dyDescent="0.2">
      <c r="T3904" s="8"/>
      <c r="U3904" s="24"/>
      <c r="V3904" s="24"/>
      <c r="W3904" s="24"/>
      <c r="X3904" s="24"/>
      <c r="Y3904" s="25"/>
    </row>
    <row r="3905" spans="20:25" ht="16" x14ac:dyDescent="0.2">
      <c r="T3905" s="8"/>
      <c r="U3905" s="24"/>
      <c r="V3905" s="24"/>
      <c r="W3905" s="24"/>
      <c r="X3905" s="24"/>
      <c r="Y3905" s="25"/>
    </row>
    <row r="3906" spans="20:25" ht="16" x14ac:dyDescent="0.2">
      <c r="T3906" s="8"/>
      <c r="U3906" s="24"/>
      <c r="V3906" s="24"/>
      <c r="W3906" s="24"/>
      <c r="X3906" s="24"/>
      <c r="Y3906" s="25"/>
    </row>
    <row r="3907" spans="20:25" ht="16" x14ac:dyDescent="0.2">
      <c r="T3907" s="8"/>
      <c r="U3907" s="24"/>
      <c r="V3907" s="24"/>
      <c r="W3907" s="24"/>
      <c r="X3907" s="24"/>
      <c r="Y3907" s="25"/>
    </row>
    <row r="3908" spans="20:25" ht="16" x14ac:dyDescent="0.2">
      <c r="T3908" s="8"/>
      <c r="U3908" s="24"/>
      <c r="V3908" s="24"/>
      <c r="W3908" s="24"/>
      <c r="X3908" s="24"/>
      <c r="Y3908" s="25"/>
    </row>
    <row r="3909" spans="20:25" ht="16" x14ac:dyDescent="0.2">
      <c r="T3909" s="8"/>
      <c r="U3909" s="24"/>
      <c r="V3909" s="24"/>
      <c r="W3909" s="24"/>
      <c r="X3909" s="24"/>
      <c r="Y3909" s="25"/>
    </row>
    <row r="3910" spans="20:25" ht="16" x14ac:dyDescent="0.2">
      <c r="T3910" s="8"/>
      <c r="U3910" s="24"/>
      <c r="V3910" s="24"/>
      <c r="W3910" s="24"/>
      <c r="X3910" s="24"/>
      <c r="Y3910" s="25"/>
    </row>
    <row r="3911" spans="20:25" ht="16" x14ac:dyDescent="0.2">
      <c r="T3911" s="8"/>
      <c r="U3911" s="24"/>
      <c r="V3911" s="24"/>
      <c r="W3911" s="24"/>
      <c r="X3911" s="24"/>
      <c r="Y3911" s="25"/>
    </row>
    <row r="3912" spans="20:25" ht="16" x14ac:dyDescent="0.2">
      <c r="T3912" s="8"/>
      <c r="U3912" s="24"/>
      <c r="V3912" s="24"/>
      <c r="W3912" s="24"/>
      <c r="X3912" s="24"/>
      <c r="Y3912" s="25"/>
    </row>
    <row r="3913" spans="20:25" ht="16" x14ac:dyDescent="0.2">
      <c r="T3913" s="8"/>
      <c r="U3913" s="24"/>
      <c r="V3913" s="24"/>
      <c r="W3913" s="24"/>
      <c r="X3913" s="24"/>
      <c r="Y3913" s="25"/>
    </row>
    <row r="3914" spans="20:25" ht="16" x14ac:dyDescent="0.2">
      <c r="T3914" s="8"/>
      <c r="U3914" s="24"/>
      <c r="V3914" s="24"/>
      <c r="W3914" s="24"/>
      <c r="X3914" s="24"/>
      <c r="Y3914" s="25"/>
    </row>
    <row r="3915" spans="20:25" ht="16" x14ac:dyDescent="0.2">
      <c r="T3915" s="8"/>
      <c r="U3915" s="24"/>
      <c r="V3915" s="24"/>
      <c r="W3915" s="24"/>
      <c r="X3915" s="24"/>
      <c r="Y3915" s="25"/>
    </row>
    <row r="3916" spans="20:25" ht="16" x14ac:dyDescent="0.2">
      <c r="T3916" s="8"/>
      <c r="U3916" s="24"/>
      <c r="V3916" s="24"/>
      <c r="W3916" s="24"/>
      <c r="X3916" s="24"/>
      <c r="Y3916" s="25"/>
    </row>
    <row r="3917" spans="20:25" ht="16" x14ac:dyDescent="0.2">
      <c r="T3917" s="8"/>
      <c r="U3917" s="24"/>
      <c r="V3917" s="24"/>
      <c r="W3917" s="24"/>
      <c r="X3917" s="24"/>
      <c r="Y3917" s="25"/>
    </row>
    <row r="3918" spans="20:25" ht="16" x14ac:dyDescent="0.2">
      <c r="T3918" s="8"/>
      <c r="U3918" s="24"/>
      <c r="V3918" s="24"/>
      <c r="W3918" s="24"/>
      <c r="X3918" s="24"/>
      <c r="Y3918" s="25"/>
    </row>
    <row r="3919" spans="20:25" ht="16" x14ac:dyDescent="0.2">
      <c r="T3919" s="8"/>
      <c r="U3919" s="24"/>
      <c r="V3919" s="24"/>
      <c r="W3919" s="24"/>
      <c r="X3919" s="24"/>
      <c r="Y3919" s="25"/>
    </row>
    <row r="3920" spans="20:25" ht="16" x14ac:dyDescent="0.2">
      <c r="T3920" s="8"/>
      <c r="U3920" s="24"/>
      <c r="V3920" s="24"/>
      <c r="W3920" s="24"/>
      <c r="X3920" s="24"/>
      <c r="Y3920" s="25"/>
    </row>
    <row r="3921" spans="20:25" ht="16" x14ac:dyDescent="0.2">
      <c r="T3921" s="8"/>
      <c r="U3921" s="24"/>
      <c r="V3921" s="24"/>
      <c r="W3921" s="24"/>
      <c r="X3921" s="24"/>
      <c r="Y3921" s="25"/>
    </row>
    <row r="3922" spans="20:25" ht="16" x14ac:dyDescent="0.2">
      <c r="T3922" s="8"/>
      <c r="U3922" s="24"/>
      <c r="V3922" s="24"/>
      <c r="W3922" s="24"/>
      <c r="X3922" s="24"/>
      <c r="Y3922" s="25"/>
    </row>
    <row r="3923" spans="20:25" ht="16" x14ac:dyDescent="0.2">
      <c r="T3923" s="8"/>
      <c r="U3923" s="24"/>
      <c r="V3923" s="24"/>
      <c r="W3923" s="24"/>
      <c r="X3923" s="24"/>
      <c r="Y3923" s="25"/>
    </row>
    <row r="3924" spans="20:25" ht="16" x14ac:dyDescent="0.2">
      <c r="T3924" s="8"/>
      <c r="U3924" s="24"/>
      <c r="V3924" s="24"/>
      <c r="W3924" s="24"/>
      <c r="X3924" s="24"/>
      <c r="Y3924" s="25"/>
    </row>
    <row r="3925" spans="20:25" ht="16" x14ac:dyDescent="0.2">
      <c r="T3925" s="8"/>
      <c r="U3925" s="24"/>
      <c r="V3925" s="24"/>
      <c r="W3925" s="24"/>
      <c r="X3925" s="24"/>
      <c r="Y3925" s="25"/>
    </row>
    <row r="3926" spans="20:25" ht="16" x14ac:dyDescent="0.2">
      <c r="T3926" s="8"/>
      <c r="U3926" s="24"/>
      <c r="V3926" s="24"/>
      <c r="W3926" s="24"/>
      <c r="X3926" s="24"/>
      <c r="Y3926" s="25"/>
    </row>
    <row r="3927" spans="20:25" ht="16" x14ac:dyDescent="0.2">
      <c r="T3927" s="8"/>
      <c r="U3927" s="24"/>
      <c r="V3927" s="24"/>
      <c r="W3927" s="24"/>
      <c r="X3927" s="24"/>
      <c r="Y3927" s="25"/>
    </row>
    <row r="3928" spans="20:25" ht="16" x14ac:dyDescent="0.2">
      <c r="T3928" s="8"/>
      <c r="U3928" s="24"/>
      <c r="V3928" s="24"/>
      <c r="W3928" s="24"/>
      <c r="X3928" s="24"/>
      <c r="Y3928" s="25"/>
    </row>
    <row r="3929" spans="20:25" ht="16" x14ac:dyDescent="0.2">
      <c r="T3929" s="8"/>
      <c r="U3929" s="24"/>
      <c r="V3929" s="24"/>
      <c r="W3929" s="24"/>
      <c r="X3929" s="24"/>
      <c r="Y3929" s="25"/>
    </row>
    <row r="3930" spans="20:25" ht="16" x14ac:dyDescent="0.2">
      <c r="T3930" s="8"/>
      <c r="U3930" s="24"/>
      <c r="V3930" s="24"/>
      <c r="W3930" s="24"/>
      <c r="X3930" s="24"/>
      <c r="Y3930" s="25"/>
    </row>
    <row r="3931" spans="20:25" ht="16" x14ac:dyDescent="0.2">
      <c r="T3931" s="8"/>
      <c r="U3931" s="24"/>
      <c r="V3931" s="24"/>
      <c r="W3931" s="24"/>
      <c r="X3931" s="24"/>
      <c r="Y3931" s="25"/>
    </row>
    <row r="3932" spans="20:25" ht="16" x14ac:dyDescent="0.2">
      <c r="T3932" s="8"/>
      <c r="U3932" s="24"/>
      <c r="V3932" s="24"/>
      <c r="W3932" s="24"/>
      <c r="X3932" s="24"/>
      <c r="Y3932" s="25"/>
    </row>
    <row r="3933" spans="20:25" ht="16" x14ac:dyDescent="0.2">
      <c r="T3933" s="8"/>
      <c r="U3933" s="24"/>
      <c r="V3933" s="24"/>
      <c r="W3933" s="24"/>
      <c r="X3933" s="24"/>
      <c r="Y3933" s="25"/>
    </row>
    <row r="3934" spans="20:25" ht="16" x14ac:dyDescent="0.2">
      <c r="T3934" s="8"/>
      <c r="U3934" s="24"/>
      <c r="V3934" s="24"/>
      <c r="W3934" s="24"/>
      <c r="X3934" s="24"/>
      <c r="Y3934" s="25"/>
    </row>
    <row r="3935" spans="20:25" ht="16" x14ac:dyDescent="0.2">
      <c r="T3935" s="8"/>
      <c r="U3935" s="24"/>
      <c r="V3935" s="24"/>
      <c r="W3935" s="24"/>
      <c r="X3935" s="24"/>
      <c r="Y3935" s="25"/>
    </row>
    <row r="3936" spans="20:25" ht="16" x14ac:dyDescent="0.2">
      <c r="T3936" s="8"/>
      <c r="U3936" s="24"/>
      <c r="V3936" s="24"/>
      <c r="W3936" s="24"/>
      <c r="X3936" s="24"/>
      <c r="Y3936" s="25"/>
    </row>
    <row r="3937" spans="20:25" ht="16" x14ac:dyDescent="0.2">
      <c r="T3937" s="8"/>
      <c r="U3937" s="24"/>
      <c r="V3937" s="24"/>
      <c r="W3937" s="24"/>
      <c r="X3937" s="24"/>
      <c r="Y3937" s="25"/>
    </row>
    <row r="3938" spans="20:25" ht="16" x14ac:dyDescent="0.2">
      <c r="T3938" s="8"/>
      <c r="U3938" s="24"/>
      <c r="V3938" s="24"/>
      <c r="W3938" s="24"/>
      <c r="X3938" s="24"/>
      <c r="Y3938" s="25"/>
    </row>
    <row r="3939" spans="20:25" ht="16" x14ac:dyDescent="0.2">
      <c r="T3939" s="8"/>
      <c r="U3939" s="24"/>
      <c r="V3939" s="24"/>
      <c r="W3939" s="24"/>
      <c r="X3939" s="24"/>
      <c r="Y3939" s="25"/>
    </row>
    <row r="3940" spans="20:25" ht="16" x14ac:dyDescent="0.2">
      <c r="T3940" s="8"/>
      <c r="U3940" s="24"/>
      <c r="V3940" s="24"/>
      <c r="W3940" s="24"/>
      <c r="X3940" s="24"/>
      <c r="Y3940" s="25"/>
    </row>
    <row r="3941" spans="20:25" ht="16" x14ac:dyDescent="0.2">
      <c r="T3941" s="8"/>
      <c r="U3941" s="24"/>
      <c r="V3941" s="24"/>
      <c r="W3941" s="24"/>
      <c r="X3941" s="24"/>
      <c r="Y3941" s="25"/>
    </row>
    <row r="3942" spans="20:25" ht="16" x14ac:dyDescent="0.2">
      <c r="T3942" s="8"/>
      <c r="U3942" s="24"/>
      <c r="V3942" s="24"/>
      <c r="W3942" s="24"/>
      <c r="X3942" s="24"/>
      <c r="Y3942" s="25"/>
    </row>
    <row r="3943" spans="20:25" ht="16" x14ac:dyDescent="0.2">
      <c r="T3943" s="8"/>
      <c r="U3943" s="24"/>
      <c r="V3943" s="24"/>
      <c r="W3943" s="24"/>
      <c r="X3943" s="24"/>
      <c r="Y3943" s="25"/>
    </row>
    <row r="3944" spans="20:25" ht="16" x14ac:dyDescent="0.2">
      <c r="T3944" s="8"/>
      <c r="U3944" s="24"/>
      <c r="V3944" s="24"/>
      <c r="W3944" s="24"/>
      <c r="X3944" s="24"/>
      <c r="Y3944" s="25"/>
    </row>
    <row r="3945" spans="20:25" ht="16" x14ac:dyDescent="0.2">
      <c r="T3945" s="8"/>
      <c r="U3945" s="24"/>
      <c r="V3945" s="24"/>
      <c r="W3945" s="24"/>
      <c r="X3945" s="24"/>
      <c r="Y3945" s="25"/>
    </row>
    <row r="3946" spans="20:25" ht="16" x14ac:dyDescent="0.2">
      <c r="T3946" s="8"/>
      <c r="U3946" s="24"/>
      <c r="V3946" s="24"/>
      <c r="W3946" s="24"/>
      <c r="X3946" s="24"/>
      <c r="Y3946" s="25"/>
    </row>
    <row r="3947" spans="20:25" ht="16" x14ac:dyDescent="0.2">
      <c r="T3947" s="8"/>
      <c r="U3947" s="24"/>
      <c r="V3947" s="24"/>
      <c r="W3947" s="24"/>
      <c r="X3947" s="24"/>
      <c r="Y3947" s="25"/>
    </row>
    <row r="3948" spans="20:25" ht="16" x14ac:dyDescent="0.2">
      <c r="T3948" s="8"/>
      <c r="U3948" s="24"/>
      <c r="V3948" s="24"/>
      <c r="W3948" s="24"/>
      <c r="X3948" s="24"/>
      <c r="Y3948" s="25"/>
    </row>
    <row r="3949" spans="20:25" ht="16" x14ac:dyDescent="0.2">
      <c r="T3949" s="8"/>
      <c r="U3949" s="24"/>
      <c r="V3949" s="24"/>
      <c r="W3949" s="24"/>
      <c r="X3949" s="24"/>
      <c r="Y3949" s="25"/>
    </row>
    <row r="3950" spans="20:25" ht="16" x14ac:dyDescent="0.2">
      <c r="T3950" s="8"/>
      <c r="U3950" s="24"/>
      <c r="V3950" s="24"/>
      <c r="W3950" s="24"/>
      <c r="X3950" s="24"/>
      <c r="Y3950" s="25"/>
    </row>
    <row r="3951" spans="20:25" ht="16" x14ac:dyDescent="0.2">
      <c r="T3951" s="8"/>
      <c r="U3951" s="24"/>
      <c r="V3951" s="24"/>
      <c r="W3951" s="24"/>
      <c r="X3951" s="24"/>
      <c r="Y3951" s="25"/>
    </row>
    <row r="3952" spans="20:25" ht="16" x14ac:dyDescent="0.2">
      <c r="T3952" s="8"/>
      <c r="U3952" s="24"/>
      <c r="V3952" s="24"/>
      <c r="W3952" s="24"/>
      <c r="X3952" s="24"/>
      <c r="Y3952" s="25"/>
    </row>
    <row r="3953" spans="20:25" ht="16" x14ac:dyDescent="0.2">
      <c r="T3953" s="8"/>
      <c r="U3953" s="24"/>
      <c r="V3953" s="24"/>
      <c r="W3953" s="24"/>
      <c r="X3953" s="24"/>
      <c r="Y3953" s="25"/>
    </row>
    <row r="3954" spans="20:25" ht="16" x14ac:dyDescent="0.2">
      <c r="T3954" s="8"/>
      <c r="U3954" s="24"/>
      <c r="V3954" s="24"/>
      <c r="W3954" s="24"/>
      <c r="X3954" s="24"/>
      <c r="Y3954" s="25"/>
    </row>
    <row r="3955" spans="20:25" ht="16" x14ac:dyDescent="0.2">
      <c r="T3955" s="8"/>
      <c r="U3955" s="24"/>
      <c r="V3955" s="24"/>
      <c r="W3955" s="24"/>
      <c r="X3955" s="24"/>
      <c r="Y3955" s="25"/>
    </row>
    <row r="3956" spans="20:25" ht="16" x14ac:dyDescent="0.2">
      <c r="T3956" s="8"/>
      <c r="U3956" s="24"/>
      <c r="V3956" s="24"/>
      <c r="W3956" s="24"/>
      <c r="X3956" s="24"/>
      <c r="Y3956" s="25"/>
    </row>
    <row r="3957" spans="20:25" ht="16" x14ac:dyDescent="0.2">
      <c r="T3957" s="8"/>
      <c r="U3957" s="24"/>
      <c r="V3957" s="24"/>
      <c r="W3957" s="24"/>
      <c r="X3957" s="24"/>
      <c r="Y3957" s="25"/>
    </row>
    <row r="3958" spans="20:25" ht="16" x14ac:dyDescent="0.2">
      <c r="T3958" s="8"/>
      <c r="U3958" s="24"/>
      <c r="V3958" s="24"/>
      <c r="W3958" s="24"/>
      <c r="X3958" s="24"/>
      <c r="Y3958" s="25"/>
    </row>
    <row r="3959" spans="20:25" ht="16" x14ac:dyDescent="0.2">
      <c r="T3959" s="8"/>
      <c r="U3959" s="24"/>
      <c r="V3959" s="24"/>
      <c r="W3959" s="24"/>
      <c r="X3959" s="24"/>
      <c r="Y3959" s="25"/>
    </row>
    <row r="3960" spans="20:25" ht="16" x14ac:dyDescent="0.2">
      <c r="T3960" s="8"/>
      <c r="U3960" s="24"/>
      <c r="V3960" s="24"/>
      <c r="W3960" s="24"/>
      <c r="X3960" s="24"/>
      <c r="Y3960" s="25"/>
    </row>
    <row r="3961" spans="20:25" ht="16" x14ac:dyDescent="0.2">
      <c r="T3961" s="8"/>
      <c r="U3961" s="24"/>
      <c r="V3961" s="24"/>
      <c r="W3961" s="24"/>
      <c r="X3961" s="24"/>
      <c r="Y3961" s="25"/>
    </row>
    <row r="3962" spans="20:25" ht="16" x14ac:dyDescent="0.2">
      <c r="T3962" s="8"/>
      <c r="U3962" s="24"/>
      <c r="V3962" s="24"/>
      <c r="W3962" s="24"/>
      <c r="X3962" s="24"/>
      <c r="Y3962" s="25"/>
    </row>
    <row r="3963" spans="20:25" ht="16" x14ac:dyDescent="0.2">
      <c r="T3963" s="8"/>
      <c r="U3963" s="24"/>
      <c r="V3963" s="24"/>
      <c r="W3963" s="24"/>
      <c r="X3963" s="24"/>
      <c r="Y3963" s="25"/>
    </row>
    <row r="3964" spans="20:25" ht="16" x14ac:dyDescent="0.2">
      <c r="T3964" s="8"/>
      <c r="U3964" s="24"/>
      <c r="V3964" s="24"/>
      <c r="W3964" s="24"/>
      <c r="X3964" s="24"/>
      <c r="Y3964" s="25"/>
    </row>
    <row r="3965" spans="20:25" ht="16" x14ac:dyDescent="0.2">
      <c r="T3965" s="8"/>
      <c r="U3965" s="24"/>
      <c r="V3965" s="24"/>
      <c r="W3965" s="24"/>
      <c r="X3965" s="24"/>
      <c r="Y3965" s="25"/>
    </row>
    <row r="3966" spans="20:25" ht="16" x14ac:dyDescent="0.2">
      <c r="T3966" s="8"/>
      <c r="U3966" s="24"/>
      <c r="V3966" s="24"/>
      <c r="W3966" s="24"/>
      <c r="X3966" s="24"/>
      <c r="Y3966" s="25"/>
    </row>
    <row r="3967" spans="20:25" ht="16" x14ac:dyDescent="0.2">
      <c r="T3967" s="8"/>
      <c r="U3967" s="24"/>
      <c r="V3967" s="24"/>
      <c r="W3967" s="24"/>
      <c r="X3967" s="24"/>
      <c r="Y3967" s="25"/>
    </row>
    <row r="3968" spans="20:25" ht="16" x14ac:dyDescent="0.2">
      <c r="T3968" s="8"/>
      <c r="U3968" s="24"/>
      <c r="V3968" s="24"/>
      <c r="W3968" s="24"/>
      <c r="X3968" s="24"/>
      <c r="Y3968" s="25"/>
    </row>
    <row r="3969" spans="20:25" ht="16" x14ac:dyDescent="0.2">
      <c r="T3969" s="8"/>
      <c r="U3969" s="24"/>
      <c r="V3969" s="24"/>
      <c r="W3969" s="24"/>
      <c r="X3969" s="24"/>
      <c r="Y3969" s="25"/>
    </row>
    <row r="3970" spans="20:25" ht="16" x14ac:dyDescent="0.2">
      <c r="T3970" s="8"/>
      <c r="U3970" s="24"/>
      <c r="V3970" s="24"/>
      <c r="W3970" s="24"/>
      <c r="X3970" s="24"/>
      <c r="Y3970" s="25"/>
    </row>
    <row r="3971" spans="20:25" ht="16" x14ac:dyDescent="0.2">
      <c r="T3971" s="8"/>
      <c r="U3971" s="24"/>
      <c r="V3971" s="24"/>
      <c r="W3971" s="24"/>
      <c r="X3971" s="24"/>
      <c r="Y3971" s="25"/>
    </row>
    <row r="3972" spans="20:25" ht="16" x14ac:dyDescent="0.2">
      <c r="T3972" s="8"/>
      <c r="U3972" s="24"/>
      <c r="V3972" s="24"/>
      <c r="W3972" s="24"/>
      <c r="X3972" s="24"/>
      <c r="Y3972" s="25"/>
    </row>
    <row r="3973" spans="20:25" ht="16" x14ac:dyDescent="0.2">
      <c r="T3973" s="8"/>
      <c r="U3973" s="24"/>
      <c r="V3973" s="24"/>
      <c r="W3973" s="24"/>
      <c r="X3973" s="24"/>
      <c r="Y3973" s="25"/>
    </row>
    <row r="3974" spans="20:25" ht="16" x14ac:dyDescent="0.2">
      <c r="T3974" s="8"/>
      <c r="U3974" s="24"/>
      <c r="V3974" s="24"/>
      <c r="W3974" s="24"/>
      <c r="X3974" s="24"/>
      <c r="Y3974" s="25"/>
    </row>
    <row r="3975" spans="20:25" ht="16" x14ac:dyDescent="0.2">
      <c r="T3975" s="8"/>
      <c r="U3975" s="24"/>
      <c r="V3975" s="24"/>
      <c r="W3975" s="24"/>
      <c r="X3975" s="24"/>
      <c r="Y3975" s="25"/>
    </row>
    <row r="3976" spans="20:25" ht="16" x14ac:dyDescent="0.2">
      <c r="T3976" s="8"/>
      <c r="U3976" s="24"/>
      <c r="V3976" s="24"/>
      <c r="W3976" s="24"/>
      <c r="X3976" s="24"/>
      <c r="Y3976" s="25"/>
    </row>
    <row r="3977" spans="20:25" ht="16" x14ac:dyDescent="0.2">
      <c r="T3977" s="8"/>
      <c r="U3977" s="24"/>
      <c r="V3977" s="24"/>
      <c r="W3977" s="24"/>
      <c r="X3977" s="24"/>
      <c r="Y3977" s="25"/>
    </row>
    <row r="3978" spans="20:25" ht="16" x14ac:dyDescent="0.2">
      <c r="T3978" s="8"/>
      <c r="U3978" s="24"/>
      <c r="V3978" s="24"/>
      <c r="W3978" s="24"/>
      <c r="X3978" s="24"/>
      <c r="Y3978" s="25"/>
    </row>
    <row r="3979" spans="20:25" ht="16" x14ac:dyDescent="0.2">
      <c r="T3979" s="8"/>
      <c r="U3979" s="24"/>
      <c r="V3979" s="24"/>
      <c r="W3979" s="24"/>
      <c r="X3979" s="24"/>
      <c r="Y3979" s="25"/>
    </row>
    <row r="3980" spans="20:25" ht="16" x14ac:dyDescent="0.2">
      <c r="T3980" s="8"/>
      <c r="U3980" s="24"/>
      <c r="V3980" s="24"/>
      <c r="W3980" s="24"/>
      <c r="X3980" s="24"/>
      <c r="Y3980" s="25"/>
    </row>
    <row r="3981" spans="20:25" ht="16" x14ac:dyDescent="0.2">
      <c r="T3981" s="8"/>
      <c r="U3981" s="24"/>
      <c r="V3981" s="24"/>
      <c r="W3981" s="24"/>
      <c r="X3981" s="24"/>
      <c r="Y3981" s="25"/>
    </row>
    <row r="3982" spans="20:25" ht="16" x14ac:dyDescent="0.2">
      <c r="T3982" s="8"/>
      <c r="U3982" s="24"/>
      <c r="V3982" s="24"/>
      <c r="W3982" s="24"/>
      <c r="X3982" s="24"/>
      <c r="Y3982" s="25"/>
    </row>
    <row r="3983" spans="20:25" ht="16" x14ac:dyDescent="0.2">
      <c r="T3983" s="8"/>
      <c r="U3983" s="24"/>
      <c r="V3983" s="24"/>
      <c r="W3983" s="24"/>
      <c r="X3983" s="24"/>
      <c r="Y3983" s="25"/>
    </row>
    <row r="3984" spans="20:25" ht="16" x14ac:dyDescent="0.2">
      <c r="T3984" s="8"/>
      <c r="U3984" s="24"/>
      <c r="V3984" s="24"/>
      <c r="W3984" s="24"/>
      <c r="X3984" s="24"/>
      <c r="Y3984" s="25"/>
    </row>
    <row r="3985" spans="20:25" ht="16" x14ac:dyDescent="0.2">
      <c r="T3985" s="8"/>
      <c r="U3985" s="24"/>
      <c r="V3985" s="24"/>
      <c r="W3985" s="24"/>
      <c r="X3985" s="24"/>
      <c r="Y3985" s="25"/>
    </row>
    <row r="3986" spans="20:25" ht="16" x14ac:dyDescent="0.2">
      <c r="T3986" s="8"/>
      <c r="U3986" s="24"/>
      <c r="V3986" s="24"/>
      <c r="W3986" s="24"/>
      <c r="X3986" s="24"/>
      <c r="Y3986" s="25"/>
    </row>
    <row r="3987" spans="20:25" ht="16" x14ac:dyDescent="0.2">
      <c r="T3987" s="8"/>
      <c r="U3987" s="24"/>
      <c r="V3987" s="24"/>
      <c r="W3987" s="24"/>
      <c r="X3987" s="24"/>
      <c r="Y3987" s="25"/>
    </row>
    <row r="3988" spans="20:25" ht="16" x14ac:dyDescent="0.2">
      <c r="T3988" s="8"/>
      <c r="U3988" s="24"/>
      <c r="V3988" s="24"/>
      <c r="W3988" s="24"/>
      <c r="X3988" s="24"/>
      <c r="Y3988" s="25"/>
    </row>
    <row r="3989" spans="20:25" ht="16" x14ac:dyDescent="0.2">
      <c r="T3989" s="8"/>
      <c r="U3989" s="24"/>
      <c r="V3989" s="24"/>
      <c r="W3989" s="24"/>
      <c r="X3989" s="24"/>
      <c r="Y3989" s="25"/>
    </row>
    <row r="3990" spans="20:25" ht="16" x14ac:dyDescent="0.2">
      <c r="T3990" s="8"/>
      <c r="U3990" s="24"/>
      <c r="V3990" s="24"/>
      <c r="W3990" s="24"/>
      <c r="X3990" s="24"/>
      <c r="Y3990" s="25"/>
    </row>
    <row r="3991" spans="20:25" ht="16" x14ac:dyDescent="0.2">
      <c r="T3991" s="8"/>
      <c r="U3991" s="24"/>
      <c r="V3991" s="24"/>
      <c r="W3991" s="24"/>
      <c r="X3991" s="24"/>
      <c r="Y3991" s="25"/>
    </row>
    <row r="3992" spans="20:25" ht="16" x14ac:dyDescent="0.2">
      <c r="T3992" s="8"/>
      <c r="U3992" s="24"/>
      <c r="V3992" s="24"/>
      <c r="W3992" s="24"/>
      <c r="X3992" s="24"/>
      <c r="Y3992" s="25"/>
    </row>
    <row r="3993" spans="20:25" ht="16" x14ac:dyDescent="0.2">
      <c r="T3993" s="8"/>
      <c r="U3993" s="24"/>
      <c r="V3993" s="24"/>
      <c r="W3993" s="24"/>
      <c r="X3993" s="24"/>
      <c r="Y3993" s="25"/>
    </row>
    <row r="3994" spans="20:25" ht="16" x14ac:dyDescent="0.2">
      <c r="T3994" s="8"/>
      <c r="U3994" s="24"/>
      <c r="V3994" s="24"/>
      <c r="W3994" s="24"/>
      <c r="X3994" s="24"/>
      <c r="Y3994" s="25"/>
    </row>
    <row r="3995" spans="20:25" ht="16" x14ac:dyDescent="0.2">
      <c r="T3995" s="8"/>
      <c r="U3995" s="24"/>
      <c r="V3995" s="24"/>
      <c r="W3995" s="24"/>
      <c r="X3995" s="24"/>
      <c r="Y3995" s="25"/>
    </row>
    <row r="3996" spans="20:25" ht="16" x14ac:dyDescent="0.2">
      <c r="T3996" s="8"/>
      <c r="U3996" s="24"/>
      <c r="V3996" s="24"/>
      <c r="W3996" s="24"/>
      <c r="X3996" s="24"/>
      <c r="Y3996" s="25"/>
    </row>
    <row r="3997" spans="20:25" ht="16" x14ac:dyDescent="0.2">
      <c r="T3997" s="8"/>
      <c r="U3997" s="24"/>
      <c r="V3997" s="24"/>
      <c r="W3997" s="24"/>
      <c r="X3997" s="24"/>
      <c r="Y3997" s="25"/>
    </row>
    <row r="3998" spans="20:25" ht="16" x14ac:dyDescent="0.2">
      <c r="T3998" s="8"/>
      <c r="U3998" s="24"/>
      <c r="V3998" s="24"/>
      <c r="W3998" s="24"/>
      <c r="X3998" s="24"/>
      <c r="Y3998" s="25"/>
    </row>
    <row r="3999" spans="20:25" ht="16" x14ac:dyDescent="0.2">
      <c r="T3999" s="8"/>
      <c r="U3999" s="24"/>
      <c r="V3999" s="24"/>
      <c r="W3999" s="24"/>
      <c r="X3999" s="24"/>
      <c r="Y3999" s="25"/>
    </row>
    <row r="4000" spans="20:25" ht="16" x14ac:dyDescent="0.2">
      <c r="T4000" s="8"/>
      <c r="U4000" s="24"/>
      <c r="V4000" s="24"/>
      <c r="W4000" s="24"/>
      <c r="X4000" s="24"/>
      <c r="Y4000" s="25"/>
    </row>
    <row r="4001" spans="20:25" ht="16" x14ac:dyDescent="0.2">
      <c r="T4001" s="8"/>
      <c r="U4001" s="24"/>
      <c r="V4001" s="24"/>
      <c r="W4001" s="24"/>
      <c r="X4001" s="24"/>
      <c r="Y4001" s="25"/>
    </row>
    <row r="4002" spans="20:25" ht="16" x14ac:dyDescent="0.2">
      <c r="T4002" s="8"/>
      <c r="U4002" s="24"/>
      <c r="V4002" s="24"/>
      <c r="W4002" s="24"/>
      <c r="X4002" s="24"/>
      <c r="Y4002" s="25"/>
    </row>
    <row r="4003" spans="20:25" ht="16" x14ac:dyDescent="0.2">
      <c r="T4003" s="8"/>
      <c r="U4003" s="24"/>
      <c r="V4003" s="24"/>
      <c r="W4003" s="24"/>
      <c r="X4003" s="24"/>
      <c r="Y4003" s="25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YUXIANG WU</cp:lastModifiedBy>
  <dcterms:created xsi:type="dcterms:W3CDTF">2024-03-23T09:15:50Z</dcterms:created>
  <dcterms:modified xsi:type="dcterms:W3CDTF">2024-03-25T18:16:50Z</dcterms:modified>
</cp:coreProperties>
</file>