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45" windowHeight="99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<sst xmlns="http://schemas.openxmlformats.org/spreadsheetml/2006/main" count="13">
  <si>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选择年月</t>
  </si>
  <si>
    <t>年</t>
  </si>
  <si>
    <t>月</t>
  </si>
  <si>
    <t>时间
                          工作事项</t>
  </si>
  <si>
    <t>事项负责人</t>
  </si>
  <si>
    <t>方案确定</t>
  </si>
  <si>
    <t>杂项准备期</t>
  </si>
  <si>
    <t>页面设计期</t>
  </si>
  <si>
    <t>页面定稿期</t>
  </si>
  <si>
    <t>预审及发信息</t>
  </si>
  <si>
    <t>活动期</t>
  </si>
  <si>
    <t>星
期</t>
  </si>
  <si>
    <t xml:space="preserve">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</si>
</sst>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d&quot;日&quot;"/>
    <numFmt numFmtId="177" formatCode="[$-804]aaa;@"/>
  </numFmts>
  <fonts count="28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14"/>
      <color theme="0"/>
      <name val="方正姚体"/>
      <charset val="134"/>
    </font>
    <font>
      <b/>
      <sz val="14"/>
      <color theme="1"/>
      <name val="宋体"/>
      <charset val="134"/>
    </font>
    <font>
      <sz val="14"/>
      <color theme="0"/>
      <name val="宋体"/>
      <charset val="134"/>
    </font>
    <font>
      <b/>
      <sz val="14"/>
      <color theme="1"/>
      <name val="Arial Unicode MS"/>
      <charset val="134"/>
    </font>
    <font>
      <b/>
      <sz val="11"/>
      <color theme="1"/>
      <name val="Arial Unicode MS"/>
      <charset val="134"/>
    </font>
    <font>
      <sz val="14"/>
      <color theme="1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 diagonalUp="1"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 style="thin">
        <color theme="1" tint="0.249977111117893"/>
      </diagonal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/>
    </border>
    <border>
      <left/>
      <right style="dotted">
        <color theme="1" tint="0.249977111117893"/>
      </right>
      <top style="medium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 style="dotted">
        <color theme="1" tint="0.249977111117893"/>
      </right>
      <top style="medium">
        <color theme="1" tint="0.249977111117893"/>
      </top>
      <bottom style="dotted">
        <color theme="1" tint="0.249977111117893"/>
      </bottom>
      <diagonal/>
    </border>
    <border diagonalUp="1">
      <left style="medium">
        <color theme="1" tint="0.249977111117893"/>
      </left>
      <right style="thin">
        <color theme="1" tint="0.249977111117893"/>
      </right>
      <top/>
      <bottom/>
      <diagonal style="thin">
        <color theme="1" tint="0.249977111117893"/>
      </diagonal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dotted">
        <color theme="1" tint="0.249977111117893"/>
      </right>
      <top style="dotted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 style="dotted">
        <color theme="1" tint="0.249977111117893"/>
      </right>
      <top style="dotted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/>
      <top style="dotted">
        <color theme="1" tint="0.249977111117893"/>
      </top>
      <bottom style="dotted">
        <color theme="1" tint="0.249977111117893"/>
      </bottom>
      <diagonal/>
    </border>
    <border>
      <left/>
      <right/>
      <top style="dotted">
        <color theme="1" tint="0.249977111117893"/>
      </top>
      <bottom style="dotted">
        <color theme="1" tint="0.249977111117893"/>
      </bottom>
      <diagonal/>
    </border>
    <border>
      <left/>
      <right style="dotted">
        <color theme="1" tint="0.249977111117893"/>
      </right>
      <top style="dotted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 style="thin">
        <color theme="1" tint="0.249977111117893"/>
      </left>
      <right style="dashed">
        <color theme="1" tint="0.249977111117893"/>
      </right>
      <top style="thin">
        <color theme="1" tint="0.249977111117893"/>
      </top>
      <bottom style="dashed">
        <color theme="1" tint="0.249977111117893"/>
      </bottom>
      <diagonal/>
    </border>
    <border>
      <left style="dashed">
        <color theme="1" tint="0.249977111117893"/>
      </left>
      <right style="dashed">
        <color theme="1" tint="0.249977111117893"/>
      </right>
      <top style="thin">
        <color theme="1" tint="0.249977111117893"/>
      </top>
      <bottom style="dashed">
        <color theme="1" tint="0.249977111117893"/>
      </bottom>
      <diagonal/>
    </border>
    <border diagonalUp="1">
      <left style="medium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 style="thin">
        <color theme="1" tint="0.249977111117893"/>
      </diagonal>
    </border>
    <border>
      <left style="thin">
        <color theme="1" tint="0.249977111117893"/>
      </left>
      <right style="dashed">
        <color theme="1" tint="0.249977111117893"/>
      </right>
      <top style="dashed">
        <color theme="1" tint="0.249977111117893"/>
      </top>
      <bottom style="thin">
        <color theme="1" tint="0.249977111117893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theme="1" tint="0.249977111117893"/>
      </right>
      <top/>
      <bottom style="dotted">
        <color theme="1" tint="0.249977111117893"/>
      </bottom>
      <diagonal/>
    </border>
    <border>
      <left style="dotted">
        <color theme="1" tint="0.249977111117893"/>
      </left>
      <right style="dotted">
        <color theme="1" tint="0.249977111117893"/>
      </right>
      <top/>
      <bottom style="dotted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medium">
        <color theme="1" tint="0.249977111117893"/>
      </bottom>
      <diagonal/>
    </border>
    <border>
      <left/>
      <right style="dotted">
        <color theme="1" tint="0.249977111117893"/>
      </right>
      <top style="dotted">
        <color theme="1" tint="0.249977111117893"/>
      </top>
      <bottom style="medium">
        <color theme="1" tint="0.249977111117893"/>
      </bottom>
      <diagonal/>
    </border>
    <border>
      <left style="dotted">
        <color theme="1" tint="0.249977111117893"/>
      </left>
      <right style="dotted">
        <color theme="1" tint="0.249977111117893"/>
      </right>
      <top style="dotted">
        <color theme="1" tint="0.249977111117893"/>
      </top>
      <bottom style="medium">
        <color theme="1" tint="0.249977111117893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theme="1" tint="0.249977111117893"/>
      </left>
      <right style="medium">
        <color theme="1" tint="0.249977111117893"/>
      </right>
      <top style="medium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 style="medium">
        <color theme="1" tint="0.249977111117893"/>
      </right>
      <top style="dotted">
        <color theme="1" tint="0.249977111117893"/>
      </top>
      <bottom style="dotted">
        <color theme="1" tint="0.249977111117893"/>
      </bottom>
      <diagonal/>
    </border>
    <border>
      <left/>
      <right style="medium">
        <color theme="1" tint="0.249977111117893"/>
      </right>
      <top style="dotted">
        <color theme="1" tint="0.249977111117893"/>
      </top>
      <bottom/>
      <diagonal/>
    </border>
    <border>
      <left style="dashed">
        <color theme="1" tint="0.249977111117893"/>
      </left>
      <right style="medium">
        <color theme="1" tint="0.249977111117893"/>
      </right>
      <top style="thin">
        <color theme="1" tint="0.249977111117893"/>
      </top>
      <bottom style="dashed">
        <color theme="1" tint="0.249977111117893"/>
      </bottom>
      <diagonal/>
    </border>
    <border>
      <left style="dashed">
        <color theme="1" tint="0.249977111117893"/>
      </left>
      <right style="medium">
        <color theme="1" tint="0.249977111117893"/>
      </right>
      <top style="dashed">
        <color theme="1" tint="0.249977111117893"/>
      </top>
      <bottom style="thin">
        <color theme="1" tint="0.249977111117893"/>
      </bottom>
      <diagonal/>
    </border>
    <border>
      <left style="dotted">
        <color theme="1" tint="0.249977111117893"/>
      </left>
      <right style="medium">
        <color theme="1" tint="0.249977111117893"/>
      </right>
      <top/>
      <bottom style="dotted">
        <color theme="1" tint="0.249977111117893"/>
      </bottom>
      <diagonal/>
    </border>
    <border>
      <left style="dotted">
        <color theme="1" tint="0.249977111117893"/>
      </left>
      <right style="medium">
        <color theme="1" tint="0.249977111117893"/>
      </right>
      <top style="dotted">
        <color theme="1" tint="0.249977111117893"/>
      </top>
      <bottom style="medium">
        <color theme="1" tint="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1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41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3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4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2" borderId="45" applyNumberFormat="0" applyAlignment="0" applyProtection="0">
      <alignment vertical="center"/>
    </xf>
    <xf numFmtId="0" fontId="24" fillId="22" borderId="39" applyNumberFormat="0" applyAlignment="0" applyProtection="0">
      <alignment vertical="center"/>
    </xf>
    <xf numFmtId="0" fontId="10" fillId="12" borderId="40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42" applyNumberFormat="0" applyFill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35" applyNumberFormat="1" applyFont="1" applyFill="1" applyAlignment="1" applyProtection="1">
      <alignment horizontal="center" vertical="center"/>
    </xf>
    <xf numFmtId="0" fontId="3" fillId="3" borderId="2" xfId="35" applyNumberFormat="1" applyFont="1" applyFill="1" applyBorder="1" applyAlignment="1" applyProtection="1">
      <alignment horizontal="center" vertical="center" shrinkToFit="1"/>
    </xf>
    <xf numFmtId="0" fontId="3" fillId="3" borderId="3" xfId="35" applyNumberFormat="1" applyFont="1" applyFill="1" applyBorder="1" applyAlignment="1" applyProtection="1">
      <alignment horizontal="center" vertical="center" shrinkToFit="1"/>
    </xf>
    <xf numFmtId="0" fontId="4" fillId="2" borderId="0" xfId="35" applyNumberFormat="1" applyFont="1" applyFill="1" applyBorder="1" applyAlignment="1" applyProtection="1">
      <alignment horizontal="center" vertical="center" shrinkToFi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57" fontId="6" fillId="0" borderId="6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57" fontId="6" fillId="0" borderId="10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76" fontId="1" fillId="0" borderId="14" xfId="0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177" fontId="1" fillId="0" borderId="19" xfId="0" applyNumberFormat="1" applyFont="1" applyFill="1" applyBorder="1" applyAlignment="1">
      <alignment horizontal="center" vertical="center" textRotation="255"/>
    </xf>
    <xf numFmtId="177" fontId="1" fillId="0" borderId="20" xfId="0" applyNumberFormat="1" applyFont="1" applyFill="1" applyBorder="1" applyAlignment="1">
      <alignment horizontal="center" vertical="center" textRotation="255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3" fillId="3" borderId="31" xfId="0" applyNumberFormat="1" applyFont="1" applyFill="1" applyBorder="1" applyAlignment="1" applyProtection="1">
      <alignment horizontal="center" vertical="center" shrinkToFit="1"/>
    </xf>
    <xf numFmtId="0" fontId="6" fillId="0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57" fontId="6" fillId="0" borderId="7" xfId="0" applyNumberFormat="1" applyFont="1" applyFill="1" applyBorder="1" applyAlignment="1">
      <alignment horizontal="center" vertical="center"/>
    </xf>
    <xf numFmtId="57" fontId="6" fillId="0" borderId="11" xfId="0" applyNumberFormat="1" applyFont="1" applyFill="1" applyBorder="1" applyAlignment="1">
      <alignment horizontal="center" vertical="center"/>
    </xf>
    <xf numFmtId="57" fontId="6" fillId="0" borderId="12" xfId="0" applyNumberFormat="1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57" fontId="6" fillId="0" borderId="10" xfId="0" applyNumberFormat="1" applyFont="1" applyFill="1" applyBorder="1" applyAlignment="1">
      <alignment horizontal="center" vertical="center"/>
    </xf>
    <xf numFmtId="57" fontId="6" fillId="0" borderId="13" xfId="0" applyNumberFormat="1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57" fontId="6" fillId="0" borderId="32" xfId="0" applyNumberFormat="1" applyFont="1" applyFill="1" applyBorder="1" applyAlignment="1">
      <alignment horizontal="center" vertical="center"/>
    </xf>
    <xf numFmtId="57" fontId="6" fillId="0" borderId="33" xfId="0" applyNumberFormat="1" applyFont="1" applyFill="1" applyBorder="1" applyAlignment="1">
      <alignment horizontal="center" vertical="center"/>
    </xf>
    <xf numFmtId="176" fontId="1" fillId="0" borderId="34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 wrapText="1"/>
    </xf>
    <xf numFmtId="177" fontId="1" fillId="0" borderId="36" xfId="0" applyNumberFormat="1" applyFont="1" applyFill="1" applyBorder="1" applyAlignment="1">
      <alignment horizontal="center" vertical="center" textRotation="255"/>
    </xf>
    <xf numFmtId="0" fontId="1" fillId="0" borderId="3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_考勤表_1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theme="9" tint="0.8"/>
        </patternFill>
      </fill>
    </dxf>
  </dxfs>
  <tableStyles count="0" defaultTableStyle="TableStyleMedium2"/>
  <colors>
    <mruColors>
      <color rgb="00DCE6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29845</xdr:colOff>
      <xdr:row>0</xdr:row>
      <xdr:rowOff>58420</xdr:rowOff>
    </xdr:from>
    <xdr:to>
      <xdr:col>10</xdr:col>
      <xdr:colOff>29845</xdr:colOff>
      <xdr:row>27</xdr:row>
      <xdr:rowOff>58420</xdr:rowOff>
    </xdr:to>
    <xdr:pic>
      <xdr:nvPicPr>
        <xdr:cNvPr id="3" name="图片 2" descr="1539146108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845" y="58420"/>
          <a:ext cx="6858000" cy="4629150"/>
        </a:xfrm>
        <a:prstGeom prst="rect">
          <a:avLst/>
        </a:prstGeom>
      </xdr:spPr>
    </xdr:pic>
    <xdr:clientData/>
  </xdr:twoCellAnchor>
  <xdr:twoCellAnchor editAs="oneCell">
    <xdr:from>
      <xdr:col>0</xdr:col>
      <xdr:colOff>104140</xdr:colOff>
      <xdr:row>6</xdr:row>
      <xdr:rowOff>124460</xdr:rowOff>
    </xdr:from>
    <xdr:to>
      <xdr:col>9</xdr:col>
      <xdr:colOff>523240</xdr:colOff>
      <xdr:row>24</xdr:row>
      <xdr:rowOff>73660</xdr:rowOff>
    </xdr:to>
    <xdr:pic>
      <xdr:nvPicPr>
        <xdr:cNvPr id="4" name="图片 3" descr="1539146135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140" y="1153160"/>
          <a:ext cx="6591300" cy="3035300"/>
        </a:xfrm>
        <a:prstGeom prst="rect">
          <a:avLst/>
        </a:prstGeom>
      </xdr:spPr>
    </xdr:pic>
    <xdr:clientData/>
  </xdr:twoCellAnchor>
  <xdr:oneCellAnchor>
    <xdr:from>
      <xdr:col>2</xdr:col>
      <xdr:colOff>409575</xdr:colOff>
      <xdr:row>1</xdr:row>
      <xdr:rowOff>131445</xdr:rowOff>
    </xdr:from>
    <xdr:ext cx="2672080" cy="523875"/>
    <xdr:sp>
      <xdr:nvSpPr>
        <xdr:cNvPr id="5" name="文本框 4"/>
        <xdr:cNvSpPr txBox="1"/>
      </xdr:nvSpPr>
      <xdr:spPr>
        <a:xfrm>
          <a:off x="1781175" y="302895"/>
          <a:ext cx="2672080" cy="5238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spAutoFit/>
        </a:bodyPr>
        <a:p>
          <a:pPr algn="ctr"/>
          <a:r>
            <a:rPr lang="zh-CN" altLang="en-US" sz="2600"/>
            <a:t>工作计划表</a:t>
          </a:r>
          <a:endParaRPr lang="zh-CN" altLang="en-US" sz="26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L30"/>
  <sheetViews>
    <sheetView showGridLines="0" tabSelected="1" zoomScale="70" zoomScaleNormal="70" workbookViewId="0">
      <selection activeCell="A1" sqref="A1:AH22"/>
    </sheetView>
  </sheetViews>
  <sheetFormatPr defaultColWidth="9" defaultRowHeight="23" customHeight="1"/>
  <cols>
    <col min="1" max="1" width="2.675" style="2" customWidth="1"/>
    <col min="2" max="2" width="26.7833333333333" style="2" customWidth="1"/>
    <col min="3" max="3" width="4.75" style="2" customWidth="1"/>
    <col min="4" max="4" width="9.40833333333333" style="2" customWidth="1"/>
    <col min="5" max="22" width="5.375" style="2" customWidth="1"/>
    <col min="23" max="23" width="4.375" style="2" customWidth="1"/>
    <col min="24" max="24" width="5.71666666666667" style="2" customWidth="1"/>
    <col min="25" max="25" width="7.14166666666667" style="2" customWidth="1"/>
    <col min="26" max="31" width="4.375" style="2" customWidth="1"/>
    <col min="32" max="33" width="5.375" style="2" customWidth="1"/>
    <col min="34" max="34" width="1.775" style="3" customWidth="1"/>
    <col min="35" max="64" width="9" style="3"/>
    <col min="65" max="16384" width="9" style="2"/>
  </cols>
  <sheetData>
    <row r="2" ht="30" customHeight="1" spans="4:11">
      <c r="D2" s="4" t="s">
        <v>0</v>
      </c>
      <c r="E2" s="4"/>
      <c r="F2" s="5">
        <v>2018</v>
      </c>
      <c r="G2" s="6"/>
      <c r="H2" s="7" t="s">
        <v>1</v>
      </c>
      <c r="I2" s="5">
        <v>8</v>
      </c>
      <c r="J2" s="42"/>
      <c r="K2" s="7" t="s">
        <v>2</v>
      </c>
    </row>
    <row r="3" customFormat="1" ht="30" customHeight="1" spans="2:64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="1" customFormat="1" ht="19" customHeight="1" spans="2:64">
      <c r="B4" s="8" t="s">
        <v>3</v>
      </c>
      <c r="C4" s="9" t="s">
        <v>4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5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="1" customFormat="1" ht="24" customHeight="1" spans="2:64">
      <c r="B5" s="12"/>
      <c r="C5" s="13"/>
      <c r="D5" s="14" t="s">
        <v>5</v>
      </c>
      <c r="E5" s="15"/>
      <c r="F5" s="15"/>
      <c r="G5" s="16" t="s">
        <v>6</v>
      </c>
      <c r="H5" s="17"/>
      <c r="I5" s="17"/>
      <c r="J5" s="17"/>
      <c r="K5" s="43"/>
      <c r="L5" s="15"/>
      <c r="M5" s="15"/>
      <c r="N5" s="16" t="s">
        <v>7</v>
      </c>
      <c r="O5" s="17"/>
      <c r="P5" s="17"/>
      <c r="Q5" s="17"/>
      <c r="R5" s="43"/>
      <c r="S5" s="15"/>
      <c r="T5" s="15"/>
      <c r="U5" s="16" t="s">
        <v>8</v>
      </c>
      <c r="V5" s="43"/>
      <c r="W5" s="48"/>
      <c r="X5" s="49" t="s">
        <v>9</v>
      </c>
      <c r="Y5" s="51"/>
      <c r="Z5" s="48"/>
      <c r="AA5" s="48"/>
      <c r="AB5" s="49" t="s">
        <v>10</v>
      </c>
      <c r="AC5" s="52"/>
      <c r="AD5" s="52"/>
      <c r="AE5" s="52"/>
      <c r="AF5" s="51"/>
      <c r="AG5" s="55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="1" customFormat="1" ht="20" customHeight="1" spans="2:64">
      <c r="B6" s="12"/>
      <c r="C6" s="13"/>
      <c r="D6" s="18">
        <f>IF(MONTH(DATE($F$2,$I$2,COLUMN(A2)))=$I$2,DATE($F$2,$I$2,COLUMN(A2)),"")</f>
        <v>43313</v>
      </c>
      <c r="E6" s="18">
        <f t="shared" ref="E6:AG6" si="0">IF(MONTH(DATE($F$2,$I$2,COLUMN(B2)))=$I$2,DATE($F$2,$I$2,COLUMN(B2)),"")</f>
        <v>43314</v>
      </c>
      <c r="F6" s="18">
        <f t="shared" si="0"/>
        <v>43315</v>
      </c>
      <c r="G6" s="18">
        <f t="shared" si="0"/>
        <v>43316</v>
      </c>
      <c r="H6" s="18">
        <f t="shared" si="0"/>
        <v>43317</v>
      </c>
      <c r="I6" s="18">
        <f t="shared" si="0"/>
        <v>43318</v>
      </c>
      <c r="J6" s="18">
        <f t="shared" si="0"/>
        <v>43319</v>
      </c>
      <c r="K6" s="18">
        <f t="shared" si="0"/>
        <v>43320</v>
      </c>
      <c r="L6" s="18">
        <f t="shared" si="0"/>
        <v>43321</v>
      </c>
      <c r="M6" s="18">
        <f t="shared" si="0"/>
        <v>43322</v>
      </c>
      <c r="N6" s="18">
        <f t="shared" si="0"/>
        <v>43323</v>
      </c>
      <c r="O6" s="18">
        <f t="shared" si="0"/>
        <v>43324</v>
      </c>
      <c r="P6" s="18">
        <f t="shared" si="0"/>
        <v>43325</v>
      </c>
      <c r="Q6" s="18">
        <f t="shared" si="0"/>
        <v>43326</v>
      </c>
      <c r="R6" s="18">
        <f t="shared" si="0"/>
        <v>43327</v>
      </c>
      <c r="S6" s="18">
        <f t="shared" si="0"/>
        <v>43328</v>
      </c>
      <c r="T6" s="18">
        <f t="shared" si="0"/>
        <v>43329</v>
      </c>
      <c r="U6" s="18">
        <f t="shared" si="0"/>
        <v>43330</v>
      </c>
      <c r="V6" s="18">
        <f t="shared" si="0"/>
        <v>43331</v>
      </c>
      <c r="W6" s="18">
        <f t="shared" si="0"/>
        <v>43332</v>
      </c>
      <c r="X6" s="18">
        <f t="shared" si="0"/>
        <v>43333</v>
      </c>
      <c r="Y6" s="18">
        <f t="shared" si="0"/>
        <v>43334</v>
      </c>
      <c r="Z6" s="18">
        <f t="shared" si="0"/>
        <v>43335</v>
      </c>
      <c r="AA6" s="18">
        <f t="shared" si="0"/>
        <v>43336</v>
      </c>
      <c r="AB6" s="18">
        <f t="shared" si="0"/>
        <v>43337</v>
      </c>
      <c r="AC6" s="18">
        <f t="shared" si="0"/>
        <v>43338</v>
      </c>
      <c r="AD6" s="18">
        <f t="shared" si="0"/>
        <v>43339</v>
      </c>
      <c r="AE6" s="18">
        <f t="shared" si="0"/>
        <v>43340</v>
      </c>
      <c r="AF6" s="18">
        <f t="shared" si="0"/>
        <v>43341</v>
      </c>
      <c r="AG6" s="56">
        <f t="shared" si="0"/>
        <v>43342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="2" customFormat="1" ht="32" customHeight="1" spans="2:64">
      <c r="B7" s="12"/>
      <c r="C7" s="19"/>
      <c r="D7" s="20" t="s">
        <v>11</v>
      </c>
      <c r="E7" s="21" t="s">
        <v>11</v>
      </c>
      <c r="F7" s="21" t="s">
        <v>11</v>
      </c>
      <c r="G7" s="21" t="s">
        <v>11</v>
      </c>
      <c r="H7" s="21" t="s">
        <v>11</v>
      </c>
      <c r="I7" s="21" t="s">
        <v>11</v>
      </c>
      <c r="J7" s="21" t="s">
        <v>11</v>
      </c>
      <c r="K7" s="21" t="s">
        <v>11</v>
      </c>
      <c r="L7" s="21" t="s">
        <v>11</v>
      </c>
      <c r="M7" s="21" t="s">
        <v>11</v>
      </c>
      <c r="N7" s="21" t="s">
        <v>11</v>
      </c>
      <c r="O7" s="21" t="s">
        <v>11</v>
      </c>
      <c r="P7" s="21" t="s">
        <v>11</v>
      </c>
      <c r="Q7" s="21" t="s">
        <v>11</v>
      </c>
      <c r="R7" s="21" t="s">
        <v>11</v>
      </c>
      <c r="S7" s="21" t="s">
        <v>11</v>
      </c>
      <c r="T7" s="21" t="s">
        <v>11</v>
      </c>
      <c r="U7" s="21" t="s">
        <v>11</v>
      </c>
      <c r="V7" s="21" t="s">
        <v>11</v>
      </c>
      <c r="W7" s="21" t="s">
        <v>11</v>
      </c>
      <c r="X7" s="21" t="s">
        <v>11</v>
      </c>
      <c r="Y7" s="21" t="s">
        <v>11</v>
      </c>
      <c r="Z7" s="21" t="s">
        <v>11</v>
      </c>
      <c r="AA7" s="21" t="s">
        <v>11</v>
      </c>
      <c r="AB7" s="21" t="s">
        <v>11</v>
      </c>
      <c r="AC7" s="21" t="s">
        <v>11</v>
      </c>
      <c r="AD7" s="21" t="s">
        <v>11</v>
      </c>
      <c r="AE7" s="21" t="s">
        <v>11</v>
      </c>
      <c r="AF7" s="21" t="s">
        <v>11</v>
      </c>
      <c r="AG7" s="57" t="s">
        <v>11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ht="22" customHeight="1" spans="2:33">
      <c r="B8" s="22"/>
      <c r="C8" s="19"/>
      <c r="D8" s="23">
        <f>D6</f>
        <v>43313</v>
      </c>
      <c r="E8" s="24">
        <f t="shared" ref="E8:AG8" si="1">E6</f>
        <v>43314</v>
      </c>
      <c r="F8" s="24">
        <f t="shared" si="1"/>
        <v>43315</v>
      </c>
      <c r="G8" s="24">
        <f t="shared" si="1"/>
        <v>43316</v>
      </c>
      <c r="H8" s="24">
        <f t="shared" si="1"/>
        <v>43317</v>
      </c>
      <c r="I8" s="24">
        <f t="shared" si="1"/>
        <v>43318</v>
      </c>
      <c r="J8" s="24">
        <f t="shared" si="1"/>
        <v>43319</v>
      </c>
      <c r="K8" s="24">
        <f t="shared" si="1"/>
        <v>43320</v>
      </c>
      <c r="L8" s="24">
        <f t="shared" si="1"/>
        <v>43321</v>
      </c>
      <c r="M8" s="24">
        <f t="shared" si="1"/>
        <v>43322</v>
      </c>
      <c r="N8" s="24">
        <f t="shared" si="1"/>
        <v>43323</v>
      </c>
      <c r="O8" s="24">
        <f t="shared" si="1"/>
        <v>43324</v>
      </c>
      <c r="P8" s="24">
        <f t="shared" si="1"/>
        <v>43325</v>
      </c>
      <c r="Q8" s="24">
        <f t="shared" si="1"/>
        <v>43326</v>
      </c>
      <c r="R8" s="24">
        <f t="shared" si="1"/>
        <v>43327</v>
      </c>
      <c r="S8" s="24">
        <f t="shared" si="1"/>
        <v>43328</v>
      </c>
      <c r="T8" s="24">
        <f t="shared" si="1"/>
        <v>43329</v>
      </c>
      <c r="U8" s="24">
        <f t="shared" si="1"/>
        <v>43330</v>
      </c>
      <c r="V8" s="24">
        <f t="shared" si="1"/>
        <v>43331</v>
      </c>
      <c r="W8" s="24">
        <f t="shared" si="1"/>
        <v>43332</v>
      </c>
      <c r="X8" s="24">
        <f t="shared" si="1"/>
        <v>43333</v>
      </c>
      <c r="Y8" s="24">
        <f t="shared" si="1"/>
        <v>43334</v>
      </c>
      <c r="Z8" s="24">
        <f t="shared" si="1"/>
        <v>43335</v>
      </c>
      <c r="AA8" s="24">
        <f t="shared" si="1"/>
        <v>43336</v>
      </c>
      <c r="AB8" s="24">
        <f t="shared" si="1"/>
        <v>43337</v>
      </c>
      <c r="AC8" s="24">
        <f t="shared" si="1"/>
        <v>43338</v>
      </c>
      <c r="AD8" s="24">
        <f t="shared" si="1"/>
        <v>43339</v>
      </c>
      <c r="AE8" s="24">
        <f t="shared" si="1"/>
        <v>43340</v>
      </c>
      <c r="AF8" s="24">
        <f t="shared" si="1"/>
        <v>43341</v>
      </c>
      <c r="AG8" s="58">
        <f t="shared" si="1"/>
        <v>43342</v>
      </c>
    </row>
    <row r="9" customHeight="1" spans="1:33">
      <c r="A9" s="2" t="s">
        <v>12</v>
      </c>
      <c r="B9" s="25"/>
      <c r="C9" s="26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59"/>
    </row>
    <row r="10" customHeight="1" spans="2:33">
      <c r="B10" s="29"/>
      <c r="C10" s="26"/>
      <c r="D10" s="30"/>
      <c r="E10" s="31"/>
      <c r="F10" s="31"/>
      <c r="G10" s="32"/>
      <c r="H10" s="32"/>
      <c r="I10" s="32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60"/>
    </row>
    <row r="11" customHeight="1" spans="2:33">
      <c r="B11" s="29"/>
      <c r="C11" s="26"/>
      <c r="D11" s="30"/>
      <c r="E11" s="31"/>
      <c r="F11" s="31"/>
      <c r="G11" s="32"/>
      <c r="H11" s="32"/>
      <c r="I11" s="32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60"/>
    </row>
    <row r="12" customHeight="1" spans="2:33">
      <c r="B12" s="29"/>
      <c r="C12" s="26"/>
      <c r="D12" s="30"/>
      <c r="E12" s="31"/>
      <c r="F12" s="31"/>
      <c r="G12" s="31"/>
      <c r="H12" s="33"/>
      <c r="I12" s="33"/>
      <c r="J12" s="33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60"/>
    </row>
    <row r="13" customHeight="1" spans="2:33">
      <c r="B13" s="29"/>
      <c r="C13" s="26"/>
      <c r="D13" s="30"/>
      <c r="E13" s="31"/>
      <c r="F13" s="31"/>
      <c r="G13" s="31"/>
      <c r="H13" s="33"/>
      <c r="I13" s="33"/>
      <c r="J13" s="33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60"/>
    </row>
    <row r="14" customHeight="1" spans="2:34">
      <c r="B14" s="29"/>
      <c r="C14" s="26"/>
      <c r="D14" s="30"/>
      <c r="E14" s="31"/>
      <c r="F14" s="31"/>
      <c r="G14" s="31"/>
      <c r="H14" s="31"/>
      <c r="I14" s="44"/>
      <c r="J14" s="44"/>
      <c r="K14" s="44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60"/>
      <c r="AH14" s="2"/>
    </row>
    <row r="15" customHeight="1" spans="2:34">
      <c r="B15" s="29"/>
      <c r="C15" s="26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44"/>
      <c r="O15" s="44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60"/>
      <c r="AH15" s="2"/>
    </row>
    <row r="16" customHeight="1" spans="2:34">
      <c r="B16" s="29"/>
      <c r="C16" s="26"/>
      <c r="D16" s="30"/>
      <c r="E16" s="31"/>
      <c r="F16" s="31"/>
      <c r="G16" s="31"/>
      <c r="H16" s="31"/>
      <c r="I16" s="31"/>
      <c r="J16" s="44"/>
      <c r="K16" s="44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60"/>
      <c r="AH16" s="2"/>
    </row>
    <row r="17" customHeight="1" spans="2:34">
      <c r="B17" s="29"/>
      <c r="C17" s="26"/>
      <c r="D17" s="30"/>
      <c r="E17" s="31"/>
      <c r="F17" s="31"/>
      <c r="G17" s="31"/>
      <c r="H17" s="31"/>
      <c r="I17" s="31"/>
      <c r="J17" s="44"/>
      <c r="K17" s="44"/>
      <c r="L17" s="31"/>
      <c r="M17" s="31"/>
      <c r="N17" s="44"/>
      <c r="O17" s="45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60"/>
      <c r="AH17" s="2"/>
    </row>
    <row r="18" customHeight="1" spans="2:34">
      <c r="B18" s="29"/>
      <c r="C18" s="26"/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60"/>
      <c r="AH18" s="2"/>
    </row>
    <row r="19" customHeight="1" spans="2:34">
      <c r="B19" s="35"/>
      <c r="C19" s="26"/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46"/>
      <c r="O19" s="46"/>
      <c r="P19" s="46"/>
      <c r="Q19" s="46"/>
      <c r="R19" s="46"/>
      <c r="S19" s="46"/>
      <c r="T19" s="46"/>
      <c r="U19" s="31"/>
      <c r="V19" s="31"/>
      <c r="W19" s="31"/>
      <c r="X19" s="31"/>
      <c r="Y19" s="31"/>
      <c r="Z19" s="31"/>
      <c r="AA19" s="46"/>
      <c r="AB19" s="31"/>
      <c r="AC19" s="31"/>
      <c r="AD19" s="31"/>
      <c r="AE19" s="31"/>
      <c r="AF19" s="31"/>
      <c r="AG19" s="60"/>
      <c r="AH19" s="2"/>
    </row>
    <row r="20" customHeight="1" spans="2:34">
      <c r="B20" s="36"/>
      <c r="C20" s="26"/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50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60"/>
      <c r="AH20" s="2"/>
    </row>
    <row r="21" s="2" customFormat="1" customHeight="1" spans="2:33">
      <c r="B21" s="37"/>
      <c r="C21" s="3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53"/>
      <c r="AC21" s="40"/>
      <c r="AD21" s="40"/>
      <c r="AE21" s="40"/>
      <c r="AF21" s="40"/>
      <c r="AG21" s="61"/>
    </row>
    <row r="22" s="2" customFormat="1" ht="11" customHeight="1" spans="2:3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="2" customFormat="1" customHeight="1" spans="2:33">
      <c r="B23" s="3"/>
      <c r="C23" s="3"/>
      <c r="D23" s="3"/>
      <c r="E23" s="3"/>
      <c r="F23" s="3"/>
      <c r="G23" s="4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="2" customFormat="1" customHeight="1" spans="2:3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="2" customFormat="1" customHeight="1" spans="2:3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="2" customFormat="1" customHeight="1" spans="2:3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="2" customFormat="1" customHeight="1" spans="2:3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="2" customFormat="1" customHeight="1" spans="2:3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="2" customFormat="1" customHeight="1" spans="2:3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="2" customFormat="1" customHeight="1" spans="2:3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</sheetData>
  <mergeCells count="12">
    <mergeCell ref="D2:E2"/>
    <mergeCell ref="F2:G2"/>
    <mergeCell ref="I2:J2"/>
    <mergeCell ref="D4:V4"/>
    <mergeCell ref="W4:AG4"/>
    <mergeCell ref="G5:K5"/>
    <mergeCell ref="N5:R5"/>
    <mergeCell ref="U5:V5"/>
    <mergeCell ref="X5:Y5"/>
    <mergeCell ref="AB5:AF5"/>
    <mergeCell ref="B4:B8"/>
    <mergeCell ref="C4:C8"/>
  </mergeCells>
  <conditionalFormatting sqref="D7:AG7">
    <cfRule type="expression" dxfId="0" priority="2">
      <formula>OR(D$8="星期六",D$8="星期日")</formula>
    </cfRule>
  </conditionalFormatting>
  <conditionalFormatting sqref="D6:AG8">
    <cfRule type="expression" dxfId="0" priority="3">
      <formula>OR(D$8="六",D$8="日")</formula>
    </cfRule>
  </conditionalFormatting>
  <conditionalFormatting sqref="D8:AG21">
    <cfRule type="expression" dxfId="0" priority="1">
      <formula>OR(D$8="六",D$8="日")</formula>
    </cfRule>
  </conditionalFormatting>
  <dataValidations count="2">
    <dataValidation type="list" allowBlank="1" showInputMessage="1" showErrorMessage="1" sqref="F2:G2">
      <formula1>"2016,2017,2018,2019,2020,2021,2022+$I$1,2016"</formula1>
    </dataValidation>
    <dataValidation type="list" allowBlank="1" showInputMessage="1" showErrorMessage="1" sqref="I2:J2">
      <formula1>"1,2,3,4,5,6,7,8,9,10,11,12"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5" sqref="N25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WPS_1520251681</cp:lastModifiedBy>
  <dcterms:created xsi:type="dcterms:W3CDTF">2006-09-16T00:00:00Z</dcterms:created>
  <dcterms:modified xsi:type="dcterms:W3CDTF">2018-10-10T04:38:29Z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  <property fmtid="{D5CDD505-2E9C-101B-9397-08002B2CF9AE}" pid="3" name="KSOTemplateUUID">
    <vt:lpwstr>v1.0_mb_noJyAc+3S4w2s5l2DYztig==</vt:lpwstr>
  </property>
</Properties>
</file>