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225" windowHeight="123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<sst xmlns="http://schemas.openxmlformats.org/spreadsheetml/2006/main" count="24" uniqueCount="24">
  <si>
    <t>工 程 进 度 计 划 表</t>
  </si>
  <si>
    <t>工程名称</t>
  </si>
  <si>
    <t>工程完成率</t>
  </si>
  <si>
    <t>开始时间</t>
  </si>
  <si>
    <t>总天数</t>
  </si>
  <si>
    <t>完成天数</t>
  </si>
  <si>
    <t>结束时间</t>
  </si>
  <si>
    <t>未完成天数</t>
  </si>
  <si>
    <t>计划1</t>
  </si>
  <si>
    <t>计划2</t>
  </si>
  <si>
    <t>计划3</t>
  </si>
  <si>
    <t>计划4</t>
  </si>
  <si>
    <t>计划5</t>
  </si>
  <si>
    <t>计划6</t>
  </si>
  <si>
    <t>计划7</t>
  </si>
  <si>
    <t>计划8</t>
  </si>
  <si>
    <t>计划9</t>
  </si>
  <si>
    <t>计划10</t>
  </si>
  <si>
    <t>计划11</t>
  </si>
  <si>
    <t>计划12</t>
  </si>
  <si>
    <t>计划13</t>
  </si>
  <si>
    <t>计划14</t>
  </si>
  <si>
    <t>计划15</t>
  </si>
  <si>
    <t>计划16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</si>
</sst>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/d;@"/>
  </numFmts>
  <fonts count="26">
    <font>
      <sz val="11"/>
      <color theme="1"/>
      <name val="宋体"/>
      <charset val="134"/>
      <scheme val="minor"/>
    </font>
    <font>
      <b/>
      <sz val="11"/>
      <color theme="1"/>
      <name val="思源宋体"/>
      <charset val="134"/>
    </font>
    <font>
      <b/>
      <sz val="26"/>
      <color theme="1"/>
      <name val="思源宋体"/>
      <charset val="134"/>
    </font>
    <font>
      <b/>
      <sz val="12"/>
      <color theme="0"/>
      <name val="思源宋体"/>
      <charset val="134"/>
    </font>
    <font>
      <b/>
      <sz val="12"/>
      <color theme="1"/>
      <name val="思源宋体"/>
      <charset val="134"/>
    </font>
    <font>
      <b/>
      <sz val="22"/>
      <color theme="1"/>
      <name val="思源宋体"/>
      <charset val="134"/>
    </font>
    <font>
      <b/>
      <sz val="11"/>
      <color rgb="FF4C88AE"/>
      <name val="思源宋体"/>
      <charset val="134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4C88A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8" fillId="1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0" fillId="21" borderId="8" applyNumberFormat="0" applyAlignment="0" applyProtection="0">
      <alignment vertical="center"/>
    </xf>
    <xf numFmtId="0" fontId="24" fillId="21" borderId="6" applyNumberFormat="0" applyAlignment="0" applyProtection="0">
      <alignment vertical="center"/>
    </xf>
    <xf numFmtId="0" fontId="19" fillId="20" borderId="7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10" fontId="1" fillId="0" borderId="0" xfId="0" applyNumberFormat="1" applyFont="1">
      <alignment vertical="center"/>
    </xf>
    <xf numFmtId="0" fontId="1" fillId="2" borderId="0" xfId="0" applyFont="1" applyFill="1">
      <alignment vertical="center"/>
    </xf>
    <xf numFmtId="10" fontId="1" fillId="2" borderId="0" xfId="0" applyNumberFormat="1" applyFont="1" applyFill="1">
      <alignment vertical="center"/>
    </xf>
    <xf numFmtId="0" fontId="2" fillId="0" borderId="0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0" fontId="3" fillId="2" borderId="1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3" borderId="0" xfId="0" applyFont="1" applyFill="1">
      <alignment vertical="center"/>
    </xf>
    <xf numFmtId="0" fontId="3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176" fontId="4" fillId="0" borderId="0" xfId="0" applyNumberFormat="1" applyFont="1" applyBorder="1" applyAlignment="1">
      <alignment horizontal="center" vertical="center"/>
    </xf>
    <xf numFmtId="176" fontId="4" fillId="2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45212B"/>
      <color rgb="00759395"/>
      <color rgb="00A9BCBD"/>
      <color rgb="006F8996"/>
      <color rgb="004C88A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83994932432432"/>
          <c:y val="0.172326312114512"/>
          <c:w val="0.856038851351351"/>
          <c:h val="0.823716978936344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Sheet1!$E$4</c:f>
              <c:strCache>
                <c:ptCount val="1"/>
                <c:pt idx="0">
                  <c:v>开始时间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Sheet1!$C$5:$C$20</c:f>
              <c:strCache>
                <c:ptCount val="16"/>
                <c:pt idx="0">
                  <c:v>计划1</c:v>
                </c:pt>
                <c:pt idx="1">
                  <c:v>计划2</c:v>
                </c:pt>
                <c:pt idx="2">
                  <c:v>计划3</c:v>
                </c:pt>
                <c:pt idx="3">
                  <c:v>计划4</c:v>
                </c:pt>
                <c:pt idx="4">
                  <c:v>计划5</c:v>
                </c:pt>
                <c:pt idx="5">
                  <c:v>计划6</c:v>
                </c:pt>
                <c:pt idx="6">
                  <c:v>计划7</c:v>
                </c:pt>
                <c:pt idx="7">
                  <c:v>计划8</c:v>
                </c:pt>
                <c:pt idx="8">
                  <c:v>计划9</c:v>
                </c:pt>
                <c:pt idx="9">
                  <c:v>计划10</c:v>
                </c:pt>
                <c:pt idx="10">
                  <c:v>计划11</c:v>
                </c:pt>
                <c:pt idx="11">
                  <c:v>计划12</c:v>
                </c:pt>
                <c:pt idx="12">
                  <c:v>计划13</c:v>
                </c:pt>
                <c:pt idx="13">
                  <c:v>计划14</c:v>
                </c:pt>
                <c:pt idx="14">
                  <c:v>计划15</c:v>
                </c:pt>
                <c:pt idx="15">
                  <c:v>计划16</c:v>
                </c:pt>
              </c:strCache>
            </c:strRef>
          </c:cat>
          <c:val>
            <c:numRef>
              <c:f>Sheet1!$E$5:$E$20</c:f>
              <c:numCache>
                <c:formatCode>yyyy/m/d;@</c:formatCode>
                <c:ptCount val="16"/>
                <c:pt idx="0">
                  <c:v>43971</c:v>
                </c:pt>
                <c:pt idx="1">
                  <c:v>43983</c:v>
                </c:pt>
                <c:pt idx="2">
                  <c:v>44012</c:v>
                </c:pt>
                <c:pt idx="3">
                  <c:v>44028</c:v>
                </c:pt>
                <c:pt idx="4">
                  <c:v>44042</c:v>
                </c:pt>
                <c:pt idx="5">
                  <c:v>44054</c:v>
                </c:pt>
                <c:pt idx="6">
                  <c:v>44075</c:v>
                </c:pt>
                <c:pt idx="7">
                  <c:v>44090</c:v>
                </c:pt>
                <c:pt idx="8">
                  <c:v>44095</c:v>
                </c:pt>
                <c:pt idx="9">
                  <c:v>44110</c:v>
                </c:pt>
                <c:pt idx="10">
                  <c:v>44121</c:v>
                </c:pt>
                <c:pt idx="11">
                  <c:v>44122</c:v>
                </c:pt>
                <c:pt idx="12">
                  <c:v>44128</c:v>
                </c:pt>
                <c:pt idx="13">
                  <c:v>44135</c:v>
                </c:pt>
                <c:pt idx="14">
                  <c:v>44139</c:v>
                </c:pt>
                <c:pt idx="15">
                  <c:v>44143</c:v>
                </c:pt>
              </c:numCache>
            </c:numRef>
          </c:val>
        </c:ser>
        <c:ser>
          <c:idx val="3"/>
          <c:order val="1"/>
          <c:tx>
            <c:strRef>
              <c:f>Sheet1!$G$4</c:f>
              <c:strCache>
                <c:ptCount val="1"/>
                <c:pt idx="0">
                  <c:v>完成天数</c:v>
                </c:pt>
              </c:strCache>
            </c:strRef>
          </c:tx>
          <c:spPr>
            <a:solidFill>
              <a:srgbClr val="A9BCBD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Sheet1!$C$5:$C$20</c:f>
              <c:strCache>
                <c:ptCount val="16"/>
                <c:pt idx="0">
                  <c:v>计划1</c:v>
                </c:pt>
                <c:pt idx="1">
                  <c:v>计划2</c:v>
                </c:pt>
                <c:pt idx="2">
                  <c:v>计划3</c:v>
                </c:pt>
                <c:pt idx="3">
                  <c:v>计划4</c:v>
                </c:pt>
                <c:pt idx="4">
                  <c:v>计划5</c:v>
                </c:pt>
                <c:pt idx="5">
                  <c:v>计划6</c:v>
                </c:pt>
                <c:pt idx="6">
                  <c:v>计划7</c:v>
                </c:pt>
                <c:pt idx="7">
                  <c:v>计划8</c:v>
                </c:pt>
                <c:pt idx="8">
                  <c:v>计划9</c:v>
                </c:pt>
                <c:pt idx="9">
                  <c:v>计划10</c:v>
                </c:pt>
                <c:pt idx="10">
                  <c:v>计划11</c:v>
                </c:pt>
                <c:pt idx="11">
                  <c:v>计划12</c:v>
                </c:pt>
                <c:pt idx="12">
                  <c:v>计划13</c:v>
                </c:pt>
                <c:pt idx="13">
                  <c:v>计划14</c:v>
                </c:pt>
                <c:pt idx="14">
                  <c:v>计划15</c:v>
                </c:pt>
                <c:pt idx="15">
                  <c:v>计划16</c:v>
                </c:pt>
              </c:strCache>
            </c:strRef>
          </c:cat>
          <c:val>
            <c:numRef>
              <c:f>Sheet1!$G$5:$G$20</c:f>
              <c:numCache>
                <c:formatCode>General</c:formatCode>
                <c:ptCount val="16"/>
                <c:pt idx="0">
                  <c:v>4</c:v>
                </c:pt>
                <c:pt idx="1">
                  <c:v>9</c:v>
                </c:pt>
                <c:pt idx="2">
                  <c:v>10</c:v>
                </c:pt>
                <c:pt idx="3">
                  <c:v>9</c:v>
                </c:pt>
                <c:pt idx="4">
                  <c:v>5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7</c:v>
                </c:pt>
                <c:pt idx="9">
                  <c:v>8</c:v>
                </c:pt>
                <c:pt idx="10">
                  <c:v>3</c:v>
                </c:pt>
                <c:pt idx="11">
                  <c:v>2</c:v>
                </c:pt>
                <c:pt idx="12">
                  <c:v>6</c:v>
                </c:pt>
                <c:pt idx="13">
                  <c:v>9</c:v>
                </c:pt>
                <c:pt idx="14">
                  <c:v>2</c:v>
                </c:pt>
                <c:pt idx="15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Sheet1!$K$4</c:f>
              <c:strCache>
                <c:ptCount val="1"/>
                <c:pt idx="0">
                  <c:v>未完成天数</c:v>
                </c:pt>
              </c:strCache>
            </c:strRef>
          </c:tx>
          <c:spPr>
            <a:solidFill>
              <a:srgbClr val="4C88AE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Sheet1!$C$5:$C$20</c:f>
              <c:strCache>
                <c:ptCount val="16"/>
                <c:pt idx="0">
                  <c:v>计划1</c:v>
                </c:pt>
                <c:pt idx="1">
                  <c:v>计划2</c:v>
                </c:pt>
                <c:pt idx="2">
                  <c:v>计划3</c:v>
                </c:pt>
                <c:pt idx="3">
                  <c:v>计划4</c:v>
                </c:pt>
                <c:pt idx="4">
                  <c:v>计划5</c:v>
                </c:pt>
                <c:pt idx="5">
                  <c:v>计划6</c:v>
                </c:pt>
                <c:pt idx="6">
                  <c:v>计划7</c:v>
                </c:pt>
                <c:pt idx="7">
                  <c:v>计划8</c:v>
                </c:pt>
                <c:pt idx="8">
                  <c:v>计划9</c:v>
                </c:pt>
                <c:pt idx="9">
                  <c:v>计划10</c:v>
                </c:pt>
                <c:pt idx="10">
                  <c:v>计划11</c:v>
                </c:pt>
                <c:pt idx="11">
                  <c:v>计划12</c:v>
                </c:pt>
                <c:pt idx="12">
                  <c:v>计划13</c:v>
                </c:pt>
                <c:pt idx="13">
                  <c:v>计划14</c:v>
                </c:pt>
                <c:pt idx="14">
                  <c:v>计划15</c:v>
                </c:pt>
                <c:pt idx="15">
                  <c:v>计划16</c:v>
                </c:pt>
              </c:strCache>
            </c:strRef>
          </c:cat>
          <c:val>
            <c:numRef>
              <c:f>Sheet1!$K$5:$K$20</c:f>
              <c:numCache>
                <c:formatCode>General</c:formatCode>
                <c:ptCount val="16"/>
                <c:pt idx="0">
                  <c:v>6</c:v>
                </c:pt>
                <c:pt idx="1">
                  <c:v>18</c:v>
                </c:pt>
                <c:pt idx="2">
                  <c:v>5</c:v>
                </c:pt>
                <c:pt idx="3">
                  <c:v>4</c:v>
                </c:pt>
                <c:pt idx="4">
                  <c:v>6</c:v>
                </c:pt>
                <c:pt idx="5">
                  <c:v>11</c:v>
                </c:pt>
                <c:pt idx="6">
                  <c:v>3</c:v>
                </c:pt>
                <c:pt idx="7">
                  <c:v>2</c:v>
                </c:pt>
                <c:pt idx="8">
                  <c:v>7</c:v>
                </c:pt>
                <c:pt idx="9">
                  <c:v>2</c:v>
                </c:pt>
                <c:pt idx="10">
                  <c:v>7</c:v>
                </c:pt>
                <c:pt idx="11">
                  <c:v>4</c:v>
                </c:pt>
                <c:pt idx="12">
                  <c:v>1</c:v>
                </c:pt>
                <c:pt idx="13">
                  <c:v>6</c:v>
                </c:pt>
                <c:pt idx="14">
                  <c:v>2</c:v>
                </c:pt>
                <c:pt idx="15">
                  <c:v>4</c:v>
                </c:pt>
              </c:numCache>
            </c:numRef>
          </c:val>
        </c:ser>
        <c:ser>
          <c:idx val="0"/>
          <c:order val="3"/>
          <c:tx>
            <c:strRef>
              <c:f>Sheet1!$F$4</c:f>
              <c:strCache>
                <c:ptCount val="1"/>
                <c:pt idx="0">
                  <c:v>总天数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&quot;计&quot;&quot;划&quot;0&quot;天&quot;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/>
                    </a:solidFill>
                    <a:latin typeface="思源宋体" panose="02020400000000000000" charset="-122"/>
                    <a:ea typeface="思源宋体" panose="02020400000000000000" charset="-122"/>
                    <a:cs typeface="思源宋体" panose="02020400000000000000" charset="-122"/>
                    <a:sym typeface="思源宋体" panose="02020400000000000000" charset="-122"/>
                  </a:defRPr>
                </a:pPr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Sheet1!$C$5:$C$20</c:f>
              <c:strCache>
                <c:ptCount val="16"/>
                <c:pt idx="0">
                  <c:v>计划1</c:v>
                </c:pt>
                <c:pt idx="1">
                  <c:v>计划2</c:v>
                </c:pt>
                <c:pt idx="2">
                  <c:v>计划3</c:v>
                </c:pt>
                <c:pt idx="3">
                  <c:v>计划4</c:v>
                </c:pt>
                <c:pt idx="4">
                  <c:v>计划5</c:v>
                </c:pt>
                <c:pt idx="5">
                  <c:v>计划6</c:v>
                </c:pt>
                <c:pt idx="6">
                  <c:v>计划7</c:v>
                </c:pt>
                <c:pt idx="7">
                  <c:v>计划8</c:v>
                </c:pt>
                <c:pt idx="8">
                  <c:v>计划9</c:v>
                </c:pt>
                <c:pt idx="9">
                  <c:v>计划10</c:v>
                </c:pt>
                <c:pt idx="10">
                  <c:v>计划11</c:v>
                </c:pt>
                <c:pt idx="11">
                  <c:v>计划12</c:v>
                </c:pt>
                <c:pt idx="12">
                  <c:v>计划13</c:v>
                </c:pt>
                <c:pt idx="13">
                  <c:v>计划14</c:v>
                </c:pt>
                <c:pt idx="14">
                  <c:v>计划15</c:v>
                </c:pt>
                <c:pt idx="15">
                  <c:v>计划16</c:v>
                </c:pt>
              </c:strCache>
            </c:strRef>
          </c:cat>
          <c:val>
            <c:numRef>
              <c:f>Sheet1!$F$5:$F$20</c:f>
              <c:numCache>
                <c:formatCode>General</c:formatCode>
                <c:ptCount val="16"/>
                <c:pt idx="0">
                  <c:v>10</c:v>
                </c:pt>
                <c:pt idx="1">
                  <c:v>27</c:v>
                </c:pt>
                <c:pt idx="2">
                  <c:v>15</c:v>
                </c:pt>
                <c:pt idx="3">
                  <c:v>13</c:v>
                </c:pt>
                <c:pt idx="4">
                  <c:v>11</c:v>
                </c:pt>
                <c:pt idx="5">
                  <c:v>20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10</c:v>
                </c:pt>
                <c:pt idx="10">
                  <c:v>10</c:v>
                </c:pt>
                <c:pt idx="11">
                  <c:v>6</c:v>
                </c:pt>
                <c:pt idx="12">
                  <c:v>7</c:v>
                </c:pt>
                <c:pt idx="13">
                  <c:v>15</c:v>
                </c:pt>
                <c:pt idx="14">
                  <c:v>4</c:v>
                </c:pt>
                <c:pt idx="15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"/>
        <c:overlap val="100"/>
        <c:axId val="35879929"/>
        <c:axId val="284586595"/>
      </c:barChart>
      <c:lineChart>
        <c:grouping val="standard"/>
        <c:varyColors val="0"/>
        <c:ser>
          <c:idx val="4"/>
          <c:order val="4"/>
          <c:tx>
            <c:strRef>
              <c:f>Sheet1!$D$4</c:f>
              <c:strCache>
                <c:ptCount val="1"/>
                <c:pt idx="0">
                  <c:v>工程完成率</c:v>
                </c:pt>
              </c:strCache>
            </c:strRef>
          </c:tx>
          <c:spPr>
            <a:ln w="28575" cap="rnd">
              <a:solidFill>
                <a:srgbClr val="6F8996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思源宋体" panose="02020400000000000000" charset="-122"/>
                    <a:ea typeface="思源宋体" panose="02020400000000000000" charset="-122"/>
                    <a:cs typeface="思源宋体" panose="02020400000000000000" charset="-122"/>
                    <a:sym typeface="思源宋体" panose="02020400000000000000" charset="-122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Sheet1!$C$5:$C$20</c:f>
              <c:strCache>
                <c:ptCount val="16"/>
                <c:pt idx="0">
                  <c:v>计划1</c:v>
                </c:pt>
                <c:pt idx="1">
                  <c:v>计划2</c:v>
                </c:pt>
                <c:pt idx="2">
                  <c:v>计划3</c:v>
                </c:pt>
                <c:pt idx="3">
                  <c:v>计划4</c:v>
                </c:pt>
                <c:pt idx="4">
                  <c:v>计划5</c:v>
                </c:pt>
                <c:pt idx="5">
                  <c:v>计划6</c:v>
                </c:pt>
                <c:pt idx="6">
                  <c:v>计划7</c:v>
                </c:pt>
                <c:pt idx="7">
                  <c:v>计划8</c:v>
                </c:pt>
                <c:pt idx="8">
                  <c:v>计划9</c:v>
                </c:pt>
                <c:pt idx="9">
                  <c:v>计划10</c:v>
                </c:pt>
                <c:pt idx="10">
                  <c:v>计划11</c:v>
                </c:pt>
                <c:pt idx="11">
                  <c:v>计划12</c:v>
                </c:pt>
                <c:pt idx="12">
                  <c:v>计划13</c:v>
                </c:pt>
                <c:pt idx="13">
                  <c:v>计划14</c:v>
                </c:pt>
                <c:pt idx="14">
                  <c:v>计划15</c:v>
                </c:pt>
                <c:pt idx="15">
                  <c:v>计划16</c:v>
                </c:pt>
              </c:strCache>
            </c:strRef>
          </c:cat>
          <c:val>
            <c:numRef>
              <c:f>Sheet1!$D$5:$D$20</c:f>
              <c:numCache>
                <c:formatCode>0.00%</c:formatCode>
                <c:ptCount val="16"/>
                <c:pt idx="0">
                  <c:v>0.04</c:v>
                </c:pt>
                <c:pt idx="1">
                  <c:v>0.1513</c:v>
                </c:pt>
                <c:pt idx="2">
                  <c:v>0.28</c:v>
                </c:pt>
                <c:pt idx="3">
                  <c:v>0.33</c:v>
                </c:pt>
                <c:pt idx="4">
                  <c:v>0.4417</c:v>
                </c:pt>
                <c:pt idx="5">
                  <c:v>0.4932</c:v>
                </c:pt>
                <c:pt idx="6">
                  <c:v>0.5545</c:v>
                </c:pt>
                <c:pt idx="7">
                  <c:v>0.6183</c:v>
                </c:pt>
                <c:pt idx="8">
                  <c:v>0.6837667</c:v>
                </c:pt>
                <c:pt idx="9">
                  <c:v>0.7513167</c:v>
                </c:pt>
                <c:pt idx="10">
                  <c:v>0.8188667</c:v>
                </c:pt>
                <c:pt idx="11">
                  <c:v>0.8664167</c:v>
                </c:pt>
                <c:pt idx="12">
                  <c:v>0.9039667</c:v>
                </c:pt>
                <c:pt idx="13">
                  <c:v>0.95</c:v>
                </c:pt>
                <c:pt idx="14">
                  <c:v>0.979067</c:v>
                </c:pt>
                <c:pt idx="15">
                  <c:v>1</c:v>
                </c:pt>
              </c:numCache>
            </c:numRef>
          </c: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1"/>
        <c:axId val="183265328"/>
        <c:axId val="674025822"/>
      </c:lineChart>
      <c:catAx>
        <c:axId val="35879929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  <c:crossAx val="284586595"/>
        <c:crossesAt val="0"/>
        <c:auto val="1"/>
        <c:lblAlgn val="ctr"/>
        <c:lblOffset val="100"/>
        <c:noMultiLvlLbl val="0"/>
      </c:catAx>
      <c:valAx>
        <c:axId val="284586595"/>
        <c:scaling>
          <c:orientation val="minMax"/>
          <c:max val="44180"/>
          <c:min val="43971"/>
        </c:scaling>
        <c:delete val="0"/>
        <c:axPos val="t"/>
        <c:numFmt formatCode="yyyy/m/d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bg1"/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  <c:crossAx val="35879929"/>
        <c:crosses val="autoZero"/>
        <c:crossBetween val="between"/>
        <c:majorUnit val="30"/>
      </c:valAx>
      <c:catAx>
        <c:axId val="183265328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  <c:crossAx val="674025822"/>
        <c:crosses val="autoZero"/>
        <c:auto val="1"/>
        <c:lblAlgn val="ctr"/>
        <c:lblOffset val="100"/>
        <c:noMultiLvlLbl val="0"/>
      </c:catAx>
      <c:valAx>
        <c:axId val="674025822"/>
        <c:scaling>
          <c:orientation val="minMax"/>
        </c:scaling>
        <c:delete val="1"/>
        <c:axPos val="r"/>
        <c:numFmt formatCode="0.00%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  <c:crossAx val="183265328"/>
        <c:crosses val="max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</c:legendEntry>
      <c:legendEntry>
        <c:idx val="3"/>
        <c:delete val="1"/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</c:legendEntry>
      <c:layout>
        <c:manualLayout>
          <c:xMode val="edge"/>
          <c:yMode val="edge"/>
          <c:x val="0.514991554054054"/>
          <c:y val="0.0661433076766878"/>
          <c:w val="0.481841216216216"/>
          <c:h val="0.037631772493258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思源宋体" panose="02020400000000000000" charset="-122"/>
              <a:ea typeface="思源宋体" panose="02020400000000000000" charset="-122"/>
              <a:cs typeface="思源宋体" panose="02020400000000000000" charset="-122"/>
              <a:sym typeface="思源宋体" panose="02020400000000000000" charset="-122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 b="1">
          <a:latin typeface="思源宋体" panose="02020400000000000000" charset="-122"/>
          <a:ea typeface="思源宋体" panose="02020400000000000000" charset="-122"/>
          <a:cs typeface="思源宋体" panose="02020400000000000000" charset="-122"/>
          <a:sym typeface="思源宋体" panose="020204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0</xdr:colOff>
      <xdr:row>4</xdr:row>
      <xdr:rowOff>11430</xdr:rowOff>
    </xdr:from>
    <xdr:to>
      <xdr:col>19</xdr:col>
      <xdr:colOff>2540</xdr:colOff>
      <xdr:row>21</xdr:row>
      <xdr:rowOff>9525</xdr:rowOff>
    </xdr:to>
    <xdr:sp>
      <xdr:nvSpPr>
        <xdr:cNvPr id="3" name="矩形 2"/>
        <xdr:cNvSpPr/>
      </xdr:nvSpPr>
      <xdr:spPr>
        <a:xfrm>
          <a:off x="5705475" y="1306830"/>
          <a:ext cx="6012815" cy="471614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0</xdr:colOff>
      <xdr:row>1</xdr:row>
      <xdr:rowOff>193040</xdr:rowOff>
    </xdr:from>
    <xdr:to>
      <xdr:col>19</xdr:col>
      <xdr:colOff>4445</xdr:colOff>
      <xdr:row>20</xdr:row>
      <xdr:rowOff>191770</xdr:rowOff>
    </xdr:to>
    <xdr:graphicFrame>
      <xdr:nvGraphicFramePr>
        <xdr:cNvPr id="4" name="图表 3"/>
        <xdr:cNvGraphicFramePr/>
      </xdr:nvGraphicFramePr>
      <xdr:xfrm>
        <a:off x="5705475" y="320040"/>
        <a:ext cx="6014720" cy="56375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137795</xdr:colOff>
      <xdr:row>0</xdr:row>
      <xdr:rowOff>117475</xdr:rowOff>
    </xdr:from>
    <xdr:ext cx="6016625" cy="563245"/>
    <xdr:sp>
      <xdr:nvSpPr>
        <xdr:cNvPr id="9" name="矩形 8"/>
        <xdr:cNvSpPr/>
      </xdr:nvSpPr>
      <xdr:spPr>
        <a:xfrm>
          <a:off x="5700395" y="117475"/>
          <a:ext cx="6016625" cy="5632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0"/>
        <a:p>
          <a:pPr algn="ctr"/>
          <a:r>
            <a:rPr lang="zh-CN" altLang="en-US" sz="2400" b="1"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思源宋体" panose="02020400000000000000" charset="-122"/>
              <a:ea typeface="思源宋体" panose="02020400000000000000" charset="-122"/>
              <a:cs typeface="思源宋体" panose="02020400000000000000" charset="-122"/>
            </a:rPr>
            <a:t>甘 特 进 度 图</a:t>
          </a:r>
          <a:endParaRPr lang="zh-CN" altLang="en-US" sz="2400" b="1"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思源宋体" panose="02020400000000000000" charset="-122"/>
            <a:ea typeface="思源宋体" panose="02020400000000000000" charset="-122"/>
            <a:cs typeface="思源宋体" panose="02020400000000000000" charset="-122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2"/>
  <sheetViews>
    <sheetView showGridLines="0" tabSelected="1" workbookViewId="0">
      <selection activeCell="X15" sqref="X15"/>
    </sheetView>
  </sheetViews>
  <sheetFormatPr defaultColWidth="9" defaultRowHeight="19.5"/>
  <cols>
    <col min="1" max="1" width="1.75" style="1" customWidth="1"/>
    <col min="2" max="2" width="1.875" style="1" customWidth="1"/>
    <col min="3" max="3" width="11.25" style="1" customWidth="1"/>
    <col min="4" max="4" width="12.25" style="2" customWidth="1"/>
    <col min="5" max="5" width="12.125" style="1" customWidth="1"/>
    <col min="6" max="6" width="7.75" style="1" customWidth="1"/>
    <col min="7" max="7" width="10.25" style="1" customWidth="1"/>
    <col min="8" max="8" width="13.875" style="1" customWidth="1"/>
    <col min="9" max="10" width="1.875" style="1" customWidth="1"/>
    <col min="11" max="11" width="11.75" style="1" customWidth="1"/>
    <col min="12" max="18" width="9" style="1"/>
    <col min="19" max="19" width="4.125" style="1" customWidth="1"/>
    <col min="20" max="20" width="1.75" style="1" customWidth="1"/>
    <col min="21" max="16384" width="9" style="1"/>
  </cols>
  <sheetData>
    <row r="1" ht="10" customHeight="1" spans="1:20">
      <c r="A1" s="3"/>
      <c r="B1" s="3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28" customHeight="1" spans="1:20">
      <c r="A2" s="3"/>
      <c r="C2" s="5" t="s">
        <v>0</v>
      </c>
      <c r="D2" s="5"/>
      <c r="E2" s="5"/>
      <c r="F2" s="5"/>
      <c r="G2" s="5"/>
      <c r="H2" s="5"/>
      <c r="I2" s="14"/>
      <c r="J2" s="15"/>
      <c r="K2" s="16"/>
      <c r="L2" s="16"/>
      <c r="M2" s="16"/>
      <c r="N2" s="16"/>
      <c r="O2" s="16"/>
      <c r="P2" s="16"/>
      <c r="Q2" s="16"/>
      <c r="R2" s="16"/>
      <c r="S2" s="16"/>
      <c r="T2" s="3"/>
    </row>
    <row r="3" ht="36" spans="1:20">
      <c r="A3" s="3"/>
      <c r="C3" s="5"/>
      <c r="D3" s="5"/>
      <c r="E3" s="5"/>
      <c r="F3" s="5"/>
      <c r="G3" s="5"/>
      <c r="H3" s="5"/>
      <c r="I3" s="14"/>
      <c r="J3" s="15"/>
      <c r="K3" s="16"/>
      <c r="L3" s="16"/>
      <c r="M3" s="16"/>
      <c r="N3" s="16"/>
      <c r="O3" s="16"/>
      <c r="P3" s="16"/>
      <c r="Q3" s="16"/>
      <c r="R3" s="16"/>
      <c r="S3" s="16"/>
      <c r="T3" s="3"/>
    </row>
    <row r="4" ht="28" customHeight="1" spans="1:20">
      <c r="A4" s="3"/>
      <c r="C4" s="6" t="s">
        <v>1</v>
      </c>
      <c r="D4" s="7" t="s">
        <v>2</v>
      </c>
      <c r="E4" s="6" t="s">
        <v>3</v>
      </c>
      <c r="F4" s="6" t="s">
        <v>4</v>
      </c>
      <c r="G4" s="6" t="s">
        <v>5</v>
      </c>
      <c r="H4" s="8" t="s">
        <v>6</v>
      </c>
      <c r="I4" s="17"/>
      <c r="J4" s="17"/>
      <c r="K4" s="18" t="s">
        <v>7</v>
      </c>
      <c r="L4" s="3"/>
      <c r="M4" s="3"/>
      <c r="N4" s="3"/>
      <c r="O4" s="3"/>
      <c r="P4" s="3"/>
      <c r="Q4" s="3"/>
      <c r="R4" s="3"/>
      <c r="S4" s="3"/>
      <c r="T4" s="3"/>
    </row>
    <row r="5" ht="22" customHeight="1" spans="1:20">
      <c r="A5" s="3"/>
      <c r="C5" s="9" t="s">
        <v>8</v>
      </c>
      <c r="D5" s="10">
        <v>0.04</v>
      </c>
      <c r="E5" s="11">
        <v>43971</v>
      </c>
      <c r="F5" s="12">
        <f>H5-E5</f>
        <v>10</v>
      </c>
      <c r="G5" s="12">
        <v>4</v>
      </c>
      <c r="H5" s="13">
        <v>43981</v>
      </c>
      <c r="I5" s="19"/>
      <c r="J5" s="20"/>
      <c r="K5" s="18">
        <f>F5-G5</f>
        <v>6</v>
      </c>
      <c r="L5" s="3"/>
      <c r="M5" s="3"/>
      <c r="N5" s="3"/>
      <c r="O5" s="3"/>
      <c r="P5" s="3"/>
      <c r="Q5" s="3"/>
      <c r="R5" s="3"/>
      <c r="S5" s="3"/>
      <c r="T5" s="3"/>
    </row>
    <row r="6" ht="22" customHeight="1" spans="1:20">
      <c r="A6" s="3"/>
      <c r="C6" s="9" t="s">
        <v>9</v>
      </c>
      <c r="D6" s="10">
        <v>0.1513</v>
      </c>
      <c r="E6" s="11">
        <v>43983</v>
      </c>
      <c r="F6" s="12">
        <f t="shared" ref="F6:F17" si="0">H6-E6</f>
        <v>27</v>
      </c>
      <c r="G6" s="12">
        <v>9</v>
      </c>
      <c r="H6" s="13">
        <v>44010</v>
      </c>
      <c r="I6" s="19"/>
      <c r="J6" s="20"/>
      <c r="K6" s="18">
        <f t="shared" ref="K6:K20" si="1">F6-G6</f>
        <v>18</v>
      </c>
      <c r="L6" s="3"/>
      <c r="M6" s="3"/>
      <c r="N6" s="3"/>
      <c r="O6" s="3"/>
      <c r="P6" s="3"/>
      <c r="Q6" s="3"/>
      <c r="R6" s="3"/>
      <c r="S6" s="3"/>
      <c r="T6" s="3"/>
    </row>
    <row r="7" ht="22" customHeight="1" spans="1:20">
      <c r="A7" s="3"/>
      <c r="C7" s="9" t="s">
        <v>10</v>
      </c>
      <c r="D7" s="10">
        <v>0.28</v>
      </c>
      <c r="E7" s="11">
        <v>44012</v>
      </c>
      <c r="F7" s="12">
        <f t="shared" si="0"/>
        <v>15</v>
      </c>
      <c r="G7" s="12">
        <v>10</v>
      </c>
      <c r="H7" s="13">
        <v>44027</v>
      </c>
      <c r="I7" s="19"/>
      <c r="J7" s="20"/>
      <c r="K7" s="18">
        <f t="shared" si="1"/>
        <v>5</v>
      </c>
      <c r="L7" s="3"/>
      <c r="M7" s="3"/>
      <c r="N7" s="3"/>
      <c r="O7" s="3"/>
      <c r="P7" s="3"/>
      <c r="Q7" s="3"/>
      <c r="R7" s="3"/>
      <c r="S7" s="3"/>
      <c r="T7" s="3"/>
    </row>
    <row r="8" ht="22" customHeight="1" spans="1:20">
      <c r="A8" s="3"/>
      <c r="C8" s="9" t="s">
        <v>11</v>
      </c>
      <c r="D8" s="10">
        <v>0.33</v>
      </c>
      <c r="E8" s="11">
        <v>44028</v>
      </c>
      <c r="F8" s="12">
        <f t="shared" si="0"/>
        <v>13</v>
      </c>
      <c r="G8" s="12">
        <v>9</v>
      </c>
      <c r="H8" s="13">
        <v>44041</v>
      </c>
      <c r="I8" s="19"/>
      <c r="J8" s="20"/>
      <c r="K8" s="18">
        <f t="shared" si="1"/>
        <v>4</v>
      </c>
      <c r="L8" s="3"/>
      <c r="M8" s="3"/>
      <c r="N8" s="3"/>
      <c r="O8" s="3"/>
      <c r="P8" s="3"/>
      <c r="Q8" s="3"/>
      <c r="R8" s="3"/>
      <c r="S8" s="3"/>
      <c r="T8" s="3"/>
    </row>
    <row r="9" ht="22" customHeight="1" spans="1:20">
      <c r="A9" s="3"/>
      <c r="C9" s="9" t="s">
        <v>12</v>
      </c>
      <c r="D9" s="10">
        <v>0.4417</v>
      </c>
      <c r="E9" s="11">
        <v>44042</v>
      </c>
      <c r="F9" s="12">
        <f t="shared" si="0"/>
        <v>11</v>
      </c>
      <c r="G9" s="12">
        <v>5</v>
      </c>
      <c r="H9" s="13">
        <v>44053</v>
      </c>
      <c r="I9" s="19"/>
      <c r="J9" s="20"/>
      <c r="K9" s="18">
        <f t="shared" si="1"/>
        <v>6</v>
      </c>
      <c r="L9" s="3"/>
      <c r="M9" s="3"/>
      <c r="N9" s="3"/>
      <c r="O9" s="3"/>
      <c r="P9" s="3"/>
      <c r="Q9" s="3"/>
      <c r="R9" s="3"/>
      <c r="S9" s="3"/>
      <c r="T9" s="3"/>
    </row>
    <row r="10" ht="22" customHeight="1" spans="1:20">
      <c r="A10" s="3"/>
      <c r="C10" s="9" t="s">
        <v>13</v>
      </c>
      <c r="D10" s="10">
        <v>0.4932</v>
      </c>
      <c r="E10" s="11">
        <v>44054</v>
      </c>
      <c r="F10" s="12">
        <f t="shared" si="0"/>
        <v>20</v>
      </c>
      <c r="G10" s="12">
        <v>9</v>
      </c>
      <c r="H10" s="13">
        <v>44074</v>
      </c>
      <c r="I10" s="19"/>
      <c r="J10" s="20"/>
      <c r="K10" s="18">
        <f t="shared" si="1"/>
        <v>11</v>
      </c>
      <c r="L10" s="3"/>
      <c r="M10" s="3"/>
      <c r="N10" s="3"/>
      <c r="O10" s="3"/>
      <c r="P10" s="3"/>
      <c r="Q10" s="3"/>
      <c r="R10" s="3"/>
      <c r="S10" s="3"/>
      <c r="T10" s="3"/>
    </row>
    <row r="11" ht="22" customHeight="1" spans="1:20">
      <c r="A11" s="3"/>
      <c r="C11" s="9" t="s">
        <v>14</v>
      </c>
      <c r="D11" s="10">
        <v>0.5545</v>
      </c>
      <c r="E11" s="11">
        <v>44075</v>
      </c>
      <c r="F11" s="12">
        <f t="shared" si="0"/>
        <v>14</v>
      </c>
      <c r="G11" s="12">
        <v>11</v>
      </c>
      <c r="H11" s="13">
        <v>44089</v>
      </c>
      <c r="I11" s="19"/>
      <c r="J11" s="20"/>
      <c r="K11" s="18">
        <f t="shared" si="1"/>
        <v>3</v>
      </c>
      <c r="L11" s="3"/>
      <c r="M11" s="3"/>
      <c r="N11" s="3"/>
      <c r="O11" s="3"/>
      <c r="P11" s="3"/>
      <c r="Q11" s="3"/>
      <c r="R11" s="3"/>
      <c r="S11" s="3"/>
      <c r="T11" s="3"/>
    </row>
    <row r="12" ht="22" customHeight="1" spans="1:20">
      <c r="A12" s="3"/>
      <c r="C12" s="9" t="s">
        <v>15</v>
      </c>
      <c r="D12" s="10">
        <v>0.6183</v>
      </c>
      <c r="E12" s="11">
        <v>44090</v>
      </c>
      <c r="F12" s="12">
        <f t="shared" si="0"/>
        <v>14</v>
      </c>
      <c r="G12" s="12">
        <v>12</v>
      </c>
      <c r="H12" s="13">
        <v>44104</v>
      </c>
      <c r="I12" s="19"/>
      <c r="J12" s="20"/>
      <c r="K12" s="18">
        <f t="shared" si="1"/>
        <v>2</v>
      </c>
      <c r="L12" s="3"/>
      <c r="M12" s="3"/>
      <c r="N12" s="3"/>
      <c r="O12" s="3"/>
      <c r="P12" s="3"/>
      <c r="Q12" s="3"/>
      <c r="R12" s="3"/>
      <c r="S12" s="3"/>
      <c r="T12" s="3"/>
    </row>
    <row r="13" ht="22" customHeight="1" spans="1:20">
      <c r="A13" s="3"/>
      <c r="C13" s="9" t="s">
        <v>16</v>
      </c>
      <c r="D13" s="10">
        <v>0.6837667</v>
      </c>
      <c r="E13" s="11">
        <v>44095</v>
      </c>
      <c r="F13" s="12">
        <f t="shared" si="0"/>
        <v>14</v>
      </c>
      <c r="G13" s="12">
        <v>7</v>
      </c>
      <c r="H13" s="13">
        <v>44109</v>
      </c>
      <c r="I13" s="19"/>
      <c r="J13" s="20"/>
      <c r="K13" s="18">
        <f t="shared" si="1"/>
        <v>7</v>
      </c>
      <c r="L13" s="3"/>
      <c r="M13" s="3"/>
      <c r="N13" s="3"/>
      <c r="O13" s="3"/>
      <c r="P13" s="3"/>
      <c r="Q13" s="3"/>
      <c r="R13" s="3"/>
      <c r="S13" s="3"/>
      <c r="T13" s="3"/>
    </row>
    <row r="14" ht="22" customHeight="1" spans="1:20">
      <c r="A14" s="3"/>
      <c r="C14" s="9" t="s">
        <v>17</v>
      </c>
      <c r="D14" s="10">
        <v>0.7513167</v>
      </c>
      <c r="E14" s="11">
        <v>44110</v>
      </c>
      <c r="F14" s="12">
        <f t="shared" si="0"/>
        <v>10</v>
      </c>
      <c r="G14" s="12">
        <v>8</v>
      </c>
      <c r="H14" s="13">
        <v>44120</v>
      </c>
      <c r="I14" s="19"/>
      <c r="J14" s="20"/>
      <c r="K14" s="18">
        <f t="shared" si="1"/>
        <v>2</v>
      </c>
      <c r="L14" s="3"/>
      <c r="M14" s="3"/>
      <c r="N14" s="3"/>
      <c r="O14" s="3"/>
      <c r="P14" s="3"/>
      <c r="Q14" s="3"/>
      <c r="R14" s="3"/>
      <c r="S14" s="3"/>
      <c r="T14" s="3"/>
    </row>
    <row r="15" ht="22" customHeight="1" spans="1:20">
      <c r="A15" s="3"/>
      <c r="C15" s="9" t="s">
        <v>18</v>
      </c>
      <c r="D15" s="10">
        <v>0.8188667</v>
      </c>
      <c r="E15" s="11">
        <v>44121</v>
      </c>
      <c r="F15" s="12">
        <f t="shared" si="0"/>
        <v>10</v>
      </c>
      <c r="G15" s="12">
        <v>3</v>
      </c>
      <c r="H15" s="13">
        <v>44131</v>
      </c>
      <c r="I15" s="19"/>
      <c r="J15" s="20"/>
      <c r="K15" s="18">
        <f t="shared" si="1"/>
        <v>7</v>
      </c>
      <c r="L15" s="3"/>
      <c r="M15" s="3"/>
      <c r="N15" s="3"/>
      <c r="O15" s="3"/>
      <c r="P15" s="3"/>
      <c r="Q15" s="3"/>
      <c r="R15" s="3"/>
      <c r="S15" s="3"/>
      <c r="T15" s="3"/>
    </row>
    <row r="16" ht="22" customHeight="1" spans="1:20">
      <c r="A16" s="3"/>
      <c r="C16" s="9" t="s">
        <v>19</v>
      </c>
      <c r="D16" s="10">
        <v>0.8664167</v>
      </c>
      <c r="E16" s="11">
        <v>44122</v>
      </c>
      <c r="F16" s="12">
        <f t="shared" si="0"/>
        <v>6</v>
      </c>
      <c r="G16" s="12">
        <v>2</v>
      </c>
      <c r="H16" s="13">
        <v>44128</v>
      </c>
      <c r="I16" s="19"/>
      <c r="J16" s="20"/>
      <c r="K16" s="18">
        <f t="shared" si="1"/>
        <v>4</v>
      </c>
      <c r="L16" s="3"/>
      <c r="M16" s="3"/>
      <c r="N16" s="3"/>
      <c r="O16" s="3"/>
      <c r="P16" s="3"/>
      <c r="Q16" s="3"/>
      <c r="R16" s="3"/>
      <c r="S16" s="3"/>
      <c r="T16" s="3"/>
    </row>
    <row r="17" ht="22" customHeight="1" spans="1:20">
      <c r="A17" s="3"/>
      <c r="C17" s="9" t="s">
        <v>20</v>
      </c>
      <c r="D17" s="10">
        <v>0.9039667</v>
      </c>
      <c r="E17" s="11">
        <v>44128</v>
      </c>
      <c r="F17" s="12">
        <f t="shared" si="0"/>
        <v>7</v>
      </c>
      <c r="G17" s="12">
        <v>6</v>
      </c>
      <c r="H17" s="13">
        <v>44135</v>
      </c>
      <c r="I17" s="19"/>
      <c r="J17" s="20"/>
      <c r="K17" s="18">
        <f t="shared" si="1"/>
        <v>1</v>
      </c>
      <c r="L17" s="3"/>
      <c r="M17" s="3"/>
      <c r="N17" s="3"/>
      <c r="O17" s="3"/>
      <c r="P17" s="3"/>
      <c r="Q17" s="3"/>
      <c r="R17" s="3"/>
      <c r="S17" s="3"/>
      <c r="T17" s="3"/>
    </row>
    <row r="18" ht="22" customHeight="1" spans="1:20">
      <c r="A18" s="3"/>
      <c r="C18" s="9" t="s">
        <v>21</v>
      </c>
      <c r="D18" s="10">
        <v>0.95</v>
      </c>
      <c r="E18" s="11">
        <v>44135</v>
      </c>
      <c r="F18" s="12">
        <v>15</v>
      </c>
      <c r="G18" s="12">
        <v>9</v>
      </c>
      <c r="H18" s="13">
        <v>44138</v>
      </c>
      <c r="I18" s="19"/>
      <c r="J18" s="20"/>
      <c r="K18" s="18">
        <f t="shared" si="1"/>
        <v>6</v>
      </c>
      <c r="L18" s="3"/>
      <c r="M18" s="3"/>
      <c r="N18" s="3"/>
      <c r="O18" s="3"/>
      <c r="P18" s="3"/>
      <c r="Q18" s="3"/>
      <c r="R18" s="3"/>
      <c r="S18" s="3"/>
      <c r="T18" s="3"/>
    </row>
    <row r="19" ht="22" customHeight="1" spans="1:20">
      <c r="A19" s="3"/>
      <c r="C19" s="9" t="s">
        <v>22</v>
      </c>
      <c r="D19" s="10">
        <v>0.979067</v>
      </c>
      <c r="E19" s="11">
        <v>44139</v>
      </c>
      <c r="F19" s="12">
        <f>H19-E19</f>
        <v>4</v>
      </c>
      <c r="G19" s="12">
        <v>2</v>
      </c>
      <c r="H19" s="13">
        <v>44143</v>
      </c>
      <c r="I19" s="19"/>
      <c r="J19" s="20"/>
      <c r="K19" s="18">
        <f t="shared" si="1"/>
        <v>2</v>
      </c>
      <c r="L19" s="3"/>
      <c r="M19" s="3"/>
      <c r="N19" s="3"/>
      <c r="O19" s="3"/>
      <c r="P19" s="3"/>
      <c r="Q19" s="3"/>
      <c r="R19" s="3"/>
      <c r="S19" s="3"/>
      <c r="T19" s="3"/>
    </row>
    <row r="20" ht="22" customHeight="1" spans="1:20">
      <c r="A20" s="3"/>
      <c r="C20" s="9" t="s">
        <v>23</v>
      </c>
      <c r="D20" s="10">
        <v>1</v>
      </c>
      <c r="E20" s="11">
        <v>44143</v>
      </c>
      <c r="F20" s="12">
        <f>H20-E20</f>
        <v>10</v>
      </c>
      <c r="G20" s="12">
        <v>6</v>
      </c>
      <c r="H20" s="13">
        <v>44153</v>
      </c>
      <c r="I20" s="19"/>
      <c r="J20" s="20"/>
      <c r="K20" s="18">
        <f t="shared" si="1"/>
        <v>4</v>
      </c>
      <c r="L20" s="3"/>
      <c r="M20" s="3"/>
      <c r="N20" s="3"/>
      <c r="O20" s="3"/>
      <c r="P20" s="3"/>
      <c r="Q20" s="3"/>
      <c r="R20" s="3"/>
      <c r="S20" s="3"/>
      <c r="T20" s="3"/>
    </row>
    <row r="21" spans="1:20">
      <c r="A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>
      <c r="A22" s="3"/>
      <c r="B22" s="3"/>
      <c r="C22" s="3"/>
      <c r="D22" s="4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</sheetData>
  <mergeCells count="1">
    <mergeCell ref="C2:H3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609697</cp:lastModifiedBy>
  <dcterms:created xsi:type="dcterms:W3CDTF">2019-12-15T05:25:00Z</dcterms:created>
  <dcterms:modified xsi:type="dcterms:W3CDTF">2020-09-03T02:52:11Z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