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<sst xmlns="http://schemas.openxmlformats.org/spreadsheetml/2006/main" count="19" uniqueCount="19">
  <si>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生产计划进度表</t>
  </si>
  <si>
    <t>序号</t>
  </si>
  <si>
    <t>部门</t>
  </si>
  <si>
    <t>负责人</t>
  </si>
  <si>
    <t>机器号</t>
  </si>
  <si>
    <t>产品名称</t>
  </si>
  <si>
    <t>数量</t>
  </si>
  <si>
    <t>计划生产天数</t>
  </si>
  <si>
    <t>开始时间</t>
  </si>
  <si>
    <t>完成时间</t>
  </si>
  <si>
    <t>用时</t>
  </si>
  <si>
    <t>是否完成</t>
  </si>
  <si>
    <t>产品名称1</t>
  </si>
  <si>
    <t>产品名称2</t>
  </si>
  <si>
    <t>产品名称3</t>
  </si>
  <si>
    <t>产品名称4</t>
  </si>
  <si>
    <t>产品名称5</t>
  </si>
  <si>
    <t>产品名称6</t>
  </si>
  <si>
    <t>产品名称7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</si>
</sst>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  <numFmt numFmtId="177" formatCode="0_ "/>
  </numFmts>
  <fonts count="24">
    <font>
      <sz val="11"/>
      <color theme="1"/>
      <name val="宋体"/>
      <charset val="134"/>
      <scheme val="minor"/>
    </font>
    <font>
      <b/>
      <sz val="11"/>
      <color theme="1"/>
      <name val="思源宋体"/>
      <charset val="134"/>
    </font>
    <font>
      <b/>
      <sz val="12"/>
      <color theme="1"/>
      <name val="思源宋体"/>
      <charset val="134"/>
    </font>
    <font>
      <b/>
      <sz val="22"/>
      <color rgb="FF43786E"/>
      <name val="思源宋体"/>
      <charset val="134"/>
    </font>
    <font>
      <b/>
      <sz val="11"/>
      <color theme="0"/>
      <name val="思源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3786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/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5AC6B1"/>
      <color rgb="0059C7AE"/>
      <color rgb="006AC7B5"/>
      <color rgb="006DC0AE"/>
      <color rgb="0064D0B9"/>
      <color rgb="00D7ECE7"/>
      <color rgb="002C9480"/>
      <color rgb="0075D6C3"/>
      <color rgb="0075D8C4"/>
      <color rgb="00437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  <a:r>
              <a:rPr lang="zh-CN" altLang="en-US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rPr>
              <a:t>生产计划表</a:t>
            </a:r>
            <a:endParaRPr lang="zh-CN" altLang="en-US">
              <a:solidFill>
                <a:schemeClr val="bg1"/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87039239001189"/>
          <c:y val="0.223752151462995"/>
          <c:w val="0.862425683709869"/>
          <c:h val="0.7163893669917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Sheet1!$F$5:$F$11</c:f>
              <c:strCache>
                <c:ptCount val="7"/>
                <c:pt idx="0">
                  <c:v>产品名称1</c:v>
                </c:pt>
                <c:pt idx="1">
                  <c:v>产品名称2</c:v>
                </c:pt>
                <c:pt idx="2">
                  <c:v>产品名称3</c:v>
                </c:pt>
                <c:pt idx="3">
                  <c:v>产品名称4</c:v>
                </c:pt>
                <c:pt idx="4">
                  <c:v>产品名称5</c:v>
                </c:pt>
                <c:pt idx="5">
                  <c:v>产品名称6</c:v>
                </c:pt>
                <c:pt idx="6">
                  <c:v>产品名称7</c:v>
                </c:pt>
              </c:strCache>
            </c:strRef>
          </c:cat>
          <c:val>
            <c:numRef>
              <c:f>Sheet1!$I$5:$I$11</c:f>
              <c:numCache>
                <c:formatCode>yyyy/m/d;@</c:formatCode>
                <c:ptCount val="7"/>
                <c:pt idx="0">
                  <c:v>43952</c:v>
                </c:pt>
                <c:pt idx="1">
                  <c:v>43956</c:v>
                </c:pt>
                <c:pt idx="2">
                  <c:v>43965</c:v>
                </c:pt>
                <c:pt idx="3">
                  <c:v>43973</c:v>
                </c:pt>
                <c:pt idx="4">
                  <c:v>43965</c:v>
                </c:pt>
                <c:pt idx="5">
                  <c:v>43956</c:v>
                </c:pt>
                <c:pt idx="6">
                  <c:v>43952</c:v>
                </c:pt>
              </c:numCache>
            </c:numRef>
          </c:val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用时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alphaModFix amt="96000"/>
              </a:blip>
              <a:stretch>
                <a:fillRect/>
              </a:stretch>
            </a:blipFill>
          </c:spPr>
          <c:invertIfNegative val="0"/>
          <c:dPt>
            <c:idx val="0"/>
            <c:invertIfNegative val="0"/>
            <c:bubble3D val="0"/>
            <c:explosion val="0"/>
            <c:spPr>
              <a:blipFill rotWithShape="1">
                <a:blip xmlns:r="http://schemas.openxmlformats.org/officeDocument/2006/relationships" r:embed="rId1">
                  <a:alphaModFix amt="96000"/>
                </a:blip>
                <a:stretch>
                  <a:fillRect/>
                </a:stretch>
              </a:blipFill>
            </c:spPr>
          </c:dPt>
          <c:dPt>
            <c:idx val="2"/>
            <c:invertIfNegative val="0"/>
            <c:bubble3D val="0"/>
            <c:explosion val="0"/>
            <c:spPr>
              <a:blipFill rotWithShape="1">
                <a:blip xmlns:r="http://schemas.openxmlformats.org/officeDocument/2006/relationships" r:embed="rId1">
                  <a:alphaModFix amt="96000"/>
                </a:blip>
                <a:stretch>
                  <a:fillRect/>
                </a:stretch>
              </a:blipFill>
            </c:spPr>
          </c:dPt>
          <c:dPt>
            <c:idx val="3"/>
            <c:invertIfNegative val="0"/>
            <c:bubble3D val="0"/>
            <c:explosion val="0"/>
            <c:spPr>
              <a:blipFill rotWithShape="1">
                <a:blip xmlns:r="http://schemas.openxmlformats.org/officeDocument/2006/relationships" r:embed="rId1">
                  <a:alphaModFix amt="96000"/>
                </a:blip>
                <a:stretch>
                  <a:fillRect/>
                </a:stretch>
              </a:blip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Sheet1!$F$5:$F$11</c:f>
              <c:strCache>
                <c:ptCount val="7"/>
                <c:pt idx="0">
                  <c:v>产品名称1</c:v>
                </c:pt>
                <c:pt idx="1">
                  <c:v>产品名称2</c:v>
                </c:pt>
                <c:pt idx="2">
                  <c:v>产品名称3</c:v>
                </c:pt>
                <c:pt idx="3">
                  <c:v>产品名称4</c:v>
                </c:pt>
                <c:pt idx="4">
                  <c:v>产品名称5</c:v>
                </c:pt>
                <c:pt idx="5">
                  <c:v>产品名称6</c:v>
                </c:pt>
                <c:pt idx="6">
                  <c:v>产品名称7</c:v>
                </c:pt>
              </c:strCache>
            </c:strRef>
          </c:cat>
          <c:val>
            <c:numRef>
              <c:f>Sheet1!$K$5:$K$11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239553536"/>
        <c:axId val="239887104"/>
      </c:barChart>
      <c:catAx>
        <c:axId val="239553536"/>
        <c:scaling>
          <c:orientation val="maxMin"/>
        </c:scaling>
        <c:delete val="0"/>
        <c:axPos val="l"/>
        <c:minorGridlines>
          <c:spPr>
            <a:ln w="9525" cap="flat" cmpd="sng" algn="ctr">
              <a:noFill/>
              <a:prstDash val="solid"/>
              <a:round/>
            </a:ln>
          </c:spPr>
        </c:minorGridlines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39887104"/>
        <c:crosses val="autoZero"/>
        <c:auto val="1"/>
        <c:lblAlgn val="ctr"/>
        <c:lblOffset val="100"/>
        <c:noMultiLvlLbl val="0"/>
      </c:catAx>
      <c:valAx>
        <c:axId val="239887104"/>
        <c:scaling>
          <c:orientation val="minMax"/>
          <c:max val="43980"/>
          <c:min val="43952"/>
        </c:scaling>
        <c:delete val="0"/>
        <c:axPos val="t"/>
        <c:numFmt formatCode="yyyy/m/d;@" sourceLinked="0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bg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39553536"/>
        <c:crosses val="autoZero"/>
        <c:crossBetween val="between"/>
        <c:majorUnit val="3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43786E"/>
    </a:solidFill>
    <a:ln w="9525" cap="flat" cmpd="sng" algn="ctr">
      <a:noFill/>
      <a:prstDash val="solid"/>
      <a:round/>
    </a:ln>
  </c:spPr>
  <c:txPr>
    <a:bodyPr/>
    <a:lstStyle/>
    <a:p>
      <a:pPr>
        <a:defRPr lang="zh-CN">
          <a:solidFill>
            <a:schemeClr val="bg1"/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11</xdr:row>
      <xdr:rowOff>28575</xdr:rowOff>
    </xdr:from>
    <xdr:to>
      <xdr:col>12</xdr:col>
      <xdr:colOff>9525</xdr:colOff>
      <xdr:row>22</xdr:row>
      <xdr:rowOff>180340</xdr:rowOff>
    </xdr:to>
    <xdr:graphicFrame>
      <xdr:nvGraphicFramePr>
        <xdr:cNvPr id="2" name="图表 1"/>
        <xdr:cNvGraphicFramePr/>
      </xdr:nvGraphicFramePr>
      <xdr:xfrm>
        <a:off x="304800" y="2752725"/>
        <a:ext cx="8010525" cy="2964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13"/>
  <sheetViews>
    <sheetView showGridLines="0" tabSelected="1" workbookViewId="0">
      <selection activeCell="R18" sqref="R18"/>
    </sheetView>
  </sheetViews>
  <sheetFormatPr defaultColWidth="9" defaultRowHeight="19.5"/>
  <cols>
    <col min="1" max="1" width="4" style="1" customWidth="1"/>
    <col min="2" max="2" width="5.75" style="2" customWidth="1"/>
    <col min="3" max="3" width="6.625" style="2" customWidth="1"/>
    <col min="4" max="4" width="9.625" style="2" customWidth="1"/>
    <col min="5" max="5" width="9" style="2"/>
    <col min="6" max="6" width="12.625" style="2" customWidth="1"/>
    <col min="7" max="8" width="9" style="2"/>
    <col min="9" max="9" width="12.25" style="2" customWidth="1"/>
    <col min="10" max="10" width="11.25" style="2" customWidth="1"/>
    <col min="11" max="11" width="7.25" style="2" customWidth="1"/>
    <col min="12" max="12" width="12.625" style="1" customWidth="1"/>
    <col min="13" max="16" width="9" style="1"/>
    <col min="17" max="18" width="10.625" style="1" customWidth="1"/>
    <col min="19" max="19" width="9" style="1"/>
    <col min="20" max="20" width="11.625" style="3"/>
    <col min="21" max="16384" width="9" style="1"/>
  </cols>
  <sheetData>
    <row r="2" ht="27" customHeight="1" spans="2:12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9" customHeight="1"/>
    <row r="4" ht="33" customHeight="1" spans="2:12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5" t="s">
        <v>8</v>
      </c>
      <c r="J4" s="5" t="s">
        <v>9</v>
      </c>
      <c r="K4" s="5" t="s">
        <v>10</v>
      </c>
      <c r="L4" s="5" t="s">
        <v>11</v>
      </c>
    </row>
    <row r="5" ht="18" customHeight="1" spans="2:12">
      <c r="B5" s="7">
        <v>1</v>
      </c>
      <c r="C5" s="7"/>
      <c r="D5" s="8"/>
      <c r="E5" s="9"/>
      <c r="F5" s="9" t="s">
        <v>12</v>
      </c>
      <c r="G5" s="7"/>
      <c r="H5" s="10">
        <v>14</v>
      </c>
      <c r="I5" s="11">
        <v>43952</v>
      </c>
      <c r="J5" s="11">
        <v>43956</v>
      </c>
      <c r="K5" s="10">
        <f t="shared" ref="K5:K11" si="0">J5-I5</f>
        <v>4</v>
      </c>
      <c r="L5" s="10"/>
    </row>
    <row r="6" ht="18" customHeight="1" spans="2:12">
      <c r="B6" s="7">
        <v>2</v>
      </c>
      <c r="C6" s="7"/>
      <c r="D6" s="7"/>
      <c r="E6" s="7"/>
      <c r="F6" s="9" t="s">
        <v>13</v>
      </c>
      <c r="G6" s="7"/>
      <c r="H6" s="7">
        <v>5</v>
      </c>
      <c r="I6" s="11">
        <v>43956</v>
      </c>
      <c r="J6" s="11">
        <v>43966</v>
      </c>
      <c r="K6" s="10">
        <f t="shared" si="0"/>
        <v>10</v>
      </c>
      <c r="L6" s="10"/>
    </row>
    <row r="7" ht="18" customHeight="1" spans="2:12">
      <c r="B7" s="7">
        <v>3</v>
      </c>
      <c r="C7" s="7"/>
      <c r="D7" s="7"/>
      <c r="E7" s="7"/>
      <c r="F7" s="9" t="s">
        <v>14</v>
      </c>
      <c r="G7" s="7"/>
      <c r="H7" s="7">
        <v>6</v>
      </c>
      <c r="I7" s="11">
        <v>43965</v>
      </c>
      <c r="J7" s="11">
        <v>43973</v>
      </c>
      <c r="K7" s="10">
        <f t="shared" si="0"/>
        <v>8</v>
      </c>
      <c r="L7" s="10"/>
    </row>
    <row r="8" ht="18" customHeight="1" spans="2:12">
      <c r="B8" s="7">
        <v>4</v>
      </c>
      <c r="C8" s="7"/>
      <c r="D8" s="7"/>
      <c r="E8" s="7"/>
      <c r="F8" s="9" t="s">
        <v>15</v>
      </c>
      <c r="G8" s="7"/>
      <c r="H8" s="7">
        <v>9</v>
      </c>
      <c r="I8" s="11">
        <v>43973</v>
      </c>
      <c r="J8" s="11">
        <v>43976</v>
      </c>
      <c r="K8" s="10">
        <f t="shared" si="0"/>
        <v>3</v>
      </c>
      <c r="L8" s="10"/>
    </row>
    <row r="9" ht="18" customHeight="1" spans="2:20">
      <c r="B9" s="7">
        <v>5</v>
      </c>
      <c r="C9" s="7"/>
      <c r="D9" s="7"/>
      <c r="E9" s="7"/>
      <c r="F9" s="9" t="s">
        <v>16</v>
      </c>
      <c r="G9" s="7"/>
      <c r="H9" s="7">
        <v>10</v>
      </c>
      <c r="I9" s="11">
        <v>43965</v>
      </c>
      <c r="J9" s="11">
        <v>43973</v>
      </c>
      <c r="K9" s="10">
        <f t="shared" si="0"/>
        <v>8</v>
      </c>
      <c r="L9" s="10"/>
      <c r="T9" s="1"/>
    </row>
    <row r="10" ht="18" customHeight="1" spans="2:20">
      <c r="B10" s="7">
        <v>6</v>
      </c>
      <c r="C10" s="7"/>
      <c r="D10" s="7"/>
      <c r="E10" s="7"/>
      <c r="F10" s="9" t="s">
        <v>17</v>
      </c>
      <c r="G10" s="7"/>
      <c r="H10" s="7">
        <v>1</v>
      </c>
      <c r="I10" s="11">
        <v>43956</v>
      </c>
      <c r="J10" s="11">
        <v>43966</v>
      </c>
      <c r="K10" s="10">
        <f t="shared" si="0"/>
        <v>10</v>
      </c>
      <c r="L10" s="10"/>
      <c r="T10" s="1"/>
    </row>
    <row r="11" ht="18" customHeight="1" spans="2:20">
      <c r="B11" s="7">
        <v>7</v>
      </c>
      <c r="C11" s="7"/>
      <c r="D11" s="7"/>
      <c r="E11" s="7"/>
      <c r="F11" s="9" t="s">
        <v>18</v>
      </c>
      <c r="G11" s="7"/>
      <c r="H11" s="7">
        <v>2</v>
      </c>
      <c r="I11" s="11">
        <v>43952</v>
      </c>
      <c r="J11" s="11">
        <v>43956</v>
      </c>
      <c r="K11" s="10">
        <f t="shared" si="0"/>
        <v>4</v>
      </c>
      <c r="L11" s="10"/>
      <c r="T11" s="1"/>
    </row>
    <row r="12" ht="23" customHeight="1" spans="20:20">
      <c r="T12" s="1"/>
    </row>
    <row r="13" ht="23" customHeight="1"/>
  </sheetData>
  <mergeCells count="1">
    <mergeCell ref="B2:L2"/>
  </mergeCells>
  <conditionalFormatting sqref="H6">
    <cfRule type="containsText" dxfId="0" priority="2" operator="between" text="前期部">
      <formula>NOT(ISERROR(SEARCH("前期部",H6)))</formula>
    </cfRule>
  </conditionalFormatting>
  <conditionalFormatting sqref="H7">
    <cfRule type="containsText" dxfId="0" priority="3" operator="between" text="前期部">
      <formula>NOT(ISERROR(SEARCH("前期部",H7)))</formula>
    </cfRule>
  </conditionalFormatting>
  <conditionalFormatting sqref="H8:H11">
    <cfRule type="containsText" dxfId="0" priority="1" operator="between" text="前期部">
      <formula>NOT(ISERROR(SEARCH("前期部",H8)))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627947</cp:lastModifiedBy>
  <dcterms:created xsi:type="dcterms:W3CDTF">2020-05-17T01:59:00Z</dcterms:created>
  <dcterms:modified xsi:type="dcterms:W3CDTF">2020-08-05T07:19:35Z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