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<sst xmlns="http://schemas.openxmlformats.org/spreadsheetml/2006/main" count="33" uniqueCount="30">
  <si>
    <t>企业同期项目计划进度表</t>
  </si>
  <si>
    <t>合计项目</t>
  </si>
  <si>
    <t>已完成项目</t>
  </si>
  <si>
    <t>进行中项目</t>
  </si>
  <si>
    <t>序号</t>
  </si>
  <si>
    <t>项目工作计划</t>
  </si>
  <si>
    <t>负责人</t>
  </si>
  <si>
    <t>开始日期</t>
  </si>
  <si>
    <t>结束日期</t>
  </si>
  <si>
    <t>持续天数</t>
  </si>
  <si>
    <t>已完成天数</t>
  </si>
  <si>
    <t>未完成天数</t>
  </si>
  <si>
    <t>完成进度</t>
  </si>
  <si>
    <t>项目计划1</t>
  </si>
  <si>
    <t>甲</t>
  </si>
  <si>
    <t>项目计划2</t>
  </si>
  <si>
    <t>乙</t>
  </si>
  <si>
    <t>项目计划3</t>
  </si>
  <si>
    <t>丙</t>
  </si>
  <si>
    <t>项目计划4</t>
  </si>
  <si>
    <t>丁</t>
  </si>
  <si>
    <t>项目计划5</t>
  </si>
  <si>
    <t>戊</t>
  </si>
  <si>
    <t>项目计划6</t>
  </si>
  <si>
    <t>己</t>
  </si>
  <si>
    <t>项目计划7</t>
  </si>
  <si>
    <t>庚</t>
  </si>
  <si>
    <t>项目计划8</t>
  </si>
  <si>
    <t>项目计划9</t>
  </si>
  <si>
    <t>项目计划10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</si>
</sst>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b/>
      <sz val="12"/>
      <color theme="1"/>
      <name val="思源宋体"/>
      <charset val="134"/>
    </font>
    <font>
      <b/>
      <sz val="26"/>
      <color theme="1"/>
      <name val="思源宋体"/>
      <charset val="134"/>
    </font>
    <font>
      <b/>
      <sz val="14"/>
      <color theme="1"/>
      <name val="思源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DC5E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5"/>
      </left>
      <right style="thin">
        <color theme="0"/>
      </right>
      <top style="thin">
        <color theme="0" tint="-0.35"/>
      </top>
      <bottom/>
      <diagonal/>
    </border>
    <border>
      <left style="thin">
        <color theme="0"/>
      </left>
      <right style="thin">
        <color theme="0"/>
      </right>
      <top style="thin">
        <color theme="0" tint="-0.35"/>
      </top>
      <bottom/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/>
      </left>
      <right style="thin">
        <color auto="1"/>
      </right>
      <top style="thin">
        <color theme="0" tint="-0.35"/>
      </top>
      <bottom/>
      <diagonal/>
    </border>
    <border>
      <left style="thin">
        <color theme="0"/>
      </left>
      <right style="thin">
        <color theme="0" tint="-0.35"/>
      </right>
      <top style="thin">
        <color theme="0" tint="-0.3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22" fillId="26" borderId="1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1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1" fillId="2" borderId="5" xfId="11" applyFont="1" applyFill="1" applyBorder="1" applyAlignment="1">
      <alignment horizontal="center" vertical="center"/>
    </xf>
    <xf numFmtId="9" fontId="1" fillId="2" borderId="6" xfId="11" applyFont="1" applyFill="1" applyBorder="1" applyAlignment="1">
      <alignment horizontal="center" vertical="center"/>
    </xf>
    <xf numFmtId="9" fontId="1" fillId="0" borderId="3" xfId="1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DC5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Sheet1!$C$7:$C$16</c:f>
              <c:strCache>
                <c:ptCount val="10"/>
                <c:pt idx="0">
                  <c:v>项目计划1</c:v>
                </c:pt>
                <c:pt idx="1">
                  <c:v>项目计划2</c:v>
                </c:pt>
                <c:pt idx="2">
                  <c:v>项目计划3</c:v>
                </c:pt>
                <c:pt idx="3">
                  <c:v>项目计划4</c:v>
                </c:pt>
                <c:pt idx="4">
                  <c:v>项目计划5</c:v>
                </c:pt>
                <c:pt idx="5">
                  <c:v>项目计划6</c:v>
                </c:pt>
                <c:pt idx="6">
                  <c:v>项目计划7</c:v>
                </c:pt>
                <c:pt idx="7">
                  <c:v>项目计划8</c:v>
                </c:pt>
                <c:pt idx="8">
                  <c:v>项目计划9</c:v>
                </c:pt>
                <c:pt idx="9">
                  <c:v>项目计划10</c:v>
                </c:pt>
              </c:strCache>
            </c:strRef>
          </c:cat>
          <c:val>
            <c:numRef>
              <c:f>Sheet1!$E$7:$E$16</c:f>
              <c:numCache>
                <c:formatCode>yyyy/m/d;@</c:formatCode>
                <c:ptCount val="10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44082</c:v>
                </c:pt>
                <c:pt idx="4">
                  <c:v>44084</c:v>
                </c:pt>
                <c:pt idx="5">
                  <c:v>44087</c:v>
                </c:pt>
                <c:pt idx="6">
                  <c:v>44092</c:v>
                </c:pt>
                <c:pt idx="7">
                  <c:v>44095</c:v>
                </c:pt>
                <c:pt idx="8">
                  <c:v>44098</c:v>
                </c:pt>
                <c:pt idx="9">
                  <c:v>44102</c:v>
                </c:pt>
              </c:numCache>
            </c:numRef>
          </c:val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Sheet1!$C$7:$C$16</c:f>
              <c:strCache>
                <c:ptCount val="10"/>
                <c:pt idx="0">
                  <c:v>项目计划1</c:v>
                </c:pt>
                <c:pt idx="1">
                  <c:v>项目计划2</c:v>
                </c:pt>
                <c:pt idx="2">
                  <c:v>项目计划3</c:v>
                </c:pt>
                <c:pt idx="3">
                  <c:v>项目计划4</c:v>
                </c:pt>
                <c:pt idx="4">
                  <c:v>项目计划5</c:v>
                </c:pt>
                <c:pt idx="5">
                  <c:v>项目计划6</c:v>
                </c:pt>
                <c:pt idx="6">
                  <c:v>项目计划7</c:v>
                </c:pt>
                <c:pt idx="7">
                  <c:v>项目计划8</c:v>
                </c:pt>
                <c:pt idx="8">
                  <c:v>项目计划9</c:v>
                </c:pt>
                <c:pt idx="9">
                  <c:v>项目计划10</c:v>
                </c:pt>
              </c:strCache>
            </c:strRef>
          </c:cat>
          <c:val>
            <c:numRef>
              <c:f>Sheet1!$H$7:$H$16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Sheet1!$C$7:$C$16</c:f>
              <c:strCache>
                <c:ptCount val="10"/>
                <c:pt idx="0">
                  <c:v>项目计划1</c:v>
                </c:pt>
                <c:pt idx="1">
                  <c:v>项目计划2</c:v>
                </c:pt>
                <c:pt idx="2">
                  <c:v>项目计划3</c:v>
                </c:pt>
                <c:pt idx="3">
                  <c:v>项目计划4</c:v>
                </c:pt>
                <c:pt idx="4">
                  <c:v>项目计划5</c:v>
                </c:pt>
                <c:pt idx="5">
                  <c:v>项目计划6</c:v>
                </c:pt>
                <c:pt idx="6">
                  <c:v>项目计划7</c:v>
                </c:pt>
                <c:pt idx="7">
                  <c:v>项目计划8</c:v>
                </c:pt>
                <c:pt idx="8">
                  <c:v>项目计划9</c:v>
                </c:pt>
                <c:pt idx="9">
                  <c:v>项目计划10</c:v>
                </c:pt>
              </c:strCache>
            </c:strRef>
          </c:cat>
          <c:val>
            <c:numRef>
              <c:f>Sheet1!$I$7:$I$16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068558"/>
        <c:axId val="250345710"/>
      </c:barChart>
      <c:catAx>
        <c:axId val="75506855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rgbClr val="ADC5EB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50345710"/>
        <c:crosses val="autoZero"/>
        <c:auto val="1"/>
        <c:lblAlgn val="ctr"/>
        <c:lblOffset val="100"/>
        <c:noMultiLvlLbl val="0"/>
      </c:catAx>
      <c:valAx>
        <c:axId val="250345710"/>
        <c:scaling>
          <c:orientation val="minMax"/>
          <c:max val="44104"/>
          <c:min val="44075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ysClr val="windowText" lastClr="000000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755068558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defRPr>
          </a:pPr>
        </a:p>
      </c:txPr>
    </c:legend>
    <c:plotVisOnly val="1"/>
    <c:dispBlanksAs val="gap"/>
    <c:showDLblsOverMax val="0"/>
  </c:chart>
  <c:spPr>
    <a:solidFill>
      <a:srgbClr val="ADC5EB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31750</xdr:colOff>
      <xdr:row>4</xdr:row>
      <xdr:rowOff>130175</xdr:rowOff>
    </xdr:from>
    <xdr:to>
      <xdr:col>17</xdr:col>
      <xdr:colOff>190500</xdr:colOff>
      <xdr:row>23</xdr:row>
      <xdr:rowOff>34925</xdr:rowOff>
    </xdr:to>
    <xdr:graphicFrame>
      <xdr:nvGraphicFramePr>
        <xdr:cNvPr id="7" name="图表 6"/>
        <xdr:cNvGraphicFramePr/>
      </xdr:nvGraphicFramePr>
      <xdr:xfrm>
        <a:off x="10567670" y="1222375"/>
        <a:ext cx="4688840" cy="597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3"/>
  <sheetViews>
    <sheetView showGridLines="0" tabSelected="1" workbookViewId="0">
      <selection activeCell="T8" sqref="T8"/>
    </sheetView>
  </sheetViews>
  <sheetFormatPr defaultColWidth="9.90833333333333" defaultRowHeight="24" customHeight="1"/>
  <cols>
    <col min="1" max="1" width="3.63333333333333" style="1" customWidth="1"/>
    <col min="2" max="2" width="7.36666666666667" style="1" customWidth="1"/>
    <col min="3" max="3" width="16.9083333333333" style="1" customWidth="1"/>
    <col min="4" max="4" width="13.4583333333333" style="1" customWidth="1"/>
    <col min="5" max="6" width="13.1833333333333" style="2" customWidth="1"/>
    <col min="7" max="7" width="13" style="1" customWidth="1"/>
    <col min="8" max="10" width="14.6333333333333" style="1" customWidth="1"/>
    <col min="11" max="11" width="13.6333333333333" style="3" customWidth="1"/>
    <col min="12" max="17" width="9.90833333333333" style="1" customWidth="1"/>
    <col min="18" max="18" width="2.5" style="1" customWidth="1"/>
    <col min="19" max="16384" width="9.90833333333333" style="1" customWidth="1"/>
  </cols>
  <sheetData>
    <row r="1" ht="10" customHeight="1"/>
    <row r="2" ht="38" customHeight="1" spans="2:18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4" customHeight="1" spans="2:18">
      <c r="B3" s="4"/>
      <c r="C3" s="4"/>
      <c r="D3" s="4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Height="1" spans="3:10">
      <c r="C4" s="6" t="s">
        <v>1</v>
      </c>
      <c r="D4" s="7">
        <f>COUNTA(C7:C200)</f>
        <v>10</v>
      </c>
      <c r="F4" s="8" t="s">
        <v>2</v>
      </c>
      <c r="G4" s="7">
        <f ca="1">COUNTIF(J7:K2000,1)</f>
        <v>4</v>
      </c>
      <c r="I4" s="6" t="s">
        <v>3</v>
      </c>
      <c r="J4" s="7">
        <f ca="1">D4-G4</f>
        <v>6</v>
      </c>
    </row>
    <row r="5" ht="11" customHeight="1"/>
    <row r="6" s="1" customFormat="1" ht="42" customHeight="1" spans="2:11">
      <c r="B6" s="9" t="s">
        <v>4</v>
      </c>
      <c r="C6" s="10" t="s">
        <v>5</v>
      </c>
      <c r="D6" s="10" t="s">
        <v>6</v>
      </c>
      <c r="E6" s="11" t="s">
        <v>7</v>
      </c>
      <c r="F6" s="11" t="s">
        <v>8</v>
      </c>
      <c r="G6" s="10" t="s">
        <v>9</v>
      </c>
      <c r="H6" s="10" t="s">
        <v>10</v>
      </c>
      <c r="I6" s="10" t="s">
        <v>11</v>
      </c>
      <c r="J6" s="16" t="s">
        <v>12</v>
      </c>
      <c r="K6" s="17"/>
    </row>
    <row r="7" ht="25" customHeight="1" spans="2:11">
      <c r="B7" s="12">
        <v>1</v>
      </c>
      <c r="C7" s="12" t="s">
        <v>13</v>
      </c>
      <c r="D7" s="12" t="s">
        <v>14</v>
      </c>
      <c r="E7" s="13">
        <v>44075</v>
      </c>
      <c r="F7" s="13">
        <v>44077</v>
      </c>
      <c r="G7" s="12">
        <f>IF(C7="","",F7-E7+1)</f>
        <v>3</v>
      </c>
      <c r="H7" s="12">
        <f ca="1">IF(C7="","",IF(TODAY()&lt;E7,0,IF(TODAY()&lt;E7+G7,TODAY()-E7,IF(TODAY()&gt;E7+G7,G7))))</f>
        <v>3</v>
      </c>
      <c r="I7" s="12">
        <f ca="1">IF(C7="","",G7-H7)</f>
        <v>0</v>
      </c>
      <c r="J7" s="18">
        <f ca="1">IF(C7="","",H7/G7)</f>
        <v>1</v>
      </c>
      <c r="K7" s="18"/>
    </row>
    <row r="8" ht="25" customHeight="1" spans="2:11">
      <c r="B8" s="14">
        <v>2</v>
      </c>
      <c r="C8" s="14" t="s">
        <v>15</v>
      </c>
      <c r="D8" s="12" t="s">
        <v>16</v>
      </c>
      <c r="E8" s="13">
        <v>44076</v>
      </c>
      <c r="F8" s="13">
        <v>44083</v>
      </c>
      <c r="G8" s="12">
        <f t="shared" ref="G8:G23" si="0">IF(C8="","",F8-E8+1)</f>
        <v>8</v>
      </c>
      <c r="H8" s="12">
        <f ca="1" t="shared" ref="H8:H23" si="1">IF(C8="","",IF(TODAY()&lt;E8,0,IF(TODAY()&lt;E8+G8,TODAY()-E8,IF(TODAY()&gt;E8+G8,G8))))</f>
        <v>8</v>
      </c>
      <c r="I8" s="12">
        <f ca="1" t="shared" ref="I8:I23" si="2">IF(C8="","",G8-H8)</f>
        <v>0</v>
      </c>
      <c r="J8" s="18">
        <f ca="1" t="shared" ref="J8:J23" si="3">IF(C8="","",H8/G8)</f>
        <v>1</v>
      </c>
      <c r="K8" s="18"/>
    </row>
    <row r="9" ht="25" customHeight="1" spans="2:11">
      <c r="B9" s="14">
        <v>3</v>
      </c>
      <c r="C9" s="14" t="s">
        <v>17</v>
      </c>
      <c r="D9" s="12" t="s">
        <v>18</v>
      </c>
      <c r="E9" s="13">
        <v>44077</v>
      </c>
      <c r="F9" s="13">
        <v>44085</v>
      </c>
      <c r="G9" s="12">
        <f t="shared" si="0"/>
        <v>9</v>
      </c>
      <c r="H9" s="12">
        <f ca="1" t="shared" si="1"/>
        <v>9</v>
      </c>
      <c r="I9" s="12">
        <f ca="1" t="shared" si="2"/>
        <v>0</v>
      </c>
      <c r="J9" s="18">
        <f ca="1" t="shared" si="3"/>
        <v>1</v>
      </c>
      <c r="K9" s="18"/>
    </row>
    <row r="10" ht="25" customHeight="1" spans="2:11">
      <c r="B10" s="14">
        <v>4</v>
      </c>
      <c r="C10" s="14" t="s">
        <v>19</v>
      </c>
      <c r="D10" s="12" t="s">
        <v>20</v>
      </c>
      <c r="E10" s="13">
        <v>44082</v>
      </c>
      <c r="F10" s="13">
        <v>44090</v>
      </c>
      <c r="G10" s="12">
        <f t="shared" si="0"/>
        <v>9</v>
      </c>
      <c r="H10" s="12">
        <f ca="1" t="shared" si="1"/>
        <v>8</v>
      </c>
      <c r="I10" s="12">
        <f ca="1" t="shared" si="2"/>
        <v>1</v>
      </c>
      <c r="J10" s="18">
        <f ca="1" t="shared" si="3"/>
        <v>0.888888888888889</v>
      </c>
      <c r="K10" s="18"/>
    </row>
    <row r="11" ht="25" customHeight="1" spans="2:11">
      <c r="B11" s="14">
        <v>5</v>
      </c>
      <c r="C11" s="14" t="s">
        <v>21</v>
      </c>
      <c r="D11" s="12" t="s">
        <v>22</v>
      </c>
      <c r="E11" s="13">
        <v>44084</v>
      </c>
      <c r="F11" s="13">
        <v>44086</v>
      </c>
      <c r="G11" s="12">
        <f t="shared" si="0"/>
        <v>3</v>
      </c>
      <c r="H11" s="12">
        <f ca="1" t="shared" si="1"/>
        <v>3</v>
      </c>
      <c r="I11" s="12">
        <f ca="1" t="shared" si="2"/>
        <v>0</v>
      </c>
      <c r="J11" s="18">
        <f ca="1" t="shared" si="3"/>
        <v>1</v>
      </c>
      <c r="K11" s="18"/>
    </row>
    <row r="12" ht="25" customHeight="1" spans="2:11">
      <c r="B12" s="14">
        <v>6</v>
      </c>
      <c r="C12" s="14" t="s">
        <v>23</v>
      </c>
      <c r="D12" s="12" t="s">
        <v>24</v>
      </c>
      <c r="E12" s="13">
        <v>44087</v>
      </c>
      <c r="F12" s="13">
        <v>44090</v>
      </c>
      <c r="G12" s="12">
        <f t="shared" si="0"/>
        <v>4</v>
      </c>
      <c r="H12" s="12">
        <f ca="1" t="shared" si="1"/>
        <v>3</v>
      </c>
      <c r="I12" s="12">
        <f ca="1" t="shared" si="2"/>
        <v>1</v>
      </c>
      <c r="J12" s="18">
        <f ca="1" t="shared" si="3"/>
        <v>0.75</v>
      </c>
      <c r="K12" s="18"/>
    </row>
    <row r="13" ht="25" customHeight="1" spans="2:11">
      <c r="B13" s="14">
        <v>7</v>
      </c>
      <c r="C13" s="14" t="s">
        <v>25</v>
      </c>
      <c r="D13" s="12" t="s">
        <v>26</v>
      </c>
      <c r="E13" s="13">
        <v>44092</v>
      </c>
      <c r="F13" s="13">
        <v>44096</v>
      </c>
      <c r="G13" s="12">
        <f t="shared" si="0"/>
        <v>5</v>
      </c>
      <c r="H13" s="12">
        <f ca="1" t="shared" si="1"/>
        <v>0</v>
      </c>
      <c r="I13" s="12">
        <f ca="1" t="shared" si="2"/>
        <v>5</v>
      </c>
      <c r="J13" s="18">
        <f ca="1" t="shared" si="3"/>
        <v>0</v>
      </c>
      <c r="K13" s="18"/>
    </row>
    <row r="14" ht="25" customHeight="1" spans="2:11">
      <c r="B14" s="14">
        <v>8</v>
      </c>
      <c r="C14" s="14" t="s">
        <v>27</v>
      </c>
      <c r="D14" s="12" t="s">
        <v>26</v>
      </c>
      <c r="E14" s="13">
        <v>44095</v>
      </c>
      <c r="F14" s="13">
        <v>44099</v>
      </c>
      <c r="G14" s="12">
        <f t="shared" si="0"/>
        <v>5</v>
      </c>
      <c r="H14" s="12">
        <f ca="1" t="shared" si="1"/>
        <v>0</v>
      </c>
      <c r="I14" s="12">
        <f ca="1" t="shared" si="2"/>
        <v>5</v>
      </c>
      <c r="J14" s="18">
        <f ca="1" t="shared" si="3"/>
        <v>0</v>
      </c>
      <c r="K14" s="18"/>
    </row>
    <row r="15" ht="25" customHeight="1" spans="2:11">
      <c r="B15" s="14">
        <v>9</v>
      </c>
      <c r="C15" s="14" t="s">
        <v>28</v>
      </c>
      <c r="D15" s="12" t="s">
        <v>26</v>
      </c>
      <c r="E15" s="13">
        <v>44098</v>
      </c>
      <c r="F15" s="13">
        <v>44102</v>
      </c>
      <c r="G15" s="12">
        <f t="shared" si="0"/>
        <v>5</v>
      </c>
      <c r="H15" s="12">
        <f ca="1" t="shared" si="1"/>
        <v>0</v>
      </c>
      <c r="I15" s="12">
        <f ca="1" t="shared" si="2"/>
        <v>5</v>
      </c>
      <c r="J15" s="18">
        <f ca="1" t="shared" si="3"/>
        <v>0</v>
      </c>
      <c r="K15" s="18"/>
    </row>
    <row r="16" ht="25" customHeight="1" spans="2:11">
      <c r="B16" s="14">
        <v>10</v>
      </c>
      <c r="C16" s="14" t="s">
        <v>29</v>
      </c>
      <c r="D16" s="12" t="s">
        <v>26</v>
      </c>
      <c r="E16" s="13">
        <v>44102</v>
      </c>
      <c r="F16" s="13">
        <v>44104</v>
      </c>
      <c r="G16" s="12">
        <f t="shared" si="0"/>
        <v>3</v>
      </c>
      <c r="H16" s="12">
        <f ca="1" t="shared" si="1"/>
        <v>0</v>
      </c>
      <c r="I16" s="12">
        <f ca="1" t="shared" si="2"/>
        <v>3</v>
      </c>
      <c r="J16" s="18">
        <f ca="1" t="shared" si="3"/>
        <v>0</v>
      </c>
      <c r="K16" s="18"/>
    </row>
    <row r="17" ht="25" customHeight="1" spans="2:11">
      <c r="B17" s="14"/>
      <c r="C17" s="14"/>
      <c r="D17" s="14"/>
      <c r="E17" s="15"/>
      <c r="F17" s="15"/>
      <c r="G17" s="12" t="str">
        <f t="shared" si="0"/>
        <v/>
      </c>
      <c r="H17" s="12" t="str">
        <f ca="1" t="shared" si="1"/>
        <v/>
      </c>
      <c r="I17" s="12" t="str">
        <f ca="1" t="shared" si="2"/>
        <v/>
      </c>
      <c r="J17" s="18" t="str">
        <f ca="1" t="shared" si="3"/>
        <v/>
      </c>
      <c r="K17" s="18"/>
    </row>
    <row r="18" ht="25" customHeight="1" spans="2:11">
      <c r="B18" s="14"/>
      <c r="C18" s="14"/>
      <c r="D18" s="14"/>
      <c r="E18" s="15"/>
      <c r="F18" s="15"/>
      <c r="G18" s="12" t="str">
        <f t="shared" si="0"/>
        <v/>
      </c>
      <c r="H18" s="12" t="str">
        <f ca="1" t="shared" si="1"/>
        <v/>
      </c>
      <c r="I18" s="12" t="str">
        <f ca="1" t="shared" si="2"/>
        <v/>
      </c>
      <c r="J18" s="18" t="str">
        <f ca="1" t="shared" si="3"/>
        <v/>
      </c>
      <c r="K18" s="18"/>
    </row>
    <row r="19" ht="25" customHeight="1" spans="2:11">
      <c r="B19" s="14"/>
      <c r="C19" s="14"/>
      <c r="D19" s="14"/>
      <c r="E19" s="15"/>
      <c r="F19" s="15"/>
      <c r="G19" s="12" t="str">
        <f t="shared" si="0"/>
        <v/>
      </c>
      <c r="H19" s="12" t="str">
        <f ca="1" t="shared" si="1"/>
        <v/>
      </c>
      <c r="I19" s="12" t="str">
        <f ca="1" t="shared" si="2"/>
        <v/>
      </c>
      <c r="J19" s="18" t="str">
        <f ca="1" t="shared" si="3"/>
        <v/>
      </c>
      <c r="K19" s="18"/>
    </row>
    <row r="20" ht="25" customHeight="1" spans="2:11">
      <c r="B20" s="14"/>
      <c r="C20" s="14"/>
      <c r="D20" s="14"/>
      <c r="E20" s="15"/>
      <c r="F20" s="15"/>
      <c r="G20" s="12" t="str">
        <f t="shared" si="0"/>
        <v/>
      </c>
      <c r="H20" s="12" t="str">
        <f ca="1" t="shared" si="1"/>
        <v/>
      </c>
      <c r="I20" s="12" t="str">
        <f ca="1" t="shared" si="2"/>
        <v/>
      </c>
      <c r="J20" s="18" t="str">
        <f ca="1" t="shared" si="3"/>
        <v/>
      </c>
      <c r="K20" s="18"/>
    </row>
    <row r="21" ht="25" customHeight="1" spans="2:11">
      <c r="B21" s="14"/>
      <c r="C21" s="14"/>
      <c r="D21" s="14"/>
      <c r="E21" s="15"/>
      <c r="F21" s="15"/>
      <c r="G21" s="12" t="str">
        <f t="shared" si="0"/>
        <v/>
      </c>
      <c r="H21" s="12" t="str">
        <f ca="1" t="shared" si="1"/>
        <v/>
      </c>
      <c r="I21" s="12" t="str">
        <f ca="1" t="shared" si="2"/>
        <v/>
      </c>
      <c r="J21" s="18" t="str">
        <f ca="1" t="shared" si="3"/>
        <v/>
      </c>
      <c r="K21" s="18"/>
    </row>
    <row r="22" ht="25" customHeight="1" spans="2:11">
      <c r="B22" s="14"/>
      <c r="C22" s="14"/>
      <c r="D22" s="14"/>
      <c r="E22" s="15"/>
      <c r="F22" s="15"/>
      <c r="G22" s="12" t="str">
        <f t="shared" si="0"/>
        <v/>
      </c>
      <c r="H22" s="12" t="str">
        <f ca="1" t="shared" si="1"/>
        <v/>
      </c>
      <c r="I22" s="12" t="str">
        <f ca="1" t="shared" si="2"/>
        <v/>
      </c>
      <c r="J22" s="18" t="str">
        <f ca="1" t="shared" si="3"/>
        <v/>
      </c>
      <c r="K22" s="18"/>
    </row>
    <row r="23" ht="25" customHeight="1" spans="2:11">
      <c r="B23" s="14"/>
      <c r="C23" s="14"/>
      <c r="D23" s="14"/>
      <c r="E23" s="15"/>
      <c r="F23" s="15"/>
      <c r="G23" s="12" t="str">
        <f t="shared" si="0"/>
        <v/>
      </c>
      <c r="H23" s="12" t="str">
        <f ca="1" t="shared" si="1"/>
        <v/>
      </c>
      <c r="I23" s="12" t="str">
        <f ca="1" t="shared" si="2"/>
        <v/>
      </c>
      <c r="J23" s="18" t="str">
        <f ca="1" t="shared" si="3"/>
        <v/>
      </c>
      <c r="K23" s="18"/>
    </row>
  </sheetData>
  <mergeCells count="19">
    <mergeCell ref="B2:R2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</mergeCells>
  <conditionalFormatting sqref="K1 J6:J23 K24:K1048576 K5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{d4c18cc3-a205-4d52-93b9-5c1ded5421e6}</x14:id>
        </ext>
      </extLst>
    </cfRule>
  </conditionalFormatting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c18cc3-a205-4d52-93b9-5c1ded542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 J6:J23 K24:K1048576 K5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317618</cp:lastModifiedBy>
  <dcterms:created xsi:type="dcterms:W3CDTF">2020-09-02T15:19:00Z</dcterms:created>
  <dcterms:modified xsi:type="dcterms:W3CDTF">2020-09-16T06:56:12Z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