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<sst xmlns="http://schemas.openxmlformats.org/spreadsheetml/2006/main" count="44" uniqueCount="29">
  <si>
    <t>日程规划甘特图</t>
  </si>
  <si>
    <t>基础数据录入区域</t>
  </si>
  <si>
    <t>日程规划甘特图展示</t>
  </si>
  <si>
    <t>基础设置</t>
  </si>
  <si>
    <t>计划事项</t>
  </si>
  <si>
    <t>开始时间</t>
  </si>
  <si>
    <t>结束时间</t>
  </si>
  <si>
    <t>用时/时</t>
  </si>
  <si>
    <t>紧急程度</t>
  </si>
  <si>
    <t>事项1</t>
  </si>
  <si>
    <t>紧急</t>
  </si>
  <si>
    <t>M6单元格录入开始时间段</t>
  </si>
  <si>
    <t>事项2</t>
  </si>
  <si>
    <t>不紧急</t>
  </si>
  <si>
    <t>事项3</t>
  </si>
  <si>
    <t>事项4</t>
  </si>
  <si>
    <t>事项5</t>
  </si>
  <si>
    <t>事项6</t>
  </si>
  <si>
    <t>事项7</t>
  </si>
  <si>
    <t>事项8</t>
  </si>
  <si>
    <t>事项9</t>
  </si>
  <si>
    <t>事项10</t>
  </si>
  <si>
    <t>事项11</t>
  </si>
  <si>
    <t>事项12</t>
  </si>
  <si>
    <t>事项13</t>
  </si>
  <si>
    <t>事项14</t>
  </si>
  <si>
    <t>事项15</t>
  </si>
  <si>
    <t>事项16</t>
  </si>
  <si>
    <t>事项17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</si>
</sst>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h:mm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0"/>
      <name val="Arial"/>
      <charset val="134"/>
    </font>
    <font>
      <b/>
      <sz val="11"/>
      <name val="思源宋体"/>
      <charset val="134"/>
    </font>
    <font>
      <b/>
      <sz val="10"/>
      <name val="思源宋体"/>
      <charset val="134"/>
    </font>
    <font>
      <b/>
      <sz val="22"/>
      <name val="思源宋体"/>
      <charset val="134"/>
    </font>
    <font>
      <b/>
      <sz val="11"/>
      <color theme="0"/>
      <name val="思源宋体"/>
      <charset val="134"/>
    </font>
    <font>
      <b/>
      <sz val="20"/>
      <name val="思源宋体"/>
      <charset val="134"/>
    </font>
    <font>
      <b/>
      <sz val="13"/>
      <color theme="3"/>
      <name val="华文新魏"/>
      <charset val="134"/>
      <scheme val="minor"/>
    </font>
    <font>
      <i/>
      <sz val="11"/>
      <color rgb="FF7F7F7F"/>
      <name val="华文新魏"/>
      <charset val="0"/>
      <scheme val="minor"/>
    </font>
    <font>
      <sz val="11"/>
      <color rgb="FFFF0000"/>
      <name val="华文新魏"/>
      <charset val="0"/>
      <scheme val="minor"/>
    </font>
    <font>
      <sz val="11"/>
      <color theme="1"/>
      <name val="华文新魏"/>
      <charset val="134"/>
      <scheme val="minor"/>
    </font>
    <font>
      <sz val="11"/>
      <color rgb="FF006100"/>
      <name val="华文新魏"/>
      <charset val="0"/>
      <scheme val="minor"/>
    </font>
    <font>
      <sz val="11"/>
      <color rgb="FF9C0006"/>
      <name val="华文新魏"/>
      <charset val="0"/>
      <scheme val="minor"/>
    </font>
    <font>
      <sz val="11"/>
      <color rgb="FF9C6500"/>
      <name val="华文新魏"/>
      <charset val="0"/>
      <scheme val="minor"/>
    </font>
    <font>
      <b/>
      <sz val="11"/>
      <color rgb="FFFFFFFF"/>
      <name val="华文新魏"/>
      <charset val="0"/>
      <scheme val="minor"/>
    </font>
    <font>
      <b/>
      <sz val="11"/>
      <color theme="1"/>
      <name val="华文新魏"/>
      <charset val="0"/>
      <scheme val="minor"/>
    </font>
    <font>
      <b/>
      <sz val="11"/>
      <color rgb="FFFA7D00"/>
      <name val="华文新魏"/>
      <charset val="0"/>
      <scheme val="minor"/>
    </font>
    <font>
      <b/>
      <sz val="18"/>
      <color theme="3"/>
      <name val="华文新魏"/>
      <charset val="134"/>
      <scheme val="minor"/>
    </font>
    <font>
      <sz val="11"/>
      <color rgb="FFFA7D00"/>
      <name val="华文新魏"/>
      <charset val="0"/>
      <scheme val="minor"/>
    </font>
    <font>
      <sz val="11"/>
      <color rgb="FF3F3F76"/>
      <name val="华文新魏"/>
      <charset val="0"/>
      <scheme val="minor"/>
    </font>
    <font>
      <b/>
      <sz val="11"/>
      <color rgb="FF3F3F3F"/>
      <name val="华文新魏"/>
      <charset val="0"/>
      <scheme val="minor"/>
    </font>
    <font>
      <b/>
      <sz val="15"/>
      <color theme="3"/>
      <name val="华文新魏"/>
      <charset val="134"/>
      <scheme val="minor"/>
    </font>
    <font>
      <u/>
      <sz val="11"/>
      <color rgb="FF800080"/>
      <name val="华文新魏"/>
      <charset val="0"/>
      <scheme val="minor"/>
    </font>
    <font>
      <sz val="11"/>
      <color theme="1"/>
      <name val="华文新魏"/>
      <charset val="0"/>
      <scheme val="minor"/>
    </font>
    <font>
      <sz val="11"/>
      <color theme="0"/>
      <name val="华文新魏"/>
      <charset val="0"/>
      <scheme val="minor"/>
    </font>
    <font>
      <b/>
      <sz val="11"/>
      <color theme="3"/>
      <name val="华文新魏"/>
      <charset val="134"/>
      <scheme val="minor"/>
    </font>
    <font>
      <u/>
      <sz val="11"/>
      <color rgb="FF0000FF"/>
      <name val="华文新魏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5262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35"/>
      </left>
      <right/>
      <top style="thin">
        <color theme="0" tint="-0.35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35"/>
      </left>
      <right/>
      <top/>
      <bottom/>
      <diagonal/>
    </border>
    <border>
      <left style="thin">
        <color theme="0" tint="-0.35"/>
      </left>
      <right/>
      <top/>
      <bottom style="thin">
        <color theme="0" tint="-0.3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 tint="-0.35"/>
      </top>
      <bottom/>
      <diagonal/>
    </border>
    <border>
      <left/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/>
      <right style="thin">
        <color theme="0" tint="-0.35"/>
      </right>
      <top/>
      <bottom/>
      <diagonal/>
    </border>
    <border>
      <left/>
      <right/>
      <top/>
      <bottom style="thin">
        <color theme="0" tint="-0.35"/>
      </bottom>
      <diagonal/>
    </border>
    <border>
      <left/>
      <right style="thin">
        <color theme="0" tint="-0.35"/>
      </right>
      <top/>
      <bottom style="thin">
        <color theme="0" tint="-0.3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9" borderId="1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0" borderId="23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8" borderId="21" applyNumberFormat="0" applyAlignment="0" applyProtection="0">
      <alignment vertical="center"/>
    </xf>
    <xf numFmtId="0" fontId="15" fillId="8" borderId="19" applyNumberFormat="0" applyAlignment="0" applyProtection="0">
      <alignment vertical="center"/>
    </xf>
    <xf numFmtId="0" fontId="13" fillId="7" borderId="17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</cellStyleXfs>
  <cellXfs count="28">
    <xf numFmtId="0" fontId="0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20" fontId="2" fillId="0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20" fontId="2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0" fontId="2" fillId="3" borderId="2" xfId="0" applyNumberFormat="1" applyFont="1" applyFill="1" applyBorder="1" applyAlignment="1">
      <alignment horizontal="center" vertical="center"/>
    </xf>
    <xf numFmtId="20" fontId="2" fillId="0" borderId="2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CAFE"/>
      <color rgb="00FE9FFB"/>
      <color rgb="0095262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  <a:r>
              <a:rPr b="1"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rPr>
              <a:t>一天行程规划</a:t>
            </a:r>
            <a:endParaRPr b="1"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Sheet1!$D$4</c:f>
              <c:strCache>
                <c:ptCount val="1"/>
                <c:pt idx="0">
                  <c:v>结束时间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Sheet1!$B$5:$B$21</c:f>
              <c:strCache>
                <c:ptCount val="17"/>
                <c:pt idx="0">
                  <c:v>事项1</c:v>
                </c:pt>
                <c:pt idx="1">
                  <c:v>事项2</c:v>
                </c:pt>
                <c:pt idx="2">
                  <c:v>事项3</c:v>
                </c:pt>
                <c:pt idx="3">
                  <c:v>事项4</c:v>
                </c:pt>
                <c:pt idx="4">
                  <c:v>事项5</c:v>
                </c:pt>
                <c:pt idx="5">
                  <c:v>事项6</c:v>
                </c:pt>
                <c:pt idx="6">
                  <c:v>事项7</c:v>
                </c:pt>
                <c:pt idx="7">
                  <c:v>事项8</c:v>
                </c:pt>
                <c:pt idx="8">
                  <c:v>事项9</c:v>
                </c:pt>
                <c:pt idx="9">
                  <c:v>事项10</c:v>
                </c:pt>
                <c:pt idx="10">
                  <c:v>事项11</c:v>
                </c:pt>
                <c:pt idx="11">
                  <c:v>事项12</c:v>
                </c:pt>
                <c:pt idx="12">
                  <c:v>事项13</c:v>
                </c:pt>
                <c:pt idx="13">
                  <c:v>事项14</c:v>
                </c:pt>
                <c:pt idx="14">
                  <c:v>事项15</c:v>
                </c:pt>
                <c:pt idx="15">
                  <c:v>事项16</c:v>
                </c:pt>
                <c:pt idx="16">
                  <c:v>事项17</c:v>
                </c:pt>
              </c:strCache>
            </c:strRef>
          </c:cat>
          <c:val>
            <c:numRef>
              <c:f>Sheet1!$D$5:$D$21</c:f>
              <c:numCache>
                <c:formatCode>h:mm</c:formatCode>
                <c:ptCount val="17"/>
                <c:pt idx="0">
                  <c:v>0.375</c:v>
                </c:pt>
                <c:pt idx="1">
                  <c:v>0.3125</c:v>
                </c:pt>
                <c:pt idx="2">
                  <c:v>0.385416666666667</c:v>
                </c:pt>
                <c:pt idx="3">
                  <c:v>0.416666666666667</c:v>
                </c:pt>
                <c:pt idx="4">
                  <c:v>0.40625</c:v>
                </c:pt>
                <c:pt idx="5">
                  <c:v>0.375</c:v>
                </c:pt>
                <c:pt idx="6">
                  <c:v>0.385416666666667</c:v>
                </c:pt>
                <c:pt idx="7">
                  <c:v>0.395833333333334</c:v>
                </c:pt>
                <c:pt idx="8">
                  <c:v>0.40625</c:v>
                </c:pt>
                <c:pt idx="9">
                  <c:v>0.416666666666667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19147273"/>
        <c:axId val="660488776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Sheet1!$B$5:$B$21</c:f>
              <c:strCache>
                <c:ptCount val="17"/>
                <c:pt idx="0">
                  <c:v>事项1</c:v>
                </c:pt>
                <c:pt idx="1">
                  <c:v>事项2</c:v>
                </c:pt>
                <c:pt idx="2">
                  <c:v>事项3</c:v>
                </c:pt>
                <c:pt idx="3">
                  <c:v>事项4</c:v>
                </c:pt>
                <c:pt idx="4">
                  <c:v>事项5</c:v>
                </c:pt>
                <c:pt idx="5">
                  <c:v>事项6</c:v>
                </c:pt>
                <c:pt idx="6">
                  <c:v>事项7</c:v>
                </c:pt>
                <c:pt idx="7">
                  <c:v>事项8</c:v>
                </c:pt>
                <c:pt idx="8">
                  <c:v>事项9</c:v>
                </c:pt>
                <c:pt idx="9">
                  <c:v>事项10</c:v>
                </c:pt>
                <c:pt idx="10">
                  <c:v>事项11</c:v>
                </c:pt>
                <c:pt idx="11">
                  <c:v>事项12</c:v>
                </c:pt>
                <c:pt idx="12">
                  <c:v>事项13</c:v>
                </c:pt>
                <c:pt idx="13">
                  <c:v>事项14</c:v>
                </c:pt>
                <c:pt idx="14">
                  <c:v>事项15</c:v>
                </c:pt>
                <c:pt idx="15">
                  <c:v>事项16</c:v>
                </c:pt>
                <c:pt idx="16">
                  <c:v>事项17</c:v>
                </c:pt>
              </c:strCache>
            </c:strRef>
          </c:cat>
          <c:val>
            <c:numRef>
              <c:f>Sheet1!$C$5:$C$21</c:f>
              <c:numCache>
                <c:formatCode>h:mm</c:formatCode>
                <c:ptCount val="17"/>
                <c:pt idx="0">
                  <c:v>0.25</c:v>
                </c:pt>
                <c:pt idx="1">
                  <c:v>0.270833333333333</c:v>
                </c:pt>
                <c:pt idx="2">
                  <c:v>0.375</c:v>
                </c:pt>
                <c:pt idx="3">
                  <c:v>0.416666666666667</c:v>
                </c:pt>
                <c:pt idx="4">
                  <c:v>0.375</c:v>
                </c:pt>
                <c:pt idx="5">
                  <c:v>0.260416666666667</c:v>
                </c:pt>
                <c:pt idx="6">
                  <c:v>0.270833333333333</c:v>
                </c:pt>
                <c:pt idx="7">
                  <c:v>0.28125</c:v>
                </c:pt>
                <c:pt idx="8">
                  <c:v>0.291666666666667</c:v>
                </c:pt>
                <c:pt idx="9">
                  <c:v>0.302083333333333</c:v>
                </c:pt>
                <c:pt idx="10">
                  <c:v>0.3125</c:v>
                </c:pt>
                <c:pt idx="11">
                  <c:v>0.322916666666667</c:v>
                </c:pt>
                <c:pt idx="12">
                  <c:v>0.333333333333333</c:v>
                </c:pt>
                <c:pt idx="13">
                  <c:v>0.34375</c:v>
                </c:pt>
                <c:pt idx="14">
                  <c:v>0.354166666666667</c:v>
                </c:pt>
                <c:pt idx="15">
                  <c:v>0.354166666666667</c:v>
                </c:pt>
                <c:pt idx="16">
                  <c:v>0.375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92717230"/>
        <c:axId val="445113752"/>
      </c:barChart>
      <c:catAx>
        <c:axId val="41914727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660488776"/>
        <c:crosses val="autoZero"/>
        <c:auto val="1"/>
        <c:lblAlgn val="ctr"/>
        <c:lblOffset val="100"/>
        <c:noMultiLvlLbl val="0"/>
      </c:catAx>
      <c:valAx>
        <c:axId val="66048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19147273"/>
        <c:crosses val="autoZero"/>
        <c:crossBetween val="between"/>
      </c:valAx>
      <c:valAx>
        <c:axId val="445113752"/>
        <c:scaling>
          <c:orientation val="minMax"/>
        </c:scaling>
        <c:delete val="0"/>
        <c:axPos val="t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92717230"/>
        <c:crosses val="max"/>
        <c:crossBetween val="between"/>
      </c:valAx>
      <c:catAx>
        <c:axId val="392717230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45113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28575</xdr:colOff>
      <xdr:row>4</xdr:row>
      <xdr:rowOff>15875</xdr:rowOff>
    </xdr:from>
    <xdr:to>
      <xdr:col>10</xdr:col>
      <xdr:colOff>1180465</xdr:colOff>
      <xdr:row>21</xdr:row>
      <xdr:rowOff>240665</xdr:rowOff>
    </xdr:to>
    <xdr:graphicFrame>
      <xdr:nvGraphicFramePr>
        <xdr:cNvPr id="11" name="图表 10"/>
        <xdr:cNvGraphicFramePr/>
      </xdr:nvGraphicFramePr>
      <xdr:xfrm>
        <a:off x="4543425" y="1184275"/>
        <a:ext cx="4752340" cy="497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纸张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Paper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Paper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63000"/>
                <a:tint val="82000"/>
              </a:schemeClr>
              <a:schemeClr val="phClr">
                <a:tint val="10000"/>
                <a:satMod val="400000"/>
              </a:schemeClr>
            </a:duotone>
          </a:blip>
          <a:tile tx="0" ty="0" sx="40000" sy="40000" flip="none" algn="tl"/>
        </a:blipFill>
        <a:blipFill>
          <a:blip xmlns:r="http://schemas.openxmlformats.org/officeDocument/2006/relationships" r:embed="rId1">
            <a:duotone>
              <a:schemeClr val="phClr">
                <a:shade val="40000"/>
              </a:schemeClr>
              <a:schemeClr val="phClr">
                <a:tint val="42000"/>
              </a:schemeClr>
            </a:duotone>
          </a:blip>
          <a:tile tx="0" ty="0" sx="40000" sy="4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635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algn="tl" rotWithShape="0">
              <a:srgbClr val="000000">
                <a:alpha val="50000"/>
              </a:srgbClr>
            </a:outerShdw>
          </a:effectLst>
          <a:scene3d>
            <a:camera prst="orthographicFront"/>
            <a:lightRig rig="soft" dir="t">
              <a:rot lat="0" lon="0" rev="18000000"/>
            </a:lightRig>
          </a:scene3d>
          <a:sp3d prstMaterial="dkEdge">
            <a:bevelT w="73660" h="44450" prst="riblet"/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55000"/>
                <a:alpha val="20000"/>
              </a:schemeClr>
              <a:schemeClr val="phClr">
                <a:tint val="40000"/>
                <a:shade val="90000"/>
                <a:satMod val="60000"/>
                <a:alpha val="20000"/>
              </a:schemeClr>
            </a:duotone>
          </a:blip>
          <a:tile tx="0" ty="0" sx="58000" sy="38000" flip="none" algn="tl"/>
        </a:blipFill>
        <a:blipFill>
          <a:blip xmlns:r="http://schemas.openxmlformats.org/officeDocument/2006/relationships" r:embed="rId2">
            <a:duotone>
              <a:schemeClr val="phClr">
                <a:shade val="12000"/>
                <a:satMod val="240000"/>
              </a:schemeClr>
              <a:schemeClr val="phClr">
                <a:tint val="65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3"/>
  <sheetViews>
    <sheetView showGridLines="0" tabSelected="1" workbookViewId="0">
      <selection activeCell="Q7" sqref="Q7"/>
    </sheetView>
  </sheetViews>
  <sheetFormatPr defaultColWidth="10.2857142857143" defaultRowHeight="22" customHeight="1"/>
  <cols>
    <col min="1" max="1" width="1.71428571428571" style="2" customWidth="1"/>
    <col min="2" max="2" width="13.8571428571429" style="3" customWidth="1"/>
    <col min="3" max="4" width="12.2857142857143" style="3" customWidth="1"/>
    <col min="5" max="5" width="13" style="3" customWidth="1"/>
    <col min="6" max="6" width="12.5714285714286" style="3" customWidth="1"/>
    <col min="7" max="7" width="2" style="2" customWidth="1"/>
    <col min="8" max="11" width="18" style="3" customWidth="1"/>
    <col min="12" max="12" width="1.71428571428571" style="2" customWidth="1"/>
    <col min="13" max="13" width="24.7142857142857" style="3" customWidth="1"/>
    <col min="14" max="14" width="1.71428571428571" style="2" customWidth="1"/>
    <col min="15" max="16384" width="10.2857142857143" style="2"/>
  </cols>
  <sheetData>
    <row r="1" ht="36" customHeight="1" spans="2:1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1" customFormat="1" ht="8" customHeight="1" spans="2:13">
      <c r="B2" s="5"/>
      <c r="C2" s="5"/>
      <c r="D2" s="5"/>
      <c r="E2" s="5"/>
      <c r="F2" s="5"/>
      <c r="H2" s="5"/>
      <c r="I2" s="5"/>
      <c r="J2" s="5"/>
      <c r="K2" s="5"/>
      <c r="M2" s="5"/>
    </row>
    <row r="3" s="1" customFormat="1" ht="24" customHeight="1" spans="2:13">
      <c r="B3" s="6" t="s">
        <v>1</v>
      </c>
      <c r="C3" s="6"/>
      <c r="D3" s="6"/>
      <c r="E3" s="6"/>
      <c r="F3" s="6"/>
      <c r="H3" s="7" t="s">
        <v>2</v>
      </c>
      <c r="I3" s="7"/>
      <c r="J3" s="7"/>
      <c r="K3" s="7"/>
      <c r="M3" s="17" t="s">
        <v>3</v>
      </c>
    </row>
    <row r="4" s="1" customFormat="1" ht="24" customHeight="1" spans="2:13"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H4" s="7"/>
      <c r="I4" s="7"/>
      <c r="J4" s="7"/>
      <c r="K4" s="7"/>
      <c r="M4" s="18"/>
    </row>
    <row r="5" customHeight="1" spans="2:13">
      <c r="B5" s="8" t="s">
        <v>9</v>
      </c>
      <c r="C5" s="9">
        <v>0.25</v>
      </c>
      <c r="D5" s="9">
        <v>0.375</v>
      </c>
      <c r="E5" s="10">
        <f>D5-C5</f>
        <v>0.125</v>
      </c>
      <c r="F5" s="8" t="s">
        <v>10</v>
      </c>
      <c r="H5" s="11"/>
      <c r="I5" s="19"/>
      <c r="J5" s="19"/>
      <c r="K5" s="20"/>
      <c r="M5" s="21" t="s">
        <v>11</v>
      </c>
    </row>
    <row r="6" customHeight="1" spans="2:13">
      <c r="B6" s="12" t="s">
        <v>12</v>
      </c>
      <c r="C6" s="13">
        <v>0.270833333333333</v>
      </c>
      <c r="D6" s="9">
        <v>0.3125</v>
      </c>
      <c r="E6" s="10">
        <f>D6-C6</f>
        <v>0.0416666666666667</v>
      </c>
      <c r="F6" s="12" t="s">
        <v>13</v>
      </c>
      <c r="H6" s="14"/>
      <c r="I6" s="22"/>
      <c r="J6" s="22"/>
      <c r="K6" s="23"/>
      <c r="M6" s="24">
        <v>0.25</v>
      </c>
    </row>
    <row r="7" customHeight="1" spans="2:13">
      <c r="B7" s="12" t="s">
        <v>14</v>
      </c>
      <c r="C7" s="13">
        <v>0.375</v>
      </c>
      <c r="D7" s="9">
        <v>0.385416666666667</v>
      </c>
      <c r="E7" s="10">
        <f t="shared" ref="E6:E21" si="0">D7-C7</f>
        <v>0.0104166666666669</v>
      </c>
      <c r="F7" s="12" t="s">
        <v>10</v>
      </c>
      <c r="H7" s="14"/>
      <c r="I7" s="22"/>
      <c r="J7" s="22"/>
      <c r="K7" s="23"/>
      <c r="M7" s="25">
        <f>M6+TIME(0,15,0)</f>
        <v>0.260416666666667</v>
      </c>
    </row>
    <row r="8" customHeight="1" spans="2:13">
      <c r="B8" s="12" t="s">
        <v>15</v>
      </c>
      <c r="C8" s="13">
        <v>0.416666666666667</v>
      </c>
      <c r="D8" s="9">
        <v>0.416666666666667</v>
      </c>
      <c r="E8" s="10">
        <f t="shared" si="0"/>
        <v>0</v>
      </c>
      <c r="F8" s="12" t="s">
        <v>13</v>
      </c>
      <c r="H8" s="14"/>
      <c r="I8" s="22"/>
      <c r="J8" s="22"/>
      <c r="K8" s="23"/>
      <c r="M8" s="25">
        <f t="shared" ref="M8:M22" si="1">M7+TIME(0,15,0)</f>
        <v>0.270833333333333</v>
      </c>
    </row>
    <row r="9" customHeight="1" spans="2:13">
      <c r="B9" s="12" t="s">
        <v>16</v>
      </c>
      <c r="C9" s="13">
        <v>0.375</v>
      </c>
      <c r="D9" s="9">
        <v>0.40625</v>
      </c>
      <c r="E9" s="10">
        <f t="shared" si="0"/>
        <v>0.0312500000000003</v>
      </c>
      <c r="F9" s="12" t="s">
        <v>10</v>
      </c>
      <c r="H9" s="14"/>
      <c r="I9" s="22"/>
      <c r="J9" s="22"/>
      <c r="K9" s="23"/>
      <c r="M9" s="25">
        <f t="shared" si="1"/>
        <v>0.28125</v>
      </c>
    </row>
    <row r="10" customHeight="1" spans="2:13">
      <c r="B10" s="12" t="s">
        <v>17</v>
      </c>
      <c r="C10" s="13">
        <v>0.260416666666667</v>
      </c>
      <c r="D10" s="9">
        <v>0.375</v>
      </c>
      <c r="E10" s="10">
        <f t="shared" si="0"/>
        <v>0.114583333333333</v>
      </c>
      <c r="F10" s="12" t="s">
        <v>13</v>
      </c>
      <c r="H10" s="14"/>
      <c r="I10" s="22"/>
      <c r="J10" s="22"/>
      <c r="K10" s="23"/>
      <c r="M10" s="25">
        <f t="shared" si="1"/>
        <v>0.291666666666667</v>
      </c>
    </row>
    <row r="11" customHeight="1" spans="2:13">
      <c r="B11" s="12" t="s">
        <v>18</v>
      </c>
      <c r="C11" s="13">
        <v>0.270833333333333</v>
      </c>
      <c r="D11" s="9">
        <v>0.385416666666667</v>
      </c>
      <c r="E11" s="10">
        <f t="shared" si="0"/>
        <v>0.114583333333334</v>
      </c>
      <c r="F11" s="12" t="s">
        <v>10</v>
      </c>
      <c r="H11" s="14"/>
      <c r="I11" s="22"/>
      <c r="J11" s="22"/>
      <c r="K11" s="23"/>
      <c r="M11" s="25">
        <f t="shared" si="1"/>
        <v>0.302083333333333</v>
      </c>
    </row>
    <row r="12" customHeight="1" spans="2:13">
      <c r="B12" s="12" t="s">
        <v>19</v>
      </c>
      <c r="C12" s="13">
        <v>0.28125</v>
      </c>
      <c r="D12" s="9">
        <v>0.395833333333334</v>
      </c>
      <c r="E12" s="10">
        <f t="shared" si="0"/>
        <v>0.114583333333334</v>
      </c>
      <c r="F12" s="12" t="s">
        <v>13</v>
      </c>
      <c r="H12" s="14"/>
      <c r="I12" s="22"/>
      <c r="J12" s="22"/>
      <c r="K12" s="23"/>
      <c r="M12" s="25">
        <f t="shared" si="1"/>
        <v>0.3125</v>
      </c>
    </row>
    <row r="13" customHeight="1" spans="2:13">
      <c r="B13" s="12" t="s">
        <v>20</v>
      </c>
      <c r="C13" s="13">
        <v>0.291666666666667</v>
      </c>
      <c r="D13" s="9">
        <v>0.40625</v>
      </c>
      <c r="E13" s="10">
        <f t="shared" si="0"/>
        <v>0.114583333333334</v>
      </c>
      <c r="F13" s="12" t="s">
        <v>10</v>
      </c>
      <c r="H13" s="14"/>
      <c r="I13" s="22"/>
      <c r="J13" s="22"/>
      <c r="K13" s="23"/>
      <c r="M13" s="25">
        <f t="shared" si="1"/>
        <v>0.322916666666667</v>
      </c>
    </row>
    <row r="14" customHeight="1" spans="2:13">
      <c r="B14" s="12" t="s">
        <v>21</v>
      </c>
      <c r="C14" s="13">
        <v>0.302083333333333</v>
      </c>
      <c r="D14" s="9">
        <v>0.416666666666667</v>
      </c>
      <c r="E14" s="10">
        <f t="shared" si="0"/>
        <v>0.114583333333334</v>
      </c>
      <c r="F14" s="12" t="s">
        <v>13</v>
      </c>
      <c r="H14" s="14"/>
      <c r="I14" s="22"/>
      <c r="J14" s="22"/>
      <c r="K14" s="23"/>
      <c r="M14" s="25">
        <f t="shared" si="1"/>
        <v>0.333333333333333</v>
      </c>
    </row>
    <row r="15" customHeight="1" spans="2:13">
      <c r="B15" s="12" t="s">
        <v>22</v>
      </c>
      <c r="C15" s="13">
        <v>0.3125</v>
      </c>
      <c r="D15" s="9">
        <v>0.375</v>
      </c>
      <c r="E15" s="10">
        <f t="shared" si="0"/>
        <v>0.0624999999999999</v>
      </c>
      <c r="F15" s="12" t="s">
        <v>10</v>
      </c>
      <c r="H15" s="14"/>
      <c r="I15" s="22"/>
      <c r="J15" s="22"/>
      <c r="K15" s="23"/>
      <c r="M15" s="25">
        <f t="shared" si="1"/>
        <v>0.34375</v>
      </c>
    </row>
    <row r="16" customHeight="1" spans="2:13">
      <c r="B16" s="12" t="s">
        <v>23</v>
      </c>
      <c r="C16" s="13">
        <v>0.322916666666667</v>
      </c>
      <c r="D16" s="9">
        <v>0.375</v>
      </c>
      <c r="E16" s="10">
        <f t="shared" si="0"/>
        <v>0.0520833333333332</v>
      </c>
      <c r="F16" s="12" t="s">
        <v>13</v>
      </c>
      <c r="H16" s="14"/>
      <c r="I16" s="22"/>
      <c r="J16" s="22"/>
      <c r="K16" s="23"/>
      <c r="M16" s="25">
        <f t="shared" si="1"/>
        <v>0.354166666666667</v>
      </c>
    </row>
    <row r="17" customHeight="1" spans="2:13">
      <c r="B17" s="12" t="s">
        <v>24</v>
      </c>
      <c r="C17" s="13">
        <v>0.333333333333333</v>
      </c>
      <c r="D17" s="9">
        <v>0.375</v>
      </c>
      <c r="E17" s="10">
        <f t="shared" si="0"/>
        <v>0.0416666666666665</v>
      </c>
      <c r="F17" s="12" t="s">
        <v>10</v>
      </c>
      <c r="H17" s="14"/>
      <c r="I17" s="22"/>
      <c r="J17" s="22"/>
      <c r="K17" s="23"/>
      <c r="M17" s="25">
        <f t="shared" si="1"/>
        <v>0.364583333333334</v>
      </c>
    </row>
    <row r="18" customHeight="1" spans="2:13">
      <c r="B18" s="12" t="s">
        <v>25</v>
      </c>
      <c r="C18" s="13">
        <v>0.34375</v>
      </c>
      <c r="D18" s="9">
        <v>0.375</v>
      </c>
      <c r="E18" s="10">
        <f t="shared" si="0"/>
        <v>0.0312499999999998</v>
      </c>
      <c r="F18" s="12" t="s">
        <v>13</v>
      </c>
      <c r="H18" s="14"/>
      <c r="I18" s="22"/>
      <c r="J18" s="22"/>
      <c r="K18" s="23"/>
      <c r="M18" s="25">
        <f t="shared" si="1"/>
        <v>0.375</v>
      </c>
    </row>
    <row r="19" customHeight="1" spans="2:13">
      <c r="B19" s="12" t="s">
        <v>26</v>
      </c>
      <c r="C19" s="13">
        <v>0.354166666666667</v>
      </c>
      <c r="D19" s="9">
        <v>0.375</v>
      </c>
      <c r="E19" s="10">
        <f t="shared" si="0"/>
        <v>0.0208333333333331</v>
      </c>
      <c r="F19" s="12" t="s">
        <v>10</v>
      </c>
      <c r="H19" s="14"/>
      <c r="I19" s="22"/>
      <c r="J19" s="22"/>
      <c r="K19" s="23"/>
      <c r="M19" s="25">
        <f t="shared" si="1"/>
        <v>0.385416666666667</v>
      </c>
    </row>
    <row r="20" customHeight="1" spans="2:13">
      <c r="B20" s="12" t="s">
        <v>27</v>
      </c>
      <c r="C20" s="13">
        <v>0.354166666666667</v>
      </c>
      <c r="D20" s="9">
        <v>0.375</v>
      </c>
      <c r="E20" s="10">
        <f t="shared" si="0"/>
        <v>0.0208333333333331</v>
      </c>
      <c r="F20" s="12" t="s">
        <v>13</v>
      </c>
      <c r="H20" s="14"/>
      <c r="I20" s="22"/>
      <c r="J20" s="22"/>
      <c r="K20" s="23"/>
      <c r="M20" s="25">
        <f t="shared" si="1"/>
        <v>0.395833333333334</v>
      </c>
    </row>
    <row r="21" customHeight="1" spans="2:13">
      <c r="B21" s="12" t="s">
        <v>28</v>
      </c>
      <c r="C21" s="13">
        <v>0.375</v>
      </c>
      <c r="D21" s="9">
        <v>0.375</v>
      </c>
      <c r="E21" s="10">
        <f t="shared" si="0"/>
        <v>0</v>
      </c>
      <c r="F21" s="12" t="s">
        <v>10</v>
      </c>
      <c r="H21" s="14"/>
      <c r="I21" s="22"/>
      <c r="J21" s="22"/>
      <c r="K21" s="23"/>
      <c r="M21" s="25">
        <f t="shared" si="1"/>
        <v>0.40625</v>
      </c>
    </row>
    <row r="22" customHeight="1" spans="2:13">
      <c r="B22" s="15"/>
      <c r="C22" s="15"/>
      <c r="D22" s="13"/>
      <c r="E22" s="12"/>
      <c r="F22" s="12"/>
      <c r="H22" s="16"/>
      <c r="I22" s="26"/>
      <c r="J22" s="26"/>
      <c r="K22" s="27"/>
      <c r="M22" s="25">
        <f t="shared" si="1"/>
        <v>0.416666666666667</v>
      </c>
    </row>
    <row r="23" ht="9" customHeight="1"/>
  </sheetData>
  <mergeCells count="5">
    <mergeCell ref="B1:M1"/>
    <mergeCell ref="B3:F3"/>
    <mergeCell ref="M3:M4"/>
    <mergeCell ref="H3:K4"/>
    <mergeCell ref="H5:K22"/>
  </mergeCells>
  <dataValidations count="3">
    <dataValidation type="list" allowBlank="1" showInputMessage="1" showErrorMessage="1" sqref="D5 C5:C22 D6:D21">
      <formula1>$M$6:$M$22</formula1>
    </dataValidation>
    <dataValidation type="list" allowBlank="1" showInputMessage="1" showErrorMessage="1" sqref="D22">
      <formula1>#REF!</formula1>
    </dataValidation>
    <dataValidation type="list" allowBlank="1" showInputMessage="1" showErrorMessage="1" sqref="F5:F21">
      <formula1>"紧急,不紧急"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728014</cp:lastModifiedBy>
  <dcterms:created xsi:type="dcterms:W3CDTF">2020-02-13T08:46:00Z</dcterms:created>
  <dcterms:modified xsi:type="dcterms:W3CDTF">2020-12-03T09:23:52Z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