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<sst xmlns="http://schemas.openxmlformats.org/spreadsheetml/2006/main" count="79" uniqueCount="59">
  <si>
    <t>万孚MCP落地项目工作量评估</t>
  </si>
  <si>
    <t>说明：1、工时评估（单位：人/日），总工时39人/日(其中：后端设计工时：4人/日，后端研发工时20人/日，前端研发工时6人/日，前后端联调4人/日，万孚ERP对接：5人/日)；
      2、工时只包括后端设计、后端研发、前端研发和前后端、万孚联调，不包括测试和bug修改工时；</t>
  </si>
  <si>
    <t>阶段</t>
  </si>
  <si>
    <t>序号</t>
  </si>
  <si>
    <t>任务</t>
  </si>
  <si>
    <t>内容</t>
  </si>
  <si>
    <t>输出结果</t>
  </si>
  <si>
    <t>后端设计工时评估（人/日）</t>
  </si>
  <si>
    <t>后端研发工时评估（人/日）</t>
  </si>
  <si>
    <t>前端研发工时评估（人/日）</t>
  </si>
  <si>
    <t>前后端联调工时评估（人/日）</t>
  </si>
  <si>
    <t>与万孚ERP对接工时评估（人/日）</t>
  </si>
  <si>
    <t>前后端设计开发阶段</t>
  </si>
  <si>
    <t>商品管理</t>
  </si>
  <si>
    <t>1.耗材管理、药品管理、试剂管理，规格统一在“更多规格”中维护,更多规格后端返回是否被引用的标识，如果引用则不能编辑。</t>
  </si>
  <si>
    <t>前后端代码、接口文档输出</t>
  </si>
  <si>
    <t>2、药品管理、试剂管理的批准文号只能录入一个，耗材管理的注册证号允许录入多个。</t>
  </si>
  <si>
    <t>前端调整</t>
  </si>
  <si>
    <t>3、药品管理，基础字段“商品分类”改为“剂型”。</t>
  </si>
  <si>
    <t>4、药品管理——更多规格，“全球唯一码”字段改为“药品本位码”。</t>
  </si>
  <si>
    <t>5、试剂管理，基础字段“商品分类”改为“剂型”。</t>
  </si>
  <si>
    <t>6、试剂管理——更多规格，“全球唯一码”字段改为“药品本位码”。</t>
  </si>
  <si>
    <t>医院供应目录下发(供应商商品下发)</t>
  </si>
  <si>
    <t>1、分页条件列表查询下发商品目录接口，查询当前供应商已下发给医院的商品目录。</t>
  </si>
  <si>
    <t>表结构PDM和功能详细设计文档输出</t>
  </si>
  <si>
    <t>2、选择下发医院接口，必须是供应商绑定并且已匹配上的记录。</t>
  </si>
  <si>
    <t>3、选择下发商品接口，商品列表默认把当前供应商所有“启用”状态的商品；包括药品、试剂和耗材商品，一个规格一条记录；并且支持按“商品名称”和“生产厂商”进行供应商商品目录查询。</t>
  </si>
  <si>
    <t>4、保存下发商品目录接口。</t>
  </si>
  <si>
    <t>5、商品下发目录转换任务。</t>
  </si>
  <si>
    <t>采购供货管理</t>
  </si>
  <si>
    <t>1、生成商品标签功能优化，标签模板改为动态可配置方式；二维码存放内容（标签编码，例如：BQC000001）。</t>
  </si>
  <si>
    <t>供货细单表结构调整、功能详细设计文档输出</t>
  </si>
  <si>
    <t>2、后台提供打印商品标签接口。</t>
  </si>
  <si>
    <t>3、前端商品标签预览、批量打印。</t>
  </si>
  <si>
    <t>4、生成商品批次码功能开发（在采购单生成供货细单时，生成批次码），二维码存放内容（商品编码 + 批号 + 效期 + 批次码，例如：SPC000001|2019938025|2024-04-19|PCC000001）。</t>
  </si>
  <si>
    <t>5、后台提供商品批次码打印接口。</t>
  </si>
  <si>
    <t>6、前端商品批次码标签预览、批量打印。</t>
  </si>
  <si>
    <t>MCP与HDI、SPD、DSC数据互通流程梳理</t>
  </si>
  <si>
    <t>1、从MCP到HDI的数据互通流程梳理。</t>
  </si>
  <si>
    <t>2、从HDI到SPD的数据数据互通流程梳理。</t>
  </si>
  <si>
    <t>3、从HDI到DSC的数据数据互通流程梳理。</t>
  </si>
  <si>
    <t>MCP上线部署</t>
  </si>
  <si>
    <t>1、阿里云部署环境搭建：JDK、数据库、文件服务器、Nginx、前后应用部署等。</t>
  </si>
  <si>
    <t>2、HDI部署：基础数据准备、数据库，应用部署等。</t>
  </si>
  <si>
    <t>HDI基础数据整理</t>
  </si>
  <si>
    <t>3、MCP基础数据导入：字典数据（省市区、平台商品、供应商信息、厂商信息、商品单位、存储方式、医院级别、供应商性质、证照类型、采购单状态、供货单状态等）</t>
  </si>
  <si>
    <t>MCP基础数据整理</t>
  </si>
  <si>
    <t>首页开发</t>
  </si>
  <si>
    <t>1、系统消息，包括：采购单，证照；分页列表接口。</t>
  </si>
  <si>
    <t>详细设计文档输出</t>
  </si>
  <si>
    <t>2、采购商品前五金额统计，是否是最近一年的数据？</t>
  </si>
  <si>
    <t>3、最近一年采购商品金额月度统计。</t>
  </si>
  <si>
    <t>万孚ERP对接</t>
  </si>
  <si>
    <t>1、集成Webservice服务端。</t>
  </si>
  <si>
    <t>2、MCP提供商品数据上传接口。</t>
  </si>
  <si>
    <t>3、MCP提供采购订单下发接口。</t>
  </si>
  <si>
    <t>4、MCP提供采购订单确认上传接口。</t>
  </si>
  <si>
    <t>5、MCP提供供货单上传接口。</t>
  </si>
  <si>
    <t>工时统计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</si>
</sst>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E6" sqref="E6"/>
    </sheetView>
  </sheetViews>
  <sheetFormatPr defaultColWidth="9" defaultRowHeight="13.5"/>
  <cols>
    <col min="3" max="3" width="14.375" customWidth="1"/>
    <col min="4" max="5" width="22.875" customWidth="1"/>
    <col min="6" max="6" width="24" customWidth="1"/>
    <col min="7" max="7" width="24.375" customWidth="1"/>
    <col min="8" max="9" width="23.875" customWidth="1"/>
    <col min="10" max="10" width="25.375" customWidth="1"/>
    <col min="11" max="11" width="30.125" customWidth="1"/>
  </cols>
  <sheetData>
    <row r="1" ht="20.2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46" customHeight="1" spans="1:1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6</v>
      </c>
      <c r="H3" s="4" t="s">
        <v>8</v>
      </c>
      <c r="I3" s="19" t="s">
        <v>9</v>
      </c>
      <c r="J3" s="19" t="s">
        <v>10</v>
      </c>
      <c r="K3" s="19" t="s">
        <v>11</v>
      </c>
    </row>
    <row r="4" ht="81" spans="1:11">
      <c r="A4" s="5" t="s">
        <v>12</v>
      </c>
      <c r="B4" s="6">
        <v>1</v>
      </c>
      <c r="C4" s="7" t="s">
        <v>13</v>
      </c>
      <c r="D4" s="8" t="s">
        <v>14</v>
      </c>
      <c r="E4" s="8"/>
      <c r="F4" s="8"/>
      <c r="G4" s="9" t="s">
        <v>15</v>
      </c>
      <c r="H4" s="6">
        <v>0.5</v>
      </c>
      <c r="I4" s="6">
        <v>1</v>
      </c>
      <c r="J4" s="6">
        <v>1</v>
      </c>
      <c r="K4" s="11"/>
    </row>
    <row r="5" ht="54" spans="1:11">
      <c r="A5" s="10"/>
      <c r="B5" s="6"/>
      <c r="C5" s="7"/>
      <c r="D5" s="8" t="s">
        <v>16</v>
      </c>
      <c r="E5" s="8"/>
      <c r="F5" s="8"/>
      <c r="G5" s="7" t="s">
        <v>17</v>
      </c>
      <c r="H5" s="11"/>
      <c r="I5" s="6"/>
      <c r="J5" s="6"/>
      <c r="K5" s="11"/>
    </row>
    <row r="6" ht="40.5" spans="1:11">
      <c r="A6" s="10"/>
      <c r="B6" s="6"/>
      <c r="C6" s="7"/>
      <c r="D6" s="8" t="s">
        <v>18</v>
      </c>
      <c r="E6" s="8"/>
      <c r="F6" s="8"/>
      <c r="G6" s="7"/>
      <c r="H6" s="11"/>
      <c r="I6" s="6"/>
      <c r="J6" s="6"/>
      <c r="K6" s="11"/>
    </row>
    <row r="7" ht="40.5" spans="1:11">
      <c r="A7" s="10"/>
      <c r="B7" s="6"/>
      <c r="C7" s="7"/>
      <c r="D7" s="8" t="s">
        <v>19</v>
      </c>
      <c r="E7" s="8"/>
      <c r="F7" s="8"/>
      <c r="G7" s="7"/>
      <c r="H7" s="11"/>
      <c r="I7" s="6"/>
      <c r="J7" s="6"/>
      <c r="K7" s="11"/>
    </row>
    <row r="8" ht="40.5" spans="1:11">
      <c r="A8" s="10"/>
      <c r="B8" s="6"/>
      <c r="C8" s="7"/>
      <c r="D8" s="8" t="s">
        <v>20</v>
      </c>
      <c r="E8" s="8"/>
      <c r="F8" s="8"/>
      <c r="G8" s="7"/>
      <c r="H8" s="11"/>
      <c r="I8" s="6"/>
      <c r="J8" s="6"/>
      <c r="K8" s="11"/>
    </row>
    <row r="9" ht="40.5" spans="1:11">
      <c r="A9" s="10"/>
      <c r="B9" s="6"/>
      <c r="C9" s="7"/>
      <c r="D9" s="8" t="s">
        <v>21</v>
      </c>
      <c r="E9" s="8"/>
      <c r="F9" s="8"/>
      <c r="G9" s="7"/>
      <c r="H9" s="11"/>
      <c r="I9" s="6"/>
      <c r="J9" s="6"/>
      <c r="K9" s="11"/>
    </row>
    <row r="10" ht="54" spans="1:11">
      <c r="A10" s="10"/>
      <c r="B10" s="6">
        <v>2</v>
      </c>
      <c r="C10" s="12" t="s">
        <v>22</v>
      </c>
      <c r="D10" s="8" t="s">
        <v>23</v>
      </c>
      <c r="E10" s="12" t="s">
        <v>24</v>
      </c>
      <c r="F10" s="13">
        <v>1.5</v>
      </c>
      <c r="G10" s="8" t="s">
        <v>15</v>
      </c>
      <c r="H10" s="6">
        <v>1</v>
      </c>
      <c r="I10" s="6">
        <v>2</v>
      </c>
      <c r="J10" s="6">
        <v>1</v>
      </c>
      <c r="K10" s="11"/>
    </row>
    <row r="11" ht="40.5" spans="1:11">
      <c r="A11" s="10"/>
      <c r="B11" s="6"/>
      <c r="C11" s="12"/>
      <c r="D11" s="8" t="s">
        <v>25</v>
      </c>
      <c r="E11" s="12"/>
      <c r="F11" s="13"/>
      <c r="G11" s="8" t="s">
        <v>15</v>
      </c>
      <c r="H11" s="6"/>
      <c r="I11" s="6"/>
      <c r="J11" s="6"/>
      <c r="K11" s="11"/>
    </row>
    <row r="12" ht="108" spans="1:11">
      <c r="A12" s="10"/>
      <c r="B12" s="6"/>
      <c r="C12" s="12"/>
      <c r="D12" s="8" t="s">
        <v>26</v>
      </c>
      <c r="E12" s="12"/>
      <c r="F12" s="13"/>
      <c r="G12" s="8" t="s">
        <v>15</v>
      </c>
      <c r="H12" s="6">
        <v>1</v>
      </c>
      <c r="I12" s="6"/>
      <c r="J12" s="6"/>
      <c r="K12" s="11"/>
    </row>
    <row r="13" ht="27" spans="1:11">
      <c r="A13" s="10"/>
      <c r="B13" s="6"/>
      <c r="C13" s="12"/>
      <c r="D13" s="8" t="s">
        <v>27</v>
      </c>
      <c r="E13" s="12"/>
      <c r="F13" s="13"/>
      <c r="G13" s="8" t="s">
        <v>15</v>
      </c>
      <c r="H13" s="6"/>
      <c r="I13" s="6"/>
      <c r="J13" s="6"/>
      <c r="K13" s="11"/>
    </row>
    <row r="14" ht="27" spans="1:11">
      <c r="A14" s="10"/>
      <c r="B14" s="6"/>
      <c r="C14" s="12"/>
      <c r="D14" s="8" t="s">
        <v>28</v>
      </c>
      <c r="E14" s="12"/>
      <c r="F14" s="13"/>
      <c r="G14" s="8" t="s">
        <v>15</v>
      </c>
      <c r="H14" s="6">
        <v>1</v>
      </c>
      <c r="I14" s="6"/>
      <c r="J14" s="6"/>
      <c r="K14" s="11"/>
    </row>
    <row r="15" ht="67.5" spans="1:11">
      <c r="A15" s="10"/>
      <c r="B15" s="6">
        <v>3</v>
      </c>
      <c r="C15" s="12" t="s">
        <v>29</v>
      </c>
      <c r="D15" s="8" t="s">
        <v>30</v>
      </c>
      <c r="E15" s="12" t="s">
        <v>31</v>
      </c>
      <c r="F15" s="6">
        <v>1.5</v>
      </c>
      <c r="G15" s="11" t="s">
        <v>15</v>
      </c>
      <c r="H15" s="6">
        <v>1</v>
      </c>
      <c r="I15" s="6">
        <v>1</v>
      </c>
      <c r="J15" s="6">
        <v>1</v>
      </c>
      <c r="K15" s="11"/>
    </row>
    <row r="16" ht="27" spans="1:11">
      <c r="A16" s="10"/>
      <c r="B16" s="6"/>
      <c r="C16" s="12"/>
      <c r="D16" s="8" t="s">
        <v>32</v>
      </c>
      <c r="E16" s="12"/>
      <c r="F16" s="6"/>
      <c r="G16" s="11" t="s">
        <v>15</v>
      </c>
      <c r="H16" s="6"/>
      <c r="I16" s="6"/>
      <c r="J16" s="6"/>
      <c r="K16" s="11"/>
    </row>
    <row r="17" ht="27" spans="1:11">
      <c r="A17" s="10"/>
      <c r="B17" s="6"/>
      <c r="C17" s="12"/>
      <c r="D17" s="8" t="s">
        <v>33</v>
      </c>
      <c r="E17" s="12"/>
      <c r="F17" s="6"/>
      <c r="G17" s="11" t="s">
        <v>15</v>
      </c>
      <c r="H17" s="6"/>
      <c r="I17" s="6"/>
      <c r="J17" s="6"/>
      <c r="K17" s="11"/>
    </row>
    <row r="18" ht="121.5" spans="1:11">
      <c r="A18" s="10"/>
      <c r="B18" s="6"/>
      <c r="C18" s="12"/>
      <c r="D18" s="8" t="s">
        <v>34</v>
      </c>
      <c r="E18" s="12"/>
      <c r="F18" s="6"/>
      <c r="G18" s="11" t="s">
        <v>15</v>
      </c>
      <c r="H18" s="6">
        <v>1</v>
      </c>
      <c r="I18" s="6">
        <v>1</v>
      </c>
      <c r="J18" s="6"/>
      <c r="K18" s="11"/>
    </row>
    <row r="19" ht="27" spans="1:11">
      <c r="A19" s="10"/>
      <c r="B19" s="6"/>
      <c r="C19" s="12"/>
      <c r="D19" s="8" t="s">
        <v>35</v>
      </c>
      <c r="E19" s="12"/>
      <c r="F19" s="6"/>
      <c r="G19" s="11" t="s">
        <v>15</v>
      </c>
      <c r="H19" s="6"/>
      <c r="I19" s="6"/>
      <c r="J19" s="6"/>
      <c r="K19" s="11"/>
    </row>
    <row r="20" ht="27" spans="1:11">
      <c r="A20" s="10"/>
      <c r="B20" s="6"/>
      <c r="C20" s="12"/>
      <c r="D20" s="8" t="s">
        <v>36</v>
      </c>
      <c r="E20" s="12"/>
      <c r="F20" s="6"/>
      <c r="G20" s="11" t="s">
        <v>15</v>
      </c>
      <c r="H20" s="6"/>
      <c r="I20" s="6"/>
      <c r="J20" s="6"/>
      <c r="K20" s="11"/>
    </row>
    <row r="21" ht="27" spans="1:11">
      <c r="A21" s="10"/>
      <c r="B21" s="6">
        <v>4</v>
      </c>
      <c r="C21" s="12" t="s">
        <v>37</v>
      </c>
      <c r="D21" s="8" t="s">
        <v>38</v>
      </c>
      <c r="E21" s="11"/>
      <c r="F21" s="8"/>
      <c r="G21" s="11"/>
      <c r="H21" s="14">
        <v>1</v>
      </c>
      <c r="I21" s="11"/>
      <c r="J21" s="11"/>
      <c r="K21" s="11"/>
    </row>
    <row r="22" ht="27" spans="1:11">
      <c r="A22" s="10"/>
      <c r="B22" s="6"/>
      <c r="C22" s="12"/>
      <c r="D22" s="8" t="s">
        <v>39</v>
      </c>
      <c r="E22" s="11"/>
      <c r="F22" s="8"/>
      <c r="G22" s="11"/>
      <c r="H22" s="15"/>
      <c r="I22" s="11"/>
      <c r="J22" s="11"/>
      <c r="K22" s="11"/>
    </row>
    <row r="23" ht="27" spans="1:11">
      <c r="A23" s="10"/>
      <c r="B23" s="6"/>
      <c r="C23" s="12"/>
      <c r="D23" s="8" t="s">
        <v>40</v>
      </c>
      <c r="E23" s="11"/>
      <c r="F23" s="8"/>
      <c r="G23" s="11"/>
      <c r="H23" s="16"/>
      <c r="I23" s="11"/>
      <c r="J23" s="11"/>
      <c r="K23" s="11"/>
    </row>
    <row r="24" ht="54" spans="1:11">
      <c r="A24" s="10"/>
      <c r="B24" s="6">
        <v>5</v>
      </c>
      <c r="C24" s="6" t="s">
        <v>41</v>
      </c>
      <c r="D24" s="8" t="s">
        <v>42</v>
      </c>
      <c r="E24" s="11"/>
      <c r="F24" s="6"/>
      <c r="G24" s="11"/>
      <c r="H24" s="6">
        <v>2</v>
      </c>
      <c r="I24" s="11"/>
      <c r="J24" s="11"/>
      <c r="K24" s="11"/>
    </row>
    <row r="25" ht="40.5" spans="1:11">
      <c r="A25" s="10"/>
      <c r="B25" s="6"/>
      <c r="C25" s="6"/>
      <c r="D25" s="8" t="s">
        <v>43</v>
      </c>
      <c r="E25" s="11"/>
      <c r="F25" s="6"/>
      <c r="G25" s="11" t="s">
        <v>44</v>
      </c>
      <c r="H25" s="6">
        <v>2</v>
      </c>
      <c r="I25" s="11"/>
      <c r="J25" s="11"/>
      <c r="K25" s="11"/>
    </row>
    <row r="26" ht="94.5" spans="1:11">
      <c r="A26" s="10"/>
      <c r="B26" s="6"/>
      <c r="C26" s="6"/>
      <c r="D26" s="8" t="s">
        <v>45</v>
      </c>
      <c r="E26" s="11"/>
      <c r="F26" s="6"/>
      <c r="G26" s="11" t="s">
        <v>46</v>
      </c>
      <c r="H26" s="6">
        <v>2</v>
      </c>
      <c r="I26" s="11"/>
      <c r="J26" s="11"/>
      <c r="K26" s="11"/>
    </row>
    <row r="27" ht="40.5" spans="1:11">
      <c r="A27" s="10"/>
      <c r="B27" s="6">
        <v>6</v>
      </c>
      <c r="C27" s="6" t="s">
        <v>47</v>
      </c>
      <c r="D27" s="8" t="s">
        <v>48</v>
      </c>
      <c r="E27" s="7" t="s">
        <v>49</v>
      </c>
      <c r="F27" s="6">
        <v>1</v>
      </c>
      <c r="G27" s="11" t="s">
        <v>15</v>
      </c>
      <c r="H27" s="6">
        <v>1.5</v>
      </c>
      <c r="I27" s="6">
        <v>1</v>
      </c>
      <c r="J27" s="6">
        <v>1</v>
      </c>
      <c r="K27" s="11"/>
    </row>
    <row r="28" ht="40.5" spans="1:11">
      <c r="A28" s="10"/>
      <c r="B28" s="6"/>
      <c r="C28" s="6"/>
      <c r="D28" s="17" t="s">
        <v>50</v>
      </c>
      <c r="E28" s="7"/>
      <c r="F28" s="6"/>
      <c r="G28" s="11" t="s">
        <v>15</v>
      </c>
      <c r="H28" s="6"/>
      <c r="I28" s="6"/>
      <c r="J28" s="6"/>
      <c r="K28" s="11"/>
    </row>
    <row r="29" ht="27" spans="1:11">
      <c r="A29" s="10"/>
      <c r="B29" s="6"/>
      <c r="C29" s="6"/>
      <c r="D29" s="8" t="s">
        <v>51</v>
      </c>
      <c r="E29" s="7"/>
      <c r="F29" s="6"/>
      <c r="G29" s="11" t="s">
        <v>15</v>
      </c>
      <c r="H29" s="6"/>
      <c r="I29" s="6"/>
      <c r="J29" s="6"/>
      <c r="K29" s="11"/>
    </row>
    <row r="30" ht="27" spans="1:11">
      <c r="A30" s="10"/>
      <c r="B30" s="6">
        <v>7</v>
      </c>
      <c r="C30" s="7" t="s">
        <v>52</v>
      </c>
      <c r="D30" s="8" t="s">
        <v>53</v>
      </c>
      <c r="E30" s="11"/>
      <c r="F30" s="11"/>
      <c r="G30" s="11" t="s">
        <v>15</v>
      </c>
      <c r="H30" s="6">
        <v>2</v>
      </c>
      <c r="I30" s="11"/>
      <c r="J30" s="11"/>
      <c r="K30" s="6">
        <v>1</v>
      </c>
    </row>
    <row r="31" ht="27" spans="1:11">
      <c r="A31" s="10"/>
      <c r="B31" s="6"/>
      <c r="C31" s="7"/>
      <c r="D31" s="8" t="s">
        <v>54</v>
      </c>
      <c r="E31" s="11"/>
      <c r="F31" s="11"/>
      <c r="G31" s="11" t="s">
        <v>15</v>
      </c>
      <c r="H31" s="6">
        <v>1</v>
      </c>
      <c r="I31" s="11"/>
      <c r="J31" s="11"/>
      <c r="K31" s="6">
        <v>1</v>
      </c>
    </row>
    <row r="32" ht="27" spans="1:11">
      <c r="A32" s="10"/>
      <c r="B32" s="6"/>
      <c r="C32" s="7"/>
      <c r="D32" s="8" t="s">
        <v>55</v>
      </c>
      <c r="E32" s="11"/>
      <c r="F32" s="11"/>
      <c r="G32" s="11" t="s">
        <v>15</v>
      </c>
      <c r="H32" s="6">
        <v>1</v>
      </c>
      <c r="I32" s="11"/>
      <c r="J32" s="11"/>
      <c r="K32" s="6">
        <v>1</v>
      </c>
    </row>
    <row r="33" ht="27" spans="1:11">
      <c r="A33" s="10"/>
      <c r="B33" s="6"/>
      <c r="C33" s="7"/>
      <c r="D33" s="8" t="s">
        <v>56</v>
      </c>
      <c r="E33" s="11"/>
      <c r="F33" s="11"/>
      <c r="G33" s="11" t="s">
        <v>15</v>
      </c>
      <c r="H33" s="6">
        <v>1</v>
      </c>
      <c r="I33" s="11"/>
      <c r="J33" s="11"/>
      <c r="K33" s="6">
        <v>1</v>
      </c>
    </row>
    <row r="34" ht="27" spans="1:11">
      <c r="A34" s="18"/>
      <c r="B34" s="6"/>
      <c r="C34" s="7"/>
      <c r="D34" s="8" t="s">
        <v>57</v>
      </c>
      <c r="E34" s="11"/>
      <c r="F34" s="11"/>
      <c r="G34" s="11" t="s">
        <v>15</v>
      </c>
      <c r="H34" s="6">
        <v>1</v>
      </c>
      <c r="I34" s="11"/>
      <c r="J34" s="11"/>
      <c r="K34" s="6">
        <v>1</v>
      </c>
    </row>
    <row r="35" spans="1:11">
      <c r="A35" s="6" t="s">
        <v>58</v>
      </c>
      <c r="B35" s="6"/>
      <c r="C35" s="6"/>
      <c r="D35" s="6"/>
      <c r="E35" s="11"/>
      <c r="F35" s="6">
        <f>SUM(F4:F34)</f>
        <v>4</v>
      </c>
      <c r="G35" s="11"/>
      <c r="H35" s="6">
        <f>SUM(H4:H34)</f>
        <v>20</v>
      </c>
      <c r="I35" s="6">
        <f>SUM(I4:I34)</f>
        <v>6</v>
      </c>
      <c r="J35" s="11">
        <f>SUM(J4:J34)</f>
        <v>4</v>
      </c>
      <c r="K35" s="6">
        <f>SUM(K4:K34)</f>
        <v>5</v>
      </c>
    </row>
  </sheetData>
  <mergeCells count="40">
    <mergeCell ref="A1:K1"/>
    <mergeCell ref="A2:K2"/>
    <mergeCell ref="A35:D35"/>
    <mergeCell ref="A4:A34"/>
    <mergeCell ref="B4:B9"/>
    <mergeCell ref="B10:B14"/>
    <mergeCell ref="B15:B20"/>
    <mergeCell ref="B21:B23"/>
    <mergeCell ref="B24:B26"/>
    <mergeCell ref="B27:B29"/>
    <mergeCell ref="B30:B34"/>
    <mergeCell ref="C4:C9"/>
    <mergeCell ref="C10:C14"/>
    <mergeCell ref="C15:C20"/>
    <mergeCell ref="C21:C23"/>
    <mergeCell ref="C24:C26"/>
    <mergeCell ref="C27:C29"/>
    <mergeCell ref="C30:C34"/>
    <mergeCell ref="E10:E14"/>
    <mergeCell ref="E15:E20"/>
    <mergeCell ref="E27:E29"/>
    <mergeCell ref="F10:F14"/>
    <mergeCell ref="F15:F20"/>
    <mergeCell ref="F27:F29"/>
    <mergeCell ref="G5:G9"/>
    <mergeCell ref="H10:H11"/>
    <mergeCell ref="H12:H13"/>
    <mergeCell ref="H15:H17"/>
    <mergeCell ref="H18:H20"/>
    <mergeCell ref="H21:H23"/>
    <mergeCell ref="H27:H29"/>
    <mergeCell ref="I4:I9"/>
    <mergeCell ref="I10:I14"/>
    <mergeCell ref="I15:I17"/>
    <mergeCell ref="I18:I20"/>
    <mergeCell ref="I27:I29"/>
    <mergeCell ref="J4:J9"/>
    <mergeCell ref="J10:J14"/>
    <mergeCell ref="J15:J20"/>
    <mergeCell ref="J27:J2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2019-06-19T01:02:00Z</dcterms:created>
  <dcterms:modified xsi:type="dcterms:W3CDTF">2019-07-24T02:52:49Z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