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F:\待改\1数据\产业结构合理化高级化2002-2021\"/>
    </mc:Choice>
  </mc:AlternateContent>
  <xr:revisionPtr revIDLastSave="0" documentId="13_ncr:1_{2F892A55-A2A0-42CB-8989-737F16D6BE6E}" xr6:coauthVersionLast="47" xr6:coauthVersionMax="47" xr10:uidLastSave="{00000000-0000-0000-0000-000000000000}"/>
  <bookViews>
    <workbookView xWindow="8895" yWindow="1065" windowWidth="19515" windowHeight="14295" xr2:uid="{00000000-000D-0000-FFFF-FFFF00000000}"/>
  </bookViews>
  <sheets>
    <sheet name="1" sheetId="2" r:id="rId1"/>
  </sheets>
  <definedNames>
    <definedName name="_xlnm._FilterDatabase" localSheetId="0" hidden="1">'1'!$B$1:$B$652</definedName>
  </definedNames>
  <calcPr calcId="181029"/>
</workbook>
</file>

<file path=xl/calcChain.xml><?xml version="1.0" encoding="utf-8"?>
<calcChain xmlns="http://schemas.openxmlformats.org/spreadsheetml/2006/main">
  <c r="M621" i="2" l="1"/>
  <c r="L621" i="2"/>
  <c r="C621" i="2"/>
  <c r="K621" i="2" s="1"/>
  <c r="M620" i="2"/>
  <c r="L620" i="2"/>
  <c r="K620" i="2"/>
  <c r="M619" i="2"/>
  <c r="L619" i="2"/>
  <c r="K619" i="2"/>
  <c r="M618" i="2"/>
  <c r="L618" i="2"/>
  <c r="K618" i="2"/>
  <c r="M617" i="2"/>
  <c r="L617" i="2"/>
  <c r="K617" i="2"/>
  <c r="M616" i="2"/>
  <c r="L616" i="2"/>
  <c r="K616" i="2"/>
  <c r="M615" i="2"/>
  <c r="L615" i="2"/>
  <c r="K615" i="2"/>
  <c r="M614" i="2"/>
  <c r="L614" i="2"/>
  <c r="K614" i="2"/>
  <c r="M613" i="2"/>
  <c r="L613" i="2"/>
  <c r="K613" i="2"/>
  <c r="M612" i="2"/>
  <c r="L612" i="2"/>
  <c r="K612" i="2"/>
  <c r="M611" i="2"/>
  <c r="L611" i="2"/>
  <c r="K611" i="2"/>
  <c r="M610" i="2"/>
  <c r="L610" i="2"/>
  <c r="K610" i="2"/>
  <c r="M609" i="2"/>
  <c r="L609" i="2"/>
  <c r="K609" i="2"/>
  <c r="M608" i="2"/>
  <c r="L608" i="2"/>
  <c r="K608" i="2"/>
  <c r="M607" i="2"/>
  <c r="L607" i="2"/>
  <c r="K607" i="2"/>
  <c r="M606" i="2"/>
  <c r="L606" i="2"/>
  <c r="K606" i="2"/>
  <c r="M605" i="2"/>
  <c r="L605" i="2"/>
  <c r="K605" i="2"/>
  <c r="M604" i="2"/>
  <c r="L604" i="2"/>
  <c r="K604" i="2"/>
  <c r="M603" i="2"/>
  <c r="L603" i="2"/>
  <c r="K603" i="2"/>
  <c r="M602" i="2"/>
  <c r="L602" i="2"/>
  <c r="K602" i="2"/>
  <c r="M601" i="2"/>
  <c r="L601" i="2"/>
  <c r="C601" i="2"/>
  <c r="K601" i="2" s="1"/>
  <c r="M600" i="2"/>
  <c r="L600" i="2"/>
  <c r="K600" i="2"/>
  <c r="M599" i="2"/>
  <c r="L599" i="2"/>
  <c r="K599" i="2"/>
  <c r="M598" i="2"/>
  <c r="L598" i="2"/>
  <c r="K598" i="2"/>
  <c r="M597" i="2"/>
  <c r="L597" i="2"/>
  <c r="K597" i="2"/>
  <c r="M596" i="2"/>
  <c r="L596" i="2"/>
  <c r="K596" i="2"/>
  <c r="M595" i="2"/>
  <c r="L595" i="2"/>
  <c r="K595" i="2"/>
  <c r="M594" i="2"/>
  <c r="L594" i="2"/>
  <c r="K594" i="2"/>
  <c r="M593" i="2"/>
  <c r="L593" i="2"/>
  <c r="K593" i="2"/>
  <c r="M592" i="2"/>
  <c r="L592" i="2"/>
  <c r="K592" i="2"/>
  <c r="M591" i="2"/>
  <c r="L591" i="2"/>
  <c r="K591" i="2"/>
  <c r="M590" i="2"/>
  <c r="L590" i="2"/>
  <c r="K590" i="2"/>
  <c r="M589" i="2"/>
  <c r="L589" i="2"/>
  <c r="K589" i="2"/>
  <c r="M588" i="2"/>
  <c r="L588" i="2"/>
  <c r="K588" i="2"/>
  <c r="M587" i="2"/>
  <c r="L587" i="2"/>
  <c r="K587" i="2"/>
  <c r="M586" i="2"/>
  <c r="L586" i="2"/>
  <c r="K586" i="2"/>
  <c r="M585" i="2"/>
  <c r="L585" i="2"/>
  <c r="K585" i="2"/>
  <c r="M584" i="2"/>
  <c r="L584" i="2"/>
  <c r="K584" i="2"/>
  <c r="M583" i="2"/>
  <c r="L583" i="2"/>
  <c r="K583" i="2"/>
  <c r="M582" i="2"/>
  <c r="L582" i="2"/>
  <c r="K582" i="2"/>
  <c r="M581" i="2"/>
  <c r="L581" i="2"/>
  <c r="C581" i="2"/>
  <c r="K581" i="2" s="1"/>
  <c r="M580" i="2"/>
  <c r="L580" i="2"/>
  <c r="K580" i="2"/>
  <c r="M579" i="2"/>
  <c r="L579" i="2"/>
  <c r="K579" i="2"/>
  <c r="M578" i="2"/>
  <c r="L578" i="2"/>
  <c r="K578" i="2"/>
  <c r="M577" i="2"/>
  <c r="L577" i="2"/>
  <c r="K577" i="2"/>
  <c r="M576" i="2"/>
  <c r="L576" i="2"/>
  <c r="K576" i="2"/>
  <c r="M575" i="2"/>
  <c r="L575" i="2"/>
  <c r="K575" i="2"/>
  <c r="M574" i="2"/>
  <c r="L574" i="2"/>
  <c r="K574" i="2"/>
  <c r="M573" i="2"/>
  <c r="L573" i="2"/>
  <c r="K573" i="2"/>
  <c r="M572" i="2"/>
  <c r="L572" i="2"/>
  <c r="K572" i="2"/>
  <c r="M571" i="2"/>
  <c r="L571" i="2"/>
  <c r="K571" i="2"/>
  <c r="M570" i="2"/>
  <c r="L570" i="2"/>
  <c r="K570" i="2"/>
  <c r="M569" i="2"/>
  <c r="L569" i="2"/>
  <c r="K569" i="2"/>
  <c r="M568" i="2"/>
  <c r="L568" i="2"/>
  <c r="K568" i="2"/>
  <c r="M567" i="2"/>
  <c r="L567" i="2"/>
  <c r="K567" i="2"/>
  <c r="M566" i="2"/>
  <c r="L566" i="2"/>
  <c r="K566" i="2"/>
  <c r="M565" i="2"/>
  <c r="L565" i="2"/>
  <c r="K565" i="2"/>
  <c r="M564" i="2"/>
  <c r="L564" i="2"/>
  <c r="K564" i="2"/>
  <c r="M563" i="2"/>
  <c r="L563" i="2"/>
  <c r="K563" i="2"/>
  <c r="M562" i="2"/>
  <c r="L562" i="2"/>
  <c r="K562" i="2"/>
  <c r="M561" i="2"/>
  <c r="L561" i="2"/>
  <c r="K561" i="2"/>
  <c r="C561" i="2"/>
  <c r="M560" i="2"/>
  <c r="L560" i="2"/>
  <c r="K560" i="2"/>
  <c r="M559" i="2"/>
  <c r="L559" i="2"/>
  <c r="K559" i="2"/>
  <c r="M558" i="2"/>
  <c r="L558" i="2"/>
  <c r="K558" i="2"/>
  <c r="M557" i="2"/>
  <c r="L557" i="2"/>
  <c r="K557" i="2"/>
  <c r="M556" i="2"/>
  <c r="L556" i="2"/>
  <c r="K556" i="2"/>
  <c r="M555" i="2"/>
  <c r="L555" i="2"/>
  <c r="K555" i="2"/>
  <c r="M554" i="2"/>
  <c r="L554" i="2"/>
  <c r="K554" i="2"/>
  <c r="M553" i="2"/>
  <c r="L553" i="2"/>
  <c r="K553" i="2"/>
  <c r="M552" i="2"/>
  <c r="L552" i="2"/>
  <c r="K552" i="2"/>
  <c r="M551" i="2"/>
  <c r="L551" i="2"/>
  <c r="K551" i="2"/>
  <c r="M550" i="2"/>
  <c r="L550" i="2"/>
  <c r="K550" i="2"/>
  <c r="M549" i="2"/>
  <c r="L549" i="2"/>
  <c r="K549" i="2"/>
  <c r="M548" i="2"/>
  <c r="L548" i="2"/>
  <c r="K548" i="2"/>
  <c r="M547" i="2"/>
  <c r="L547" i="2"/>
  <c r="K547" i="2"/>
  <c r="M546" i="2"/>
  <c r="L546" i="2"/>
  <c r="K546" i="2"/>
  <c r="M545" i="2"/>
  <c r="L545" i="2"/>
  <c r="K545" i="2"/>
  <c r="M544" i="2"/>
  <c r="L544" i="2"/>
  <c r="K544" i="2"/>
  <c r="M543" i="2"/>
  <c r="L543" i="2"/>
  <c r="K543" i="2"/>
  <c r="M542" i="2"/>
  <c r="L542" i="2"/>
  <c r="K542" i="2"/>
  <c r="M541" i="2"/>
  <c r="L541" i="2"/>
  <c r="C541" i="2"/>
  <c r="K541" i="2" s="1"/>
  <c r="M540" i="2"/>
  <c r="L540" i="2"/>
  <c r="K540" i="2"/>
  <c r="M539" i="2"/>
  <c r="L539" i="2"/>
  <c r="K539" i="2"/>
  <c r="M538" i="2"/>
  <c r="L538" i="2"/>
  <c r="K538" i="2"/>
  <c r="M537" i="2"/>
  <c r="L537" i="2"/>
  <c r="K537" i="2"/>
  <c r="M536" i="2"/>
  <c r="L536" i="2"/>
  <c r="K536" i="2"/>
  <c r="M535" i="2"/>
  <c r="L535" i="2"/>
  <c r="K535" i="2"/>
  <c r="M534" i="2"/>
  <c r="L534" i="2"/>
  <c r="K534" i="2"/>
  <c r="M533" i="2"/>
  <c r="L533" i="2"/>
  <c r="K533" i="2"/>
  <c r="M532" i="2"/>
  <c r="L532" i="2"/>
  <c r="K532" i="2"/>
  <c r="M531" i="2"/>
  <c r="L531" i="2"/>
  <c r="K531" i="2"/>
  <c r="M530" i="2"/>
  <c r="L530" i="2"/>
  <c r="K530" i="2"/>
  <c r="M529" i="2"/>
  <c r="L529" i="2"/>
  <c r="K529" i="2"/>
  <c r="M528" i="2"/>
  <c r="L528" i="2"/>
  <c r="K528" i="2"/>
  <c r="M527" i="2"/>
  <c r="L527" i="2"/>
  <c r="K527" i="2"/>
  <c r="M526" i="2"/>
  <c r="L526" i="2"/>
  <c r="K526" i="2"/>
  <c r="M525" i="2"/>
  <c r="L525" i="2"/>
  <c r="K525" i="2"/>
  <c r="M524" i="2"/>
  <c r="L524" i="2"/>
  <c r="K524" i="2"/>
  <c r="M523" i="2"/>
  <c r="L523" i="2"/>
  <c r="K523" i="2"/>
  <c r="M522" i="2"/>
  <c r="L522" i="2"/>
  <c r="K522" i="2"/>
  <c r="M521" i="2"/>
  <c r="L521" i="2"/>
  <c r="K521" i="2"/>
  <c r="C521" i="2"/>
  <c r="M520" i="2"/>
  <c r="L520" i="2"/>
  <c r="K520" i="2"/>
  <c r="M519" i="2"/>
  <c r="L519" i="2"/>
  <c r="K519" i="2"/>
  <c r="M518" i="2"/>
  <c r="L518" i="2"/>
  <c r="K518" i="2"/>
  <c r="M517" i="2"/>
  <c r="L517" i="2"/>
  <c r="K517" i="2"/>
  <c r="M516" i="2"/>
  <c r="L516" i="2"/>
  <c r="K516" i="2"/>
  <c r="M515" i="2"/>
  <c r="L515" i="2"/>
  <c r="K515" i="2"/>
  <c r="M514" i="2"/>
  <c r="L514" i="2"/>
  <c r="K514" i="2"/>
  <c r="M513" i="2"/>
  <c r="L513" i="2"/>
  <c r="K513" i="2"/>
  <c r="M512" i="2"/>
  <c r="L512" i="2"/>
  <c r="K512" i="2"/>
  <c r="M511" i="2"/>
  <c r="L511" i="2"/>
  <c r="K511" i="2"/>
  <c r="M510" i="2"/>
  <c r="L510" i="2"/>
  <c r="K510" i="2"/>
  <c r="M509" i="2"/>
  <c r="L509" i="2"/>
  <c r="K509" i="2"/>
  <c r="M508" i="2"/>
  <c r="L508" i="2"/>
  <c r="K508" i="2"/>
  <c r="M507" i="2"/>
  <c r="L507" i="2"/>
  <c r="K507" i="2"/>
  <c r="M506" i="2"/>
  <c r="L506" i="2"/>
  <c r="K506" i="2"/>
  <c r="M505" i="2"/>
  <c r="L505" i="2"/>
  <c r="K505" i="2"/>
  <c r="M504" i="2"/>
  <c r="L504" i="2"/>
  <c r="K504" i="2"/>
  <c r="M503" i="2"/>
  <c r="L503" i="2"/>
  <c r="K503" i="2"/>
  <c r="M502" i="2"/>
  <c r="L502" i="2"/>
  <c r="K502" i="2"/>
  <c r="M501" i="2"/>
  <c r="L501" i="2"/>
  <c r="C501" i="2"/>
  <c r="K501" i="2" s="1"/>
  <c r="M500" i="2"/>
  <c r="L500" i="2"/>
  <c r="K500" i="2"/>
  <c r="M499" i="2"/>
  <c r="L499" i="2"/>
  <c r="K499" i="2"/>
  <c r="M498" i="2"/>
  <c r="L498" i="2"/>
  <c r="K498" i="2"/>
  <c r="M497" i="2"/>
  <c r="L497" i="2"/>
  <c r="K497" i="2"/>
  <c r="M496" i="2"/>
  <c r="L496" i="2"/>
  <c r="K496" i="2"/>
  <c r="M495" i="2"/>
  <c r="L495" i="2"/>
  <c r="K495" i="2"/>
  <c r="M494" i="2"/>
  <c r="L494" i="2"/>
  <c r="K494" i="2"/>
  <c r="M493" i="2"/>
  <c r="L493" i="2"/>
  <c r="K493" i="2"/>
  <c r="M492" i="2"/>
  <c r="L492" i="2"/>
  <c r="K492" i="2"/>
  <c r="M491" i="2"/>
  <c r="L491" i="2"/>
  <c r="K491" i="2"/>
  <c r="M490" i="2"/>
  <c r="L490" i="2"/>
  <c r="K490" i="2"/>
  <c r="M489" i="2"/>
  <c r="L489" i="2"/>
  <c r="K489" i="2"/>
  <c r="M488" i="2"/>
  <c r="L488" i="2"/>
  <c r="K488" i="2"/>
  <c r="M487" i="2"/>
  <c r="L487" i="2"/>
  <c r="K487" i="2"/>
  <c r="M486" i="2"/>
  <c r="L486" i="2"/>
  <c r="K486" i="2"/>
  <c r="M485" i="2"/>
  <c r="L485" i="2"/>
  <c r="K485" i="2"/>
  <c r="M484" i="2"/>
  <c r="L484" i="2"/>
  <c r="K484" i="2"/>
  <c r="M483" i="2"/>
  <c r="L483" i="2"/>
  <c r="K483" i="2"/>
  <c r="M482" i="2"/>
  <c r="L482" i="2"/>
  <c r="K482" i="2"/>
  <c r="M481" i="2"/>
  <c r="L481" i="2"/>
  <c r="K481" i="2"/>
  <c r="C481" i="2"/>
  <c r="M480" i="2"/>
  <c r="L480" i="2"/>
  <c r="K480" i="2"/>
  <c r="M479" i="2"/>
  <c r="L479" i="2"/>
  <c r="K479" i="2"/>
  <c r="M478" i="2"/>
  <c r="L478" i="2"/>
  <c r="K478" i="2"/>
  <c r="M477" i="2"/>
  <c r="L477" i="2"/>
  <c r="K477" i="2"/>
  <c r="M476" i="2"/>
  <c r="L476" i="2"/>
  <c r="K476" i="2"/>
  <c r="M475" i="2"/>
  <c r="L475" i="2"/>
  <c r="K475" i="2"/>
  <c r="M474" i="2"/>
  <c r="L474" i="2"/>
  <c r="K474" i="2"/>
  <c r="M473" i="2"/>
  <c r="L473" i="2"/>
  <c r="K473" i="2"/>
  <c r="M472" i="2"/>
  <c r="L472" i="2"/>
  <c r="K472" i="2"/>
  <c r="M471" i="2"/>
  <c r="L471" i="2"/>
  <c r="K471" i="2"/>
  <c r="M470" i="2"/>
  <c r="L470" i="2"/>
  <c r="K470" i="2"/>
  <c r="M469" i="2"/>
  <c r="L469" i="2"/>
  <c r="K469" i="2"/>
  <c r="M468" i="2"/>
  <c r="L468" i="2"/>
  <c r="K468" i="2"/>
  <c r="M467" i="2"/>
  <c r="L467" i="2"/>
  <c r="K467" i="2"/>
  <c r="M466" i="2"/>
  <c r="L466" i="2"/>
  <c r="K466" i="2"/>
  <c r="M465" i="2"/>
  <c r="L465" i="2"/>
  <c r="K465" i="2"/>
  <c r="M464" i="2"/>
  <c r="L464" i="2"/>
  <c r="K464" i="2"/>
  <c r="M463" i="2"/>
  <c r="L463" i="2"/>
  <c r="K463" i="2"/>
  <c r="M462" i="2"/>
  <c r="L462" i="2"/>
  <c r="K462" i="2"/>
  <c r="M461" i="2"/>
  <c r="L461" i="2"/>
  <c r="K461" i="2"/>
  <c r="C461" i="2"/>
  <c r="M460" i="2"/>
  <c r="L460" i="2"/>
  <c r="K460" i="2"/>
  <c r="M459" i="2"/>
  <c r="L459" i="2"/>
  <c r="K459" i="2"/>
  <c r="M458" i="2"/>
  <c r="L458" i="2"/>
  <c r="K458" i="2"/>
  <c r="M457" i="2"/>
  <c r="L457" i="2"/>
  <c r="K457" i="2"/>
  <c r="M456" i="2"/>
  <c r="L456" i="2"/>
  <c r="K456" i="2"/>
  <c r="M455" i="2"/>
  <c r="L455" i="2"/>
  <c r="K455" i="2"/>
  <c r="M454" i="2"/>
  <c r="L454" i="2"/>
  <c r="K454" i="2"/>
  <c r="M453" i="2"/>
  <c r="L453" i="2"/>
  <c r="K453" i="2"/>
  <c r="M452" i="2"/>
  <c r="L452" i="2"/>
  <c r="K452" i="2"/>
  <c r="M451" i="2"/>
  <c r="L451" i="2"/>
  <c r="K451" i="2"/>
  <c r="M450" i="2"/>
  <c r="L450" i="2"/>
  <c r="K450" i="2"/>
  <c r="M449" i="2"/>
  <c r="L449" i="2"/>
  <c r="K449" i="2"/>
  <c r="M448" i="2"/>
  <c r="L448" i="2"/>
  <c r="K448" i="2"/>
  <c r="M447" i="2"/>
  <c r="L447" i="2"/>
  <c r="K447" i="2"/>
  <c r="M446" i="2"/>
  <c r="L446" i="2"/>
  <c r="K446" i="2"/>
  <c r="M445" i="2"/>
  <c r="L445" i="2"/>
  <c r="K445" i="2"/>
  <c r="M444" i="2"/>
  <c r="L444" i="2"/>
  <c r="K444" i="2"/>
  <c r="M443" i="2"/>
  <c r="L443" i="2"/>
  <c r="K443" i="2"/>
  <c r="M442" i="2"/>
  <c r="L442" i="2"/>
  <c r="K442" i="2"/>
  <c r="M441" i="2"/>
  <c r="L441" i="2"/>
  <c r="K441" i="2"/>
  <c r="C441" i="2"/>
  <c r="M440" i="2"/>
  <c r="L440" i="2"/>
  <c r="K440" i="2"/>
  <c r="M439" i="2"/>
  <c r="L439" i="2"/>
  <c r="K439" i="2"/>
  <c r="M438" i="2"/>
  <c r="L438" i="2"/>
  <c r="K438" i="2"/>
  <c r="M437" i="2"/>
  <c r="L437" i="2"/>
  <c r="K437" i="2"/>
  <c r="M436" i="2"/>
  <c r="L436" i="2"/>
  <c r="K436" i="2"/>
  <c r="M435" i="2"/>
  <c r="L435" i="2"/>
  <c r="K435" i="2"/>
  <c r="M434" i="2"/>
  <c r="L434" i="2"/>
  <c r="K434" i="2"/>
  <c r="M433" i="2"/>
  <c r="L433" i="2"/>
  <c r="K433" i="2"/>
  <c r="M432" i="2"/>
  <c r="L432" i="2"/>
  <c r="K432" i="2"/>
  <c r="M431" i="2"/>
  <c r="L431" i="2"/>
  <c r="K431" i="2"/>
  <c r="M430" i="2"/>
  <c r="L430" i="2"/>
  <c r="K430" i="2"/>
  <c r="M429" i="2"/>
  <c r="L429" i="2"/>
  <c r="K429" i="2"/>
  <c r="M428" i="2"/>
  <c r="L428" i="2"/>
  <c r="K428" i="2"/>
  <c r="M427" i="2"/>
  <c r="L427" i="2"/>
  <c r="K427" i="2"/>
  <c r="M426" i="2"/>
  <c r="L426" i="2"/>
  <c r="K426" i="2"/>
  <c r="M425" i="2"/>
  <c r="L425" i="2"/>
  <c r="K425" i="2"/>
  <c r="M424" i="2"/>
  <c r="L424" i="2"/>
  <c r="K424" i="2"/>
  <c r="M423" i="2"/>
  <c r="L423" i="2"/>
  <c r="K423" i="2"/>
  <c r="M422" i="2"/>
  <c r="L422" i="2"/>
  <c r="K422" i="2"/>
  <c r="M421" i="2"/>
  <c r="L421" i="2"/>
  <c r="K421" i="2"/>
  <c r="C421" i="2"/>
  <c r="M420" i="2"/>
  <c r="L420" i="2"/>
  <c r="K420" i="2"/>
  <c r="M419" i="2"/>
  <c r="L419" i="2"/>
  <c r="K419" i="2"/>
  <c r="M418" i="2"/>
  <c r="L418" i="2"/>
  <c r="K418" i="2"/>
  <c r="M417" i="2"/>
  <c r="L417" i="2"/>
  <c r="K417" i="2"/>
  <c r="M416" i="2"/>
  <c r="L416" i="2"/>
  <c r="K416" i="2"/>
  <c r="M415" i="2"/>
  <c r="L415" i="2"/>
  <c r="K415" i="2"/>
  <c r="M414" i="2"/>
  <c r="L414" i="2"/>
  <c r="K414" i="2"/>
  <c r="M413" i="2"/>
  <c r="L413" i="2"/>
  <c r="K413" i="2"/>
  <c r="M412" i="2"/>
  <c r="L412" i="2"/>
  <c r="K412" i="2"/>
  <c r="M411" i="2"/>
  <c r="L411" i="2"/>
  <c r="K411" i="2"/>
  <c r="M410" i="2"/>
  <c r="L410" i="2"/>
  <c r="K410" i="2"/>
  <c r="M409" i="2"/>
  <c r="L409" i="2"/>
  <c r="K409" i="2"/>
  <c r="M408" i="2"/>
  <c r="L408" i="2"/>
  <c r="K408" i="2"/>
  <c r="M407" i="2"/>
  <c r="L407" i="2"/>
  <c r="K407" i="2"/>
  <c r="M406" i="2"/>
  <c r="L406" i="2"/>
  <c r="K406" i="2"/>
  <c r="M405" i="2"/>
  <c r="L405" i="2"/>
  <c r="K405" i="2"/>
  <c r="M404" i="2"/>
  <c r="L404" i="2"/>
  <c r="K404" i="2"/>
  <c r="M403" i="2"/>
  <c r="L403" i="2"/>
  <c r="K403" i="2"/>
  <c r="M402" i="2"/>
  <c r="L402" i="2"/>
  <c r="K402" i="2"/>
  <c r="M401" i="2"/>
  <c r="L401" i="2"/>
  <c r="C401" i="2"/>
  <c r="K401" i="2" s="1"/>
  <c r="M400" i="2"/>
  <c r="L400" i="2"/>
  <c r="K400" i="2"/>
  <c r="M399" i="2"/>
  <c r="L399" i="2"/>
  <c r="K399" i="2"/>
  <c r="M398" i="2"/>
  <c r="L398" i="2"/>
  <c r="K398" i="2"/>
  <c r="M397" i="2"/>
  <c r="L397" i="2"/>
  <c r="K397" i="2"/>
  <c r="M396" i="2"/>
  <c r="L396" i="2"/>
  <c r="K396" i="2"/>
  <c r="M395" i="2"/>
  <c r="L395" i="2"/>
  <c r="K395" i="2"/>
  <c r="M394" i="2"/>
  <c r="L394" i="2"/>
  <c r="K394" i="2"/>
  <c r="M393" i="2"/>
  <c r="L393" i="2"/>
  <c r="K393" i="2"/>
  <c r="M392" i="2"/>
  <c r="L392" i="2"/>
  <c r="K392" i="2"/>
  <c r="M391" i="2"/>
  <c r="L391" i="2"/>
  <c r="K391" i="2"/>
  <c r="M390" i="2"/>
  <c r="L390" i="2"/>
  <c r="K390" i="2"/>
  <c r="M389" i="2"/>
  <c r="L389" i="2"/>
  <c r="K389" i="2"/>
  <c r="M388" i="2"/>
  <c r="L388" i="2"/>
  <c r="K388" i="2"/>
  <c r="M387" i="2"/>
  <c r="L387" i="2"/>
  <c r="K387" i="2"/>
  <c r="M386" i="2"/>
  <c r="L386" i="2"/>
  <c r="K386" i="2"/>
  <c r="M385" i="2"/>
  <c r="L385" i="2"/>
  <c r="K385" i="2"/>
  <c r="M384" i="2"/>
  <c r="L384" i="2"/>
  <c r="K384" i="2"/>
  <c r="M383" i="2"/>
  <c r="L383" i="2"/>
  <c r="K383" i="2"/>
  <c r="M382" i="2"/>
  <c r="L382" i="2"/>
  <c r="K382" i="2"/>
  <c r="M381" i="2"/>
  <c r="L381" i="2"/>
  <c r="C381" i="2"/>
  <c r="K381" i="2" s="1"/>
  <c r="M380" i="2"/>
  <c r="L380" i="2"/>
  <c r="K380" i="2"/>
  <c r="M379" i="2"/>
  <c r="L379" i="2"/>
  <c r="K379" i="2"/>
  <c r="M378" i="2"/>
  <c r="L378" i="2"/>
  <c r="K378" i="2"/>
  <c r="M377" i="2"/>
  <c r="L377" i="2"/>
  <c r="K377" i="2"/>
  <c r="M376" i="2"/>
  <c r="L376" i="2"/>
  <c r="K376" i="2"/>
  <c r="M375" i="2"/>
  <c r="L375" i="2"/>
  <c r="K375" i="2"/>
  <c r="M374" i="2"/>
  <c r="L374" i="2"/>
  <c r="K374" i="2"/>
  <c r="M373" i="2"/>
  <c r="L373" i="2"/>
  <c r="K373" i="2"/>
  <c r="M372" i="2"/>
  <c r="L372" i="2"/>
  <c r="K372" i="2"/>
  <c r="M371" i="2"/>
  <c r="L371" i="2"/>
  <c r="K371" i="2"/>
  <c r="M370" i="2"/>
  <c r="L370" i="2"/>
  <c r="K370" i="2"/>
  <c r="M369" i="2"/>
  <c r="L369" i="2"/>
  <c r="K369" i="2"/>
  <c r="M368" i="2"/>
  <c r="L368" i="2"/>
  <c r="K368" i="2"/>
  <c r="M367" i="2"/>
  <c r="L367" i="2"/>
  <c r="K367" i="2"/>
  <c r="M366" i="2"/>
  <c r="L366" i="2"/>
  <c r="K366" i="2"/>
  <c r="M365" i="2"/>
  <c r="L365" i="2"/>
  <c r="K365" i="2"/>
  <c r="M364" i="2"/>
  <c r="L364" i="2"/>
  <c r="K364" i="2"/>
  <c r="M363" i="2"/>
  <c r="L363" i="2"/>
  <c r="K363" i="2"/>
  <c r="M362" i="2"/>
  <c r="L362" i="2"/>
  <c r="K362" i="2"/>
  <c r="M361" i="2"/>
  <c r="L361" i="2"/>
  <c r="C361" i="2"/>
  <c r="K361" i="2" s="1"/>
  <c r="M360" i="2"/>
  <c r="L360" i="2"/>
  <c r="K360" i="2"/>
  <c r="M359" i="2"/>
  <c r="L359" i="2"/>
  <c r="K359" i="2"/>
  <c r="M358" i="2"/>
  <c r="L358" i="2"/>
  <c r="K358" i="2"/>
  <c r="M357" i="2"/>
  <c r="L357" i="2"/>
  <c r="K357" i="2"/>
  <c r="M356" i="2"/>
  <c r="L356" i="2"/>
  <c r="K356" i="2"/>
  <c r="M355" i="2"/>
  <c r="L355" i="2"/>
  <c r="K355" i="2"/>
  <c r="M354" i="2"/>
  <c r="L354" i="2"/>
  <c r="K354" i="2"/>
  <c r="M353" i="2"/>
  <c r="L353" i="2"/>
  <c r="K353" i="2"/>
  <c r="M352" i="2"/>
  <c r="L352" i="2"/>
  <c r="K352" i="2"/>
  <c r="M351" i="2"/>
  <c r="L351" i="2"/>
  <c r="K351" i="2"/>
  <c r="M350" i="2"/>
  <c r="L350" i="2"/>
  <c r="K350" i="2"/>
  <c r="M349" i="2"/>
  <c r="L349" i="2"/>
  <c r="K349" i="2"/>
  <c r="M348" i="2"/>
  <c r="L348" i="2"/>
  <c r="K348" i="2"/>
  <c r="M347" i="2"/>
  <c r="L347" i="2"/>
  <c r="K347" i="2"/>
  <c r="M346" i="2"/>
  <c r="L346" i="2"/>
  <c r="K346" i="2"/>
  <c r="M345" i="2"/>
  <c r="L345" i="2"/>
  <c r="K345" i="2"/>
  <c r="M344" i="2"/>
  <c r="L344" i="2"/>
  <c r="K344" i="2"/>
  <c r="M343" i="2"/>
  <c r="L343" i="2"/>
  <c r="K343" i="2"/>
  <c r="M342" i="2"/>
  <c r="L342" i="2"/>
  <c r="K342" i="2"/>
  <c r="M341" i="2"/>
  <c r="L341" i="2"/>
  <c r="C341" i="2"/>
  <c r="K341" i="2" s="1"/>
  <c r="M340" i="2"/>
  <c r="L340" i="2"/>
  <c r="K340" i="2"/>
  <c r="M339" i="2"/>
  <c r="L339" i="2"/>
  <c r="K339" i="2"/>
  <c r="M338" i="2"/>
  <c r="L338" i="2"/>
  <c r="K338" i="2"/>
  <c r="M337" i="2"/>
  <c r="L337" i="2"/>
  <c r="K337" i="2"/>
  <c r="M336" i="2"/>
  <c r="L336" i="2"/>
  <c r="K336" i="2"/>
  <c r="M335" i="2"/>
  <c r="L335" i="2"/>
  <c r="K335" i="2"/>
  <c r="M334" i="2"/>
  <c r="L334" i="2"/>
  <c r="K334" i="2"/>
  <c r="M333" i="2"/>
  <c r="L333" i="2"/>
  <c r="K333" i="2"/>
  <c r="M332" i="2"/>
  <c r="L332" i="2"/>
  <c r="K332" i="2"/>
  <c r="M331" i="2"/>
  <c r="L331" i="2"/>
  <c r="K331" i="2"/>
  <c r="M330" i="2"/>
  <c r="L330" i="2"/>
  <c r="K330" i="2"/>
  <c r="M329" i="2"/>
  <c r="L329" i="2"/>
  <c r="K329" i="2"/>
  <c r="M328" i="2"/>
  <c r="L328" i="2"/>
  <c r="K328" i="2"/>
  <c r="M327" i="2"/>
  <c r="L327" i="2"/>
  <c r="K327" i="2"/>
  <c r="M326" i="2"/>
  <c r="L326" i="2"/>
  <c r="K326" i="2"/>
  <c r="M325" i="2"/>
  <c r="L325" i="2"/>
  <c r="K325" i="2"/>
  <c r="M324" i="2"/>
  <c r="L324" i="2"/>
  <c r="K324" i="2"/>
  <c r="M323" i="2"/>
  <c r="L323" i="2"/>
  <c r="K323" i="2"/>
  <c r="M322" i="2"/>
  <c r="L322" i="2"/>
  <c r="K322" i="2"/>
  <c r="M321" i="2"/>
  <c r="L321" i="2"/>
  <c r="C321" i="2"/>
  <c r="K321" i="2" s="1"/>
  <c r="M320" i="2"/>
  <c r="L320" i="2"/>
  <c r="K320" i="2"/>
  <c r="M319" i="2"/>
  <c r="L319" i="2"/>
  <c r="K319" i="2"/>
  <c r="M318" i="2"/>
  <c r="L318" i="2"/>
  <c r="K318" i="2"/>
  <c r="M317" i="2"/>
  <c r="L317" i="2"/>
  <c r="K317" i="2"/>
  <c r="M316" i="2"/>
  <c r="L316" i="2"/>
  <c r="K316" i="2"/>
  <c r="M315" i="2"/>
  <c r="L315" i="2"/>
  <c r="K315" i="2"/>
  <c r="M314" i="2"/>
  <c r="L314" i="2"/>
  <c r="K314" i="2"/>
  <c r="M313" i="2"/>
  <c r="L313" i="2"/>
  <c r="K313" i="2"/>
  <c r="M312" i="2"/>
  <c r="L312" i="2"/>
  <c r="K312" i="2"/>
  <c r="M311" i="2"/>
  <c r="L311" i="2"/>
  <c r="K311" i="2"/>
  <c r="M310" i="2"/>
  <c r="L310" i="2"/>
  <c r="K310" i="2"/>
  <c r="M309" i="2"/>
  <c r="L309" i="2"/>
  <c r="K309" i="2"/>
  <c r="M308" i="2"/>
  <c r="L308" i="2"/>
  <c r="K308" i="2"/>
  <c r="M307" i="2"/>
  <c r="L307" i="2"/>
  <c r="K307" i="2"/>
  <c r="M306" i="2"/>
  <c r="L306" i="2"/>
  <c r="K306" i="2"/>
  <c r="M305" i="2"/>
  <c r="L305" i="2"/>
  <c r="K305" i="2"/>
  <c r="M304" i="2"/>
  <c r="L304" i="2"/>
  <c r="K304" i="2"/>
  <c r="M303" i="2"/>
  <c r="L303" i="2"/>
  <c r="K303" i="2"/>
  <c r="M302" i="2"/>
  <c r="L302" i="2"/>
  <c r="K302" i="2"/>
  <c r="M301" i="2"/>
  <c r="L301" i="2"/>
  <c r="C301" i="2"/>
  <c r="K301" i="2" s="1"/>
  <c r="M300" i="2"/>
  <c r="L300" i="2"/>
  <c r="K300" i="2"/>
  <c r="M299" i="2"/>
  <c r="L299" i="2"/>
  <c r="K299" i="2"/>
  <c r="M298" i="2"/>
  <c r="L298" i="2"/>
  <c r="K298" i="2"/>
  <c r="M297" i="2"/>
  <c r="L297" i="2"/>
  <c r="K297" i="2"/>
  <c r="M296" i="2"/>
  <c r="L296" i="2"/>
  <c r="K296" i="2"/>
  <c r="M295" i="2"/>
  <c r="L295" i="2"/>
  <c r="K295" i="2"/>
  <c r="M294" i="2"/>
  <c r="L294" i="2"/>
  <c r="K294" i="2"/>
  <c r="M293" i="2"/>
  <c r="L293" i="2"/>
  <c r="K293" i="2"/>
  <c r="M292" i="2"/>
  <c r="L292" i="2"/>
  <c r="K292" i="2"/>
  <c r="M291" i="2"/>
  <c r="L291" i="2"/>
  <c r="K291" i="2"/>
  <c r="M290" i="2"/>
  <c r="L290" i="2"/>
  <c r="K290" i="2"/>
  <c r="M289" i="2"/>
  <c r="L289" i="2"/>
  <c r="K289" i="2"/>
  <c r="M288" i="2"/>
  <c r="L288" i="2"/>
  <c r="K288" i="2"/>
  <c r="M287" i="2"/>
  <c r="L287" i="2"/>
  <c r="K287" i="2"/>
  <c r="M286" i="2"/>
  <c r="L286" i="2"/>
  <c r="K286" i="2"/>
  <c r="M285" i="2"/>
  <c r="L285" i="2"/>
  <c r="K285" i="2"/>
  <c r="M284" i="2"/>
  <c r="L284" i="2"/>
  <c r="K284" i="2"/>
  <c r="M283" i="2"/>
  <c r="L283" i="2"/>
  <c r="K283" i="2"/>
  <c r="M282" i="2"/>
  <c r="L282" i="2"/>
  <c r="K282" i="2"/>
  <c r="M281" i="2"/>
  <c r="L281" i="2"/>
  <c r="K281" i="2"/>
  <c r="C281" i="2"/>
  <c r="M280" i="2"/>
  <c r="L280" i="2"/>
  <c r="K280" i="2"/>
  <c r="M279" i="2"/>
  <c r="L279" i="2"/>
  <c r="K279" i="2"/>
  <c r="M278" i="2"/>
  <c r="L278" i="2"/>
  <c r="K278" i="2"/>
  <c r="M277" i="2"/>
  <c r="L277" i="2"/>
  <c r="K277" i="2"/>
  <c r="M276" i="2"/>
  <c r="L276" i="2"/>
  <c r="K276" i="2"/>
  <c r="M275" i="2"/>
  <c r="L275" i="2"/>
  <c r="K275" i="2"/>
  <c r="M274" i="2"/>
  <c r="L274" i="2"/>
  <c r="K274" i="2"/>
  <c r="M273" i="2"/>
  <c r="L273" i="2"/>
  <c r="K273" i="2"/>
  <c r="M272" i="2"/>
  <c r="L272" i="2"/>
  <c r="K272" i="2"/>
  <c r="M271" i="2"/>
  <c r="L271" i="2"/>
  <c r="K271" i="2"/>
  <c r="M270" i="2"/>
  <c r="L270" i="2"/>
  <c r="K270" i="2"/>
  <c r="M269" i="2"/>
  <c r="L269" i="2"/>
  <c r="K269" i="2"/>
  <c r="M268" i="2"/>
  <c r="L268" i="2"/>
  <c r="K268" i="2"/>
  <c r="M267" i="2"/>
  <c r="L267" i="2"/>
  <c r="K267" i="2"/>
  <c r="M266" i="2"/>
  <c r="L266" i="2"/>
  <c r="K266" i="2"/>
  <c r="M265" i="2"/>
  <c r="L265" i="2"/>
  <c r="K265" i="2"/>
  <c r="M264" i="2"/>
  <c r="L264" i="2"/>
  <c r="K264" i="2"/>
  <c r="M263" i="2"/>
  <c r="L263" i="2"/>
  <c r="K263" i="2"/>
  <c r="M262" i="2"/>
  <c r="L262" i="2"/>
  <c r="K262" i="2"/>
  <c r="M261" i="2"/>
  <c r="L261" i="2"/>
  <c r="C261" i="2"/>
  <c r="K261" i="2" s="1"/>
  <c r="M260" i="2"/>
  <c r="L260" i="2"/>
  <c r="K260" i="2"/>
  <c r="M259" i="2"/>
  <c r="L259" i="2"/>
  <c r="K259" i="2"/>
  <c r="M258" i="2"/>
  <c r="L258" i="2"/>
  <c r="K258" i="2"/>
  <c r="M257" i="2"/>
  <c r="L257" i="2"/>
  <c r="K257" i="2"/>
  <c r="M256" i="2"/>
  <c r="L256" i="2"/>
  <c r="K256" i="2"/>
  <c r="M255" i="2"/>
  <c r="L255" i="2"/>
  <c r="K255" i="2"/>
  <c r="M254" i="2"/>
  <c r="L254" i="2"/>
  <c r="K254" i="2"/>
  <c r="M253" i="2"/>
  <c r="L253" i="2"/>
  <c r="K253" i="2"/>
  <c r="M252" i="2"/>
  <c r="L252" i="2"/>
  <c r="K252" i="2"/>
  <c r="M251" i="2"/>
  <c r="L251" i="2"/>
  <c r="K251" i="2"/>
  <c r="M250" i="2"/>
  <c r="L250" i="2"/>
  <c r="K250" i="2"/>
  <c r="M249" i="2"/>
  <c r="L249" i="2"/>
  <c r="K249" i="2"/>
  <c r="M248" i="2"/>
  <c r="L248" i="2"/>
  <c r="K248" i="2"/>
  <c r="M247" i="2"/>
  <c r="L247" i="2"/>
  <c r="K247" i="2"/>
  <c r="M246" i="2"/>
  <c r="L246" i="2"/>
  <c r="K246" i="2"/>
  <c r="M245" i="2"/>
  <c r="L245" i="2"/>
  <c r="K245" i="2"/>
  <c r="M244" i="2"/>
  <c r="L244" i="2"/>
  <c r="K244" i="2"/>
  <c r="M243" i="2"/>
  <c r="L243" i="2"/>
  <c r="K243" i="2"/>
  <c r="M242" i="2"/>
  <c r="L242" i="2"/>
  <c r="K242" i="2"/>
  <c r="M241" i="2"/>
  <c r="L241" i="2"/>
  <c r="K241" i="2"/>
  <c r="C241" i="2"/>
  <c r="M240" i="2"/>
  <c r="L240" i="2"/>
  <c r="K240" i="2"/>
  <c r="M239" i="2"/>
  <c r="L239" i="2"/>
  <c r="K239" i="2"/>
  <c r="M238" i="2"/>
  <c r="L238" i="2"/>
  <c r="K238" i="2"/>
  <c r="M237" i="2"/>
  <c r="L237" i="2"/>
  <c r="K237" i="2"/>
  <c r="M236" i="2"/>
  <c r="L236" i="2"/>
  <c r="K236" i="2"/>
  <c r="M235" i="2"/>
  <c r="L235" i="2"/>
  <c r="K235" i="2"/>
  <c r="M234" i="2"/>
  <c r="L234" i="2"/>
  <c r="K234" i="2"/>
  <c r="M233" i="2"/>
  <c r="L233" i="2"/>
  <c r="K233" i="2"/>
  <c r="M232" i="2"/>
  <c r="L232" i="2"/>
  <c r="K232" i="2"/>
  <c r="M231" i="2"/>
  <c r="L231" i="2"/>
  <c r="K231" i="2"/>
  <c r="M230" i="2"/>
  <c r="L230" i="2"/>
  <c r="K230" i="2"/>
  <c r="M229" i="2"/>
  <c r="L229" i="2"/>
  <c r="K229" i="2"/>
  <c r="M228" i="2"/>
  <c r="L228" i="2"/>
  <c r="K228" i="2"/>
  <c r="M227" i="2"/>
  <c r="L227" i="2"/>
  <c r="K227" i="2"/>
  <c r="M226" i="2"/>
  <c r="L226" i="2"/>
  <c r="K226" i="2"/>
  <c r="M225" i="2"/>
  <c r="L225" i="2"/>
  <c r="K225" i="2"/>
  <c r="M224" i="2"/>
  <c r="L224" i="2"/>
  <c r="K224" i="2"/>
  <c r="M223" i="2"/>
  <c r="L223" i="2"/>
  <c r="K223" i="2"/>
  <c r="M222" i="2"/>
  <c r="L222" i="2"/>
  <c r="K222" i="2"/>
  <c r="M221" i="2"/>
  <c r="L221" i="2"/>
  <c r="K221" i="2"/>
  <c r="C221" i="2"/>
  <c r="M220" i="2"/>
  <c r="L220" i="2"/>
  <c r="K220" i="2"/>
  <c r="M219" i="2"/>
  <c r="L219" i="2"/>
  <c r="K219" i="2"/>
  <c r="M218" i="2"/>
  <c r="L218" i="2"/>
  <c r="K218" i="2"/>
  <c r="M217" i="2"/>
  <c r="L217" i="2"/>
  <c r="K217" i="2"/>
  <c r="M216" i="2"/>
  <c r="L216" i="2"/>
  <c r="K216" i="2"/>
  <c r="M215" i="2"/>
  <c r="L215" i="2"/>
  <c r="K215" i="2"/>
  <c r="M214" i="2"/>
  <c r="L214" i="2"/>
  <c r="K214" i="2"/>
  <c r="M213" i="2"/>
  <c r="L213" i="2"/>
  <c r="K213" i="2"/>
  <c r="M212" i="2"/>
  <c r="L212" i="2"/>
  <c r="K212" i="2"/>
  <c r="M211" i="2"/>
  <c r="L211" i="2"/>
  <c r="K211" i="2"/>
  <c r="M210" i="2"/>
  <c r="L210" i="2"/>
  <c r="K210" i="2"/>
  <c r="M209" i="2"/>
  <c r="L209" i="2"/>
  <c r="K209" i="2"/>
  <c r="M208" i="2"/>
  <c r="L208" i="2"/>
  <c r="K208" i="2"/>
  <c r="M207" i="2"/>
  <c r="L207" i="2"/>
  <c r="K207" i="2"/>
  <c r="M206" i="2"/>
  <c r="L206" i="2"/>
  <c r="K206" i="2"/>
  <c r="M205" i="2"/>
  <c r="L205" i="2"/>
  <c r="K205" i="2"/>
  <c r="M204" i="2"/>
  <c r="L204" i="2"/>
  <c r="K204" i="2"/>
  <c r="M203" i="2"/>
  <c r="L203" i="2"/>
  <c r="K203" i="2"/>
  <c r="M202" i="2"/>
  <c r="L202" i="2"/>
  <c r="K202" i="2"/>
  <c r="M201" i="2"/>
  <c r="L201" i="2"/>
  <c r="C201" i="2"/>
  <c r="K201" i="2" s="1"/>
  <c r="M200" i="2"/>
  <c r="L200" i="2"/>
  <c r="K200" i="2"/>
  <c r="M199" i="2"/>
  <c r="L199" i="2"/>
  <c r="K199" i="2"/>
  <c r="M198" i="2"/>
  <c r="L198" i="2"/>
  <c r="K198" i="2"/>
  <c r="M197" i="2"/>
  <c r="L197" i="2"/>
  <c r="K197" i="2"/>
  <c r="M196" i="2"/>
  <c r="L196" i="2"/>
  <c r="K196" i="2"/>
  <c r="M195" i="2"/>
  <c r="L195" i="2"/>
  <c r="K195" i="2"/>
  <c r="M194" i="2"/>
  <c r="L194" i="2"/>
  <c r="K194" i="2"/>
  <c r="M193" i="2"/>
  <c r="L193" i="2"/>
  <c r="K193" i="2"/>
  <c r="M192" i="2"/>
  <c r="L192" i="2"/>
  <c r="K192" i="2"/>
  <c r="M191" i="2"/>
  <c r="L191" i="2"/>
  <c r="K191" i="2"/>
  <c r="M190" i="2"/>
  <c r="L190" i="2"/>
  <c r="K190" i="2"/>
  <c r="M189" i="2"/>
  <c r="L189" i="2"/>
  <c r="K189" i="2"/>
  <c r="M188" i="2"/>
  <c r="L188" i="2"/>
  <c r="K188" i="2"/>
  <c r="M187" i="2"/>
  <c r="L187" i="2"/>
  <c r="K187" i="2"/>
  <c r="M186" i="2"/>
  <c r="L186" i="2"/>
  <c r="K186" i="2"/>
  <c r="M185" i="2"/>
  <c r="L185" i="2"/>
  <c r="K185" i="2"/>
  <c r="M184" i="2"/>
  <c r="L184" i="2"/>
  <c r="K184" i="2"/>
  <c r="M183" i="2"/>
  <c r="L183" i="2"/>
  <c r="K183" i="2"/>
  <c r="M182" i="2"/>
  <c r="L182" i="2"/>
  <c r="K182" i="2"/>
  <c r="M181" i="2"/>
  <c r="L181" i="2"/>
  <c r="K181" i="2"/>
  <c r="C181" i="2"/>
  <c r="M180" i="2"/>
  <c r="L180" i="2"/>
  <c r="K180" i="2"/>
  <c r="M179" i="2"/>
  <c r="L179" i="2"/>
  <c r="K179" i="2"/>
  <c r="M178" i="2"/>
  <c r="L178" i="2"/>
  <c r="K178" i="2"/>
  <c r="M177" i="2"/>
  <c r="L177" i="2"/>
  <c r="K177" i="2"/>
  <c r="M176" i="2"/>
  <c r="L176" i="2"/>
  <c r="K176" i="2"/>
  <c r="M175" i="2"/>
  <c r="L175" i="2"/>
  <c r="K175" i="2"/>
  <c r="M174" i="2"/>
  <c r="L174" i="2"/>
  <c r="K174" i="2"/>
  <c r="M173" i="2"/>
  <c r="L173" i="2"/>
  <c r="K173" i="2"/>
  <c r="M172" i="2"/>
  <c r="L172" i="2"/>
  <c r="K172" i="2"/>
  <c r="M171" i="2"/>
  <c r="L171" i="2"/>
  <c r="K171" i="2"/>
  <c r="M170" i="2"/>
  <c r="L170" i="2"/>
  <c r="K170" i="2"/>
  <c r="M169" i="2"/>
  <c r="L169" i="2"/>
  <c r="K169" i="2"/>
  <c r="M168" i="2"/>
  <c r="L168" i="2"/>
  <c r="K168" i="2"/>
  <c r="M167" i="2"/>
  <c r="L167" i="2"/>
  <c r="K167" i="2"/>
  <c r="M166" i="2"/>
  <c r="L166" i="2"/>
  <c r="K166" i="2"/>
  <c r="M165" i="2"/>
  <c r="L165" i="2"/>
  <c r="K165" i="2"/>
  <c r="M164" i="2"/>
  <c r="L164" i="2"/>
  <c r="K164" i="2"/>
  <c r="M163" i="2"/>
  <c r="L163" i="2"/>
  <c r="K163" i="2"/>
  <c r="M162" i="2"/>
  <c r="L162" i="2"/>
  <c r="K162" i="2"/>
  <c r="M161" i="2"/>
  <c r="L161" i="2"/>
  <c r="K161" i="2"/>
  <c r="C161" i="2"/>
  <c r="M160" i="2"/>
  <c r="L160" i="2"/>
  <c r="K160" i="2"/>
  <c r="M159" i="2"/>
  <c r="L159" i="2"/>
  <c r="K159" i="2"/>
  <c r="M158" i="2"/>
  <c r="L158" i="2"/>
  <c r="K158" i="2"/>
  <c r="M157" i="2"/>
  <c r="L157" i="2"/>
  <c r="K157" i="2"/>
  <c r="M156" i="2"/>
  <c r="L156" i="2"/>
  <c r="K156" i="2"/>
  <c r="M155" i="2"/>
  <c r="L155" i="2"/>
  <c r="K155" i="2"/>
  <c r="M154" i="2"/>
  <c r="L154" i="2"/>
  <c r="K154" i="2"/>
  <c r="M153" i="2"/>
  <c r="L153" i="2"/>
  <c r="K153" i="2"/>
  <c r="M152" i="2"/>
  <c r="L152" i="2"/>
  <c r="K152" i="2"/>
  <c r="M151" i="2"/>
  <c r="L151" i="2"/>
  <c r="K151" i="2"/>
  <c r="M150" i="2"/>
  <c r="L150" i="2"/>
  <c r="K150" i="2"/>
  <c r="M149" i="2"/>
  <c r="L149" i="2"/>
  <c r="K149" i="2"/>
  <c r="M148" i="2"/>
  <c r="L148" i="2"/>
  <c r="K148" i="2"/>
  <c r="M147" i="2"/>
  <c r="L147" i="2"/>
  <c r="K147" i="2"/>
  <c r="M146" i="2"/>
  <c r="L146" i="2"/>
  <c r="K146" i="2"/>
  <c r="M145" i="2"/>
  <c r="L145" i="2"/>
  <c r="K145" i="2"/>
  <c r="M144" i="2"/>
  <c r="L144" i="2"/>
  <c r="K144" i="2"/>
  <c r="M143" i="2"/>
  <c r="L143" i="2"/>
  <c r="K143" i="2"/>
  <c r="M142" i="2"/>
  <c r="L142" i="2"/>
  <c r="K142" i="2"/>
  <c r="M141" i="2"/>
  <c r="L141" i="2"/>
  <c r="K141" i="2"/>
  <c r="C141" i="2"/>
  <c r="M140" i="2"/>
  <c r="L140" i="2"/>
  <c r="K140" i="2"/>
  <c r="M139" i="2"/>
  <c r="L139" i="2"/>
  <c r="K139" i="2"/>
  <c r="M138" i="2"/>
  <c r="L138" i="2"/>
  <c r="K138" i="2"/>
  <c r="M137" i="2"/>
  <c r="L137" i="2"/>
  <c r="K137" i="2"/>
  <c r="M136" i="2"/>
  <c r="L136" i="2"/>
  <c r="K136" i="2"/>
  <c r="M135" i="2"/>
  <c r="L135" i="2"/>
  <c r="K135" i="2"/>
  <c r="M134" i="2"/>
  <c r="L134" i="2"/>
  <c r="K134" i="2"/>
  <c r="M133" i="2"/>
  <c r="L133" i="2"/>
  <c r="K133" i="2"/>
  <c r="M132" i="2"/>
  <c r="L132" i="2"/>
  <c r="K132" i="2"/>
  <c r="M131" i="2"/>
  <c r="L131" i="2"/>
  <c r="K131" i="2"/>
  <c r="M130" i="2"/>
  <c r="L130" i="2"/>
  <c r="K130" i="2"/>
  <c r="M129" i="2"/>
  <c r="L129" i="2"/>
  <c r="K129" i="2"/>
  <c r="M128" i="2"/>
  <c r="L128" i="2"/>
  <c r="K128" i="2"/>
  <c r="M127" i="2"/>
  <c r="L127" i="2"/>
  <c r="K127" i="2"/>
  <c r="M126" i="2"/>
  <c r="L126" i="2"/>
  <c r="K126" i="2"/>
  <c r="M125" i="2"/>
  <c r="L125" i="2"/>
  <c r="K125" i="2"/>
  <c r="M124" i="2"/>
  <c r="L124" i="2"/>
  <c r="K124" i="2"/>
  <c r="M123" i="2"/>
  <c r="L123" i="2"/>
  <c r="K123" i="2"/>
  <c r="M122" i="2"/>
  <c r="L122" i="2"/>
  <c r="K122" i="2"/>
  <c r="M121" i="2"/>
  <c r="L121" i="2"/>
  <c r="C121" i="2"/>
  <c r="K121" i="2" s="1"/>
  <c r="M120" i="2"/>
  <c r="L120" i="2"/>
  <c r="K120" i="2"/>
  <c r="M119" i="2"/>
  <c r="L119" i="2"/>
  <c r="K119" i="2"/>
  <c r="M118" i="2"/>
  <c r="L118" i="2"/>
  <c r="K118" i="2"/>
  <c r="M117" i="2"/>
  <c r="L117" i="2"/>
  <c r="K117" i="2"/>
  <c r="M116" i="2"/>
  <c r="L116" i="2"/>
  <c r="K116" i="2"/>
  <c r="M115" i="2"/>
  <c r="L115" i="2"/>
  <c r="K115" i="2"/>
  <c r="M114" i="2"/>
  <c r="L114" i="2"/>
  <c r="K114" i="2"/>
  <c r="M113" i="2"/>
  <c r="L113" i="2"/>
  <c r="K113" i="2"/>
  <c r="M112" i="2"/>
  <c r="L112" i="2"/>
  <c r="K112" i="2"/>
  <c r="M111" i="2"/>
  <c r="L111" i="2"/>
  <c r="K111" i="2"/>
  <c r="M110" i="2"/>
  <c r="L110" i="2"/>
  <c r="K110" i="2"/>
  <c r="M109" i="2"/>
  <c r="L109" i="2"/>
  <c r="K109" i="2"/>
  <c r="M108" i="2"/>
  <c r="L108" i="2"/>
  <c r="K108" i="2"/>
  <c r="M107" i="2"/>
  <c r="L107" i="2"/>
  <c r="K107" i="2"/>
  <c r="M106" i="2"/>
  <c r="L106" i="2"/>
  <c r="K106" i="2"/>
  <c r="M105" i="2"/>
  <c r="L105" i="2"/>
  <c r="K105" i="2"/>
  <c r="M104" i="2"/>
  <c r="L104" i="2"/>
  <c r="K104" i="2"/>
  <c r="M103" i="2"/>
  <c r="L103" i="2"/>
  <c r="K103" i="2"/>
  <c r="M102" i="2"/>
  <c r="L102" i="2"/>
  <c r="K102" i="2"/>
  <c r="M101" i="2"/>
  <c r="L101" i="2"/>
  <c r="C101" i="2"/>
  <c r="K101" i="2" s="1"/>
  <c r="M100" i="2"/>
  <c r="L100" i="2"/>
  <c r="K100" i="2"/>
  <c r="M99" i="2"/>
  <c r="L99" i="2"/>
  <c r="K99" i="2"/>
  <c r="M98" i="2"/>
  <c r="L98" i="2"/>
  <c r="K98" i="2"/>
  <c r="M97" i="2"/>
  <c r="L97" i="2"/>
  <c r="K97" i="2"/>
  <c r="M96" i="2"/>
  <c r="L96" i="2"/>
  <c r="K96" i="2"/>
  <c r="M95" i="2"/>
  <c r="L95" i="2"/>
  <c r="K95" i="2"/>
  <c r="M94" i="2"/>
  <c r="L94" i="2"/>
  <c r="K94" i="2"/>
  <c r="M93" i="2"/>
  <c r="L93" i="2"/>
  <c r="K93" i="2"/>
  <c r="M92" i="2"/>
  <c r="L92" i="2"/>
  <c r="K92" i="2"/>
  <c r="M91" i="2"/>
  <c r="L91" i="2"/>
  <c r="K91" i="2"/>
  <c r="M90" i="2"/>
  <c r="L90" i="2"/>
  <c r="K90" i="2"/>
  <c r="M89" i="2"/>
  <c r="L89" i="2"/>
  <c r="K89" i="2"/>
  <c r="M88" i="2"/>
  <c r="L88" i="2"/>
  <c r="K88" i="2"/>
  <c r="M87" i="2"/>
  <c r="L87" i="2"/>
  <c r="K87" i="2"/>
  <c r="M86" i="2"/>
  <c r="L86" i="2"/>
  <c r="K86" i="2"/>
  <c r="M85" i="2"/>
  <c r="L85" i="2"/>
  <c r="K85" i="2"/>
  <c r="M84" i="2"/>
  <c r="L84" i="2"/>
  <c r="K84" i="2"/>
  <c r="M83" i="2"/>
  <c r="L83" i="2"/>
  <c r="K83" i="2"/>
  <c r="M82" i="2"/>
  <c r="L82" i="2"/>
  <c r="K82" i="2"/>
  <c r="M81" i="2"/>
  <c r="L81" i="2"/>
  <c r="C81" i="2"/>
  <c r="K81" i="2" s="1"/>
  <c r="M80" i="2"/>
  <c r="L80" i="2"/>
  <c r="K80" i="2"/>
  <c r="M79" i="2"/>
  <c r="L79" i="2"/>
  <c r="K79" i="2"/>
  <c r="M78" i="2"/>
  <c r="L78" i="2"/>
  <c r="K78" i="2"/>
  <c r="M77" i="2"/>
  <c r="L77" i="2"/>
  <c r="K77" i="2"/>
  <c r="M76" i="2"/>
  <c r="L76" i="2"/>
  <c r="K76" i="2"/>
  <c r="M75" i="2"/>
  <c r="L75" i="2"/>
  <c r="K75" i="2"/>
  <c r="M74" i="2"/>
  <c r="L74" i="2"/>
  <c r="K74" i="2"/>
  <c r="M73" i="2"/>
  <c r="L73" i="2"/>
  <c r="K73" i="2"/>
  <c r="M72" i="2"/>
  <c r="L72" i="2"/>
  <c r="K72" i="2"/>
  <c r="M71" i="2"/>
  <c r="L71" i="2"/>
  <c r="K71" i="2"/>
  <c r="M70" i="2"/>
  <c r="L70" i="2"/>
  <c r="K70" i="2"/>
  <c r="M69" i="2"/>
  <c r="L69" i="2"/>
  <c r="K69" i="2"/>
  <c r="M68" i="2"/>
  <c r="L68" i="2"/>
  <c r="K68" i="2"/>
  <c r="M67" i="2"/>
  <c r="L67" i="2"/>
  <c r="K67" i="2"/>
  <c r="M66" i="2"/>
  <c r="L66" i="2"/>
  <c r="K66" i="2"/>
  <c r="M65" i="2"/>
  <c r="L65" i="2"/>
  <c r="K65" i="2"/>
  <c r="M64" i="2"/>
  <c r="L64" i="2"/>
  <c r="K64" i="2"/>
  <c r="M63" i="2"/>
  <c r="L63" i="2"/>
  <c r="K63" i="2"/>
  <c r="M62" i="2"/>
  <c r="L62" i="2"/>
  <c r="K62" i="2"/>
  <c r="M61" i="2"/>
  <c r="L61" i="2"/>
  <c r="C61" i="2"/>
  <c r="K61" i="2" s="1"/>
  <c r="M60" i="2"/>
  <c r="L60" i="2"/>
  <c r="K60" i="2"/>
  <c r="M59" i="2"/>
  <c r="L59" i="2"/>
  <c r="K59" i="2"/>
  <c r="M58" i="2"/>
  <c r="L58" i="2"/>
  <c r="K58" i="2"/>
  <c r="M57" i="2"/>
  <c r="L57" i="2"/>
  <c r="K57" i="2"/>
  <c r="M56" i="2"/>
  <c r="L56" i="2"/>
  <c r="K56" i="2"/>
  <c r="M55" i="2"/>
  <c r="L55" i="2"/>
  <c r="K55" i="2"/>
  <c r="M54" i="2"/>
  <c r="L54" i="2"/>
  <c r="K54" i="2"/>
  <c r="M53" i="2"/>
  <c r="L53" i="2"/>
  <c r="K53" i="2"/>
  <c r="M52" i="2"/>
  <c r="L52" i="2"/>
  <c r="K52" i="2"/>
  <c r="M51" i="2"/>
  <c r="L51" i="2"/>
  <c r="K51" i="2"/>
  <c r="M50" i="2"/>
  <c r="L50" i="2"/>
  <c r="K50" i="2"/>
  <c r="M49" i="2"/>
  <c r="L49" i="2"/>
  <c r="K49" i="2"/>
  <c r="M48" i="2"/>
  <c r="L48" i="2"/>
  <c r="K48" i="2"/>
  <c r="M47" i="2"/>
  <c r="L47" i="2"/>
  <c r="K47" i="2"/>
  <c r="M46" i="2"/>
  <c r="L46" i="2"/>
  <c r="K46" i="2"/>
  <c r="M45" i="2"/>
  <c r="L45" i="2"/>
  <c r="K45" i="2"/>
  <c r="M44" i="2"/>
  <c r="L44" i="2"/>
  <c r="K44" i="2"/>
  <c r="M43" i="2"/>
  <c r="L43" i="2"/>
  <c r="K43" i="2"/>
  <c r="M42" i="2"/>
  <c r="L42" i="2"/>
  <c r="K42" i="2"/>
  <c r="M41" i="2"/>
  <c r="L41" i="2"/>
  <c r="K41" i="2"/>
  <c r="C41" i="2"/>
  <c r="M40" i="2"/>
  <c r="L40" i="2"/>
  <c r="K40" i="2"/>
  <c r="M39" i="2"/>
  <c r="L39" i="2"/>
  <c r="K39" i="2"/>
  <c r="M38" i="2"/>
  <c r="L38" i="2"/>
  <c r="K38" i="2"/>
  <c r="M37" i="2"/>
  <c r="L37" i="2"/>
  <c r="K37" i="2"/>
  <c r="M36" i="2"/>
  <c r="L36" i="2"/>
  <c r="K36" i="2"/>
  <c r="M35" i="2"/>
  <c r="L35" i="2"/>
  <c r="K35" i="2"/>
  <c r="M34" i="2"/>
  <c r="L34" i="2"/>
  <c r="K34" i="2"/>
  <c r="M33" i="2"/>
  <c r="L33" i="2"/>
  <c r="K33" i="2"/>
  <c r="M32" i="2"/>
  <c r="L32" i="2"/>
  <c r="K32" i="2"/>
  <c r="M31" i="2"/>
  <c r="L31" i="2"/>
  <c r="K31" i="2"/>
  <c r="M30" i="2"/>
  <c r="L30" i="2"/>
  <c r="K30" i="2"/>
  <c r="M29" i="2"/>
  <c r="L29" i="2"/>
  <c r="K29" i="2"/>
  <c r="M28" i="2"/>
  <c r="L28" i="2"/>
  <c r="K28" i="2"/>
  <c r="M27" i="2"/>
  <c r="L27" i="2"/>
  <c r="K27" i="2"/>
  <c r="M26" i="2"/>
  <c r="L26" i="2"/>
  <c r="K26" i="2"/>
  <c r="M25" i="2"/>
  <c r="L25" i="2"/>
  <c r="K25" i="2"/>
  <c r="M24" i="2"/>
  <c r="L24" i="2"/>
  <c r="K24" i="2"/>
  <c r="M23" i="2"/>
  <c r="L23" i="2"/>
  <c r="K23" i="2"/>
  <c r="M22" i="2"/>
  <c r="L22" i="2"/>
  <c r="K22" i="2"/>
  <c r="M21" i="2"/>
  <c r="L21" i="2"/>
  <c r="C21" i="2"/>
  <c r="K21" i="2" s="1"/>
  <c r="M20" i="2"/>
  <c r="L20" i="2"/>
  <c r="K20" i="2"/>
  <c r="M19" i="2"/>
  <c r="L19" i="2"/>
  <c r="K19" i="2"/>
  <c r="M18" i="2"/>
  <c r="L18" i="2"/>
  <c r="K18" i="2"/>
  <c r="M17" i="2"/>
  <c r="L17" i="2"/>
  <c r="K17" i="2"/>
  <c r="M16" i="2"/>
  <c r="L16" i="2"/>
  <c r="K16" i="2"/>
  <c r="M15" i="2"/>
  <c r="L15" i="2"/>
  <c r="K15" i="2"/>
  <c r="M14" i="2"/>
  <c r="L14" i="2"/>
  <c r="K14" i="2"/>
  <c r="M13" i="2"/>
  <c r="L13" i="2"/>
  <c r="K13" i="2"/>
  <c r="M12" i="2"/>
  <c r="L12" i="2"/>
  <c r="K12" i="2"/>
  <c r="M11" i="2"/>
  <c r="L11" i="2"/>
  <c r="K11" i="2"/>
  <c r="M10" i="2"/>
  <c r="L10" i="2"/>
  <c r="K10" i="2"/>
  <c r="M9" i="2"/>
  <c r="L9" i="2"/>
  <c r="K9" i="2"/>
  <c r="M8" i="2"/>
  <c r="L8" i="2"/>
  <c r="K8" i="2"/>
  <c r="M7" i="2"/>
  <c r="L7" i="2"/>
  <c r="K7" i="2"/>
  <c r="M6" i="2"/>
  <c r="L6" i="2"/>
  <c r="K6" i="2"/>
  <c r="M5" i="2"/>
  <c r="L5" i="2"/>
  <c r="K5" i="2"/>
  <c r="M4" i="2"/>
  <c r="L4" i="2"/>
  <c r="K4" i="2"/>
  <c r="M3" i="2"/>
  <c r="L3" i="2"/>
  <c r="K3" i="2"/>
  <c r="M2" i="2"/>
  <c r="L2" i="2"/>
  <c r="K2" i="2"/>
</calcChain>
</file>

<file path=xl/sharedStrings.xml><?xml version="1.0" encoding="utf-8"?>
<sst xmlns="http://schemas.openxmlformats.org/spreadsheetml/2006/main" count="654" uniqueCount="65">
  <si>
    <t>地区</t>
  </si>
  <si>
    <t>时间</t>
  </si>
  <si>
    <t>就业总人数（万人）</t>
  </si>
  <si>
    <t>第一产业就业人数（万人）</t>
  </si>
  <si>
    <t>第二产业就业人数（万人）</t>
  </si>
  <si>
    <t>第三产业就业人数（万人）</t>
  </si>
  <si>
    <t>地区生产总值（亿元）</t>
  </si>
  <si>
    <t>第一产业生产总值（亿元）</t>
  </si>
  <si>
    <t>第二产业生产总值（亿元）</t>
  </si>
  <si>
    <t>第三产业生产总值（亿元）</t>
  </si>
  <si>
    <t>北京</t>
  </si>
  <si>
    <t>数据来源：2002-2020年就业人数，2022年买的；2021年就业人数，自己参考《中国统计年鉴》更新。生产总值，来源于国家统计局。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</si>
  <si>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</si>
  <si>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</si>
  <si>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</si>
  <si>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</si>
  <si>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</si>
  <si>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</si>
  <si>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</si>
  <si>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</si>
  <si>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</si>
  <si>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</si>
  <si>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</si>
  <si>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</si>
  <si>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</si>
  <si>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</si>
  <si>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</si>
  <si>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</si>
  <si>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</si>
  <si>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</si>
  <si>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</si>
  <si>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</si>
  <si>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</si>
  <si>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1551.03</t>
  </si>
  <si>
    <t>595.32</t>
  </si>
  <si>
    <t>1587.04</t>
  </si>
  <si>
    <t>627.29</t>
  </si>
  <si>
    <t>1605.89</t>
  </si>
  <si>
    <t>651.98</t>
  </si>
  <si>
    <t>1618.69</t>
  </si>
  <si>
    <t>671.40</t>
  </si>
  <si>
    <t>1632.12</t>
  </si>
  <si>
    <t>703.86</t>
  </si>
  <si>
    <t>1647.41</t>
  </si>
  <si>
    <t>733.41</t>
  </si>
  <si>
    <t>1658.32</t>
  </si>
  <si>
    <t>762.47</t>
  </si>
  <si>
    <t>1659.33</t>
  </si>
  <si>
    <t>794.74</t>
  </si>
  <si>
    <t>1663.23</t>
  </si>
  <si>
    <t>830.05</t>
  </si>
  <si>
    <t>1668.16</t>
  </si>
  <si>
    <t>852.62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</si>
  <si>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</si>
  <si>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</si>
  <si>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</si>
  <si>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</si>
  <si>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</si>
  <si>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</si>
  <si>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</si>
  <si>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</si>
  <si>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</si>
  <si>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t>第三产业比第二产业产业结构高级化2</t>
    <phoneticPr fontId="2" type="noConversion"/>
  </si>
  <si>
    <t>泰尔指数倒数产业结构合理化</t>
    <phoneticPr fontId="2" type="noConversion"/>
  </si>
  <si>
    <t>冯素玲产业结构高级化1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</si>
</sst>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52"/>
  <sheetViews>
    <sheetView tabSelected="1" topLeftCell="B1" zoomScale="85" zoomScaleNormal="85" workbookViewId="0">
      <selection activeCell="M5" sqref="M5"/>
    </sheetView>
  </sheetViews>
  <sheetFormatPr defaultColWidth="8.75" defaultRowHeight="13.5" x14ac:dyDescent="0.15"/>
  <cols>
    <col min="1" max="1" width="8.75" style="2"/>
    <col min="2" max="2" width="8.75" style="3"/>
    <col min="3" max="3" width="11.25" style="3" customWidth="1"/>
    <col min="4" max="4" width="13.5" style="3" customWidth="1"/>
    <col min="5" max="5" width="14.125" style="3" customWidth="1"/>
    <col min="6" max="6" width="13.25" style="3" customWidth="1"/>
    <col min="7" max="7" width="11.25" style="3" customWidth="1"/>
    <col min="8" max="8" width="13.5" customWidth="1"/>
    <col min="9" max="9" width="14.5" customWidth="1"/>
    <col min="10" max="10" width="13.875" customWidth="1"/>
    <col min="11" max="11" width="17.375" customWidth="1"/>
    <col min="12" max="12" width="13.875" customWidth="1"/>
    <col min="13" max="13" width="21.625" customWidth="1"/>
  </cols>
  <sheetData>
    <row r="1" spans="1:20" s="1" customFormat="1" ht="45" customHeight="1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63</v>
      </c>
      <c r="L1" s="4" t="s">
        <v>64</v>
      </c>
      <c r="M1" s="4" t="s">
        <v>62</v>
      </c>
    </row>
    <row r="2" spans="1:20" x14ac:dyDescent="0.15">
      <c r="A2" s="2" t="s">
        <v>10</v>
      </c>
      <c r="B2" s="3">
        <v>2002</v>
      </c>
      <c r="C2" s="3">
        <v>679.2</v>
      </c>
      <c r="D2" s="3">
        <v>67.599999999999994</v>
      </c>
      <c r="E2" s="3">
        <v>235.3</v>
      </c>
      <c r="F2" s="3">
        <v>376.3</v>
      </c>
      <c r="G2" s="3">
        <v>4525.7</v>
      </c>
      <c r="H2" s="3">
        <v>82.4</v>
      </c>
      <c r="I2" s="3">
        <v>1235.0999999999999</v>
      </c>
      <c r="J2" s="3">
        <v>3208.2</v>
      </c>
      <c r="K2" s="3">
        <f t="shared" ref="K2:K65" si="0">1/((H2/G2)*LN((H2/G2)/(D2/C2))+(I2/G2)*LN((I2/G2)/(E2/C2))+(J2/G2)*LN((J2/G2)/(F2/C2)))</f>
        <v>12.709278618138347</v>
      </c>
      <c r="L2" s="3">
        <f t="shared" ref="L2:L65" si="1">(H2/G2)*1+(I2/G2)*2+(J2/G2)*3</f>
        <v>2.6906776852199661</v>
      </c>
      <c r="M2" s="3">
        <f t="shared" ref="M2:M65" si="2">J2/I2</f>
        <v>2.5975224678163711</v>
      </c>
      <c r="P2" s="5" t="s">
        <v>11</v>
      </c>
      <c r="Q2" s="5"/>
      <c r="R2" s="5"/>
      <c r="S2" s="5"/>
      <c r="T2" s="5"/>
    </row>
    <row r="3" spans="1:20" x14ac:dyDescent="0.15">
      <c r="A3" s="2" t="s">
        <v>10</v>
      </c>
      <c r="B3" s="3">
        <v>2003</v>
      </c>
      <c r="C3" s="3">
        <v>703.3</v>
      </c>
      <c r="D3" s="3">
        <v>62.7</v>
      </c>
      <c r="E3" s="3">
        <v>225.8</v>
      </c>
      <c r="F3" s="3">
        <v>414.8</v>
      </c>
      <c r="G3" s="3">
        <v>5267.2</v>
      </c>
      <c r="H3" s="3">
        <v>84.1</v>
      </c>
      <c r="I3" s="3">
        <v>1456.4</v>
      </c>
      <c r="J3" s="3">
        <v>3726.7</v>
      </c>
      <c r="K3" s="3">
        <f t="shared" si="0"/>
        <v>16.664043100048726</v>
      </c>
      <c r="L3" s="3">
        <f t="shared" si="1"/>
        <v>2.6915628797083837</v>
      </c>
      <c r="M3" s="3">
        <f t="shared" si="2"/>
        <v>2.5588437242515791</v>
      </c>
      <c r="P3" s="5"/>
      <c r="Q3" s="5"/>
      <c r="R3" s="5"/>
      <c r="S3" s="5"/>
      <c r="T3" s="5"/>
    </row>
    <row r="4" spans="1:20" x14ac:dyDescent="0.15">
      <c r="A4" s="2" t="s">
        <v>10</v>
      </c>
      <c r="B4" s="3">
        <v>2004</v>
      </c>
      <c r="C4" s="3">
        <v>854.1</v>
      </c>
      <c r="D4" s="3">
        <v>61.5</v>
      </c>
      <c r="E4" s="3">
        <v>232.8</v>
      </c>
      <c r="F4" s="3">
        <v>559.79999999999995</v>
      </c>
      <c r="G4" s="3">
        <v>6252.5</v>
      </c>
      <c r="H4" s="3">
        <v>85.4</v>
      </c>
      <c r="I4" s="3">
        <v>1773.7</v>
      </c>
      <c r="J4" s="3">
        <v>4393.3999999999996</v>
      </c>
      <c r="K4" s="3">
        <f t="shared" si="0"/>
        <v>26.647110931171731</v>
      </c>
      <c r="L4" s="3">
        <f t="shared" si="1"/>
        <v>2.6890043982407037</v>
      </c>
      <c r="M4" s="3">
        <f t="shared" si="2"/>
        <v>2.476969047753284</v>
      </c>
      <c r="P4" s="5"/>
      <c r="Q4" s="5"/>
      <c r="R4" s="5"/>
      <c r="S4" s="5"/>
      <c r="T4" s="5"/>
    </row>
    <row r="5" spans="1:20" x14ac:dyDescent="0.15">
      <c r="A5" s="2" t="s">
        <v>10</v>
      </c>
      <c r="B5" s="3">
        <v>2005</v>
      </c>
      <c r="C5" s="3">
        <v>878</v>
      </c>
      <c r="D5" s="3">
        <v>62.2</v>
      </c>
      <c r="E5" s="3">
        <v>231.1</v>
      </c>
      <c r="F5" s="3">
        <v>584.70000000000005</v>
      </c>
      <c r="G5" s="3">
        <v>7149.8</v>
      </c>
      <c r="H5" s="3">
        <v>86.9</v>
      </c>
      <c r="I5" s="3">
        <v>1907.4</v>
      </c>
      <c r="J5" s="3">
        <v>5155.5</v>
      </c>
      <c r="K5" s="3">
        <f t="shared" si="0"/>
        <v>25.311092999094683</v>
      </c>
      <c r="L5" s="3">
        <f t="shared" si="1"/>
        <v>2.7089149346834875</v>
      </c>
      <c r="M5" s="3">
        <f t="shared" si="2"/>
        <v>2.7028939918213273</v>
      </c>
      <c r="P5" s="5"/>
      <c r="Q5" s="5"/>
      <c r="R5" s="5"/>
      <c r="S5" s="5"/>
      <c r="T5" s="5"/>
    </row>
    <row r="6" spans="1:20" x14ac:dyDescent="0.15">
      <c r="A6" s="2" t="s">
        <v>10</v>
      </c>
      <c r="B6" s="3">
        <v>2006</v>
      </c>
      <c r="C6" s="3">
        <v>919.7</v>
      </c>
      <c r="D6" s="3">
        <v>60.3</v>
      </c>
      <c r="E6" s="3">
        <v>225.4</v>
      </c>
      <c r="F6" s="3">
        <v>634</v>
      </c>
      <c r="G6" s="3">
        <v>8387</v>
      </c>
      <c r="H6" s="3">
        <v>87.2</v>
      </c>
      <c r="I6" s="3">
        <v>2072.1</v>
      </c>
      <c r="J6" s="3">
        <v>6227.7</v>
      </c>
      <c r="K6" s="3">
        <f t="shared" si="0"/>
        <v>26.294732945819192</v>
      </c>
      <c r="L6" s="3">
        <f t="shared" si="1"/>
        <v>2.7321449862883034</v>
      </c>
      <c r="M6" s="3">
        <f t="shared" si="2"/>
        <v>3.005501664977559</v>
      </c>
    </row>
    <row r="7" spans="1:20" x14ac:dyDescent="0.15">
      <c r="A7" s="2" t="s">
        <v>10</v>
      </c>
      <c r="B7" s="3">
        <v>2007</v>
      </c>
      <c r="C7" s="3">
        <v>942.7</v>
      </c>
      <c r="D7" s="3">
        <v>60.9</v>
      </c>
      <c r="E7" s="3">
        <v>228.1</v>
      </c>
      <c r="F7" s="3">
        <v>653.70000000000005</v>
      </c>
      <c r="G7" s="3">
        <v>10425.5</v>
      </c>
      <c r="H7" s="3">
        <v>99.4</v>
      </c>
      <c r="I7" s="3">
        <v>2413.4</v>
      </c>
      <c r="J7" s="3">
        <v>7912.8</v>
      </c>
      <c r="K7" s="3">
        <f t="shared" si="0"/>
        <v>24.956526579957476</v>
      </c>
      <c r="L7" s="3">
        <f t="shared" si="1"/>
        <v>2.7494700493981106</v>
      </c>
      <c r="M7" s="3">
        <f t="shared" si="2"/>
        <v>3.2786939587304218</v>
      </c>
    </row>
    <row r="8" spans="1:20" x14ac:dyDescent="0.15">
      <c r="A8" s="2" t="s">
        <v>10</v>
      </c>
      <c r="B8" s="3">
        <v>2008</v>
      </c>
      <c r="C8" s="3">
        <v>980.9</v>
      </c>
      <c r="D8" s="3">
        <v>63</v>
      </c>
      <c r="E8" s="3">
        <v>207.4</v>
      </c>
      <c r="F8" s="3">
        <v>710.5</v>
      </c>
      <c r="G8" s="3">
        <v>11813.1</v>
      </c>
      <c r="H8" s="3">
        <v>111.4</v>
      </c>
      <c r="I8" s="3">
        <v>2526.6999999999998</v>
      </c>
      <c r="J8" s="3">
        <v>9175.1</v>
      </c>
      <c r="K8" s="3">
        <f t="shared" si="0"/>
        <v>25.923328164673837</v>
      </c>
      <c r="L8" s="3">
        <f t="shared" si="1"/>
        <v>2.7672753129999745</v>
      </c>
      <c r="M8" s="3">
        <f t="shared" si="2"/>
        <v>3.6312581628210712</v>
      </c>
    </row>
    <row r="9" spans="1:20" x14ac:dyDescent="0.15">
      <c r="A9" s="2" t="s">
        <v>10</v>
      </c>
      <c r="B9" s="3">
        <v>2009</v>
      </c>
      <c r="C9" s="3">
        <v>998.3</v>
      </c>
      <c r="D9" s="3">
        <v>62.2</v>
      </c>
      <c r="E9" s="3">
        <v>199.6</v>
      </c>
      <c r="F9" s="3">
        <v>736.5</v>
      </c>
      <c r="G9" s="3">
        <v>12900.9</v>
      </c>
      <c r="H9" s="3">
        <v>116.8</v>
      </c>
      <c r="I9" s="3">
        <v>2736.4</v>
      </c>
      <c r="J9" s="3">
        <v>10047.700000000001</v>
      </c>
      <c r="K9" s="3">
        <f t="shared" si="0"/>
        <v>26.827563137419553</v>
      </c>
      <c r="L9" s="3">
        <f t="shared" si="1"/>
        <v>2.7697835034765017</v>
      </c>
      <c r="M9" s="3">
        <f t="shared" si="2"/>
        <v>3.6718681479315891</v>
      </c>
    </row>
    <row r="10" spans="1:20" x14ac:dyDescent="0.15">
      <c r="A10" s="2" t="s">
        <v>10</v>
      </c>
      <c r="B10" s="3">
        <v>2010</v>
      </c>
      <c r="C10" s="3">
        <v>1031.5999999999999</v>
      </c>
      <c r="D10" s="3">
        <v>61.4</v>
      </c>
      <c r="E10" s="3">
        <v>202.7</v>
      </c>
      <c r="F10" s="3">
        <v>767.5</v>
      </c>
      <c r="G10" s="3">
        <v>14964</v>
      </c>
      <c r="H10" s="3">
        <v>122.8</v>
      </c>
      <c r="I10" s="3">
        <v>3233.1</v>
      </c>
      <c r="J10" s="3">
        <v>11608.1</v>
      </c>
      <c r="K10" s="3">
        <f t="shared" si="0"/>
        <v>27.274582544710022</v>
      </c>
      <c r="L10" s="3">
        <f t="shared" si="1"/>
        <v>2.767528735632184</v>
      </c>
      <c r="M10" s="3">
        <f t="shared" si="2"/>
        <v>3.5903931211530731</v>
      </c>
    </row>
    <row r="11" spans="1:20" x14ac:dyDescent="0.15">
      <c r="A11" s="2" t="s">
        <v>10</v>
      </c>
      <c r="B11" s="3">
        <v>2011</v>
      </c>
      <c r="C11" s="3">
        <v>1069.7</v>
      </c>
      <c r="D11" s="3">
        <v>59.1</v>
      </c>
      <c r="E11" s="3">
        <v>219.2</v>
      </c>
      <c r="F11" s="3">
        <v>791.4</v>
      </c>
      <c r="G11" s="3">
        <v>17188.8</v>
      </c>
      <c r="H11" s="3">
        <v>134.5</v>
      </c>
      <c r="I11" s="3">
        <v>3563.3</v>
      </c>
      <c r="J11" s="3">
        <v>13491</v>
      </c>
      <c r="K11" s="3">
        <f t="shared" si="0"/>
        <v>29.861518423725727</v>
      </c>
      <c r="L11" s="3">
        <f t="shared" si="1"/>
        <v>2.7770466815600856</v>
      </c>
      <c r="M11" s="3">
        <f t="shared" si="2"/>
        <v>3.7860971571296269</v>
      </c>
    </row>
    <row r="12" spans="1:20" x14ac:dyDescent="0.15">
      <c r="A12" s="2" t="s">
        <v>10</v>
      </c>
      <c r="B12" s="3">
        <v>2012</v>
      </c>
      <c r="C12" s="3">
        <v>1107.3</v>
      </c>
      <c r="D12" s="3">
        <v>57.3</v>
      </c>
      <c r="E12" s="3">
        <v>212.6</v>
      </c>
      <c r="F12" s="3">
        <v>837.4</v>
      </c>
      <c r="G12" s="3">
        <v>19024.7</v>
      </c>
      <c r="H12" s="3">
        <v>148.4</v>
      </c>
      <c r="I12" s="3">
        <v>3856</v>
      </c>
      <c r="J12" s="3">
        <v>15020.3</v>
      </c>
      <c r="K12" s="3">
        <f t="shared" si="0"/>
        <v>33.112434207928359</v>
      </c>
      <c r="L12" s="3">
        <f t="shared" si="1"/>
        <v>2.7817153489936768</v>
      </c>
      <c r="M12" s="3">
        <f t="shared" si="2"/>
        <v>3.8953060165975102</v>
      </c>
    </row>
    <row r="13" spans="1:20" x14ac:dyDescent="0.15">
      <c r="A13" s="2" t="s">
        <v>10</v>
      </c>
      <c r="B13" s="3">
        <v>2013</v>
      </c>
      <c r="C13" s="3">
        <v>1141</v>
      </c>
      <c r="D13" s="3">
        <v>55.4</v>
      </c>
      <c r="E13" s="3">
        <v>210.9</v>
      </c>
      <c r="F13" s="3">
        <v>874.7</v>
      </c>
      <c r="G13" s="3">
        <v>21134.6</v>
      </c>
      <c r="H13" s="3">
        <v>159.80000000000001</v>
      </c>
      <c r="I13" s="3">
        <v>4168.3</v>
      </c>
      <c r="J13" s="3">
        <v>16806.5</v>
      </c>
      <c r="K13" s="3">
        <f t="shared" si="0"/>
        <v>35.887138109193586</v>
      </c>
      <c r="L13" s="3">
        <f t="shared" si="1"/>
        <v>2.7876515287727237</v>
      </c>
      <c r="M13" s="3">
        <f t="shared" si="2"/>
        <v>4.0319794640500923</v>
      </c>
    </row>
    <row r="14" spans="1:20" x14ac:dyDescent="0.15">
      <c r="A14" s="2" t="s">
        <v>10</v>
      </c>
      <c r="B14" s="3">
        <v>2014</v>
      </c>
      <c r="C14" s="3">
        <v>1156.7</v>
      </c>
      <c r="D14" s="3">
        <v>52.4</v>
      </c>
      <c r="E14" s="3">
        <v>209.9</v>
      </c>
      <c r="F14" s="3">
        <v>894.4</v>
      </c>
      <c r="G14" s="3">
        <v>22926</v>
      </c>
      <c r="H14" s="3">
        <v>159.19999999999999</v>
      </c>
      <c r="I14" s="3">
        <v>4433</v>
      </c>
      <c r="J14" s="3">
        <v>18333.900000000001</v>
      </c>
      <c r="K14" s="3">
        <f t="shared" si="0"/>
        <v>38.214825011507195</v>
      </c>
      <c r="L14" s="3">
        <f t="shared" si="1"/>
        <v>2.7927636744307773</v>
      </c>
      <c r="M14" s="3">
        <f t="shared" si="2"/>
        <v>4.1357771260997067</v>
      </c>
    </row>
    <row r="15" spans="1:20" x14ac:dyDescent="0.15">
      <c r="A15" s="2" t="s">
        <v>10</v>
      </c>
      <c r="B15" s="3">
        <v>2015</v>
      </c>
      <c r="C15" s="3">
        <v>1186.0999999999999</v>
      </c>
      <c r="D15" s="3">
        <v>50.3</v>
      </c>
      <c r="E15" s="3">
        <v>200.8</v>
      </c>
      <c r="F15" s="3">
        <v>935</v>
      </c>
      <c r="G15" s="3">
        <v>24779.1</v>
      </c>
      <c r="H15" s="3">
        <v>140.4</v>
      </c>
      <c r="I15" s="3">
        <v>4419.8</v>
      </c>
      <c r="J15" s="3">
        <v>20218.900000000001</v>
      </c>
      <c r="K15" s="3">
        <f t="shared" si="0"/>
        <v>38.379097190852768</v>
      </c>
      <c r="L15" s="3">
        <f t="shared" si="1"/>
        <v>2.8102998091133258</v>
      </c>
      <c r="M15" s="3">
        <f t="shared" si="2"/>
        <v>4.5746187610299112</v>
      </c>
    </row>
    <row r="16" spans="1:20" x14ac:dyDescent="0.15">
      <c r="A16" s="2" t="s">
        <v>10</v>
      </c>
      <c r="B16" s="3">
        <v>2016</v>
      </c>
      <c r="C16" s="3">
        <v>1220.0999999999999</v>
      </c>
      <c r="D16" s="3">
        <v>49.6</v>
      </c>
      <c r="E16" s="3">
        <v>193</v>
      </c>
      <c r="F16" s="3">
        <v>977.5</v>
      </c>
      <c r="G16" s="3">
        <v>27041.200000000001</v>
      </c>
      <c r="H16" s="3">
        <v>129.80000000000001</v>
      </c>
      <c r="I16" s="3">
        <v>4665.8</v>
      </c>
      <c r="J16" s="3">
        <v>22245.7</v>
      </c>
      <c r="K16" s="3">
        <f t="shared" si="0"/>
        <v>37.707688259727277</v>
      </c>
      <c r="L16" s="3">
        <f t="shared" si="1"/>
        <v>2.8178668106444982</v>
      </c>
      <c r="M16" s="3">
        <f t="shared" si="2"/>
        <v>4.7678211667881181</v>
      </c>
    </row>
    <row r="17" spans="1:13" x14ac:dyDescent="0.15">
      <c r="A17" s="2" t="s">
        <v>10</v>
      </c>
      <c r="B17" s="3">
        <v>2017</v>
      </c>
      <c r="C17" s="3">
        <v>1246.8</v>
      </c>
      <c r="D17" s="3">
        <v>48.8</v>
      </c>
      <c r="E17" s="3">
        <v>192.8</v>
      </c>
      <c r="F17" s="3">
        <v>1005.2</v>
      </c>
      <c r="G17" s="3">
        <v>29883</v>
      </c>
      <c r="H17" s="3">
        <v>121.9</v>
      </c>
      <c r="I17" s="3">
        <v>5049.3999999999996</v>
      </c>
      <c r="J17" s="3">
        <v>24711.7</v>
      </c>
      <c r="K17" s="3">
        <f t="shared" si="0"/>
        <v>37.388951814517803</v>
      </c>
      <c r="L17" s="3">
        <f t="shared" si="1"/>
        <v>2.8228691898403775</v>
      </c>
      <c r="M17" s="3">
        <f t="shared" si="2"/>
        <v>4.8939874044440925</v>
      </c>
    </row>
    <row r="18" spans="1:13" x14ac:dyDescent="0.15">
      <c r="A18" s="2" t="s">
        <v>10</v>
      </c>
      <c r="B18" s="3">
        <v>2018</v>
      </c>
      <c r="C18" s="3">
        <v>1237.8</v>
      </c>
      <c r="D18" s="3">
        <v>45.4</v>
      </c>
      <c r="E18" s="3">
        <v>182.2</v>
      </c>
      <c r="F18" s="3">
        <v>1010.2</v>
      </c>
      <c r="G18" s="3">
        <v>33106</v>
      </c>
      <c r="H18" s="3">
        <v>120.6</v>
      </c>
      <c r="I18" s="3">
        <v>5477.4</v>
      </c>
      <c r="J18" s="3">
        <v>27508.1</v>
      </c>
      <c r="K18" s="3">
        <f t="shared" si="0"/>
        <v>38.690453567606475</v>
      </c>
      <c r="L18" s="3">
        <f t="shared" si="1"/>
        <v>2.8272730018727721</v>
      </c>
      <c r="M18" s="3">
        <f t="shared" si="2"/>
        <v>5.0221090298316717</v>
      </c>
    </row>
    <row r="19" spans="1:13" x14ac:dyDescent="0.15">
      <c r="A19" s="2" t="s">
        <v>10</v>
      </c>
      <c r="B19" s="3">
        <v>2019</v>
      </c>
      <c r="C19" s="3">
        <v>1273</v>
      </c>
      <c r="D19" s="3">
        <v>42.4</v>
      </c>
      <c r="E19" s="3">
        <v>172.5</v>
      </c>
      <c r="F19" s="3">
        <v>1058.0999999999999</v>
      </c>
      <c r="G19" s="3">
        <v>35445.1</v>
      </c>
      <c r="H19" s="3">
        <v>114.4</v>
      </c>
      <c r="I19" s="3">
        <v>5667.4</v>
      </c>
      <c r="J19" s="3">
        <v>29663.4</v>
      </c>
      <c r="K19" s="3">
        <f t="shared" si="0"/>
        <v>40.581150227720507</v>
      </c>
      <c r="L19" s="3">
        <f t="shared" si="1"/>
        <v>2.8336610702184508</v>
      </c>
      <c r="M19" s="3">
        <f t="shared" si="2"/>
        <v>5.2340403006669733</v>
      </c>
    </row>
    <row r="20" spans="1:13" x14ac:dyDescent="0.15">
      <c r="A20" s="2" t="s">
        <v>10</v>
      </c>
      <c r="B20" s="3">
        <v>2020</v>
      </c>
      <c r="C20" s="3">
        <v>1164</v>
      </c>
      <c r="D20" s="3">
        <v>28</v>
      </c>
      <c r="E20" s="3">
        <v>194</v>
      </c>
      <c r="F20" s="3">
        <v>942</v>
      </c>
      <c r="G20" s="3">
        <v>35943.300000000003</v>
      </c>
      <c r="H20" s="3">
        <v>108.3</v>
      </c>
      <c r="I20" s="3">
        <v>5739.1</v>
      </c>
      <c r="J20" s="3">
        <v>30095.9</v>
      </c>
      <c r="K20" s="3">
        <f t="shared" si="0"/>
        <v>64.88582638809288</v>
      </c>
      <c r="L20" s="3">
        <f t="shared" si="1"/>
        <v>2.8343029159815596</v>
      </c>
      <c r="M20" s="3">
        <f t="shared" si="2"/>
        <v>5.2440103849035564</v>
      </c>
    </row>
    <row r="21" spans="1:13" x14ac:dyDescent="0.15">
      <c r="A21" s="2" t="s">
        <v>10</v>
      </c>
      <c r="B21" s="3">
        <v>2021</v>
      </c>
      <c r="C21" s="3">
        <f>SUM(D21:F21)</f>
        <v>1158</v>
      </c>
      <c r="D21" s="3">
        <v>27</v>
      </c>
      <c r="E21" s="3">
        <v>193</v>
      </c>
      <c r="F21" s="3">
        <v>938</v>
      </c>
      <c r="G21" s="3">
        <v>41045.599999999999</v>
      </c>
      <c r="H21" s="3">
        <v>111.4</v>
      </c>
      <c r="I21" s="3">
        <v>7389</v>
      </c>
      <c r="J21" s="3">
        <v>33545.199999999997</v>
      </c>
      <c r="K21" s="3">
        <f t="shared" si="0"/>
        <v>65.281067039538897</v>
      </c>
      <c r="L21" s="3">
        <f t="shared" si="1"/>
        <v>2.8145525951624535</v>
      </c>
      <c r="M21" s="3">
        <f t="shared" si="2"/>
        <v>4.5398836107727698</v>
      </c>
    </row>
    <row r="22" spans="1:13" x14ac:dyDescent="0.15">
      <c r="A22" s="2" t="s">
        <v>12</v>
      </c>
      <c r="B22" s="3">
        <v>2002</v>
      </c>
      <c r="C22" s="3">
        <v>403.1</v>
      </c>
      <c r="D22" s="3">
        <v>81.5</v>
      </c>
      <c r="E22" s="3">
        <v>155.19999999999999</v>
      </c>
      <c r="F22" s="3">
        <v>166.4</v>
      </c>
      <c r="G22" s="3">
        <v>1926.9</v>
      </c>
      <c r="H22" s="3">
        <v>84.2</v>
      </c>
      <c r="I22" s="3">
        <v>931.5</v>
      </c>
      <c r="J22" s="3">
        <v>911.2</v>
      </c>
      <c r="K22" s="3">
        <f t="shared" si="0"/>
        <v>9.3158532500868922</v>
      </c>
      <c r="L22" s="3">
        <f t="shared" si="1"/>
        <v>2.4291867766879442</v>
      </c>
      <c r="M22" s="3">
        <f t="shared" si="2"/>
        <v>0.97820719269994638</v>
      </c>
    </row>
    <row r="23" spans="1:13" x14ac:dyDescent="0.15">
      <c r="A23" s="2" t="s">
        <v>12</v>
      </c>
      <c r="B23" s="3">
        <v>2003</v>
      </c>
      <c r="C23" s="3">
        <v>419.69889999999998</v>
      </c>
      <c r="D23" s="3">
        <v>82.283100000000005</v>
      </c>
      <c r="E23" s="3">
        <v>168.06800000000001</v>
      </c>
      <c r="F23" s="3">
        <v>169.34780000000001</v>
      </c>
      <c r="G23" s="3">
        <v>2257.8000000000002</v>
      </c>
      <c r="H23" s="3">
        <v>89.9</v>
      </c>
      <c r="I23" s="3">
        <v>1137.5999999999999</v>
      </c>
      <c r="J23" s="3">
        <v>1030.3</v>
      </c>
      <c r="K23" s="3">
        <f t="shared" si="0"/>
        <v>9.2242398917712567</v>
      </c>
      <c r="L23" s="3">
        <f t="shared" si="1"/>
        <v>2.4165116485073961</v>
      </c>
      <c r="M23" s="3">
        <f t="shared" si="2"/>
        <v>0.90567862165963431</v>
      </c>
    </row>
    <row r="24" spans="1:13" x14ac:dyDescent="0.15">
      <c r="A24" s="2" t="s">
        <v>12</v>
      </c>
      <c r="B24" s="3">
        <v>2004</v>
      </c>
      <c r="C24" s="3">
        <v>421.95870000000002</v>
      </c>
      <c r="D24" s="3">
        <v>81.583100000000002</v>
      </c>
      <c r="E24" s="3">
        <v>169.27090000000001</v>
      </c>
      <c r="F24" s="3">
        <v>171.10470000000001</v>
      </c>
      <c r="G24" s="3">
        <v>2621.1</v>
      </c>
      <c r="H24" s="3">
        <v>105.3</v>
      </c>
      <c r="I24" s="3">
        <v>1348.3</v>
      </c>
      <c r="J24" s="3">
        <v>1167.5</v>
      </c>
      <c r="K24" s="3">
        <f t="shared" si="0"/>
        <v>9.3797197292491656</v>
      </c>
      <c r="L24" s="3">
        <f t="shared" si="1"/>
        <v>2.4052497043226126</v>
      </c>
      <c r="M24" s="3">
        <f t="shared" si="2"/>
        <v>0.86590521397315146</v>
      </c>
    </row>
    <row r="25" spans="1:13" x14ac:dyDescent="0.15">
      <c r="A25" s="2" t="s">
        <v>12</v>
      </c>
      <c r="B25" s="3">
        <v>2005</v>
      </c>
      <c r="C25" s="3">
        <v>426.8802</v>
      </c>
      <c r="D25" s="3">
        <v>80.525899999999993</v>
      </c>
      <c r="E25" s="3">
        <v>173.29750000000001</v>
      </c>
      <c r="F25" s="3">
        <v>173.05680000000001</v>
      </c>
      <c r="G25" s="3">
        <v>3158.6</v>
      </c>
      <c r="H25" s="3">
        <v>112.4</v>
      </c>
      <c r="I25" s="3">
        <v>1630.5</v>
      </c>
      <c r="J25" s="3">
        <v>1415.7</v>
      </c>
      <c r="K25" s="3">
        <f t="shared" si="0"/>
        <v>9.119288107162161</v>
      </c>
      <c r="L25" s="3">
        <f t="shared" si="1"/>
        <v>2.4126195149749892</v>
      </c>
      <c r="M25" s="3">
        <f t="shared" si="2"/>
        <v>0.86826126954921801</v>
      </c>
    </row>
    <row r="26" spans="1:13" x14ac:dyDescent="0.15">
      <c r="A26" s="2" t="s">
        <v>12</v>
      </c>
      <c r="B26" s="3">
        <v>2006</v>
      </c>
      <c r="C26" s="3">
        <v>562.91999999999996</v>
      </c>
      <c r="D26" s="3">
        <v>81.11</v>
      </c>
      <c r="E26" s="3">
        <v>234.85</v>
      </c>
      <c r="F26" s="3">
        <v>246.96</v>
      </c>
      <c r="G26" s="3">
        <v>3538.2</v>
      </c>
      <c r="H26" s="3">
        <v>103.4</v>
      </c>
      <c r="I26" s="3">
        <v>1834.5</v>
      </c>
      <c r="J26" s="3">
        <v>1600.3</v>
      </c>
      <c r="K26" s="3">
        <f t="shared" si="0"/>
        <v>12.523105110433839</v>
      </c>
      <c r="L26" s="3">
        <f t="shared" si="1"/>
        <v>2.4230682267819796</v>
      </c>
      <c r="M26" s="3">
        <f t="shared" si="2"/>
        <v>0.87233578631779773</v>
      </c>
    </row>
    <row r="27" spans="1:13" x14ac:dyDescent="0.15">
      <c r="A27" s="2" t="s">
        <v>12</v>
      </c>
      <c r="B27" s="3">
        <v>2007</v>
      </c>
      <c r="C27" s="3">
        <v>432.73599999999999</v>
      </c>
      <c r="D27" s="3">
        <v>77.857699999999994</v>
      </c>
      <c r="E27" s="3">
        <v>181.2792</v>
      </c>
      <c r="F27" s="3">
        <v>173.59909999999999</v>
      </c>
      <c r="G27" s="3">
        <v>4158.3999999999996</v>
      </c>
      <c r="H27" s="3">
        <v>107.5</v>
      </c>
      <c r="I27" s="3">
        <v>2123.6</v>
      </c>
      <c r="J27" s="3">
        <v>1927.3</v>
      </c>
      <c r="K27" s="3">
        <f t="shared" si="0"/>
        <v>8.4813132681097123</v>
      </c>
      <c r="L27" s="3">
        <f t="shared" si="1"/>
        <v>2.4376202385532899</v>
      </c>
      <c r="M27" s="3">
        <f t="shared" si="2"/>
        <v>0.90756262949708044</v>
      </c>
    </row>
    <row r="28" spans="1:13" x14ac:dyDescent="0.15">
      <c r="A28" s="2" t="s">
        <v>12</v>
      </c>
      <c r="B28" s="3">
        <v>2008</v>
      </c>
      <c r="C28" s="3">
        <v>503.13630000000001</v>
      </c>
      <c r="D28" s="3">
        <v>78.069999999999993</v>
      </c>
      <c r="E28" s="3">
        <v>203.90649999999999</v>
      </c>
      <c r="F28" s="3">
        <v>221.15979999999999</v>
      </c>
      <c r="G28" s="3">
        <v>5182.3999999999996</v>
      </c>
      <c r="H28" s="3">
        <v>116.6</v>
      </c>
      <c r="I28" s="3">
        <v>2659.7</v>
      </c>
      <c r="J28" s="3">
        <v>2406.1</v>
      </c>
      <c r="K28" s="3">
        <f t="shared" si="0"/>
        <v>9.6946010039800736</v>
      </c>
      <c r="L28" s="3">
        <f t="shared" si="1"/>
        <v>2.4417837295461564</v>
      </c>
      <c r="M28" s="3">
        <f t="shared" si="2"/>
        <v>0.90465090047749752</v>
      </c>
    </row>
    <row r="29" spans="1:13" x14ac:dyDescent="0.15">
      <c r="A29" s="2" t="s">
        <v>12</v>
      </c>
      <c r="B29" s="3">
        <v>2009</v>
      </c>
      <c r="C29" s="3">
        <v>507.25720000000001</v>
      </c>
      <c r="D29" s="3">
        <v>77.719700000000003</v>
      </c>
      <c r="E29" s="3">
        <v>209.3818</v>
      </c>
      <c r="F29" s="3">
        <v>220.1557</v>
      </c>
      <c r="G29" s="3">
        <v>5709.6</v>
      </c>
      <c r="H29" s="3">
        <v>119.5</v>
      </c>
      <c r="I29" s="3">
        <v>2808.7</v>
      </c>
      <c r="J29" s="3">
        <v>2781.3</v>
      </c>
      <c r="K29" s="3">
        <f t="shared" si="0"/>
        <v>9.9132408708960043</v>
      </c>
      <c r="L29" s="3">
        <f t="shared" si="1"/>
        <v>2.4661622530474987</v>
      </c>
      <c r="M29" s="3">
        <f t="shared" si="2"/>
        <v>0.99024459714458657</v>
      </c>
    </row>
    <row r="30" spans="1:13" x14ac:dyDescent="0.15">
      <c r="A30" s="2" t="s">
        <v>12</v>
      </c>
      <c r="B30" s="3">
        <v>2010</v>
      </c>
      <c r="C30" s="3">
        <v>520.78440000000001</v>
      </c>
      <c r="D30" s="3">
        <v>75.878100000000003</v>
      </c>
      <c r="E30" s="3">
        <v>213.49629999999999</v>
      </c>
      <c r="F30" s="3">
        <v>231.41</v>
      </c>
      <c r="G30" s="3">
        <v>6830.8</v>
      </c>
      <c r="H30" s="3">
        <v>131.69999999999999</v>
      </c>
      <c r="I30" s="3">
        <v>3259.7</v>
      </c>
      <c r="J30" s="3">
        <v>3439.3</v>
      </c>
      <c r="K30" s="3">
        <f t="shared" si="0"/>
        <v>10.371123790332074</v>
      </c>
      <c r="L30" s="3">
        <f t="shared" si="1"/>
        <v>2.484189260408737</v>
      </c>
      <c r="M30" s="3">
        <f t="shared" si="2"/>
        <v>1.0550970948246772</v>
      </c>
    </row>
    <row r="31" spans="1:13" x14ac:dyDescent="0.15">
      <c r="A31" s="2" t="s">
        <v>12</v>
      </c>
      <c r="B31" s="3">
        <v>2011</v>
      </c>
      <c r="C31" s="3">
        <v>763.16</v>
      </c>
      <c r="D31" s="3">
        <v>73.180000000000007</v>
      </c>
      <c r="E31" s="3">
        <v>315.99</v>
      </c>
      <c r="F31" s="3">
        <v>373.99</v>
      </c>
      <c r="G31" s="3">
        <v>8112.5</v>
      </c>
      <c r="H31" s="3">
        <v>141.1</v>
      </c>
      <c r="I31" s="3">
        <v>3756.3</v>
      </c>
      <c r="J31" s="3">
        <v>4215.2</v>
      </c>
      <c r="K31" s="3">
        <f t="shared" si="0"/>
        <v>19.055263238066793</v>
      </c>
      <c r="L31" s="3">
        <f t="shared" si="1"/>
        <v>2.5022249614791989</v>
      </c>
      <c r="M31" s="3">
        <f t="shared" si="2"/>
        <v>1.1221680909405531</v>
      </c>
    </row>
    <row r="32" spans="1:13" x14ac:dyDescent="0.15">
      <c r="A32" s="2" t="s">
        <v>12</v>
      </c>
      <c r="B32" s="3">
        <v>2012</v>
      </c>
      <c r="C32" s="3">
        <v>803.14</v>
      </c>
      <c r="D32" s="3">
        <v>71.23</v>
      </c>
      <c r="E32" s="3">
        <v>330.89</v>
      </c>
      <c r="F32" s="3">
        <v>401.02</v>
      </c>
      <c r="G32" s="3">
        <v>9043</v>
      </c>
      <c r="H32" s="3">
        <v>147.9</v>
      </c>
      <c r="I32" s="3">
        <v>4134</v>
      </c>
      <c r="J32" s="3">
        <v>4761.1000000000004</v>
      </c>
      <c r="K32" s="3">
        <f t="shared" si="0"/>
        <v>20.92070031303798</v>
      </c>
      <c r="L32" s="3">
        <f t="shared" si="1"/>
        <v>2.5101404401194296</v>
      </c>
      <c r="M32" s="3">
        <f t="shared" si="2"/>
        <v>1.151693275278181</v>
      </c>
    </row>
    <row r="33" spans="1:13" x14ac:dyDescent="0.15">
      <c r="A33" s="2" t="s">
        <v>12</v>
      </c>
      <c r="B33" s="3">
        <v>2013</v>
      </c>
      <c r="C33" s="3">
        <v>847.46</v>
      </c>
      <c r="D33" s="3">
        <v>68.989999999999995</v>
      </c>
      <c r="E33" s="3">
        <v>353.85</v>
      </c>
      <c r="F33" s="3">
        <v>424.62</v>
      </c>
      <c r="G33" s="3">
        <v>9945.4</v>
      </c>
      <c r="H33" s="3">
        <v>154.80000000000001</v>
      </c>
      <c r="I33" s="3">
        <v>4407.1000000000004</v>
      </c>
      <c r="J33" s="3">
        <v>5383.6</v>
      </c>
      <c r="K33" s="3">
        <f t="shared" si="0"/>
        <v>23.559194408904027</v>
      </c>
      <c r="L33" s="3">
        <f t="shared" si="1"/>
        <v>2.525770708066041</v>
      </c>
      <c r="M33" s="3">
        <f t="shared" si="2"/>
        <v>1.2215742778698009</v>
      </c>
    </row>
    <row r="34" spans="1:13" x14ac:dyDescent="0.15">
      <c r="A34" s="2" t="s">
        <v>12</v>
      </c>
      <c r="B34" s="3">
        <v>2014</v>
      </c>
      <c r="C34" s="3">
        <v>877.21</v>
      </c>
      <c r="D34" s="3">
        <v>67.98</v>
      </c>
      <c r="E34" s="3">
        <v>341.51</v>
      </c>
      <c r="F34" s="3">
        <v>467.72</v>
      </c>
      <c r="G34" s="3">
        <v>10640.6</v>
      </c>
      <c r="H34" s="3">
        <v>158.80000000000001</v>
      </c>
      <c r="I34" s="3">
        <v>4615.5</v>
      </c>
      <c r="J34" s="3">
        <v>5866.3</v>
      </c>
      <c r="K34" s="3">
        <f t="shared" si="0"/>
        <v>24.546646435032653</v>
      </c>
      <c r="L34" s="3">
        <f t="shared" si="1"/>
        <v>2.5363889254365355</v>
      </c>
      <c r="M34" s="3">
        <f t="shared" si="2"/>
        <v>1.270999891669375</v>
      </c>
    </row>
    <row r="35" spans="1:13" x14ac:dyDescent="0.15">
      <c r="A35" s="2" t="s">
        <v>12</v>
      </c>
      <c r="B35" s="3">
        <v>2015</v>
      </c>
      <c r="C35" s="3">
        <v>896.8</v>
      </c>
      <c r="D35" s="3">
        <v>66.17</v>
      </c>
      <c r="E35" s="3">
        <v>320.16000000000003</v>
      </c>
      <c r="F35" s="3">
        <v>510.47</v>
      </c>
      <c r="G35" s="3">
        <v>10879.5</v>
      </c>
      <c r="H35" s="3">
        <v>162.30000000000001</v>
      </c>
      <c r="I35" s="3">
        <v>4489.6000000000004</v>
      </c>
      <c r="J35" s="3">
        <v>6227.6</v>
      </c>
      <c r="K35" s="3">
        <f t="shared" si="0"/>
        <v>25.537553433332999</v>
      </c>
      <c r="L35" s="3">
        <f t="shared" si="1"/>
        <v>2.5574980467852386</v>
      </c>
      <c r="M35" s="3">
        <f t="shared" si="2"/>
        <v>1.3871168923734853</v>
      </c>
    </row>
    <row r="36" spans="1:13" x14ac:dyDescent="0.15">
      <c r="A36" s="2" t="s">
        <v>12</v>
      </c>
      <c r="B36" s="3">
        <v>2016</v>
      </c>
      <c r="C36" s="3">
        <v>902.42</v>
      </c>
      <c r="D36" s="3">
        <v>65.099999999999994</v>
      </c>
      <c r="E36" s="3">
        <v>306.41000000000003</v>
      </c>
      <c r="F36" s="3">
        <v>530.91</v>
      </c>
      <c r="G36" s="3">
        <v>11477.2</v>
      </c>
      <c r="H36" s="3">
        <v>168.5</v>
      </c>
      <c r="I36" s="3">
        <v>4368</v>
      </c>
      <c r="J36" s="3">
        <v>6940.8</v>
      </c>
      <c r="K36" s="3">
        <f t="shared" si="0"/>
        <v>27.242916960165044</v>
      </c>
      <c r="L36" s="3">
        <f t="shared" si="1"/>
        <v>2.5900829470602584</v>
      </c>
      <c r="M36" s="3">
        <f t="shared" si="2"/>
        <v>1.5890109890109891</v>
      </c>
    </row>
    <row r="37" spans="1:13" x14ac:dyDescent="0.15">
      <c r="A37" s="2" t="s">
        <v>12</v>
      </c>
      <c r="B37" s="3">
        <v>2017</v>
      </c>
      <c r="C37" s="3">
        <v>894.83</v>
      </c>
      <c r="D37" s="3">
        <v>62.71</v>
      </c>
      <c r="E37" s="3">
        <v>290.89999999999998</v>
      </c>
      <c r="F37" s="3">
        <v>541.22</v>
      </c>
      <c r="G37" s="3">
        <v>12450.6</v>
      </c>
      <c r="H37" s="3">
        <v>169</v>
      </c>
      <c r="I37" s="3">
        <v>4564.1000000000004</v>
      </c>
      <c r="J37" s="3">
        <v>7717.5</v>
      </c>
      <c r="K37" s="3">
        <f t="shared" si="0"/>
        <v>27.06238015615363</v>
      </c>
      <c r="L37" s="3">
        <f t="shared" si="1"/>
        <v>2.606276002762919</v>
      </c>
      <c r="M37" s="3">
        <f t="shared" si="2"/>
        <v>1.6909138712999277</v>
      </c>
    </row>
    <row r="38" spans="1:13" x14ac:dyDescent="0.15">
      <c r="A38" s="2" t="s">
        <v>12</v>
      </c>
      <c r="B38" s="3">
        <v>2018</v>
      </c>
      <c r="C38" s="3">
        <v>896.56</v>
      </c>
      <c r="D38" s="3">
        <v>60.07</v>
      </c>
      <c r="E38" s="3">
        <v>285.02</v>
      </c>
      <c r="F38" s="3">
        <v>551.47</v>
      </c>
      <c r="G38" s="3">
        <v>13362.9</v>
      </c>
      <c r="H38" s="3">
        <v>175.3</v>
      </c>
      <c r="I38" s="3">
        <v>4835.3</v>
      </c>
      <c r="J38" s="3">
        <v>8352.2999999999993</v>
      </c>
      <c r="K38" s="3">
        <f t="shared" si="0"/>
        <v>28.188177860934449</v>
      </c>
      <c r="L38" s="3">
        <f t="shared" si="1"/>
        <v>2.6119180716760582</v>
      </c>
      <c r="M38" s="3">
        <f t="shared" si="2"/>
        <v>1.7273592124583788</v>
      </c>
    </row>
    <row r="39" spans="1:13" x14ac:dyDescent="0.15">
      <c r="A39" s="2" t="s">
        <v>12</v>
      </c>
      <c r="B39" s="3">
        <v>2019</v>
      </c>
      <c r="C39" s="3">
        <v>896.56</v>
      </c>
      <c r="D39" s="3">
        <v>58.28</v>
      </c>
      <c r="E39" s="3">
        <v>272.55</v>
      </c>
      <c r="F39" s="3">
        <v>565.73</v>
      </c>
      <c r="G39" s="3">
        <v>14055.5</v>
      </c>
      <c r="H39" s="3">
        <v>185.4</v>
      </c>
      <c r="I39" s="3">
        <v>4947.2</v>
      </c>
      <c r="J39" s="3">
        <v>8922.9</v>
      </c>
      <c r="K39" s="3">
        <f t="shared" si="0"/>
        <v>29.079509896662145</v>
      </c>
      <c r="L39" s="3">
        <f t="shared" si="1"/>
        <v>2.6216427732915939</v>
      </c>
      <c r="M39" s="3">
        <f t="shared" si="2"/>
        <v>1.8036262936610608</v>
      </c>
    </row>
    <row r="40" spans="1:13" x14ac:dyDescent="0.15">
      <c r="A40" s="2" t="s">
        <v>12</v>
      </c>
      <c r="B40" s="3">
        <v>2020</v>
      </c>
      <c r="C40" s="3">
        <v>647</v>
      </c>
      <c r="D40" s="3">
        <v>36</v>
      </c>
      <c r="E40" s="3">
        <v>221</v>
      </c>
      <c r="F40" s="3">
        <v>390</v>
      </c>
      <c r="G40" s="3">
        <v>14008</v>
      </c>
      <c r="H40" s="3">
        <v>210.3</v>
      </c>
      <c r="I40" s="3">
        <v>4911.8</v>
      </c>
      <c r="J40" s="3">
        <v>8885.9</v>
      </c>
      <c r="K40" s="3">
        <f t="shared" si="0"/>
        <v>45.676793173043698</v>
      </c>
      <c r="L40" s="3">
        <f t="shared" si="1"/>
        <v>2.6193318103940602</v>
      </c>
      <c r="M40" s="3">
        <f t="shared" si="2"/>
        <v>1.8090923897552831</v>
      </c>
    </row>
    <row r="41" spans="1:13" x14ac:dyDescent="0.15">
      <c r="A41" s="2" t="s">
        <v>12</v>
      </c>
      <c r="B41" s="3">
        <v>2021</v>
      </c>
      <c r="C41" s="3">
        <f>SUM(D41:F41)</f>
        <v>641</v>
      </c>
      <c r="D41" s="3">
        <v>34</v>
      </c>
      <c r="E41" s="3">
        <v>219</v>
      </c>
      <c r="F41" s="3">
        <v>388</v>
      </c>
      <c r="G41" s="3">
        <v>15685.1</v>
      </c>
      <c r="H41" s="3">
        <v>265.89999999999998</v>
      </c>
      <c r="I41" s="3">
        <v>5672.7</v>
      </c>
      <c r="J41" s="3">
        <v>9746.5</v>
      </c>
      <c r="K41" s="3">
        <f t="shared" si="0"/>
        <v>57.015715193926326</v>
      </c>
      <c r="L41" s="3">
        <f t="shared" si="1"/>
        <v>2.6044335069588334</v>
      </c>
      <c r="M41" s="3">
        <f t="shared" si="2"/>
        <v>1.7181412731150951</v>
      </c>
    </row>
    <row r="42" spans="1:13" x14ac:dyDescent="0.15">
      <c r="A42" s="2" t="s">
        <v>13</v>
      </c>
      <c r="B42" s="3">
        <v>2002</v>
      </c>
      <c r="C42" s="3">
        <v>3435</v>
      </c>
      <c r="D42" s="3">
        <v>1662.59</v>
      </c>
      <c r="E42" s="3">
        <v>929.12</v>
      </c>
      <c r="F42" s="3">
        <v>843.29</v>
      </c>
      <c r="G42" s="3">
        <v>5518.9</v>
      </c>
      <c r="H42" s="3">
        <v>957</v>
      </c>
      <c r="I42" s="3">
        <v>2467.6999999999998</v>
      </c>
      <c r="J42" s="3">
        <v>2094.1999999999998</v>
      </c>
      <c r="K42" s="3">
        <f t="shared" si="0"/>
        <v>4.717219094581977</v>
      </c>
      <c r="L42" s="3">
        <f t="shared" si="1"/>
        <v>2.2060555545489136</v>
      </c>
      <c r="M42" s="3">
        <f t="shared" si="2"/>
        <v>0.84864448676905624</v>
      </c>
    </row>
    <row r="43" spans="1:13" x14ac:dyDescent="0.15">
      <c r="A43" s="2" t="s">
        <v>13</v>
      </c>
      <c r="B43" s="3">
        <v>2003</v>
      </c>
      <c r="C43" s="3">
        <v>3470.23</v>
      </c>
      <c r="D43" s="3">
        <v>1672.26</v>
      </c>
      <c r="E43" s="3">
        <v>942.84</v>
      </c>
      <c r="F43" s="3">
        <v>855.13</v>
      </c>
      <c r="G43" s="3">
        <v>6333.6</v>
      </c>
      <c r="H43" s="3">
        <v>1064.2</v>
      </c>
      <c r="I43" s="3">
        <v>2922.7</v>
      </c>
      <c r="J43" s="3">
        <v>2346.8000000000002</v>
      </c>
      <c r="K43" s="3">
        <f t="shared" si="0"/>
        <v>4.5755007510077546</v>
      </c>
      <c r="L43" s="3">
        <f t="shared" si="1"/>
        <v>2.2025388404698747</v>
      </c>
      <c r="M43" s="3">
        <f t="shared" si="2"/>
        <v>0.80295617066411207</v>
      </c>
    </row>
    <row r="44" spans="1:13" x14ac:dyDescent="0.15">
      <c r="A44" s="2" t="s">
        <v>13</v>
      </c>
      <c r="B44" s="3">
        <v>2004</v>
      </c>
      <c r="C44" s="3">
        <v>3516.71</v>
      </c>
      <c r="D44" s="3">
        <v>1612.85</v>
      </c>
      <c r="E44" s="3">
        <v>992.74</v>
      </c>
      <c r="F44" s="3">
        <v>911.12</v>
      </c>
      <c r="G44" s="3">
        <v>7588.6</v>
      </c>
      <c r="H44" s="3">
        <v>1333.6</v>
      </c>
      <c r="I44" s="3">
        <v>3467.9</v>
      </c>
      <c r="J44" s="3">
        <v>2787.1</v>
      </c>
      <c r="K44" s="3">
        <f t="shared" si="0"/>
        <v>5.5639713562634476</v>
      </c>
      <c r="L44" s="3">
        <f t="shared" si="1"/>
        <v>2.1915373059589385</v>
      </c>
      <c r="M44" s="3">
        <f t="shared" si="2"/>
        <v>0.80368522737103143</v>
      </c>
    </row>
    <row r="45" spans="1:13" x14ac:dyDescent="0.15">
      <c r="A45" s="2" t="s">
        <v>13</v>
      </c>
      <c r="B45" s="3">
        <v>2005</v>
      </c>
      <c r="C45" s="3">
        <v>3568.97</v>
      </c>
      <c r="D45" s="3">
        <v>1564.72</v>
      </c>
      <c r="E45" s="3">
        <v>1043.56</v>
      </c>
      <c r="F45" s="3">
        <v>960.69</v>
      </c>
      <c r="G45" s="3">
        <v>8773.4</v>
      </c>
      <c r="H45" s="3">
        <v>1345.2</v>
      </c>
      <c r="I45" s="3">
        <v>4123.8999999999996</v>
      </c>
      <c r="J45" s="3">
        <v>3304.2</v>
      </c>
      <c r="K45" s="3">
        <f t="shared" si="0"/>
        <v>5.3040079744276314</v>
      </c>
      <c r="L45" s="3">
        <f t="shared" si="1"/>
        <v>2.2232657806551623</v>
      </c>
      <c r="M45" s="3">
        <f t="shared" si="2"/>
        <v>0.80123184364315336</v>
      </c>
    </row>
    <row r="46" spans="1:13" x14ac:dyDescent="0.15">
      <c r="A46" s="2" t="s">
        <v>13</v>
      </c>
      <c r="B46" s="3">
        <v>2006</v>
      </c>
      <c r="C46" s="3">
        <v>3609.99</v>
      </c>
      <c r="D46" s="3">
        <v>1524.89</v>
      </c>
      <c r="E46" s="3">
        <v>1082.6600000000001</v>
      </c>
      <c r="F46" s="3">
        <v>1002.44</v>
      </c>
      <c r="G46" s="3">
        <v>10043</v>
      </c>
      <c r="H46" s="3">
        <v>1401.8</v>
      </c>
      <c r="I46" s="3">
        <v>4771.8999999999996</v>
      </c>
      <c r="J46" s="3">
        <v>3869.3</v>
      </c>
      <c r="K46" s="3">
        <f t="shared" si="0"/>
        <v>5.2564581267662343</v>
      </c>
      <c r="L46" s="3">
        <f t="shared" si="1"/>
        <v>2.2456935178731454</v>
      </c>
      <c r="M46" s="3">
        <f t="shared" si="2"/>
        <v>0.81085102370125117</v>
      </c>
    </row>
    <row r="47" spans="1:13" x14ac:dyDescent="0.15">
      <c r="A47" s="2" t="s">
        <v>13</v>
      </c>
      <c r="B47" s="3">
        <v>2007</v>
      </c>
      <c r="C47" s="3">
        <v>3664.97</v>
      </c>
      <c r="D47" s="3">
        <v>1481.52</v>
      </c>
      <c r="E47" s="3">
        <v>1134.51</v>
      </c>
      <c r="F47" s="3">
        <v>1048.94</v>
      </c>
      <c r="G47" s="3">
        <v>12152.9</v>
      </c>
      <c r="H47" s="3">
        <v>1737.1</v>
      </c>
      <c r="I47" s="3">
        <v>5849.5</v>
      </c>
      <c r="J47" s="3">
        <v>4566.3999999999996</v>
      </c>
      <c r="K47" s="3">
        <f t="shared" si="0"/>
        <v>6.0190035737987442</v>
      </c>
      <c r="L47" s="3">
        <f t="shared" si="1"/>
        <v>2.232825087016268</v>
      </c>
      <c r="M47" s="3">
        <f t="shared" si="2"/>
        <v>0.78064791862552352</v>
      </c>
    </row>
    <row r="48" spans="1:13" x14ac:dyDescent="0.15">
      <c r="A48" s="2" t="s">
        <v>13</v>
      </c>
      <c r="B48" s="3">
        <v>2008</v>
      </c>
      <c r="C48" s="3">
        <v>3725.66</v>
      </c>
      <c r="D48" s="3">
        <v>1481.37</v>
      </c>
      <c r="E48" s="3">
        <v>1170.06</v>
      </c>
      <c r="F48" s="3">
        <v>1074.23</v>
      </c>
      <c r="G48" s="3">
        <v>14200.1</v>
      </c>
      <c r="H48" s="3">
        <v>1956.8</v>
      </c>
      <c r="I48" s="3">
        <v>6981.5</v>
      </c>
      <c r="J48" s="3">
        <v>5261.8</v>
      </c>
      <c r="K48" s="3">
        <f t="shared" si="0"/>
        <v>5.977517454353058</v>
      </c>
      <c r="L48" s="3">
        <f t="shared" si="1"/>
        <v>2.2327448398250715</v>
      </c>
      <c r="M48" s="3">
        <f t="shared" si="2"/>
        <v>0.75367757645205191</v>
      </c>
    </row>
    <row r="49" spans="1:13" x14ac:dyDescent="0.15">
      <c r="A49" s="2" t="s">
        <v>13</v>
      </c>
      <c r="B49" s="3">
        <v>2009</v>
      </c>
      <c r="C49" s="3">
        <v>3792.49</v>
      </c>
      <c r="D49" s="3">
        <v>1479.22</v>
      </c>
      <c r="E49" s="3">
        <v>1203.3599999999999</v>
      </c>
      <c r="F49" s="3">
        <v>1109.9100000000001</v>
      </c>
      <c r="G49" s="3">
        <v>15306.9</v>
      </c>
      <c r="H49" s="3">
        <v>2121.8000000000002</v>
      </c>
      <c r="I49" s="3">
        <v>7164.4</v>
      </c>
      <c r="J49" s="3">
        <v>6020.7</v>
      </c>
      <c r="K49" s="3">
        <f t="shared" si="0"/>
        <v>6.4588778699866127</v>
      </c>
      <c r="L49" s="3">
        <f t="shared" si="1"/>
        <v>2.2547151938014882</v>
      </c>
      <c r="M49" s="3">
        <f t="shared" si="2"/>
        <v>0.84036346379319971</v>
      </c>
    </row>
    <row r="50" spans="1:13" x14ac:dyDescent="0.15">
      <c r="A50" s="2" t="s">
        <v>13</v>
      </c>
      <c r="B50" s="3">
        <v>2010</v>
      </c>
      <c r="C50" s="3">
        <v>4135</v>
      </c>
      <c r="D50" s="3">
        <v>1566</v>
      </c>
      <c r="E50" s="3">
        <v>1338</v>
      </c>
      <c r="F50" s="3">
        <v>1231</v>
      </c>
      <c r="G50" s="3">
        <v>18003.599999999999</v>
      </c>
      <c r="H50" s="3">
        <v>2473.1</v>
      </c>
      <c r="I50" s="3">
        <v>8470.5</v>
      </c>
      <c r="J50" s="3">
        <v>7060</v>
      </c>
      <c r="K50" s="3">
        <f t="shared" si="0"/>
        <v>6.9033197916128719</v>
      </c>
      <c r="L50" s="3">
        <f t="shared" si="1"/>
        <v>2.2547768224132954</v>
      </c>
      <c r="M50" s="3">
        <f t="shared" si="2"/>
        <v>0.83348090431497546</v>
      </c>
    </row>
    <row r="51" spans="1:13" x14ac:dyDescent="0.15">
      <c r="A51" s="2" t="s">
        <v>13</v>
      </c>
      <c r="B51" s="3">
        <v>2011</v>
      </c>
      <c r="C51" s="3">
        <v>4087</v>
      </c>
      <c r="D51" s="3">
        <v>1485</v>
      </c>
      <c r="E51" s="3">
        <v>1361</v>
      </c>
      <c r="F51" s="3">
        <v>1241</v>
      </c>
      <c r="G51" s="3">
        <v>21384.7</v>
      </c>
      <c r="H51" s="3">
        <v>2702.8</v>
      </c>
      <c r="I51" s="3">
        <v>10275.5</v>
      </c>
      <c r="J51" s="3">
        <v>8406.4</v>
      </c>
      <c r="K51" s="3">
        <f t="shared" si="0"/>
        <v>6.9334119586369658</v>
      </c>
      <c r="L51" s="3">
        <f t="shared" si="1"/>
        <v>2.2667140525702956</v>
      </c>
      <c r="M51" s="3">
        <f t="shared" si="2"/>
        <v>0.81810130893873778</v>
      </c>
    </row>
    <row r="52" spans="1:13" x14ac:dyDescent="0.15">
      <c r="A52" s="2" t="s">
        <v>13</v>
      </c>
      <c r="B52" s="3">
        <v>2012</v>
      </c>
      <c r="C52" s="3">
        <v>4063</v>
      </c>
      <c r="D52" s="3">
        <v>1418</v>
      </c>
      <c r="E52" s="3">
        <v>1393</v>
      </c>
      <c r="F52" s="3">
        <v>1252</v>
      </c>
      <c r="G52" s="3">
        <v>23077.5</v>
      </c>
      <c r="H52" s="3">
        <v>2914</v>
      </c>
      <c r="I52" s="3">
        <v>10919.7</v>
      </c>
      <c r="J52" s="3">
        <v>9243.7999999999993</v>
      </c>
      <c r="K52" s="3">
        <f t="shared" si="0"/>
        <v>7.744395762257624</v>
      </c>
      <c r="L52" s="3">
        <f t="shared" si="1"/>
        <v>2.2742844762214274</v>
      </c>
      <c r="M52" s="3">
        <f t="shared" si="2"/>
        <v>0.84652508768555901</v>
      </c>
    </row>
    <row r="53" spans="1:13" x14ac:dyDescent="0.15">
      <c r="A53" s="2" t="s">
        <v>13</v>
      </c>
      <c r="B53" s="3">
        <v>2013</v>
      </c>
      <c r="C53" s="3">
        <v>4032</v>
      </c>
      <c r="D53" s="3">
        <v>1375</v>
      </c>
      <c r="E53" s="3">
        <v>1386</v>
      </c>
      <c r="F53" s="3">
        <v>1271</v>
      </c>
      <c r="G53" s="3">
        <v>24259.599999999999</v>
      </c>
      <c r="H53" s="3">
        <v>3141.9</v>
      </c>
      <c r="I53" s="3">
        <v>11178.4</v>
      </c>
      <c r="J53" s="3">
        <v>9939.2999999999993</v>
      </c>
      <c r="K53" s="3">
        <f t="shared" si="0"/>
        <v>8.5451104704140288</v>
      </c>
      <c r="L53" s="3">
        <f t="shared" si="1"/>
        <v>2.2801942323863544</v>
      </c>
      <c r="M53" s="3">
        <f t="shared" si="2"/>
        <v>0.88915229370929649</v>
      </c>
    </row>
    <row r="54" spans="1:13" x14ac:dyDescent="0.15">
      <c r="A54" s="2" t="s">
        <v>13</v>
      </c>
      <c r="B54" s="3">
        <v>2014</v>
      </c>
      <c r="C54" s="3">
        <v>3978</v>
      </c>
      <c r="D54" s="3">
        <v>1338</v>
      </c>
      <c r="E54" s="3">
        <v>1361</v>
      </c>
      <c r="F54" s="3">
        <v>1279</v>
      </c>
      <c r="G54" s="3">
        <v>25208.9</v>
      </c>
      <c r="H54" s="3">
        <v>3164.7</v>
      </c>
      <c r="I54" s="3">
        <v>11476.9</v>
      </c>
      <c r="J54" s="3">
        <v>10567.3</v>
      </c>
      <c r="K54" s="3">
        <f t="shared" si="0"/>
        <v>8.5073928609954343</v>
      </c>
      <c r="L54" s="3">
        <f t="shared" si="1"/>
        <v>2.2936502584404712</v>
      </c>
      <c r="M54" s="3">
        <f t="shared" si="2"/>
        <v>0.92074514895137183</v>
      </c>
    </row>
    <row r="55" spans="1:13" x14ac:dyDescent="0.15">
      <c r="A55" s="2" t="s">
        <v>13</v>
      </c>
      <c r="B55" s="3">
        <v>2015</v>
      </c>
      <c r="C55" s="3">
        <v>3927</v>
      </c>
      <c r="D55" s="3">
        <v>1292</v>
      </c>
      <c r="E55" s="3">
        <v>1330</v>
      </c>
      <c r="F55" s="3">
        <v>1305</v>
      </c>
      <c r="G55" s="3">
        <v>26398.400000000001</v>
      </c>
      <c r="H55" s="3">
        <v>3100.5</v>
      </c>
      <c r="I55" s="3">
        <v>11519.5</v>
      </c>
      <c r="J55" s="3">
        <v>11778.4</v>
      </c>
      <c r="K55" s="3">
        <f t="shared" si="0"/>
        <v>8.2595612947256924</v>
      </c>
      <c r="L55" s="3">
        <f t="shared" si="1"/>
        <v>2.3287282562579548</v>
      </c>
      <c r="M55" s="3">
        <f t="shared" si="2"/>
        <v>1.0224749338078909</v>
      </c>
    </row>
    <row r="56" spans="1:13" x14ac:dyDescent="0.15">
      <c r="A56" s="2" t="s">
        <v>13</v>
      </c>
      <c r="B56" s="3">
        <v>2016</v>
      </c>
      <c r="C56" s="3">
        <v>3871</v>
      </c>
      <c r="D56" s="3">
        <v>1186</v>
      </c>
      <c r="E56" s="3">
        <v>1237</v>
      </c>
      <c r="F56" s="3">
        <v>1448</v>
      </c>
      <c r="G56" s="3">
        <v>28474.1</v>
      </c>
      <c r="H56" s="3">
        <v>3082.5</v>
      </c>
      <c r="I56" s="3">
        <v>12332.3</v>
      </c>
      <c r="J56" s="3">
        <v>13059.3</v>
      </c>
      <c r="K56" s="3">
        <f t="shared" si="0"/>
        <v>8.8848831055954633</v>
      </c>
      <c r="L56" s="3">
        <f t="shared" si="1"/>
        <v>2.3503815748346741</v>
      </c>
      <c r="M56" s="3">
        <f t="shared" si="2"/>
        <v>1.0589508850741549</v>
      </c>
    </row>
    <row r="57" spans="1:13" x14ac:dyDescent="0.15">
      <c r="A57" s="2" t="s">
        <v>13</v>
      </c>
      <c r="B57" s="3">
        <v>2017</v>
      </c>
      <c r="C57" s="3">
        <v>3795</v>
      </c>
      <c r="D57" s="3">
        <v>1086</v>
      </c>
      <c r="E57" s="3">
        <v>1113</v>
      </c>
      <c r="F57" s="3">
        <v>1596</v>
      </c>
      <c r="G57" s="3">
        <v>30640.799999999999</v>
      </c>
      <c r="H57" s="3">
        <v>3130</v>
      </c>
      <c r="I57" s="3">
        <v>12778</v>
      </c>
      <c r="J57" s="3">
        <v>14732.8</v>
      </c>
      <c r="K57" s="3">
        <f t="shared" si="0"/>
        <v>9.4367922918164648</v>
      </c>
      <c r="L57" s="3">
        <f t="shared" si="1"/>
        <v>2.3786715751546956</v>
      </c>
      <c r="M57" s="3">
        <f t="shared" si="2"/>
        <v>1.1529816872750038</v>
      </c>
    </row>
    <row r="58" spans="1:13" x14ac:dyDescent="0.15">
      <c r="A58" s="2" t="s">
        <v>13</v>
      </c>
      <c r="B58" s="3">
        <v>2018</v>
      </c>
      <c r="C58" s="3">
        <v>3739</v>
      </c>
      <c r="D58" s="3">
        <v>982</v>
      </c>
      <c r="E58" s="3">
        <v>1010</v>
      </c>
      <c r="F58" s="3">
        <v>1747</v>
      </c>
      <c r="G58" s="3">
        <v>32494.6</v>
      </c>
      <c r="H58" s="3">
        <v>3338.6</v>
      </c>
      <c r="I58" s="3">
        <v>12904.1</v>
      </c>
      <c r="J58" s="3">
        <v>16252</v>
      </c>
      <c r="K58" s="3">
        <f t="shared" si="0"/>
        <v>11.03322870387049</v>
      </c>
      <c r="L58" s="3">
        <f t="shared" si="1"/>
        <v>2.3974075692576613</v>
      </c>
      <c r="M58" s="3">
        <f t="shared" si="2"/>
        <v>1.2594446726234296</v>
      </c>
    </row>
    <row r="59" spans="1:13" x14ac:dyDescent="0.15">
      <c r="A59" s="2" t="s">
        <v>13</v>
      </c>
      <c r="B59" s="3">
        <v>2019</v>
      </c>
      <c r="C59" s="3">
        <v>3702</v>
      </c>
      <c r="D59" s="3">
        <v>938</v>
      </c>
      <c r="E59" s="3">
        <v>973</v>
      </c>
      <c r="F59" s="3">
        <v>1791</v>
      </c>
      <c r="G59" s="3">
        <v>34978.6</v>
      </c>
      <c r="H59" s="3">
        <v>3518.4</v>
      </c>
      <c r="I59" s="3">
        <v>13393.7</v>
      </c>
      <c r="J59" s="3">
        <v>18066.400000000001</v>
      </c>
      <c r="K59" s="3">
        <f t="shared" si="0"/>
        <v>11.772117593159097</v>
      </c>
      <c r="L59" s="3">
        <f t="shared" si="1"/>
        <v>2.4159057252148459</v>
      </c>
      <c r="M59" s="3">
        <f t="shared" si="2"/>
        <v>1.3488729775939434</v>
      </c>
    </row>
    <row r="60" spans="1:13" x14ac:dyDescent="0.15">
      <c r="A60" s="2" t="s">
        <v>13</v>
      </c>
      <c r="B60" s="3">
        <v>2020</v>
      </c>
      <c r="C60" s="3">
        <v>3671</v>
      </c>
      <c r="D60" s="3">
        <v>815</v>
      </c>
      <c r="E60" s="3">
        <v>1170</v>
      </c>
      <c r="F60" s="3">
        <v>1686</v>
      </c>
      <c r="G60" s="3">
        <v>36013.800000000003</v>
      </c>
      <c r="H60" s="3">
        <v>3880.4</v>
      </c>
      <c r="I60" s="3">
        <v>13765.1</v>
      </c>
      <c r="J60" s="3">
        <v>18368.400000000001</v>
      </c>
      <c r="K60" s="3">
        <f t="shared" si="0"/>
        <v>22.211214904405217</v>
      </c>
      <c r="L60" s="3">
        <f t="shared" si="1"/>
        <v>2.4022957866151309</v>
      </c>
      <c r="M60" s="3">
        <f t="shared" si="2"/>
        <v>1.334418202555739</v>
      </c>
    </row>
    <row r="61" spans="1:13" x14ac:dyDescent="0.15">
      <c r="A61" s="2" t="s">
        <v>13</v>
      </c>
      <c r="B61" s="3">
        <v>2021</v>
      </c>
      <c r="C61" s="3">
        <f>SUM(D61:F61)</f>
        <v>3643</v>
      </c>
      <c r="D61" s="3">
        <v>777</v>
      </c>
      <c r="E61" s="3">
        <v>1169</v>
      </c>
      <c r="F61" s="3">
        <v>1697</v>
      </c>
      <c r="G61" s="3">
        <v>40397.1</v>
      </c>
      <c r="H61" s="3">
        <v>4030.4</v>
      </c>
      <c r="I61" s="3">
        <v>16355.8</v>
      </c>
      <c r="J61" s="3">
        <v>20010.900000000001</v>
      </c>
      <c r="K61" s="3">
        <f t="shared" si="0"/>
        <v>20.503659433484273</v>
      </c>
      <c r="L61" s="3">
        <f t="shared" si="1"/>
        <v>2.3955853266694889</v>
      </c>
      <c r="M61" s="3">
        <f t="shared" si="2"/>
        <v>1.2234742415534552</v>
      </c>
    </row>
    <row r="62" spans="1:13" x14ac:dyDescent="0.15">
      <c r="A62" s="2" t="s">
        <v>14</v>
      </c>
      <c r="B62" s="3">
        <v>2002</v>
      </c>
      <c r="C62" s="3">
        <v>1417.3</v>
      </c>
      <c r="D62" s="3">
        <v>662.9</v>
      </c>
      <c r="E62" s="3">
        <v>347.3</v>
      </c>
      <c r="F62" s="3">
        <v>407.1</v>
      </c>
      <c r="G62" s="3">
        <v>2324.8000000000002</v>
      </c>
      <c r="H62" s="3">
        <v>197.8</v>
      </c>
      <c r="I62" s="3">
        <v>1134.3</v>
      </c>
      <c r="J62" s="3">
        <v>992.7</v>
      </c>
      <c r="K62" s="3">
        <f t="shared" si="0"/>
        <v>2.7752544400024686</v>
      </c>
      <c r="L62" s="3">
        <f t="shared" si="1"/>
        <v>2.3419218857536128</v>
      </c>
      <c r="M62" s="3">
        <f t="shared" si="2"/>
        <v>0.87516530018513627</v>
      </c>
    </row>
    <row r="63" spans="1:13" x14ac:dyDescent="0.15">
      <c r="A63" s="2" t="s">
        <v>14</v>
      </c>
      <c r="B63" s="3">
        <v>2003</v>
      </c>
      <c r="C63" s="3">
        <v>1469.4935</v>
      </c>
      <c r="D63" s="3">
        <v>650.55989999999997</v>
      </c>
      <c r="E63" s="3">
        <v>360.2509</v>
      </c>
      <c r="F63" s="3">
        <v>458.68270000000001</v>
      </c>
      <c r="G63" s="3">
        <v>2854.3</v>
      </c>
      <c r="H63" s="3">
        <v>215.2</v>
      </c>
      <c r="I63" s="3">
        <v>1520.7</v>
      </c>
      <c r="J63" s="3">
        <v>1118.3</v>
      </c>
      <c r="K63" s="3">
        <f t="shared" si="0"/>
        <v>2.7089961070296908</v>
      </c>
      <c r="L63" s="3">
        <f t="shared" si="1"/>
        <v>2.316329748099359</v>
      </c>
      <c r="M63" s="3">
        <f t="shared" si="2"/>
        <v>0.73538502005655282</v>
      </c>
    </row>
    <row r="64" spans="1:13" x14ac:dyDescent="0.15">
      <c r="A64" s="2" t="s">
        <v>14</v>
      </c>
      <c r="B64" s="3">
        <v>2004</v>
      </c>
      <c r="C64" s="3">
        <v>1474.5779</v>
      </c>
      <c r="D64" s="3">
        <v>645.14179999999999</v>
      </c>
      <c r="E64" s="3">
        <v>374.97269999999997</v>
      </c>
      <c r="F64" s="3">
        <v>454.46339999999998</v>
      </c>
      <c r="G64" s="3">
        <v>3496</v>
      </c>
      <c r="H64" s="3">
        <v>262.89999999999998</v>
      </c>
      <c r="I64" s="3">
        <v>1931.6</v>
      </c>
      <c r="J64" s="3">
        <v>1301.5</v>
      </c>
      <c r="K64" s="3">
        <f t="shared" si="0"/>
        <v>2.7273323996826884</v>
      </c>
      <c r="L64" s="3">
        <f t="shared" si="1"/>
        <v>2.2970823798627</v>
      </c>
      <c r="M64" s="3">
        <f t="shared" si="2"/>
        <v>0.67379374611720855</v>
      </c>
    </row>
    <row r="65" spans="1:13" x14ac:dyDescent="0.15">
      <c r="A65" s="2" t="s">
        <v>14</v>
      </c>
      <c r="B65" s="3">
        <v>2005</v>
      </c>
      <c r="C65" s="3">
        <v>1500</v>
      </c>
      <c r="D65" s="3">
        <v>642</v>
      </c>
      <c r="E65" s="3">
        <v>386</v>
      </c>
      <c r="F65" s="3">
        <v>473</v>
      </c>
      <c r="G65" s="3">
        <v>4079.4</v>
      </c>
      <c r="H65" s="3">
        <v>247.8</v>
      </c>
      <c r="I65" s="3">
        <v>2389.5</v>
      </c>
      <c r="J65" s="3">
        <v>1442.1</v>
      </c>
      <c r="K65" s="3">
        <f t="shared" si="0"/>
        <v>2.4777934679087834</v>
      </c>
      <c r="L65" s="3">
        <f t="shared" si="1"/>
        <v>2.2927636417120163</v>
      </c>
      <c r="M65" s="3">
        <f t="shared" si="2"/>
        <v>0.60351537978656622</v>
      </c>
    </row>
    <row r="66" spans="1:13" x14ac:dyDescent="0.15">
      <c r="A66" s="2" t="s">
        <v>14</v>
      </c>
      <c r="B66" s="3">
        <v>2006</v>
      </c>
      <c r="C66" s="3">
        <v>1561.2</v>
      </c>
      <c r="D66" s="3">
        <v>639.70000000000005</v>
      </c>
      <c r="E66" s="3">
        <v>415.7</v>
      </c>
      <c r="F66" s="3">
        <v>505.8</v>
      </c>
      <c r="G66" s="3">
        <v>4713.6000000000004</v>
      </c>
      <c r="H66" s="3">
        <v>256.39999999999998</v>
      </c>
      <c r="I66" s="3">
        <v>2799.3</v>
      </c>
      <c r="J66" s="3">
        <v>1657.9</v>
      </c>
      <c r="K66" s="3">
        <f t="shared" ref="K66:K129" si="3">1/((H66/G66)*LN((H66/G66)/(D66/C66))+(I66/G66)*LN((I66/G66)/(E66/C66))+(J66/G66)*LN((J66/G66)/(F66/C66)))</f>
        <v>2.5287742281526757</v>
      </c>
      <c r="L66" s="3">
        <f t="shared" ref="L66:L129" si="4">(H66/G66)*1+(I66/G66)*2+(J66/G66)*3</f>
        <v>2.2973311269517991</v>
      </c>
      <c r="M66" s="3">
        <f t="shared" ref="M66:M129" si="5">J66/I66</f>
        <v>0.5922552066588076</v>
      </c>
    </row>
    <row r="67" spans="1:13" x14ac:dyDescent="0.15">
      <c r="A67" s="2" t="s">
        <v>14</v>
      </c>
      <c r="B67" s="3">
        <v>2007</v>
      </c>
      <c r="C67" s="3">
        <v>1550.0978</v>
      </c>
      <c r="D67" s="3">
        <v>638.9171</v>
      </c>
      <c r="E67" s="3">
        <v>414.11529999999999</v>
      </c>
      <c r="F67" s="3">
        <v>497.06540000000001</v>
      </c>
      <c r="G67" s="3">
        <v>5935.6</v>
      </c>
      <c r="H67" s="3">
        <v>303.5</v>
      </c>
      <c r="I67" s="3">
        <v>3602.3</v>
      </c>
      <c r="J67" s="3">
        <v>2029.8</v>
      </c>
      <c r="K67" s="3">
        <f t="shared" si="3"/>
        <v>2.4197823603202502</v>
      </c>
      <c r="L67" s="3">
        <f t="shared" si="4"/>
        <v>2.2908383314239504</v>
      </c>
      <c r="M67" s="3">
        <f t="shared" si="5"/>
        <v>0.5634733364794714</v>
      </c>
    </row>
    <row r="68" spans="1:13" x14ac:dyDescent="0.15">
      <c r="A68" s="2" t="s">
        <v>14</v>
      </c>
      <c r="B68" s="3">
        <v>2008</v>
      </c>
      <c r="C68" s="3">
        <v>1583.4558</v>
      </c>
      <c r="D68" s="3">
        <v>642.82039999999995</v>
      </c>
      <c r="E68" s="3">
        <v>417.35410000000002</v>
      </c>
      <c r="F68" s="3">
        <v>523.28129999999999</v>
      </c>
      <c r="G68" s="3">
        <v>7223</v>
      </c>
      <c r="H68" s="3">
        <v>373.6</v>
      </c>
      <c r="I68" s="3">
        <v>4389</v>
      </c>
      <c r="J68" s="3">
        <v>2460.5</v>
      </c>
      <c r="K68" s="3">
        <f t="shared" si="3"/>
        <v>2.4312753920854573</v>
      </c>
      <c r="L68" s="3">
        <f t="shared" si="4"/>
        <v>2.2889519590197978</v>
      </c>
      <c r="M68" s="3">
        <f t="shared" si="5"/>
        <v>0.56060606060606055</v>
      </c>
    </row>
    <row r="69" spans="1:13" x14ac:dyDescent="0.15">
      <c r="A69" s="2" t="s">
        <v>14</v>
      </c>
      <c r="B69" s="3">
        <v>2009</v>
      </c>
      <c r="C69" s="3">
        <v>1599.6491000000001</v>
      </c>
      <c r="D69" s="3">
        <v>635.75210000000004</v>
      </c>
      <c r="E69" s="3">
        <v>419.4135</v>
      </c>
      <c r="F69" s="3">
        <v>544.48350000000005</v>
      </c>
      <c r="G69" s="3">
        <v>7147.6</v>
      </c>
      <c r="H69" s="3">
        <v>443.5</v>
      </c>
      <c r="I69" s="3">
        <v>4091.2</v>
      </c>
      <c r="J69" s="3">
        <v>2613</v>
      </c>
      <c r="K69" s="3">
        <f t="shared" si="3"/>
        <v>2.7951036501676794</v>
      </c>
      <c r="L69" s="3">
        <f t="shared" si="4"/>
        <v>2.3035564385248195</v>
      </c>
      <c r="M69" s="3">
        <f t="shared" si="5"/>
        <v>0.63868791552600712</v>
      </c>
    </row>
    <row r="70" spans="1:13" x14ac:dyDescent="0.15">
      <c r="A70" s="2" t="s">
        <v>14</v>
      </c>
      <c r="B70" s="3">
        <v>2010</v>
      </c>
      <c r="C70" s="3">
        <v>1802</v>
      </c>
      <c r="D70" s="3">
        <v>682</v>
      </c>
      <c r="E70" s="3">
        <v>473</v>
      </c>
      <c r="F70" s="3">
        <v>646</v>
      </c>
      <c r="G70" s="3">
        <v>8903.9</v>
      </c>
      <c r="H70" s="3">
        <v>510.4</v>
      </c>
      <c r="I70" s="3">
        <v>5349.6</v>
      </c>
      <c r="J70" s="3">
        <v>3043.9</v>
      </c>
      <c r="K70" s="3">
        <f t="shared" si="3"/>
        <v>2.6802596808735508</v>
      </c>
      <c r="L70" s="3">
        <f t="shared" si="4"/>
        <v>2.2845382360538644</v>
      </c>
      <c r="M70" s="3">
        <f t="shared" si="5"/>
        <v>0.56899581277104827</v>
      </c>
    </row>
    <row r="71" spans="1:13" x14ac:dyDescent="0.15">
      <c r="A71" s="2" t="s">
        <v>14</v>
      </c>
      <c r="B71" s="3">
        <v>2011</v>
      </c>
      <c r="C71" s="3">
        <v>1817</v>
      </c>
      <c r="D71" s="3">
        <v>650</v>
      </c>
      <c r="E71" s="3">
        <v>509</v>
      </c>
      <c r="F71" s="3">
        <v>658</v>
      </c>
      <c r="G71" s="3">
        <v>10894.4</v>
      </c>
      <c r="H71" s="3">
        <v>586.6</v>
      </c>
      <c r="I71" s="3">
        <v>6750.2</v>
      </c>
      <c r="J71" s="3">
        <v>3557.7</v>
      </c>
      <c r="K71" s="3">
        <f t="shared" si="3"/>
        <v>2.8080312534116669</v>
      </c>
      <c r="L71" s="3">
        <f t="shared" si="4"/>
        <v>2.2727364517550304</v>
      </c>
      <c r="M71" s="3">
        <f t="shared" si="5"/>
        <v>0.52705105033924915</v>
      </c>
    </row>
    <row r="72" spans="1:13" x14ac:dyDescent="0.15">
      <c r="A72" s="2" t="s">
        <v>14</v>
      </c>
      <c r="B72" s="3">
        <v>2012</v>
      </c>
      <c r="C72" s="3">
        <v>1834</v>
      </c>
      <c r="D72" s="3">
        <v>609</v>
      </c>
      <c r="E72" s="3">
        <v>517</v>
      </c>
      <c r="F72" s="3">
        <v>708</v>
      </c>
      <c r="G72" s="3">
        <v>11683.1</v>
      </c>
      <c r="H72" s="3">
        <v>642</v>
      </c>
      <c r="I72" s="3">
        <v>6852.7</v>
      </c>
      <c r="J72" s="3">
        <v>4188.3999999999996</v>
      </c>
      <c r="K72" s="3">
        <f t="shared" si="3"/>
        <v>3.2853018403823313</v>
      </c>
      <c r="L72" s="3">
        <f t="shared" si="4"/>
        <v>2.3035495716034271</v>
      </c>
      <c r="M72" s="3">
        <f t="shared" si="5"/>
        <v>0.61120434281378144</v>
      </c>
    </row>
    <row r="73" spans="1:13" x14ac:dyDescent="0.15">
      <c r="A73" s="2" t="s">
        <v>14</v>
      </c>
      <c r="B73" s="3">
        <v>2013</v>
      </c>
      <c r="C73" s="3">
        <v>1855</v>
      </c>
      <c r="D73" s="3">
        <v>592</v>
      </c>
      <c r="E73" s="3">
        <v>536</v>
      </c>
      <c r="F73" s="3">
        <v>727</v>
      </c>
      <c r="G73" s="3">
        <v>11987.2</v>
      </c>
      <c r="H73" s="3">
        <v>697.6</v>
      </c>
      <c r="I73" s="3">
        <v>6684.3</v>
      </c>
      <c r="J73" s="3">
        <v>4605.3</v>
      </c>
      <c r="K73" s="3">
        <f t="shared" si="3"/>
        <v>3.8475637166867283</v>
      </c>
      <c r="L73" s="3">
        <f t="shared" si="4"/>
        <v>2.3259893886812595</v>
      </c>
      <c r="M73" s="3">
        <f t="shared" si="5"/>
        <v>0.68897266729500473</v>
      </c>
    </row>
    <row r="74" spans="1:13" x14ac:dyDescent="0.15">
      <c r="A74" s="2" t="s">
        <v>14</v>
      </c>
      <c r="B74" s="3">
        <v>2014</v>
      </c>
      <c r="C74" s="3">
        <v>1842</v>
      </c>
      <c r="D74" s="3">
        <v>595</v>
      </c>
      <c r="E74" s="3">
        <v>484</v>
      </c>
      <c r="F74" s="3">
        <v>763</v>
      </c>
      <c r="G74" s="3">
        <v>12094.7</v>
      </c>
      <c r="H74" s="3">
        <v>736.6</v>
      </c>
      <c r="I74" s="3">
        <v>6378</v>
      </c>
      <c r="J74" s="3">
        <v>4980.1000000000004</v>
      </c>
      <c r="K74" s="3">
        <f t="shared" si="3"/>
        <v>3.7982447698011272</v>
      </c>
      <c r="L74" s="3">
        <f t="shared" si="4"/>
        <v>2.3508561601362583</v>
      </c>
      <c r="M74" s="3">
        <f t="shared" si="5"/>
        <v>0.7808247099404203</v>
      </c>
    </row>
    <row r="75" spans="1:13" x14ac:dyDescent="0.15">
      <c r="A75" s="2" t="s">
        <v>14</v>
      </c>
      <c r="B75" s="3">
        <v>2015</v>
      </c>
      <c r="C75" s="3">
        <v>1827</v>
      </c>
      <c r="D75" s="3">
        <v>550</v>
      </c>
      <c r="E75" s="3">
        <v>468</v>
      </c>
      <c r="F75" s="3">
        <v>809</v>
      </c>
      <c r="G75" s="3">
        <v>11836.4</v>
      </c>
      <c r="H75" s="3">
        <v>726.2</v>
      </c>
      <c r="I75" s="3">
        <v>5219.7</v>
      </c>
      <c r="J75" s="3">
        <v>5890.5</v>
      </c>
      <c r="K75" s="3">
        <f t="shared" si="3"/>
        <v>4.9977687778114701</v>
      </c>
      <c r="L75" s="3">
        <f t="shared" si="4"/>
        <v>2.4363066472914063</v>
      </c>
      <c r="M75" s="3">
        <f t="shared" si="5"/>
        <v>1.1285131329386746</v>
      </c>
    </row>
    <row r="76" spans="1:13" x14ac:dyDescent="0.15">
      <c r="A76" s="2" t="s">
        <v>14</v>
      </c>
      <c r="B76" s="3">
        <v>2016</v>
      </c>
      <c r="C76" s="3">
        <v>1832</v>
      </c>
      <c r="D76" s="3">
        <v>522</v>
      </c>
      <c r="E76" s="3">
        <v>469</v>
      </c>
      <c r="F76" s="3">
        <v>841</v>
      </c>
      <c r="G76" s="3">
        <v>11946.4</v>
      </c>
      <c r="H76" s="3">
        <v>724.3</v>
      </c>
      <c r="I76" s="3">
        <v>5113.6000000000004</v>
      </c>
      <c r="J76" s="3">
        <v>6108.5</v>
      </c>
      <c r="K76" s="3">
        <f t="shared" si="3"/>
        <v>5.5144986954850195</v>
      </c>
      <c r="L76" s="3">
        <f t="shared" si="4"/>
        <v>2.4506964441170562</v>
      </c>
      <c r="M76" s="3">
        <f t="shared" si="5"/>
        <v>1.1945596057571963</v>
      </c>
    </row>
    <row r="77" spans="1:13" x14ac:dyDescent="0.15">
      <c r="A77" s="2" t="s">
        <v>14</v>
      </c>
      <c r="B77" s="3">
        <v>2017</v>
      </c>
      <c r="C77" s="3">
        <v>1812</v>
      </c>
      <c r="D77" s="3">
        <v>500</v>
      </c>
      <c r="E77" s="3">
        <v>458</v>
      </c>
      <c r="F77" s="3">
        <v>853</v>
      </c>
      <c r="G77" s="3">
        <v>14484.3</v>
      </c>
      <c r="H77" s="3">
        <v>719.2</v>
      </c>
      <c r="I77" s="3">
        <v>6635.3</v>
      </c>
      <c r="J77" s="3">
        <v>7129.8</v>
      </c>
      <c r="K77" s="3">
        <f t="shared" si="3"/>
        <v>4.7794658827381609</v>
      </c>
      <c r="L77" s="3">
        <f t="shared" si="4"/>
        <v>2.4425895624918019</v>
      </c>
      <c r="M77" s="3">
        <f t="shared" si="5"/>
        <v>1.0745256431510255</v>
      </c>
    </row>
    <row r="78" spans="1:13" x14ac:dyDescent="0.15">
      <c r="A78" s="2" t="s">
        <v>14</v>
      </c>
      <c r="B78" s="3">
        <v>2018</v>
      </c>
      <c r="C78" s="3">
        <v>1789</v>
      </c>
      <c r="D78" s="3">
        <v>478</v>
      </c>
      <c r="E78" s="3">
        <v>437</v>
      </c>
      <c r="F78" s="3">
        <v>875</v>
      </c>
      <c r="G78" s="3">
        <v>15958.1</v>
      </c>
      <c r="H78" s="3">
        <v>740.8</v>
      </c>
      <c r="I78" s="3">
        <v>7074.5</v>
      </c>
      <c r="J78" s="3">
        <v>8142.9</v>
      </c>
      <c r="K78" s="3">
        <f t="shared" si="3"/>
        <v>4.8877391224592106</v>
      </c>
      <c r="L78" s="3">
        <f t="shared" si="4"/>
        <v>2.4638584793929099</v>
      </c>
      <c r="M78" s="3">
        <f t="shared" si="5"/>
        <v>1.1510212735882395</v>
      </c>
    </row>
    <row r="79" spans="1:13" x14ac:dyDescent="0.15">
      <c r="A79" s="2" t="s">
        <v>14</v>
      </c>
      <c r="B79" s="3">
        <v>2019</v>
      </c>
      <c r="C79" s="3">
        <v>1762</v>
      </c>
      <c r="D79" s="3">
        <v>462</v>
      </c>
      <c r="E79" s="3">
        <v>425</v>
      </c>
      <c r="F79" s="3">
        <v>876</v>
      </c>
      <c r="G79" s="3">
        <v>16961.599999999999</v>
      </c>
      <c r="H79" s="3">
        <v>825.3</v>
      </c>
      <c r="I79" s="3">
        <v>7466.3</v>
      </c>
      <c r="J79" s="3">
        <v>8670</v>
      </c>
      <c r="K79" s="3">
        <f t="shared" si="3"/>
        <v>5.0752500788331476</v>
      </c>
      <c r="L79" s="3">
        <f t="shared" si="4"/>
        <v>2.462497641731912</v>
      </c>
      <c r="M79" s="3">
        <f t="shared" si="5"/>
        <v>1.1612177383710807</v>
      </c>
    </row>
    <row r="80" spans="1:13" x14ac:dyDescent="0.15">
      <c r="A80" s="2" t="s">
        <v>14</v>
      </c>
      <c r="B80" s="3">
        <v>2020</v>
      </c>
      <c r="C80" s="3">
        <v>1738</v>
      </c>
      <c r="D80" s="3">
        <v>424</v>
      </c>
      <c r="E80" s="3">
        <v>438</v>
      </c>
      <c r="F80" s="3">
        <v>876</v>
      </c>
      <c r="G80" s="3">
        <v>17835.599999999999</v>
      </c>
      <c r="H80" s="3">
        <v>1166.5999999999999</v>
      </c>
      <c r="I80" s="3">
        <v>7703.2</v>
      </c>
      <c r="J80" s="3">
        <v>8965.7999999999993</v>
      </c>
      <c r="K80" s="3">
        <f t="shared" si="3"/>
        <v>6.8854173803489278</v>
      </c>
      <c r="L80" s="3">
        <f t="shared" si="4"/>
        <v>2.4372827378949964</v>
      </c>
      <c r="M80" s="3">
        <f t="shared" si="5"/>
        <v>1.1639059092325266</v>
      </c>
    </row>
    <row r="81" spans="1:13" x14ac:dyDescent="0.15">
      <c r="A81" s="2" t="s">
        <v>14</v>
      </c>
      <c r="B81" s="3">
        <v>2021</v>
      </c>
      <c r="C81" s="3">
        <f>SUM(D81:F81)</f>
        <v>1715</v>
      </c>
      <c r="D81" s="3">
        <v>401</v>
      </c>
      <c r="E81" s="3">
        <v>437</v>
      </c>
      <c r="F81" s="3">
        <v>877</v>
      </c>
      <c r="G81" s="3">
        <v>22870.400000000001</v>
      </c>
      <c r="H81" s="3">
        <v>1286.9000000000001</v>
      </c>
      <c r="I81" s="3">
        <v>11578.1</v>
      </c>
      <c r="J81" s="3">
        <v>10005.4</v>
      </c>
      <c r="K81" s="3">
        <f t="shared" si="3"/>
        <v>5.0220775148528238</v>
      </c>
      <c r="L81" s="3">
        <f t="shared" si="4"/>
        <v>2.3812132713026442</v>
      </c>
      <c r="M81" s="3">
        <f t="shared" si="5"/>
        <v>0.86416596850951355</v>
      </c>
    </row>
    <row r="82" spans="1:13" x14ac:dyDescent="0.15">
      <c r="A82" s="2" t="s">
        <v>15</v>
      </c>
      <c r="B82" s="3">
        <v>2002</v>
      </c>
      <c r="C82" s="3">
        <v>1086.0999999999999</v>
      </c>
      <c r="D82" s="3">
        <v>552.29999999999995</v>
      </c>
      <c r="E82" s="3">
        <v>173.7</v>
      </c>
      <c r="F82" s="3">
        <v>360.1</v>
      </c>
      <c r="G82" s="3">
        <v>1940.9</v>
      </c>
      <c r="H82" s="3">
        <v>374.7</v>
      </c>
      <c r="I82" s="3">
        <v>754.8</v>
      </c>
      <c r="J82" s="3">
        <v>811.5</v>
      </c>
      <c r="K82" s="3">
        <f t="shared" si="3"/>
        <v>3.9130633130676213</v>
      </c>
      <c r="L82" s="3">
        <f t="shared" si="4"/>
        <v>2.2251532794064608</v>
      </c>
      <c r="M82" s="3">
        <f t="shared" si="5"/>
        <v>1.0751192368839428</v>
      </c>
    </row>
    <row r="83" spans="1:13" x14ac:dyDescent="0.15">
      <c r="A83" s="2" t="s">
        <v>15</v>
      </c>
      <c r="B83" s="3">
        <v>2003</v>
      </c>
      <c r="C83" s="3">
        <v>1005.2</v>
      </c>
      <c r="D83" s="3">
        <v>548.70000000000005</v>
      </c>
      <c r="E83" s="3">
        <v>152.5</v>
      </c>
      <c r="F83" s="3">
        <v>303.89999999999998</v>
      </c>
      <c r="G83" s="3">
        <v>2388.4</v>
      </c>
      <c r="H83" s="3">
        <v>420.1</v>
      </c>
      <c r="I83" s="3">
        <v>840.9</v>
      </c>
      <c r="J83" s="3">
        <v>1127.4000000000001</v>
      </c>
      <c r="K83" s="3">
        <f t="shared" si="3"/>
        <v>3.2519034964521083</v>
      </c>
      <c r="L83" s="3">
        <f t="shared" si="4"/>
        <v>2.296139675096299</v>
      </c>
      <c r="M83" s="3">
        <f t="shared" si="5"/>
        <v>1.3407063860149842</v>
      </c>
    </row>
    <row r="84" spans="1:13" x14ac:dyDescent="0.15">
      <c r="A84" s="2" t="s">
        <v>15</v>
      </c>
      <c r="B84" s="3">
        <v>2004</v>
      </c>
      <c r="C84" s="3">
        <v>1026.0999999999999</v>
      </c>
      <c r="D84" s="3">
        <v>559.29999999999995</v>
      </c>
      <c r="E84" s="3">
        <v>153</v>
      </c>
      <c r="F84" s="3">
        <v>313.8</v>
      </c>
      <c r="G84" s="3">
        <v>2942.4</v>
      </c>
      <c r="H84" s="3">
        <v>522.79999999999995</v>
      </c>
      <c r="I84" s="3">
        <v>1041.2</v>
      </c>
      <c r="J84" s="3">
        <v>1378.4</v>
      </c>
      <c r="K84" s="3">
        <f t="shared" si="3"/>
        <v>3.2633802648084012</v>
      </c>
      <c r="L84" s="3">
        <f t="shared" si="4"/>
        <v>2.2907830342577489</v>
      </c>
      <c r="M84" s="3">
        <f t="shared" si="5"/>
        <v>1.323857087975413</v>
      </c>
    </row>
    <row r="85" spans="1:13" x14ac:dyDescent="0.15">
      <c r="A85" s="2" t="s">
        <v>15</v>
      </c>
      <c r="B85" s="3">
        <v>2005</v>
      </c>
      <c r="C85" s="3">
        <v>1041.0999999999999</v>
      </c>
      <c r="D85" s="3">
        <v>560.5</v>
      </c>
      <c r="E85" s="3">
        <v>162.69999999999999</v>
      </c>
      <c r="F85" s="3">
        <v>317.89999999999998</v>
      </c>
      <c r="G85" s="3">
        <v>3523.7</v>
      </c>
      <c r="H85" s="3">
        <v>589.6</v>
      </c>
      <c r="I85" s="3">
        <v>1377.8</v>
      </c>
      <c r="J85" s="3">
        <v>1556.3</v>
      </c>
      <c r="K85" s="3">
        <f t="shared" si="3"/>
        <v>3.066783256763141</v>
      </c>
      <c r="L85" s="3">
        <f t="shared" si="4"/>
        <v>2.2743423106393847</v>
      </c>
      <c r="M85" s="3">
        <f t="shared" si="5"/>
        <v>1.129554362026419</v>
      </c>
    </row>
    <row r="86" spans="1:13" x14ac:dyDescent="0.15">
      <c r="A86" s="2" t="s">
        <v>15</v>
      </c>
      <c r="B86" s="3">
        <v>2006</v>
      </c>
      <c r="C86" s="3">
        <v>1051.2</v>
      </c>
      <c r="D86" s="3">
        <v>565.29999999999995</v>
      </c>
      <c r="E86" s="3">
        <v>168</v>
      </c>
      <c r="F86" s="3">
        <v>317.8</v>
      </c>
      <c r="G86" s="3">
        <v>4161.8</v>
      </c>
      <c r="H86" s="3">
        <v>634.9</v>
      </c>
      <c r="I86" s="3">
        <v>1722.4</v>
      </c>
      <c r="J86" s="3">
        <v>1804.5</v>
      </c>
      <c r="K86" s="3">
        <f t="shared" si="3"/>
        <v>2.7938179199513562</v>
      </c>
      <c r="L86" s="3">
        <f t="shared" si="4"/>
        <v>2.2810322456629342</v>
      </c>
      <c r="M86" s="3">
        <f t="shared" si="5"/>
        <v>1.0476660473757546</v>
      </c>
    </row>
    <row r="87" spans="1:13" x14ac:dyDescent="0.15">
      <c r="A87" s="2" t="s">
        <v>15</v>
      </c>
      <c r="B87" s="3">
        <v>2007</v>
      </c>
      <c r="C87" s="3">
        <v>1081.5</v>
      </c>
      <c r="D87" s="3">
        <v>569.29999999999995</v>
      </c>
      <c r="E87" s="3">
        <v>183.6</v>
      </c>
      <c r="F87" s="3">
        <v>328.6</v>
      </c>
      <c r="G87" s="3">
        <v>5166.8999999999996</v>
      </c>
      <c r="H87" s="3">
        <v>762.6</v>
      </c>
      <c r="I87" s="3">
        <v>2122.6999999999998</v>
      </c>
      <c r="J87" s="3">
        <v>2281.6999999999998</v>
      </c>
      <c r="K87" s="3">
        <f t="shared" si="3"/>
        <v>2.9367548698064065</v>
      </c>
      <c r="L87" s="3">
        <f t="shared" si="4"/>
        <v>2.2940447850742225</v>
      </c>
      <c r="M87" s="3">
        <f t="shared" si="5"/>
        <v>1.0749046026287277</v>
      </c>
    </row>
    <row r="88" spans="1:13" x14ac:dyDescent="0.15">
      <c r="A88" s="2" t="s">
        <v>15</v>
      </c>
      <c r="B88" s="3">
        <v>2008</v>
      </c>
      <c r="C88" s="3">
        <v>1103.3</v>
      </c>
      <c r="D88" s="3">
        <v>556.70000000000005</v>
      </c>
      <c r="E88" s="3">
        <v>186.2</v>
      </c>
      <c r="F88" s="3">
        <v>360.4</v>
      </c>
      <c r="G88" s="3">
        <v>6242.4</v>
      </c>
      <c r="H88" s="3">
        <v>902.9</v>
      </c>
      <c r="I88" s="3">
        <v>2555.1</v>
      </c>
      <c r="J88" s="3">
        <v>2784.4</v>
      </c>
      <c r="K88" s="3">
        <f t="shared" si="3"/>
        <v>3.1165836299134182</v>
      </c>
      <c r="L88" s="3">
        <f t="shared" si="4"/>
        <v>2.3014065103165451</v>
      </c>
      <c r="M88" s="3">
        <f t="shared" si="5"/>
        <v>1.0897420844585339</v>
      </c>
    </row>
    <row r="89" spans="1:13" x14ac:dyDescent="0.15">
      <c r="A89" s="2" t="s">
        <v>15</v>
      </c>
      <c r="B89" s="3">
        <v>2009</v>
      </c>
      <c r="C89" s="3">
        <v>1142.5</v>
      </c>
      <c r="D89" s="3">
        <v>558</v>
      </c>
      <c r="E89" s="3">
        <v>193.3</v>
      </c>
      <c r="F89" s="3">
        <v>391.2</v>
      </c>
      <c r="G89" s="3">
        <v>7104.2</v>
      </c>
      <c r="H89" s="3">
        <v>934.9</v>
      </c>
      <c r="I89" s="3">
        <v>2916</v>
      </c>
      <c r="J89" s="3">
        <v>3253.4</v>
      </c>
      <c r="K89" s="3">
        <f t="shared" si="3"/>
        <v>3.0830173158647272</v>
      </c>
      <c r="L89" s="3">
        <f t="shared" si="4"/>
        <v>2.3263843923312972</v>
      </c>
      <c r="M89" s="3">
        <f t="shared" si="5"/>
        <v>1.1157064471879288</v>
      </c>
    </row>
    <row r="90" spans="1:13" x14ac:dyDescent="0.15">
      <c r="A90" s="2" t="s">
        <v>15</v>
      </c>
      <c r="B90" s="3">
        <v>2010</v>
      </c>
      <c r="C90" s="3">
        <v>1398</v>
      </c>
      <c r="D90" s="3">
        <v>704</v>
      </c>
      <c r="E90" s="3">
        <v>458</v>
      </c>
      <c r="F90" s="3">
        <v>237</v>
      </c>
      <c r="G90" s="3">
        <v>8199.9</v>
      </c>
      <c r="H90" s="3">
        <v>1097.8</v>
      </c>
      <c r="I90" s="3">
        <v>3420.5</v>
      </c>
      <c r="J90" s="3">
        <v>3681.6</v>
      </c>
      <c r="K90" s="3">
        <f t="shared" si="3"/>
        <v>2.7723394462491981</v>
      </c>
      <c r="L90" s="3">
        <f t="shared" si="4"/>
        <v>2.315101403675655</v>
      </c>
      <c r="M90" s="3">
        <f t="shared" si="5"/>
        <v>1.0763338693173512</v>
      </c>
    </row>
    <row r="91" spans="1:13" x14ac:dyDescent="0.15">
      <c r="A91" s="2" t="s">
        <v>15</v>
      </c>
      <c r="B91" s="3">
        <v>2011</v>
      </c>
      <c r="C91" s="3">
        <v>1388</v>
      </c>
      <c r="D91" s="3">
        <v>678.2</v>
      </c>
      <c r="E91" s="3">
        <v>436.1</v>
      </c>
      <c r="F91" s="3">
        <v>273.7</v>
      </c>
      <c r="G91" s="3">
        <v>9458.1</v>
      </c>
      <c r="H91" s="3">
        <v>1309.7</v>
      </c>
      <c r="I91" s="3">
        <v>4044</v>
      </c>
      <c r="J91" s="3">
        <v>4104.3999999999996</v>
      </c>
      <c r="K91" s="3">
        <f t="shared" si="3"/>
        <v>3.339667406037798</v>
      </c>
      <c r="L91" s="3">
        <f t="shared" si="4"/>
        <v>2.2954821792960534</v>
      </c>
      <c r="M91" s="3">
        <f t="shared" si="5"/>
        <v>1.0149357072205736</v>
      </c>
    </row>
    <row r="92" spans="1:13" x14ac:dyDescent="0.15">
      <c r="A92" s="2" t="s">
        <v>15</v>
      </c>
      <c r="B92" s="3">
        <v>2012</v>
      </c>
      <c r="C92" s="3">
        <v>1379</v>
      </c>
      <c r="D92" s="3">
        <v>655.8</v>
      </c>
      <c r="E92" s="3">
        <v>412.8</v>
      </c>
      <c r="F92" s="3">
        <v>310.39999999999998</v>
      </c>
      <c r="G92" s="3">
        <v>10470.1</v>
      </c>
      <c r="H92" s="3">
        <v>1453.2</v>
      </c>
      <c r="I92" s="3">
        <v>4553.6000000000004</v>
      </c>
      <c r="J92" s="3">
        <v>4463.3</v>
      </c>
      <c r="K92" s="3">
        <f t="shared" si="3"/>
        <v>3.7911763891381547</v>
      </c>
      <c r="L92" s="3">
        <f t="shared" si="4"/>
        <v>2.2874948663336552</v>
      </c>
      <c r="M92" s="3">
        <f t="shared" si="5"/>
        <v>0.98016953619114544</v>
      </c>
    </row>
    <row r="93" spans="1:13" x14ac:dyDescent="0.15">
      <c r="A93" s="2" t="s">
        <v>15</v>
      </c>
      <c r="B93" s="3">
        <v>2013</v>
      </c>
      <c r="C93" s="3">
        <v>1370</v>
      </c>
      <c r="D93" s="3">
        <v>632.6</v>
      </c>
      <c r="E93" s="3">
        <v>389.7</v>
      </c>
      <c r="F93" s="3">
        <v>347.7</v>
      </c>
      <c r="G93" s="3">
        <v>11392.4</v>
      </c>
      <c r="H93" s="3">
        <v>1582.9</v>
      </c>
      <c r="I93" s="3">
        <v>4870.1000000000004</v>
      </c>
      <c r="J93" s="3">
        <v>4939.3999999999996</v>
      </c>
      <c r="K93" s="3">
        <f t="shared" si="3"/>
        <v>4.1760495518582585</v>
      </c>
      <c r="L93" s="3">
        <f t="shared" si="4"/>
        <v>2.2946262420561077</v>
      </c>
      <c r="M93" s="3">
        <f t="shared" si="5"/>
        <v>1.0142296872754151</v>
      </c>
    </row>
    <row r="94" spans="1:13" x14ac:dyDescent="0.15">
      <c r="A94" s="2" t="s">
        <v>15</v>
      </c>
      <c r="B94" s="3">
        <v>2014</v>
      </c>
      <c r="C94" s="3">
        <v>1360</v>
      </c>
      <c r="D94" s="3">
        <v>609.4</v>
      </c>
      <c r="E94" s="3">
        <v>366.8</v>
      </c>
      <c r="F94" s="3">
        <v>383.8</v>
      </c>
      <c r="G94" s="3">
        <v>12158.2</v>
      </c>
      <c r="H94" s="3">
        <v>1638</v>
      </c>
      <c r="I94" s="3">
        <v>5114.3999999999996</v>
      </c>
      <c r="J94" s="3">
        <v>5405.8</v>
      </c>
      <c r="K94" s="3">
        <f t="shared" si="3"/>
        <v>4.4016921928394463</v>
      </c>
      <c r="L94" s="3">
        <f t="shared" si="4"/>
        <v>2.3098978467207316</v>
      </c>
      <c r="M94" s="3">
        <f t="shared" si="5"/>
        <v>1.0569763804160801</v>
      </c>
    </row>
    <row r="95" spans="1:13" x14ac:dyDescent="0.15">
      <c r="A95" s="2" t="s">
        <v>15</v>
      </c>
      <c r="B95" s="3">
        <v>2015</v>
      </c>
      <c r="C95" s="3">
        <v>1351</v>
      </c>
      <c r="D95" s="3">
        <v>584.29999999999995</v>
      </c>
      <c r="E95" s="3">
        <v>345.2</v>
      </c>
      <c r="F95" s="3">
        <v>421.5</v>
      </c>
      <c r="G95" s="3">
        <v>12949</v>
      </c>
      <c r="H95" s="3">
        <v>1630.2</v>
      </c>
      <c r="I95" s="3">
        <v>5269.5</v>
      </c>
      <c r="J95" s="3">
        <v>6049.2</v>
      </c>
      <c r="K95" s="3">
        <f t="shared" si="3"/>
        <v>4.4922798480205932</v>
      </c>
      <c r="L95" s="3">
        <f t="shared" si="4"/>
        <v>2.3412464282956211</v>
      </c>
      <c r="M95" s="3">
        <f t="shared" si="5"/>
        <v>1.1479647025334472</v>
      </c>
    </row>
    <row r="96" spans="1:13" x14ac:dyDescent="0.15">
      <c r="A96" s="2" t="s">
        <v>15</v>
      </c>
      <c r="B96" s="3">
        <v>2016</v>
      </c>
      <c r="C96" s="3">
        <v>1326</v>
      </c>
      <c r="D96" s="3">
        <v>555.9</v>
      </c>
      <c r="E96" s="3">
        <v>315.5</v>
      </c>
      <c r="F96" s="3">
        <v>454.6</v>
      </c>
      <c r="G96" s="3">
        <v>13789.3</v>
      </c>
      <c r="H96" s="3">
        <v>1650.6</v>
      </c>
      <c r="I96" s="3">
        <v>5579.8</v>
      </c>
      <c r="J96" s="3">
        <v>6558.9</v>
      </c>
      <c r="K96" s="3">
        <f t="shared" si="3"/>
        <v>4.5333924090905811</v>
      </c>
      <c r="L96" s="3">
        <f t="shared" si="4"/>
        <v>2.3559499031858033</v>
      </c>
      <c r="M96" s="3">
        <f t="shared" si="5"/>
        <v>1.1754722391483565</v>
      </c>
    </row>
    <row r="97" spans="1:13" x14ac:dyDescent="0.15">
      <c r="A97" s="2" t="s">
        <v>15</v>
      </c>
      <c r="B97" s="3">
        <v>2017</v>
      </c>
      <c r="C97" s="3">
        <v>1317</v>
      </c>
      <c r="D97" s="3">
        <v>533.5</v>
      </c>
      <c r="E97" s="3">
        <v>292.2</v>
      </c>
      <c r="F97" s="3">
        <v>491.3</v>
      </c>
      <c r="G97" s="3">
        <v>14898.1</v>
      </c>
      <c r="H97" s="3">
        <v>1649.8</v>
      </c>
      <c r="I97" s="3">
        <v>5874.3</v>
      </c>
      <c r="J97" s="3">
        <v>7374</v>
      </c>
      <c r="K97" s="3">
        <f t="shared" si="3"/>
        <v>4.4827183739002097</v>
      </c>
      <c r="L97" s="3">
        <f t="shared" si="4"/>
        <v>2.3842234915861753</v>
      </c>
      <c r="M97" s="3">
        <f t="shared" si="5"/>
        <v>1.2552985036514988</v>
      </c>
    </row>
    <row r="98" spans="1:13" x14ac:dyDescent="0.15">
      <c r="A98" s="2" t="s">
        <v>15</v>
      </c>
      <c r="B98" s="3">
        <v>2018</v>
      </c>
      <c r="C98" s="3">
        <v>1304</v>
      </c>
      <c r="D98" s="3">
        <v>507.3</v>
      </c>
      <c r="E98" s="3">
        <v>269.5</v>
      </c>
      <c r="F98" s="3">
        <v>527.20000000000005</v>
      </c>
      <c r="G98" s="3">
        <v>16140.8</v>
      </c>
      <c r="H98" s="3">
        <v>1750.7</v>
      </c>
      <c r="I98" s="3">
        <v>6335.4</v>
      </c>
      <c r="J98" s="3">
        <v>8054.7</v>
      </c>
      <c r="K98" s="3">
        <f t="shared" si="3"/>
        <v>4.5811972749158896</v>
      </c>
      <c r="L98" s="3">
        <f t="shared" si="4"/>
        <v>2.3905630452022208</v>
      </c>
      <c r="M98" s="3">
        <f t="shared" si="5"/>
        <v>1.2713798655175681</v>
      </c>
    </row>
    <row r="99" spans="1:13" x14ac:dyDescent="0.15">
      <c r="A99" s="2" t="s">
        <v>15</v>
      </c>
      <c r="B99" s="3">
        <v>2019</v>
      </c>
      <c r="C99" s="3">
        <v>1272</v>
      </c>
      <c r="D99" s="3">
        <v>475.2</v>
      </c>
      <c r="E99" s="3">
        <v>239.2</v>
      </c>
      <c r="F99" s="3">
        <v>557.6</v>
      </c>
      <c r="G99" s="3">
        <v>17212.5</v>
      </c>
      <c r="H99" s="3">
        <v>1863.3</v>
      </c>
      <c r="I99" s="3">
        <v>6763.1</v>
      </c>
      <c r="J99" s="3">
        <v>8586.1</v>
      </c>
      <c r="K99" s="3">
        <f t="shared" si="3"/>
        <v>4.5474657846727018</v>
      </c>
      <c r="L99" s="3">
        <f t="shared" si="4"/>
        <v>2.3905766158315176</v>
      </c>
      <c r="M99" s="3">
        <f t="shared" si="5"/>
        <v>1.2695509455722966</v>
      </c>
    </row>
    <row r="100" spans="1:13" x14ac:dyDescent="0.15">
      <c r="A100" s="2" t="s">
        <v>15</v>
      </c>
      <c r="B100" s="3">
        <v>2020</v>
      </c>
      <c r="C100" s="3">
        <v>1242</v>
      </c>
      <c r="D100" s="3">
        <v>443</v>
      </c>
      <c r="E100" s="3">
        <v>211</v>
      </c>
      <c r="F100" s="3">
        <v>588</v>
      </c>
      <c r="G100" s="3">
        <v>17258</v>
      </c>
      <c r="H100" s="3">
        <v>2028.8</v>
      </c>
      <c r="I100" s="3">
        <v>6908.2</v>
      </c>
      <c r="J100" s="3">
        <v>8321.1</v>
      </c>
      <c r="K100" s="3">
        <f t="shared" si="3"/>
        <v>4.5167234734747508</v>
      </c>
      <c r="L100" s="3">
        <f t="shared" si="4"/>
        <v>2.3646135125738788</v>
      </c>
      <c r="M100" s="3">
        <f t="shared" si="5"/>
        <v>1.2045250571784256</v>
      </c>
    </row>
    <row r="101" spans="1:13" x14ac:dyDescent="0.15">
      <c r="A101" s="2" t="s">
        <v>15</v>
      </c>
      <c r="B101" s="3">
        <v>2021</v>
      </c>
      <c r="C101" s="3">
        <f>SUM(D101:F101)</f>
        <v>1218</v>
      </c>
      <c r="D101" s="3">
        <v>422</v>
      </c>
      <c r="E101" s="3">
        <v>210</v>
      </c>
      <c r="F101" s="3">
        <v>586</v>
      </c>
      <c r="G101" s="3">
        <v>21166</v>
      </c>
      <c r="H101" s="3">
        <v>2353.9</v>
      </c>
      <c r="I101" s="3">
        <v>9880.6</v>
      </c>
      <c r="J101" s="3">
        <v>8931.5</v>
      </c>
      <c r="K101" s="3">
        <f t="shared" si="3"/>
        <v>3.5305911230925178</v>
      </c>
      <c r="L101" s="3">
        <f t="shared" si="4"/>
        <v>2.3107625437021637</v>
      </c>
      <c r="M101" s="3">
        <f t="shared" si="5"/>
        <v>0.90394308037973403</v>
      </c>
    </row>
    <row r="102" spans="1:13" x14ac:dyDescent="0.15">
      <c r="A102" s="2" t="s">
        <v>16</v>
      </c>
      <c r="B102" s="3">
        <v>2002</v>
      </c>
      <c r="C102" s="3">
        <v>2025.3</v>
      </c>
      <c r="D102" s="3">
        <v>697.6</v>
      </c>
      <c r="E102" s="3">
        <v>580.6</v>
      </c>
      <c r="F102" s="3">
        <v>747.1</v>
      </c>
      <c r="G102" s="3">
        <v>5458.2</v>
      </c>
      <c r="H102" s="3">
        <v>574.1</v>
      </c>
      <c r="I102" s="3">
        <v>2599.6999999999998</v>
      </c>
      <c r="J102" s="3">
        <v>2284.4</v>
      </c>
      <c r="K102" s="3">
        <f t="shared" si="3"/>
        <v>5.8865084753552024</v>
      </c>
      <c r="L102" s="3">
        <f t="shared" si="4"/>
        <v>2.3133450588105973</v>
      </c>
      <c r="M102" s="3">
        <f t="shared" si="5"/>
        <v>0.87871677501250156</v>
      </c>
    </row>
    <row r="103" spans="1:13" x14ac:dyDescent="0.15">
      <c r="A103" s="2" t="s">
        <v>16</v>
      </c>
      <c r="B103" s="3">
        <v>2003</v>
      </c>
      <c r="C103" s="3">
        <v>2018.9</v>
      </c>
      <c r="D103" s="3">
        <v>700.8</v>
      </c>
      <c r="E103" s="3">
        <v>568.79999999999995</v>
      </c>
      <c r="F103" s="3">
        <v>749.3</v>
      </c>
      <c r="G103" s="3">
        <v>5906.3</v>
      </c>
      <c r="H103" s="3">
        <v>598.1</v>
      </c>
      <c r="I103" s="3">
        <v>2841</v>
      </c>
      <c r="J103" s="3">
        <v>2467.3000000000002</v>
      </c>
      <c r="K103" s="3">
        <f t="shared" si="3"/>
        <v>5.4957985327822358</v>
      </c>
      <c r="L103" s="3">
        <f t="shared" si="4"/>
        <v>2.3165094898667524</v>
      </c>
      <c r="M103" s="3">
        <f t="shared" si="5"/>
        <v>0.86846180922210492</v>
      </c>
    </row>
    <row r="104" spans="1:13" x14ac:dyDescent="0.15">
      <c r="A104" s="2" t="s">
        <v>16</v>
      </c>
      <c r="B104" s="3">
        <v>2004</v>
      </c>
      <c r="C104" s="3">
        <v>2097.3000000000002</v>
      </c>
      <c r="D104" s="3">
        <v>721.2</v>
      </c>
      <c r="E104" s="3">
        <v>586.79999999999995</v>
      </c>
      <c r="F104" s="3">
        <v>789.3</v>
      </c>
      <c r="G104" s="3">
        <v>6469.8</v>
      </c>
      <c r="H104" s="3">
        <v>774.4</v>
      </c>
      <c r="I104" s="3">
        <v>2957.8</v>
      </c>
      <c r="J104" s="3">
        <v>2737.6</v>
      </c>
      <c r="K104" s="3">
        <f t="shared" si="3"/>
        <v>6.7679919938377857</v>
      </c>
      <c r="L104" s="3">
        <f t="shared" si="4"/>
        <v>2.3034406009459332</v>
      </c>
      <c r="M104" s="3">
        <f t="shared" si="5"/>
        <v>0.92555277571167749</v>
      </c>
    </row>
    <row r="105" spans="1:13" x14ac:dyDescent="0.15">
      <c r="A105" s="2" t="s">
        <v>16</v>
      </c>
      <c r="B105" s="3">
        <v>2005</v>
      </c>
      <c r="C105" s="3">
        <v>2120.3000000000002</v>
      </c>
      <c r="D105" s="3">
        <v>722.1</v>
      </c>
      <c r="E105" s="3">
        <v>596</v>
      </c>
      <c r="F105" s="3">
        <v>802.2</v>
      </c>
      <c r="G105" s="3">
        <v>7260.8</v>
      </c>
      <c r="H105" s="3">
        <v>854.4</v>
      </c>
      <c r="I105" s="3">
        <v>3443.9</v>
      </c>
      <c r="J105" s="3">
        <v>2962.5</v>
      </c>
      <c r="K105" s="3">
        <f t="shared" si="3"/>
        <v>6.4973668655189645</v>
      </c>
      <c r="L105" s="3">
        <f t="shared" si="4"/>
        <v>2.2903399074482147</v>
      </c>
      <c r="M105" s="3">
        <f t="shared" si="5"/>
        <v>0.86021661488428813</v>
      </c>
    </row>
    <row r="106" spans="1:13" x14ac:dyDescent="0.15">
      <c r="A106" s="2" t="s">
        <v>16</v>
      </c>
      <c r="B106" s="3">
        <v>2006</v>
      </c>
      <c r="C106" s="3">
        <v>2128.1</v>
      </c>
      <c r="D106" s="3">
        <v>716.2</v>
      </c>
      <c r="E106" s="3">
        <v>590.20000000000005</v>
      </c>
      <c r="F106" s="3">
        <v>821.7</v>
      </c>
      <c r="G106" s="3">
        <v>8390.2999999999993</v>
      </c>
      <c r="H106" s="3">
        <v>908.6</v>
      </c>
      <c r="I106" s="3">
        <v>4060.7</v>
      </c>
      <c r="J106" s="3">
        <v>3421.1</v>
      </c>
      <c r="K106" s="3">
        <f t="shared" si="3"/>
        <v>5.9204229269065367</v>
      </c>
      <c r="L106" s="3">
        <f t="shared" si="4"/>
        <v>2.2994767767541093</v>
      </c>
      <c r="M106" s="3">
        <f t="shared" si="5"/>
        <v>0.84249021104735633</v>
      </c>
    </row>
    <row r="107" spans="1:13" x14ac:dyDescent="0.15">
      <c r="A107" s="2" t="s">
        <v>16</v>
      </c>
      <c r="B107" s="3">
        <v>2007</v>
      </c>
      <c r="C107" s="3">
        <v>2180.6999999999998</v>
      </c>
      <c r="D107" s="3">
        <v>705.7</v>
      </c>
      <c r="E107" s="3">
        <v>601.4</v>
      </c>
      <c r="F107" s="3">
        <v>873.6</v>
      </c>
      <c r="G107" s="3">
        <v>10292.200000000001</v>
      </c>
      <c r="H107" s="3">
        <v>1077.3</v>
      </c>
      <c r="I107" s="3">
        <v>5060.2</v>
      </c>
      <c r="J107" s="3">
        <v>4154.7</v>
      </c>
      <c r="K107" s="3">
        <f t="shared" si="3"/>
        <v>5.9104656574342904</v>
      </c>
      <c r="L107" s="3">
        <f t="shared" si="4"/>
        <v>2.2990031285828101</v>
      </c>
      <c r="M107" s="3">
        <f t="shared" si="5"/>
        <v>0.82105450377455436</v>
      </c>
    </row>
    <row r="108" spans="1:13" x14ac:dyDescent="0.15">
      <c r="A108" s="2" t="s">
        <v>16</v>
      </c>
      <c r="B108" s="3">
        <v>2008</v>
      </c>
      <c r="C108" s="3">
        <v>2198.1999999999998</v>
      </c>
      <c r="D108" s="3">
        <v>700.7</v>
      </c>
      <c r="E108" s="3">
        <v>605</v>
      </c>
      <c r="F108" s="3">
        <v>892.5</v>
      </c>
      <c r="G108" s="3">
        <v>12137.7</v>
      </c>
      <c r="H108" s="3">
        <v>1215.7</v>
      </c>
      <c r="I108" s="3">
        <v>6273.1</v>
      </c>
      <c r="J108" s="3">
        <v>4648.8999999999996</v>
      </c>
      <c r="K108" s="3">
        <f t="shared" si="3"/>
        <v>5.3369020622618217</v>
      </c>
      <c r="L108" s="3">
        <f t="shared" si="4"/>
        <v>2.2828542475098246</v>
      </c>
      <c r="M108" s="3">
        <f t="shared" si="5"/>
        <v>0.74108495002470853</v>
      </c>
    </row>
    <row r="109" spans="1:13" x14ac:dyDescent="0.15">
      <c r="A109" s="2" t="s">
        <v>16</v>
      </c>
      <c r="B109" s="3">
        <v>2009</v>
      </c>
      <c r="C109" s="3">
        <v>2277.1</v>
      </c>
      <c r="D109" s="3">
        <v>697.5</v>
      </c>
      <c r="E109" s="3">
        <v>619.20000000000005</v>
      </c>
      <c r="F109" s="3">
        <v>960.4</v>
      </c>
      <c r="G109" s="3">
        <v>12815.7</v>
      </c>
      <c r="H109" s="3">
        <v>1297.3</v>
      </c>
      <c r="I109" s="3">
        <v>6539.3</v>
      </c>
      <c r="J109" s="3">
        <v>4979.1000000000004</v>
      </c>
      <c r="K109" s="3">
        <f t="shared" si="3"/>
        <v>5.644439754110909</v>
      </c>
      <c r="L109" s="3">
        <f t="shared" si="4"/>
        <v>2.2872882480083021</v>
      </c>
      <c r="M109" s="3">
        <f t="shared" si="5"/>
        <v>0.76141177190219145</v>
      </c>
    </row>
    <row r="110" spans="1:13" x14ac:dyDescent="0.15">
      <c r="A110" s="2" t="s">
        <v>16</v>
      </c>
      <c r="B110" s="3">
        <v>2010</v>
      </c>
      <c r="C110" s="3">
        <v>2317.5</v>
      </c>
      <c r="D110" s="3">
        <v>703.6</v>
      </c>
      <c r="E110" s="3">
        <v>641.5</v>
      </c>
      <c r="F110" s="3">
        <v>972.4</v>
      </c>
      <c r="G110" s="3">
        <v>13896.3</v>
      </c>
      <c r="H110" s="3">
        <v>1468.9</v>
      </c>
      <c r="I110" s="3">
        <v>7181.8</v>
      </c>
      <c r="J110" s="3">
        <v>5245.5</v>
      </c>
      <c r="K110" s="3">
        <f t="shared" si="3"/>
        <v>5.840241026883092</v>
      </c>
      <c r="L110" s="3">
        <f t="shared" si="4"/>
        <v>2.271755791109864</v>
      </c>
      <c r="M110" s="3">
        <f t="shared" si="5"/>
        <v>0.73038792503272154</v>
      </c>
    </row>
    <row r="111" spans="1:13" x14ac:dyDescent="0.15">
      <c r="A111" s="2" t="s">
        <v>16</v>
      </c>
      <c r="B111" s="3">
        <v>2011</v>
      </c>
      <c r="C111" s="3">
        <v>2364.9</v>
      </c>
      <c r="D111" s="3">
        <v>699.9</v>
      </c>
      <c r="E111" s="3">
        <v>645.1</v>
      </c>
      <c r="F111" s="3">
        <v>1019.9</v>
      </c>
      <c r="G111" s="3">
        <v>16354.9</v>
      </c>
      <c r="H111" s="3">
        <v>1693.4</v>
      </c>
      <c r="I111" s="3">
        <v>8478.7000000000007</v>
      </c>
      <c r="J111" s="3">
        <v>6182.9</v>
      </c>
      <c r="K111" s="3">
        <f t="shared" si="3"/>
        <v>5.7355624143552832</v>
      </c>
      <c r="L111" s="3">
        <f t="shared" si="4"/>
        <v>2.2745171171942355</v>
      </c>
      <c r="M111" s="3">
        <f t="shared" si="5"/>
        <v>0.72922735796761284</v>
      </c>
    </row>
    <row r="112" spans="1:13" x14ac:dyDescent="0.15">
      <c r="A112" s="2" t="s">
        <v>16</v>
      </c>
      <c r="B112" s="3">
        <v>2012</v>
      </c>
      <c r="C112" s="3">
        <v>2423.8000000000002</v>
      </c>
      <c r="D112" s="3">
        <v>694.7</v>
      </c>
      <c r="E112" s="3">
        <v>651.1</v>
      </c>
      <c r="F112" s="3">
        <v>1078</v>
      </c>
      <c r="G112" s="3">
        <v>17848.599999999999</v>
      </c>
      <c r="H112" s="3">
        <v>1869.3</v>
      </c>
      <c r="I112" s="3">
        <v>8886.9</v>
      </c>
      <c r="J112" s="3">
        <v>7092.4</v>
      </c>
      <c r="K112" s="3">
        <f t="shared" si="3"/>
        <v>6.3678785858901747</v>
      </c>
      <c r="L112" s="3">
        <f t="shared" si="4"/>
        <v>2.2926335959122843</v>
      </c>
      <c r="M112" s="3">
        <f t="shared" si="5"/>
        <v>0.79807356896105508</v>
      </c>
    </row>
    <row r="113" spans="1:13" x14ac:dyDescent="0.15">
      <c r="A113" s="2" t="s">
        <v>16</v>
      </c>
      <c r="B113" s="3">
        <v>2013</v>
      </c>
      <c r="C113" s="3">
        <v>2518.9</v>
      </c>
      <c r="D113" s="3">
        <v>683.8</v>
      </c>
      <c r="E113" s="3">
        <v>724.2</v>
      </c>
      <c r="F113" s="3">
        <v>1110.9000000000001</v>
      </c>
      <c r="G113" s="3">
        <v>19208.8</v>
      </c>
      <c r="H113" s="3">
        <v>1973.4</v>
      </c>
      <c r="I113" s="3">
        <v>9204.2000000000007</v>
      </c>
      <c r="J113" s="3">
        <v>8031.2</v>
      </c>
      <c r="K113" s="3">
        <f t="shared" si="3"/>
        <v>8.1557693325908769</v>
      </c>
      <c r="L113" s="3">
        <f t="shared" si="4"/>
        <v>2.3153658739744287</v>
      </c>
      <c r="M113" s="3">
        <f t="shared" si="5"/>
        <v>0.8725581799613219</v>
      </c>
    </row>
    <row r="114" spans="1:13" x14ac:dyDescent="0.15">
      <c r="A114" s="2" t="s">
        <v>16</v>
      </c>
      <c r="B114" s="3">
        <v>2014</v>
      </c>
      <c r="C114" s="3">
        <v>2562.1999999999998</v>
      </c>
      <c r="D114" s="3">
        <v>687.9</v>
      </c>
      <c r="E114" s="3">
        <v>710.5</v>
      </c>
      <c r="F114" s="3">
        <v>1163.9000000000001</v>
      </c>
      <c r="G114" s="3">
        <v>20025.7</v>
      </c>
      <c r="H114" s="3">
        <v>2002</v>
      </c>
      <c r="I114" s="3">
        <v>9038.7999999999993</v>
      </c>
      <c r="J114" s="3">
        <v>8984.9</v>
      </c>
      <c r="K114" s="3">
        <f t="shared" si="3"/>
        <v>8.6527959883565799</v>
      </c>
      <c r="L114" s="3">
        <f t="shared" si="4"/>
        <v>2.3486969244520788</v>
      </c>
      <c r="M114" s="3">
        <f t="shared" si="5"/>
        <v>0.99403681904677621</v>
      </c>
    </row>
    <row r="115" spans="1:13" x14ac:dyDescent="0.15">
      <c r="A115" s="2" t="s">
        <v>16</v>
      </c>
      <c r="B115" s="3">
        <v>2015</v>
      </c>
      <c r="C115" s="3">
        <v>2409.9</v>
      </c>
      <c r="D115" s="3">
        <v>689.4</v>
      </c>
      <c r="E115" s="3">
        <v>635.20000000000005</v>
      </c>
      <c r="F115" s="3">
        <v>1085.3</v>
      </c>
      <c r="G115" s="3">
        <v>20210.3</v>
      </c>
      <c r="H115" s="3">
        <v>2053.6999999999998</v>
      </c>
      <c r="I115" s="3">
        <v>8344.6</v>
      </c>
      <c r="J115" s="3">
        <v>9811.9</v>
      </c>
      <c r="K115" s="3">
        <f t="shared" si="3"/>
        <v>8.5753265955285549</v>
      </c>
      <c r="L115" s="3">
        <f t="shared" si="4"/>
        <v>2.3838636734734271</v>
      </c>
      <c r="M115" s="3">
        <f t="shared" si="5"/>
        <v>1.1758382666634708</v>
      </c>
    </row>
    <row r="116" spans="1:13" x14ac:dyDescent="0.15">
      <c r="A116" s="2" t="s">
        <v>16</v>
      </c>
      <c r="B116" s="3">
        <v>2016</v>
      </c>
      <c r="C116" s="3">
        <v>2301.1999999999998</v>
      </c>
      <c r="D116" s="3">
        <v>705.4</v>
      </c>
      <c r="E116" s="3">
        <v>572.6</v>
      </c>
      <c r="F116" s="3">
        <v>1023.1</v>
      </c>
      <c r="G116" s="3">
        <v>20392.5</v>
      </c>
      <c r="H116" s="3">
        <v>1841.2</v>
      </c>
      <c r="I116" s="3">
        <v>7865.7</v>
      </c>
      <c r="J116" s="3">
        <v>10685.6</v>
      </c>
      <c r="K116" s="3">
        <f t="shared" si="3"/>
        <v>6.9051834880254406</v>
      </c>
      <c r="L116" s="3">
        <f t="shared" si="4"/>
        <v>2.4337084712516859</v>
      </c>
      <c r="M116" s="3">
        <f t="shared" si="5"/>
        <v>1.3585059181001056</v>
      </c>
    </row>
    <row r="117" spans="1:13" x14ac:dyDescent="0.15">
      <c r="A117" s="2" t="s">
        <v>16</v>
      </c>
      <c r="B117" s="3">
        <v>2017</v>
      </c>
      <c r="C117" s="3">
        <v>2284.6999999999998</v>
      </c>
      <c r="D117" s="3">
        <v>714.8</v>
      </c>
      <c r="E117" s="3">
        <v>560.1</v>
      </c>
      <c r="F117" s="3">
        <v>1009.8</v>
      </c>
      <c r="G117" s="3">
        <v>21693</v>
      </c>
      <c r="H117" s="3">
        <v>1902.3</v>
      </c>
      <c r="I117" s="3">
        <v>8328.9</v>
      </c>
      <c r="J117" s="3">
        <v>11461.8</v>
      </c>
      <c r="K117" s="3">
        <f t="shared" si="3"/>
        <v>6.4505908426929661</v>
      </c>
      <c r="L117" s="3">
        <f t="shared" si="4"/>
        <v>2.4406721062093761</v>
      </c>
      <c r="M117" s="3">
        <f t="shared" si="5"/>
        <v>1.3761481107949429</v>
      </c>
    </row>
    <row r="118" spans="1:13" x14ac:dyDescent="0.15">
      <c r="A118" s="2" t="s">
        <v>16</v>
      </c>
      <c r="B118" s="3">
        <v>2018</v>
      </c>
      <c r="C118" s="3">
        <v>2260.6</v>
      </c>
      <c r="D118" s="3">
        <v>711.8</v>
      </c>
      <c r="E118" s="3">
        <v>534</v>
      </c>
      <c r="F118" s="3">
        <v>1014.8</v>
      </c>
      <c r="G118" s="3">
        <v>23510.5</v>
      </c>
      <c r="H118" s="3">
        <v>2020.6</v>
      </c>
      <c r="I118" s="3">
        <v>9049</v>
      </c>
      <c r="J118" s="3">
        <v>12441</v>
      </c>
      <c r="K118" s="3">
        <f t="shared" si="3"/>
        <v>6.1218485394233051</v>
      </c>
      <c r="L118" s="3">
        <f t="shared" si="4"/>
        <v>2.4432317475170668</v>
      </c>
      <c r="M118" s="3">
        <f t="shared" si="5"/>
        <v>1.3748480495082329</v>
      </c>
    </row>
    <row r="119" spans="1:13" x14ac:dyDescent="0.15">
      <c r="A119" s="2" t="s">
        <v>16</v>
      </c>
      <c r="B119" s="3">
        <v>2019</v>
      </c>
      <c r="C119" s="3">
        <v>2238.4</v>
      </c>
      <c r="D119" s="3">
        <v>704.8</v>
      </c>
      <c r="E119" s="3">
        <v>528.70000000000005</v>
      </c>
      <c r="F119" s="3">
        <v>1004.9</v>
      </c>
      <c r="G119" s="3">
        <v>24855.3</v>
      </c>
      <c r="H119" s="3">
        <v>2178</v>
      </c>
      <c r="I119" s="3">
        <v>9475.9</v>
      </c>
      <c r="J119" s="3">
        <v>13201.4</v>
      </c>
      <c r="K119" s="3">
        <f t="shared" si="3"/>
        <v>6.259950235025479</v>
      </c>
      <c r="L119" s="3">
        <f t="shared" si="4"/>
        <v>2.4435029953370107</v>
      </c>
      <c r="M119" s="3">
        <f t="shared" si="5"/>
        <v>1.3931552675735286</v>
      </c>
    </row>
    <row r="120" spans="1:13" x14ac:dyDescent="0.15">
      <c r="A120" s="2" t="s">
        <v>16</v>
      </c>
      <c r="B120" s="3">
        <v>2020</v>
      </c>
      <c r="C120" s="3">
        <v>2231</v>
      </c>
      <c r="D120" s="3">
        <v>631</v>
      </c>
      <c r="E120" s="3">
        <v>496</v>
      </c>
      <c r="F120" s="3">
        <v>1104</v>
      </c>
      <c r="G120" s="3">
        <v>25011.4</v>
      </c>
      <c r="H120" s="3">
        <v>2284.8000000000002</v>
      </c>
      <c r="I120" s="3">
        <v>9357.5</v>
      </c>
      <c r="J120" s="3">
        <v>13369.1</v>
      </c>
      <c r="K120" s="3">
        <f t="shared" si="3"/>
        <v>7.5352370095758356</v>
      </c>
      <c r="L120" s="3">
        <f t="shared" si="4"/>
        <v>2.4431699145189794</v>
      </c>
      <c r="M120" s="3">
        <f t="shared" si="5"/>
        <v>1.4287042479294685</v>
      </c>
    </row>
    <row r="121" spans="1:13" x14ac:dyDescent="0.15">
      <c r="A121" s="2" t="s">
        <v>16</v>
      </c>
      <c r="B121" s="3">
        <v>2021</v>
      </c>
      <c r="C121" s="3">
        <f>SUM(D121:F121)</f>
        <v>2190</v>
      </c>
      <c r="D121" s="3">
        <v>600</v>
      </c>
      <c r="E121" s="3">
        <v>493</v>
      </c>
      <c r="F121" s="3">
        <v>1097</v>
      </c>
      <c r="G121" s="3">
        <v>27569.5</v>
      </c>
      <c r="H121" s="3">
        <v>2461.9</v>
      </c>
      <c r="I121" s="3">
        <v>10883.3</v>
      </c>
      <c r="J121" s="3">
        <v>14224.2</v>
      </c>
      <c r="K121" s="3">
        <f t="shared" si="3"/>
        <v>7.3064609623964927</v>
      </c>
      <c r="L121" s="3">
        <f t="shared" si="4"/>
        <v>2.426634505522407</v>
      </c>
      <c r="M121" s="3">
        <f t="shared" si="5"/>
        <v>1.3069749065081364</v>
      </c>
    </row>
    <row r="122" spans="1:13" x14ac:dyDescent="0.15">
      <c r="A122" s="2" t="s">
        <v>17</v>
      </c>
      <c r="B122" s="3">
        <v>2002</v>
      </c>
      <c r="C122" s="3">
        <v>1186.5999999999999</v>
      </c>
      <c r="D122" s="3">
        <v>587.29999999999995</v>
      </c>
      <c r="E122" s="3">
        <v>219</v>
      </c>
      <c r="F122" s="3">
        <v>380.3</v>
      </c>
      <c r="G122" s="3">
        <v>2043.1</v>
      </c>
      <c r="H122" s="3">
        <v>441.6</v>
      </c>
      <c r="I122" s="3">
        <v>793.5</v>
      </c>
      <c r="J122" s="3">
        <v>808</v>
      </c>
      <c r="K122" s="3">
        <f t="shared" si="3"/>
        <v>5.1807764360450843</v>
      </c>
      <c r="L122" s="3">
        <f t="shared" si="4"/>
        <v>2.1793353237726985</v>
      </c>
      <c r="M122" s="3">
        <f t="shared" si="5"/>
        <v>1.0182734719596724</v>
      </c>
    </row>
    <row r="123" spans="1:13" x14ac:dyDescent="0.15">
      <c r="A123" s="2" t="s">
        <v>17</v>
      </c>
      <c r="B123" s="3">
        <v>2003</v>
      </c>
      <c r="C123" s="3">
        <v>1202.5</v>
      </c>
      <c r="D123" s="3">
        <v>592.20000000000005</v>
      </c>
      <c r="E123" s="3">
        <v>209.5</v>
      </c>
      <c r="F123" s="3">
        <v>400.8</v>
      </c>
      <c r="G123" s="3">
        <v>2141</v>
      </c>
      <c r="H123" s="3">
        <v>486.7</v>
      </c>
      <c r="I123" s="3">
        <v>805.7</v>
      </c>
      <c r="J123" s="3">
        <v>848.6</v>
      </c>
      <c r="K123" s="3">
        <f t="shared" si="3"/>
        <v>5.4721164885913378</v>
      </c>
      <c r="L123" s="3">
        <f t="shared" si="4"/>
        <v>2.1690331620737973</v>
      </c>
      <c r="M123" s="3">
        <f t="shared" si="5"/>
        <v>1.0532456249224276</v>
      </c>
    </row>
    <row r="124" spans="1:13" x14ac:dyDescent="0.15">
      <c r="A124" s="2" t="s">
        <v>17</v>
      </c>
      <c r="B124" s="3">
        <v>2004</v>
      </c>
      <c r="C124" s="3">
        <v>1222</v>
      </c>
      <c r="D124" s="3">
        <v>563.29999999999995</v>
      </c>
      <c r="E124" s="3">
        <v>227.3</v>
      </c>
      <c r="F124" s="3">
        <v>431.4</v>
      </c>
      <c r="G124" s="3">
        <v>2455.1999999999998</v>
      </c>
      <c r="H124" s="3">
        <v>562.29999999999995</v>
      </c>
      <c r="I124" s="3">
        <v>903.4</v>
      </c>
      <c r="J124" s="3">
        <v>989.5</v>
      </c>
      <c r="K124" s="3">
        <f t="shared" si="3"/>
        <v>6.9355054382669428</v>
      </c>
      <c r="L124" s="3">
        <f t="shared" si="4"/>
        <v>2.1739980449657867</v>
      </c>
      <c r="M124" s="3">
        <f t="shared" si="5"/>
        <v>1.0953066194376799</v>
      </c>
    </row>
    <row r="125" spans="1:13" x14ac:dyDescent="0.15">
      <c r="A125" s="2" t="s">
        <v>17</v>
      </c>
      <c r="B125" s="3">
        <v>2005</v>
      </c>
      <c r="C125" s="3">
        <v>1238.9000000000001</v>
      </c>
      <c r="D125" s="3">
        <v>565.79999999999995</v>
      </c>
      <c r="E125" s="3">
        <v>231.7</v>
      </c>
      <c r="F125" s="3">
        <v>441.4</v>
      </c>
      <c r="G125" s="3">
        <v>2776.5</v>
      </c>
      <c r="H125" s="3">
        <v>618.70000000000005</v>
      </c>
      <c r="I125" s="3">
        <v>1002.4</v>
      </c>
      <c r="J125" s="3">
        <v>1155.5</v>
      </c>
      <c r="K125" s="3">
        <f t="shared" si="3"/>
        <v>7.0312742355326616</v>
      </c>
      <c r="L125" s="3">
        <f t="shared" si="4"/>
        <v>2.1934089681253379</v>
      </c>
      <c r="M125" s="3">
        <f t="shared" si="5"/>
        <v>1.152733439744613</v>
      </c>
    </row>
    <row r="126" spans="1:13" x14ac:dyDescent="0.15">
      <c r="A126" s="2" t="s">
        <v>17</v>
      </c>
      <c r="B126" s="3">
        <v>2006</v>
      </c>
      <c r="C126" s="3">
        <v>1250.5</v>
      </c>
      <c r="D126" s="3">
        <v>565.20000000000005</v>
      </c>
      <c r="E126" s="3">
        <v>237.6</v>
      </c>
      <c r="F126" s="3">
        <v>447.7</v>
      </c>
      <c r="G126" s="3">
        <v>3226.5</v>
      </c>
      <c r="H126" s="3">
        <v>640.20000000000005</v>
      </c>
      <c r="I126" s="3">
        <v>1097.2</v>
      </c>
      <c r="J126" s="3">
        <v>1489.1</v>
      </c>
      <c r="K126" s="3">
        <f t="shared" si="3"/>
        <v>6.5879164779425476</v>
      </c>
      <c r="L126" s="3">
        <f t="shared" si="4"/>
        <v>2.2631024329769103</v>
      </c>
      <c r="M126" s="3">
        <f t="shared" si="5"/>
        <v>1.3571819176084579</v>
      </c>
    </row>
    <row r="127" spans="1:13" x14ac:dyDescent="0.15">
      <c r="A127" s="2" t="s">
        <v>17</v>
      </c>
      <c r="B127" s="3">
        <v>2007</v>
      </c>
      <c r="C127" s="3">
        <v>1266.0999999999999</v>
      </c>
      <c r="D127" s="3">
        <v>564.6</v>
      </c>
      <c r="E127" s="3">
        <v>243.2</v>
      </c>
      <c r="F127" s="3">
        <v>458.3</v>
      </c>
      <c r="G127" s="3">
        <v>4080.3</v>
      </c>
      <c r="H127" s="3">
        <v>755.2</v>
      </c>
      <c r="I127" s="3">
        <v>1477.7</v>
      </c>
      <c r="J127" s="3">
        <v>1847.5</v>
      </c>
      <c r="K127" s="3">
        <f t="shared" si="3"/>
        <v>5.9436939122943082</v>
      </c>
      <c r="L127" s="3">
        <f t="shared" si="4"/>
        <v>2.2677499203489937</v>
      </c>
      <c r="M127" s="3">
        <f t="shared" si="5"/>
        <v>1.250253772754957</v>
      </c>
    </row>
    <row r="128" spans="1:13" x14ac:dyDescent="0.15">
      <c r="A128" s="2" t="s">
        <v>17</v>
      </c>
      <c r="B128" s="3">
        <v>2008</v>
      </c>
      <c r="C128" s="3">
        <v>1281.4000000000001</v>
      </c>
      <c r="D128" s="3">
        <v>564</v>
      </c>
      <c r="E128" s="3">
        <v>251.7</v>
      </c>
      <c r="F128" s="3">
        <v>465.7</v>
      </c>
      <c r="G128" s="3">
        <v>4834.7</v>
      </c>
      <c r="H128" s="3">
        <v>863.6</v>
      </c>
      <c r="I128" s="3">
        <v>1788</v>
      </c>
      <c r="J128" s="3">
        <v>2183.1999999999998</v>
      </c>
      <c r="K128" s="3">
        <f t="shared" si="3"/>
        <v>5.8488212314583325</v>
      </c>
      <c r="L128" s="3">
        <f t="shared" si="4"/>
        <v>2.2729848801373405</v>
      </c>
      <c r="M128" s="3">
        <f t="shared" si="5"/>
        <v>1.2210290827740491</v>
      </c>
    </row>
    <row r="129" spans="1:13" x14ac:dyDescent="0.15">
      <c r="A129" s="2" t="s">
        <v>17</v>
      </c>
      <c r="B129" s="3">
        <v>2009</v>
      </c>
      <c r="C129" s="3">
        <v>1297.3</v>
      </c>
      <c r="D129" s="3">
        <v>568.79999999999995</v>
      </c>
      <c r="E129" s="3">
        <v>261.8</v>
      </c>
      <c r="F129" s="3">
        <v>466.7</v>
      </c>
      <c r="G129" s="3">
        <v>5434.8</v>
      </c>
      <c r="H129" s="3">
        <v>888.6</v>
      </c>
      <c r="I129" s="3">
        <v>2055.1</v>
      </c>
      <c r="J129" s="3">
        <v>2491.1</v>
      </c>
      <c r="K129" s="3">
        <f t="shared" si="3"/>
        <v>5.3414636508689446</v>
      </c>
      <c r="L129" s="3">
        <f t="shared" si="4"/>
        <v>2.2948590564510192</v>
      </c>
      <c r="M129" s="3">
        <f t="shared" si="5"/>
        <v>1.2121551262712278</v>
      </c>
    </row>
    <row r="130" spans="1:13" x14ac:dyDescent="0.15">
      <c r="A130" s="2" t="s">
        <v>17</v>
      </c>
      <c r="B130" s="3">
        <v>2010</v>
      </c>
      <c r="C130" s="3">
        <v>1563.98</v>
      </c>
      <c r="D130" s="3">
        <v>676.59</v>
      </c>
      <c r="E130" s="3">
        <v>313.60000000000002</v>
      </c>
      <c r="F130" s="3">
        <v>573.79</v>
      </c>
      <c r="G130" s="3">
        <v>6410.5</v>
      </c>
      <c r="H130" s="3">
        <v>928.4</v>
      </c>
      <c r="I130" s="3">
        <v>2485.8000000000002</v>
      </c>
      <c r="J130" s="3">
        <v>2996.3</v>
      </c>
      <c r="K130" s="3">
        <f t="shared" ref="K130:K193" si="6">1/((H130/G130)*LN((H130/G130)/(D130/C130))+(I130/G130)*LN((I130/G130)/(E130/C130))+(J130/G130)*LN((J130/G130)/(F130/C130)))</f>
        <v>4.7516693470134674</v>
      </c>
      <c r="L130" s="3">
        <f t="shared" ref="L130:L193" si="7">(H130/G130)*1+(I130/G130)*2+(J130/G130)*3</f>
        <v>2.3225801419546057</v>
      </c>
      <c r="M130" s="3">
        <f t="shared" ref="M130:M193" si="8">J130/I130</f>
        <v>1.2053664816155765</v>
      </c>
    </row>
    <row r="131" spans="1:13" x14ac:dyDescent="0.15">
      <c r="A131" s="2" t="s">
        <v>17</v>
      </c>
      <c r="B131" s="3">
        <v>2011</v>
      </c>
      <c r="C131" s="3">
        <v>1524.99</v>
      </c>
      <c r="D131" s="3">
        <v>651.88</v>
      </c>
      <c r="E131" s="3">
        <v>296.95999999999998</v>
      </c>
      <c r="F131" s="3">
        <v>576.15</v>
      </c>
      <c r="G131" s="3">
        <v>7734.6</v>
      </c>
      <c r="H131" s="3">
        <v>1105.9000000000001</v>
      </c>
      <c r="I131" s="3">
        <v>2931.4</v>
      </c>
      <c r="J131" s="3">
        <v>3697.4</v>
      </c>
      <c r="K131" s="3">
        <f t="shared" si="6"/>
        <v>4.8012746680954743</v>
      </c>
      <c r="L131" s="3">
        <f t="shared" si="7"/>
        <v>2.3350787371034052</v>
      </c>
      <c r="M131" s="3">
        <f t="shared" si="8"/>
        <v>1.2613085897523368</v>
      </c>
    </row>
    <row r="132" spans="1:13" x14ac:dyDescent="0.15">
      <c r="A132" s="2" t="s">
        <v>17</v>
      </c>
      <c r="B132" s="3">
        <v>2012</v>
      </c>
      <c r="C132" s="3">
        <v>1489.99</v>
      </c>
      <c r="D132" s="3">
        <v>628.98</v>
      </c>
      <c r="E132" s="3">
        <v>281.63</v>
      </c>
      <c r="F132" s="3">
        <v>579.38</v>
      </c>
      <c r="G132" s="3">
        <v>8678</v>
      </c>
      <c r="H132" s="3">
        <v>1195.5999999999999</v>
      </c>
      <c r="I132" s="3">
        <v>3315.2</v>
      </c>
      <c r="J132" s="3">
        <v>4167.2</v>
      </c>
      <c r="K132" s="3">
        <f t="shared" si="6"/>
        <v>4.6322430088115922</v>
      </c>
      <c r="L132" s="3">
        <f t="shared" si="7"/>
        <v>2.3424291311362064</v>
      </c>
      <c r="M132" s="3">
        <f t="shared" si="8"/>
        <v>1.2569980694980696</v>
      </c>
    </row>
    <row r="133" spans="1:13" x14ac:dyDescent="0.15">
      <c r="A133" s="2" t="s">
        <v>17</v>
      </c>
      <c r="B133" s="3">
        <v>2013</v>
      </c>
      <c r="C133" s="3">
        <v>1457</v>
      </c>
      <c r="D133" s="3">
        <v>607.09</v>
      </c>
      <c r="E133" s="3">
        <v>267.14</v>
      </c>
      <c r="F133" s="3">
        <v>582.77</v>
      </c>
      <c r="G133" s="3">
        <v>9427.9</v>
      </c>
      <c r="H133" s="3">
        <v>1250.2</v>
      </c>
      <c r="I133" s="3">
        <v>3572.1</v>
      </c>
      <c r="J133" s="3">
        <v>4605.5</v>
      </c>
      <c r="K133" s="3">
        <f t="shared" si="6"/>
        <v>4.5279773664809975</v>
      </c>
      <c r="L133" s="3">
        <f t="shared" si="7"/>
        <v>2.3558692816003566</v>
      </c>
      <c r="M133" s="3">
        <f t="shared" si="8"/>
        <v>1.2892976120489348</v>
      </c>
    </row>
    <row r="134" spans="1:13" x14ac:dyDescent="0.15">
      <c r="A134" s="2" t="s">
        <v>17</v>
      </c>
      <c r="B134" s="3">
        <v>2014</v>
      </c>
      <c r="C134" s="3">
        <v>1427.01</v>
      </c>
      <c r="D134" s="3">
        <v>586.53</v>
      </c>
      <c r="E134" s="3">
        <v>253.68</v>
      </c>
      <c r="F134" s="3">
        <v>586.79999999999995</v>
      </c>
      <c r="G134" s="3">
        <v>9966.5</v>
      </c>
      <c r="H134" s="3">
        <v>1270.2</v>
      </c>
      <c r="I134" s="3">
        <v>3804.9</v>
      </c>
      <c r="J134" s="3">
        <v>4891.5</v>
      </c>
      <c r="K134" s="3">
        <f t="shared" si="6"/>
        <v>4.3593084930739385</v>
      </c>
      <c r="L134" s="3">
        <f t="shared" si="7"/>
        <v>2.363367280389304</v>
      </c>
      <c r="M134" s="3">
        <f t="shared" si="8"/>
        <v>1.2855791216589134</v>
      </c>
    </row>
    <row r="135" spans="1:13" x14ac:dyDescent="0.15">
      <c r="A135" s="2" t="s">
        <v>17</v>
      </c>
      <c r="B135" s="3">
        <v>2015</v>
      </c>
      <c r="C135" s="3">
        <v>1399</v>
      </c>
      <c r="D135" s="3">
        <v>566.9</v>
      </c>
      <c r="E135" s="3">
        <v>241</v>
      </c>
      <c r="F135" s="3">
        <v>591.1</v>
      </c>
      <c r="G135" s="3">
        <v>10018</v>
      </c>
      <c r="H135" s="3">
        <v>1270.5999999999999</v>
      </c>
      <c r="I135" s="3">
        <v>3837.8</v>
      </c>
      <c r="J135" s="3">
        <v>4909.6000000000004</v>
      </c>
      <c r="K135" s="3">
        <f t="shared" si="6"/>
        <v>4.3186940742951148</v>
      </c>
      <c r="L135" s="3">
        <f t="shared" si="7"/>
        <v>2.3632461569175485</v>
      </c>
      <c r="M135" s="3">
        <f t="shared" si="8"/>
        <v>1.279274584397311</v>
      </c>
    </row>
    <row r="136" spans="1:13" x14ac:dyDescent="0.15">
      <c r="A136" s="2" t="s">
        <v>17</v>
      </c>
      <c r="B136" s="3">
        <v>2016</v>
      </c>
      <c r="C136" s="3">
        <v>1367.99</v>
      </c>
      <c r="D136" s="3">
        <v>546.24</v>
      </c>
      <c r="E136" s="3">
        <v>228.22</v>
      </c>
      <c r="F136" s="3">
        <v>593.53</v>
      </c>
      <c r="G136" s="3">
        <v>10427</v>
      </c>
      <c r="H136" s="3">
        <v>1130.0999999999999</v>
      </c>
      <c r="I136" s="3">
        <v>3901.4</v>
      </c>
      <c r="J136" s="3">
        <v>5395.5</v>
      </c>
      <c r="K136" s="3">
        <f t="shared" si="6"/>
        <v>3.9674934908668464</v>
      </c>
      <c r="L136" s="3">
        <f t="shared" si="7"/>
        <v>2.4090725999808194</v>
      </c>
      <c r="M136" s="3">
        <f t="shared" si="8"/>
        <v>1.3829650894550674</v>
      </c>
    </row>
    <row r="137" spans="1:13" x14ac:dyDescent="0.15">
      <c r="A137" s="2" t="s">
        <v>17</v>
      </c>
      <c r="B137" s="3">
        <v>2017</v>
      </c>
      <c r="C137" s="3">
        <v>1339</v>
      </c>
      <c r="D137" s="3">
        <v>526.54</v>
      </c>
      <c r="E137" s="3">
        <v>216.2</v>
      </c>
      <c r="F137" s="3">
        <v>596.26</v>
      </c>
      <c r="G137" s="3">
        <v>10922</v>
      </c>
      <c r="H137" s="3">
        <v>1095.4000000000001</v>
      </c>
      <c r="I137" s="3">
        <v>3995.5</v>
      </c>
      <c r="J137" s="3">
        <v>5831.2</v>
      </c>
      <c r="K137" s="3">
        <f t="shared" si="6"/>
        <v>3.8605029340306478</v>
      </c>
      <c r="L137" s="3">
        <f t="shared" si="7"/>
        <v>2.4336202160776415</v>
      </c>
      <c r="M137" s="3">
        <f t="shared" si="8"/>
        <v>1.4594418721061193</v>
      </c>
    </row>
    <row r="138" spans="1:13" x14ac:dyDescent="0.15">
      <c r="A138" s="2" t="s">
        <v>17</v>
      </c>
      <c r="B138" s="3">
        <v>2018</v>
      </c>
      <c r="C138" s="3">
        <v>1314.01</v>
      </c>
      <c r="D138" s="3">
        <v>508.58</v>
      </c>
      <c r="E138" s="3">
        <v>205.24</v>
      </c>
      <c r="F138" s="3">
        <v>600.19000000000005</v>
      </c>
      <c r="G138" s="3">
        <v>11253.8</v>
      </c>
      <c r="H138" s="3">
        <v>1160.7</v>
      </c>
      <c r="I138" s="3">
        <v>4051.5</v>
      </c>
      <c r="J138" s="3">
        <v>6041.6</v>
      </c>
      <c r="K138" s="3">
        <f t="shared" si="6"/>
        <v>3.9847285829594798</v>
      </c>
      <c r="L138" s="3">
        <f t="shared" si="7"/>
        <v>2.4337112797455083</v>
      </c>
      <c r="M138" s="3">
        <f t="shared" si="8"/>
        <v>1.491200789830927</v>
      </c>
    </row>
    <row r="139" spans="1:13" x14ac:dyDescent="0.15">
      <c r="A139" s="2" t="s">
        <v>17</v>
      </c>
      <c r="B139" s="3">
        <v>2019</v>
      </c>
      <c r="C139" s="3">
        <v>1286</v>
      </c>
      <c r="D139" s="3">
        <v>489.61</v>
      </c>
      <c r="E139" s="3">
        <v>194.18</v>
      </c>
      <c r="F139" s="3">
        <v>602.21</v>
      </c>
      <c r="G139" s="3">
        <v>11726.8</v>
      </c>
      <c r="H139" s="3">
        <v>1287.3</v>
      </c>
      <c r="I139" s="3">
        <v>4134.8</v>
      </c>
      <c r="J139" s="3">
        <v>6304.7</v>
      </c>
      <c r="K139" s="3">
        <f t="shared" si="6"/>
        <v>4.2238151804932471</v>
      </c>
      <c r="L139" s="3">
        <f t="shared" si="7"/>
        <v>2.4278575570488115</v>
      </c>
      <c r="M139" s="3">
        <f t="shared" si="8"/>
        <v>1.5247895907903646</v>
      </c>
    </row>
    <row r="140" spans="1:13" x14ac:dyDescent="0.15">
      <c r="A140" s="2" t="s">
        <v>17</v>
      </c>
      <c r="B140" s="3">
        <v>2020</v>
      </c>
      <c r="C140" s="3">
        <v>1261</v>
      </c>
      <c r="D140" s="3">
        <v>471.99</v>
      </c>
      <c r="E140" s="3">
        <v>184</v>
      </c>
      <c r="F140" s="3">
        <v>605.01</v>
      </c>
      <c r="G140" s="3">
        <v>12256</v>
      </c>
      <c r="H140" s="3">
        <v>1553</v>
      </c>
      <c r="I140" s="3">
        <v>4319.8999999999996</v>
      </c>
      <c r="J140" s="3">
        <v>6383.1</v>
      </c>
      <c r="K140" s="3">
        <f t="shared" si="6"/>
        <v>4.6221814233998053</v>
      </c>
      <c r="L140" s="3">
        <f t="shared" si="7"/>
        <v>2.3941008485639688</v>
      </c>
      <c r="M140" s="3">
        <f t="shared" si="8"/>
        <v>1.4776036482325983</v>
      </c>
    </row>
    <row r="141" spans="1:13" x14ac:dyDescent="0.15">
      <c r="A141" s="2" t="s">
        <v>17</v>
      </c>
      <c r="B141" s="3">
        <v>2021</v>
      </c>
      <c r="C141" s="3">
        <f>SUM(D141:F141)</f>
        <v>1228</v>
      </c>
      <c r="D141" s="3">
        <v>454</v>
      </c>
      <c r="E141" s="3">
        <v>181</v>
      </c>
      <c r="F141" s="3">
        <v>593</v>
      </c>
      <c r="G141" s="3">
        <v>13163.8</v>
      </c>
      <c r="H141" s="3">
        <v>1553.8</v>
      </c>
      <c r="I141" s="3">
        <v>4768.3</v>
      </c>
      <c r="J141" s="3">
        <v>6841.7</v>
      </c>
      <c r="K141" s="3">
        <f t="shared" si="6"/>
        <v>4.3640284147287964</v>
      </c>
      <c r="L141" s="3">
        <f t="shared" si="7"/>
        <v>2.4017001169874961</v>
      </c>
      <c r="M141" s="3">
        <f t="shared" si="8"/>
        <v>1.4348300232787365</v>
      </c>
    </row>
    <row r="142" spans="1:13" x14ac:dyDescent="0.15">
      <c r="A142" s="2" t="s">
        <v>18</v>
      </c>
      <c r="B142" s="3">
        <v>2002</v>
      </c>
      <c r="C142" s="3">
        <v>1588.6</v>
      </c>
      <c r="D142" s="3">
        <v>800.6</v>
      </c>
      <c r="E142" s="3">
        <v>335.2</v>
      </c>
      <c r="F142" s="3">
        <v>452.8</v>
      </c>
      <c r="G142" s="3">
        <v>3242.7</v>
      </c>
      <c r="H142" s="3">
        <v>464.2</v>
      </c>
      <c r="I142" s="3">
        <v>1728.3</v>
      </c>
      <c r="J142" s="3">
        <v>1050.2</v>
      </c>
      <c r="K142" s="3">
        <f t="shared" si="6"/>
        <v>2.8163892433246778</v>
      </c>
      <c r="L142" s="3">
        <f t="shared" si="7"/>
        <v>2.1807136028618128</v>
      </c>
      <c r="M142" s="3">
        <f t="shared" si="8"/>
        <v>0.60764913498813866</v>
      </c>
    </row>
    <row r="143" spans="1:13" x14ac:dyDescent="0.15">
      <c r="A143" s="2" t="s">
        <v>18</v>
      </c>
      <c r="B143" s="3">
        <v>2003</v>
      </c>
      <c r="C143" s="3">
        <v>1623.3</v>
      </c>
      <c r="D143" s="3">
        <v>832.7</v>
      </c>
      <c r="E143" s="3">
        <v>318.2</v>
      </c>
      <c r="F143" s="3">
        <v>472.4</v>
      </c>
      <c r="G143" s="3">
        <v>3609.7</v>
      </c>
      <c r="H143" s="3">
        <v>493</v>
      </c>
      <c r="I143" s="3">
        <v>1956.4</v>
      </c>
      <c r="J143" s="3">
        <v>1160.3</v>
      </c>
      <c r="K143" s="3">
        <f t="shared" si="6"/>
        <v>2.4848591928895249</v>
      </c>
      <c r="L143" s="3">
        <f t="shared" si="7"/>
        <v>2.1848630080062055</v>
      </c>
      <c r="M143" s="3">
        <f t="shared" si="8"/>
        <v>0.59307912492332848</v>
      </c>
    </row>
    <row r="144" spans="1:13" x14ac:dyDescent="0.15">
      <c r="A144" s="2" t="s">
        <v>18</v>
      </c>
      <c r="B144" s="3">
        <v>2004</v>
      </c>
      <c r="C144" s="3">
        <v>1681</v>
      </c>
      <c r="D144" s="3">
        <v>811.9</v>
      </c>
      <c r="E144" s="3">
        <v>356.4</v>
      </c>
      <c r="F144" s="3">
        <v>512.70000000000005</v>
      </c>
      <c r="G144" s="3">
        <v>4134.7</v>
      </c>
      <c r="H144" s="3">
        <v>580.9</v>
      </c>
      <c r="I144" s="3">
        <v>2270.3000000000002</v>
      </c>
      <c r="J144" s="3">
        <v>1283.5</v>
      </c>
      <c r="K144" s="3">
        <f t="shared" si="6"/>
        <v>2.8209594944649967</v>
      </c>
      <c r="L144" s="3">
        <f t="shared" si="7"/>
        <v>2.1699276852008613</v>
      </c>
      <c r="M144" s="3">
        <f t="shared" si="8"/>
        <v>0.5653437871646918</v>
      </c>
    </row>
    <row r="145" spans="1:13" x14ac:dyDescent="0.15">
      <c r="A145" s="2" t="s">
        <v>18</v>
      </c>
      <c r="B145" s="3">
        <v>2005</v>
      </c>
      <c r="C145" s="3">
        <v>1748.8</v>
      </c>
      <c r="D145" s="3">
        <v>804.4</v>
      </c>
      <c r="E145" s="3">
        <v>367.3</v>
      </c>
      <c r="F145" s="3">
        <v>577.1</v>
      </c>
      <c r="G145" s="3">
        <v>4756.3999999999996</v>
      </c>
      <c r="H145" s="3">
        <v>674.6</v>
      </c>
      <c r="I145" s="3">
        <v>2656.4</v>
      </c>
      <c r="J145" s="3">
        <v>1425.4</v>
      </c>
      <c r="K145" s="3">
        <f t="shared" si="6"/>
        <v>2.8534962187553874</v>
      </c>
      <c r="L145" s="3">
        <f t="shared" si="7"/>
        <v>2.1578504751492726</v>
      </c>
      <c r="M145" s="3">
        <f t="shared" si="8"/>
        <v>0.53659087486824275</v>
      </c>
    </row>
    <row r="146" spans="1:13" x14ac:dyDescent="0.15">
      <c r="A146" s="2" t="s">
        <v>18</v>
      </c>
      <c r="B146" s="3">
        <v>2006</v>
      </c>
      <c r="C146" s="3">
        <v>1784</v>
      </c>
      <c r="D146" s="3">
        <v>806.1</v>
      </c>
      <c r="E146" s="3">
        <v>374.8</v>
      </c>
      <c r="F146" s="3">
        <v>603.1</v>
      </c>
      <c r="G146" s="3">
        <v>5329.8</v>
      </c>
      <c r="H146" s="3">
        <v>731.8</v>
      </c>
      <c r="I146" s="3">
        <v>2998</v>
      </c>
      <c r="J146" s="3">
        <v>1599.9</v>
      </c>
      <c r="K146" s="3">
        <f t="shared" si="6"/>
        <v>2.8188609357302918</v>
      </c>
      <c r="L146" s="3">
        <f t="shared" si="7"/>
        <v>2.1628391309242372</v>
      </c>
      <c r="M146" s="3">
        <f t="shared" si="8"/>
        <v>0.53365577051367585</v>
      </c>
    </row>
    <row r="147" spans="1:13" x14ac:dyDescent="0.15">
      <c r="A147" s="2" t="s">
        <v>18</v>
      </c>
      <c r="B147" s="3">
        <v>2007</v>
      </c>
      <c r="C147" s="3">
        <v>1827.6</v>
      </c>
      <c r="D147" s="3">
        <v>798.7</v>
      </c>
      <c r="E147" s="3">
        <v>395.2</v>
      </c>
      <c r="F147" s="3">
        <v>633.70000000000005</v>
      </c>
      <c r="G147" s="3">
        <v>6126.3</v>
      </c>
      <c r="H147" s="3">
        <v>892.4</v>
      </c>
      <c r="I147" s="3">
        <v>3383</v>
      </c>
      <c r="J147" s="3">
        <v>1850.9</v>
      </c>
      <c r="K147" s="3">
        <f t="shared" si="6"/>
        <v>3.1638943346439796</v>
      </c>
      <c r="L147" s="3">
        <f t="shared" si="7"/>
        <v>2.1564565888056411</v>
      </c>
      <c r="M147" s="3">
        <f t="shared" si="8"/>
        <v>0.54711794265444869</v>
      </c>
    </row>
    <row r="148" spans="1:13" x14ac:dyDescent="0.15">
      <c r="A148" s="2" t="s">
        <v>18</v>
      </c>
      <c r="B148" s="3">
        <v>2008</v>
      </c>
      <c r="C148" s="3">
        <v>1852.4</v>
      </c>
      <c r="D148" s="3">
        <v>803.8</v>
      </c>
      <c r="E148" s="3">
        <v>385.1</v>
      </c>
      <c r="F148" s="3">
        <v>663.5</v>
      </c>
      <c r="G148" s="3">
        <v>7134.2</v>
      </c>
      <c r="H148" s="3">
        <v>1073.8</v>
      </c>
      <c r="I148" s="3">
        <v>3935</v>
      </c>
      <c r="J148" s="3">
        <v>2125.4</v>
      </c>
      <c r="K148" s="3">
        <f t="shared" si="6"/>
        <v>3.087006394066798</v>
      </c>
      <c r="L148" s="3">
        <f t="shared" si="7"/>
        <v>2.1474026520142413</v>
      </c>
      <c r="M148" s="3">
        <f t="shared" si="8"/>
        <v>0.54012706480304962</v>
      </c>
    </row>
    <row r="149" spans="1:13" x14ac:dyDescent="0.15">
      <c r="A149" s="2" t="s">
        <v>18</v>
      </c>
      <c r="B149" s="3">
        <v>2009</v>
      </c>
      <c r="C149" s="3">
        <v>1877</v>
      </c>
      <c r="D149" s="3">
        <v>811.7</v>
      </c>
      <c r="E149" s="3">
        <v>386.6</v>
      </c>
      <c r="F149" s="3">
        <v>678.7</v>
      </c>
      <c r="G149" s="3">
        <v>7218.9</v>
      </c>
      <c r="H149" s="3">
        <v>1141.9000000000001</v>
      </c>
      <c r="I149" s="3">
        <v>3668.1</v>
      </c>
      <c r="J149" s="3">
        <v>2409</v>
      </c>
      <c r="K149" s="3">
        <f t="shared" si="6"/>
        <v>3.6632721319190558</v>
      </c>
      <c r="L149" s="3">
        <f t="shared" si="7"/>
        <v>2.1755530621008741</v>
      </c>
      <c r="M149" s="3">
        <f t="shared" si="8"/>
        <v>0.65674327308415803</v>
      </c>
    </row>
    <row r="150" spans="1:13" x14ac:dyDescent="0.15">
      <c r="A150" s="2" t="s">
        <v>18</v>
      </c>
      <c r="B150" s="3">
        <v>2010</v>
      </c>
      <c r="C150" s="3">
        <v>2102</v>
      </c>
      <c r="D150" s="3">
        <v>868.9</v>
      </c>
      <c r="E150" s="3">
        <v>407.3</v>
      </c>
      <c r="F150" s="3">
        <v>825.8</v>
      </c>
      <c r="G150" s="3">
        <v>8308.2999999999993</v>
      </c>
      <c r="H150" s="3">
        <v>1291.8</v>
      </c>
      <c r="I150" s="3">
        <v>4146.1000000000004</v>
      </c>
      <c r="J150" s="3">
        <v>2870.4</v>
      </c>
      <c r="K150" s="3">
        <f t="shared" si="6"/>
        <v>3.6277017513163243</v>
      </c>
      <c r="L150" s="3">
        <f t="shared" si="7"/>
        <v>2.1900027683160217</v>
      </c>
      <c r="M150" s="3">
        <f t="shared" si="8"/>
        <v>0.69231325824268586</v>
      </c>
    </row>
    <row r="151" spans="1:13" x14ac:dyDescent="0.15">
      <c r="A151" s="2" t="s">
        <v>18</v>
      </c>
      <c r="B151" s="3">
        <v>2011</v>
      </c>
      <c r="C151" s="3">
        <v>1977.39</v>
      </c>
      <c r="D151" s="3">
        <v>795.89</v>
      </c>
      <c r="E151" s="3">
        <v>382.89</v>
      </c>
      <c r="F151" s="3">
        <v>798.61</v>
      </c>
      <c r="G151" s="3">
        <v>9935</v>
      </c>
      <c r="H151" s="3">
        <v>1695.5</v>
      </c>
      <c r="I151" s="3">
        <v>4916.3</v>
      </c>
      <c r="J151" s="3">
        <v>3323.2</v>
      </c>
      <c r="K151" s="3">
        <f t="shared" si="6"/>
        <v>3.9241626320266012</v>
      </c>
      <c r="L151" s="3">
        <f t="shared" si="7"/>
        <v>2.1638349270256669</v>
      </c>
      <c r="M151" s="3">
        <f t="shared" si="8"/>
        <v>0.67595549498606666</v>
      </c>
    </row>
    <row r="152" spans="1:13" x14ac:dyDescent="0.15">
      <c r="A152" s="2" t="s">
        <v>18</v>
      </c>
      <c r="B152" s="3">
        <v>2012</v>
      </c>
      <c r="C152" s="3">
        <v>2027.8</v>
      </c>
      <c r="D152" s="3">
        <v>718.9</v>
      </c>
      <c r="E152" s="3">
        <v>432.4</v>
      </c>
      <c r="F152" s="3">
        <v>876.5</v>
      </c>
      <c r="G152" s="3">
        <v>11015.8</v>
      </c>
      <c r="H152" s="3">
        <v>2119.6</v>
      </c>
      <c r="I152" s="3">
        <v>5099.8</v>
      </c>
      <c r="J152" s="3">
        <v>3796.5</v>
      </c>
      <c r="K152" s="3">
        <f t="shared" si="6"/>
        <v>6.1255477667881273</v>
      </c>
      <c r="L152" s="3">
        <f t="shared" si="7"/>
        <v>2.1522449572432327</v>
      </c>
      <c r="M152" s="3">
        <f t="shared" si="8"/>
        <v>0.74444095846895952</v>
      </c>
    </row>
    <row r="153" spans="1:13" x14ac:dyDescent="0.15">
      <c r="A153" s="2" t="s">
        <v>18</v>
      </c>
      <c r="B153" s="3">
        <v>2013</v>
      </c>
      <c r="C153" s="3">
        <v>2060.4</v>
      </c>
      <c r="D153" s="3">
        <v>769.7</v>
      </c>
      <c r="E153" s="3">
        <v>410.5</v>
      </c>
      <c r="F153" s="3">
        <v>880.2</v>
      </c>
      <c r="G153" s="3">
        <v>11849.1</v>
      </c>
      <c r="H153" s="3">
        <v>2539.6</v>
      </c>
      <c r="I153" s="3">
        <v>5202.7</v>
      </c>
      <c r="J153" s="3">
        <v>4106.8999999999996</v>
      </c>
      <c r="K153" s="3">
        <f t="shared" si="6"/>
        <v>6.434259707649205</v>
      </c>
      <c r="L153" s="3">
        <f t="shared" si="7"/>
        <v>2.1322885282426514</v>
      </c>
      <c r="M153" s="3">
        <f t="shared" si="8"/>
        <v>0.78937859188498272</v>
      </c>
    </row>
    <row r="154" spans="1:13" x14ac:dyDescent="0.15">
      <c r="A154" s="2" t="s">
        <v>18</v>
      </c>
      <c r="B154" s="3">
        <v>2014</v>
      </c>
      <c r="C154" s="3">
        <v>1946</v>
      </c>
      <c r="D154" s="3">
        <v>719.2</v>
      </c>
      <c r="E154" s="3">
        <v>377.5</v>
      </c>
      <c r="F154" s="3">
        <v>849.6</v>
      </c>
      <c r="G154" s="3">
        <v>12170.8</v>
      </c>
      <c r="H154" s="3">
        <v>2691</v>
      </c>
      <c r="I154" s="3">
        <v>4872.3999999999996</v>
      </c>
      <c r="J154" s="3">
        <v>4607.3999999999996</v>
      </c>
      <c r="K154" s="3">
        <f t="shared" si="6"/>
        <v>8.1652117890721119</v>
      </c>
      <c r="L154" s="3">
        <f t="shared" si="7"/>
        <v>2.1574588359023235</v>
      </c>
      <c r="M154" s="3">
        <f t="shared" si="8"/>
        <v>0.94561201871767508</v>
      </c>
    </row>
    <row r="155" spans="1:13" x14ac:dyDescent="0.15">
      <c r="A155" s="2" t="s">
        <v>18</v>
      </c>
      <c r="B155" s="3">
        <v>2015</v>
      </c>
      <c r="C155" s="3">
        <v>1825</v>
      </c>
      <c r="D155" s="3">
        <v>694.2</v>
      </c>
      <c r="E155" s="3">
        <v>349.7</v>
      </c>
      <c r="F155" s="3">
        <v>781.1</v>
      </c>
      <c r="G155" s="3">
        <v>11690</v>
      </c>
      <c r="H155" s="3">
        <v>2712.2</v>
      </c>
      <c r="I155" s="3">
        <v>3926.9</v>
      </c>
      <c r="J155" s="3">
        <v>5050.8999999999996</v>
      </c>
      <c r="K155" s="3">
        <f t="shared" si="6"/>
        <v>12.826900203635827</v>
      </c>
      <c r="L155" s="3">
        <f t="shared" si="7"/>
        <v>2.2000598802395208</v>
      </c>
      <c r="M155" s="3">
        <f t="shared" si="8"/>
        <v>1.286230869133413</v>
      </c>
    </row>
    <row r="156" spans="1:13" x14ac:dyDescent="0.15">
      <c r="A156" s="2" t="s">
        <v>18</v>
      </c>
      <c r="B156" s="3">
        <v>2016</v>
      </c>
      <c r="C156" s="3">
        <v>1776</v>
      </c>
      <c r="D156" s="3">
        <v>664.2</v>
      </c>
      <c r="E156" s="3">
        <v>319.7</v>
      </c>
      <c r="F156" s="3">
        <v>792.1</v>
      </c>
      <c r="G156" s="3">
        <v>11895</v>
      </c>
      <c r="H156" s="3">
        <v>2751.2</v>
      </c>
      <c r="I156" s="3">
        <v>3689.7</v>
      </c>
      <c r="J156" s="3">
        <v>5454</v>
      </c>
      <c r="K156" s="3">
        <f t="shared" si="6"/>
        <v>14.218396425263212</v>
      </c>
      <c r="L156" s="3">
        <f t="shared" si="7"/>
        <v>2.2272047078604453</v>
      </c>
      <c r="M156" s="3">
        <f t="shared" si="8"/>
        <v>1.4781689568257583</v>
      </c>
    </row>
    <row r="157" spans="1:13" x14ac:dyDescent="0.15">
      <c r="A157" s="2" t="s">
        <v>18</v>
      </c>
      <c r="B157" s="3">
        <v>2017</v>
      </c>
      <c r="C157" s="3">
        <v>1699</v>
      </c>
      <c r="D157" s="3">
        <v>632</v>
      </c>
      <c r="E157" s="3">
        <v>295.60000000000002</v>
      </c>
      <c r="F157" s="3">
        <v>771.3</v>
      </c>
      <c r="G157" s="3">
        <v>12313</v>
      </c>
      <c r="H157" s="3">
        <v>2965.3</v>
      </c>
      <c r="I157" s="3">
        <v>3519.5</v>
      </c>
      <c r="J157" s="3">
        <v>5828.2</v>
      </c>
      <c r="K157" s="3">
        <f t="shared" si="6"/>
        <v>17.552952409741792</v>
      </c>
      <c r="L157" s="3">
        <f t="shared" si="7"/>
        <v>2.2325103549094454</v>
      </c>
      <c r="M157" s="3">
        <f t="shared" si="8"/>
        <v>1.6559738599232845</v>
      </c>
    </row>
    <row r="158" spans="1:13" x14ac:dyDescent="0.15">
      <c r="A158" s="2" t="s">
        <v>18</v>
      </c>
      <c r="B158" s="3">
        <v>2018</v>
      </c>
      <c r="C158" s="3">
        <v>1635</v>
      </c>
      <c r="D158" s="3">
        <v>606.20000000000005</v>
      </c>
      <c r="E158" s="3">
        <v>272.7</v>
      </c>
      <c r="F158" s="3">
        <v>756.1</v>
      </c>
      <c r="G158" s="3">
        <v>12846.5</v>
      </c>
      <c r="H158" s="3">
        <v>3001.2</v>
      </c>
      <c r="I158" s="3">
        <v>3536</v>
      </c>
      <c r="J158" s="3">
        <v>6309.3</v>
      </c>
      <c r="K158" s="3">
        <f t="shared" si="6"/>
        <v>16.795592725395252</v>
      </c>
      <c r="L158" s="3">
        <f t="shared" si="7"/>
        <v>2.2575098275794963</v>
      </c>
      <c r="M158" s="3">
        <f t="shared" si="8"/>
        <v>1.7843042986425339</v>
      </c>
    </row>
    <row r="159" spans="1:13" x14ac:dyDescent="0.15">
      <c r="A159" s="2" t="s">
        <v>18</v>
      </c>
      <c r="B159" s="3">
        <v>2019</v>
      </c>
      <c r="C159" s="3">
        <v>1551</v>
      </c>
      <c r="D159" s="3">
        <v>569.20000000000005</v>
      </c>
      <c r="E159" s="3">
        <v>257.5</v>
      </c>
      <c r="F159" s="3">
        <v>724.3</v>
      </c>
      <c r="G159" s="3">
        <v>13544.4</v>
      </c>
      <c r="H159" s="3">
        <v>3183.2</v>
      </c>
      <c r="I159" s="3">
        <v>3640.1</v>
      </c>
      <c r="J159" s="3">
        <v>6721.1</v>
      </c>
      <c r="K159" s="3">
        <f t="shared" si="6"/>
        <v>18.232648195008839</v>
      </c>
      <c r="L159" s="3">
        <f t="shared" si="7"/>
        <v>2.261207583946133</v>
      </c>
      <c r="M159" s="3">
        <f t="shared" si="8"/>
        <v>1.8464053185352052</v>
      </c>
    </row>
    <row r="160" spans="1:13" x14ac:dyDescent="0.15">
      <c r="A160" s="2" t="s">
        <v>18</v>
      </c>
      <c r="B160" s="3">
        <v>2020</v>
      </c>
      <c r="C160" s="3">
        <v>1473</v>
      </c>
      <c r="D160" s="3">
        <v>538</v>
      </c>
      <c r="E160" s="3">
        <v>240</v>
      </c>
      <c r="F160" s="3">
        <v>695</v>
      </c>
      <c r="G160" s="3">
        <v>13633.4</v>
      </c>
      <c r="H160" s="3">
        <v>3445.1</v>
      </c>
      <c r="I160" s="3">
        <v>3449.9</v>
      </c>
      <c r="J160" s="3">
        <v>6738.5</v>
      </c>
      <c r="K160" s="3">
        <f t="shared" si="6"/>
        <v>24.225442595133746</v>
      </c>
      <c r="L160" s="3">
        <f t="shared" si="7"/>
        <v>2.2415831707424418</v>
      </c>
      <c r="M160" s="3">
        <f t="shared" si="8"/>
        <v>1.9532450215948287</v>
      </c>
    </row>
    <row r="161" spans="1:13" x14ac:dyDescent="0.15">
      <c r="A161" s="2" t="s">
        <v>18</v>
      </c>
      <c r="B161" s="3">
        <v>2021</v>
      </c>
      <c r="C161" s="3">
        <f>SUM(D161:F161)</f>
        <v>1420</v>
      </c>
      <c r="D161" s="3">
        <v>516</v>
      </c>
      <c r="E161" s="3">
        <v>234</v>
      </c>
      <c r="F161" s="3">
        <v>670</v>
      </c>
      <c r="G161" s="3">
        <v>14858.2</v>
      </c>
      <c r="H161" s="3">
        <v>3463.4</v>
      </c>
      <c r="I161" s="3">
        <v>4086.5</v>
      </c>
      <c r="J161" s="3">
        <v>7308.3</v>
      </c>
      <c r="K161" s="3">
        <f t="shared" si="6"/>
        <v>17.287820339143011</v>
      </c>
      <c r="L161" s="3">
        <f t="shared" si="7"/>
        <v>2.2587729334643498</v>
      </c>
      <c r="M161" s="3">
        <f t="shared" si="8"/>
        <v>1.7884008320078306</v>
      </c>
    </row>
    <row r="162" spans="1:13" x14ac:dyDescent="0.15">
      <c r="A162" s="2" t="s">
        <v>19</v>
      </c>
      <c r="B162" s="3">
        <v>2002</v>
      </c>
      <c r="C162" s="3">
        <v>742.7</v>
      </c>
      <c r="D162" s="3">
        <v>84.2</v>
      </c>
      <c r="E162" s="3">
        <v>306</v>
      </c>
      <c r="F162" s="3">
        <v>352.5</v>
      </c>
      <c r="G162" s="3">
        <v>5795</v>
      </c>
      <c r="H162" s="3">
        <v>77.7</v>
      </c>
      <c r="I162" s="3">
        <v>2635.3</v>
      </c>
      <c r="J162" s="3">
        <v>3082.1</v>
      </c>
      <c r="K162" s="3">
        <f t="shared" si="6"/>
        <v>13.017423375164928</v>
      </c>
      <c r="L162" s="3">
        <f t="shared" si="7"/>
        <v>2.5184814495254533</v>
      </c>
      <c r="M162" s="3">
        <f t="shared" si="8"/>
        <v>1.1695442644101239</v>
      </c>
    </row>
    <row r="163" spans="1:13" x14ac:dyDescent="0.15">
      <c r="A163" s="2" t="s">
        <v>19</v>
      </c>
      <c r="B163" s="3">
        <v>2003</v>
      </c>
      <c r="C163" s="3">
        <v>771.54010000000005</v>
      </c>
      <c r="D163" s="3">
        <v>73.715299999999999</v>
      </c>
      <c r="E163" s="3">
        <v>316.50709999999998</v>
      </c>
      <c r="F163" s="3">
        <v>381.3177</v>
      </c>
      <c r="G163" s="3">
        <v>6804</v>
      </c>
      <c r="H163" s="3">
        <v>79</v>
      </c>
      <c r="I163" s="3">
        <v>3239.6</v>
      </c>
      <c r="J163" s="3">
        <v>3485.4</v>
      </c>
      <c r="K163" s="3">
        <f t="shared" si="6"/>
        <v>15.428094223266715</v>
      </c>
      <c r="L163" s="3">
        <f t="shared" si="7"/>
        <v>2.5006466784244563</v>
      </c>
      <c r="M163" s="3">
        <f t="shared" si="8"/>
        <v>1.0758735646376096</v>
      </c>
    </row>
    <row r="164" spans="1:13" x14ac:dyDescent="0.15">
      <c r="A164" s="2" t="s">
        <v>19</v>
      </c>
      <c r="B164" s="3">
        <v>2004</v>
      </c>
      <c r="C164" s="3">
        <v>812.30489999999998</v>
      </c>
      <c r="D164" s="3">
        <v>67.328699999999998</v>
      </c>
      <c r="E164" s="3">
        <v>320.9726</v>
      </c>
      <c r="F164" s="3">
        <v>424.00360000000001</v>
      </c>
      <c r="G164" s="3">
        <v>8101.6</v>
      </c>
      <c r="H164" s="3">
        <v>81.400000000000006</v>
      </c>
      <c r="I164" s="3">
        <v>3872.2</v>
      </c>
      <c r="J164" s="3">
        <v>4148</v>
      </c>
      <c r="K164" s="3">
        <f t="shared" si="6"/>
        <v>16.705081985170523</v>
      </c>
      <c r="L164" s="3">
        <f t="shared" si="7"/>
        <v>2.5019502320529279</v>
      </c>
      <c r="M164" s="3">
        <f t="shared" si="8"/>
        <v>1.0712256598316203</v>
      </c>
    </row>
    <row r="165" spans="1:13" x14ac:dyDescent="0.15">
      <c r="A165" s="2" t="s">
        <v>19</v>
      </c>
      <c r="B165" s="3">
        <v>2005</v>
      </c>
      <c r="C165" s="3">
        <v>855.86120000000005</v>
      </c>
      <c r="D165" s="3">
        <v>61.094200000000001</v>
      </c>
      <c r="E165" s="3">
        <v>331.29770000000002</v>
      </c>
      <c r="F165" s="3">
        <v>463.46929999999998</v>
      </c>
      <c r="G165" s="3">
        <v>9197.1</v>
      </c>
      <c r="H165" s="3">
        <v>88.1</v>
      </c>
      <c r="I165" s="3">
        <v>4314.8999999999996</v>
      </c>
      <c r="J165" s="3">
        <v>4794.2</v>
      </c>
      <c r="K165" s="3">
        <f t="shared" si="6"/>
        <v>19.568912277942129</v>
      </c>
      <c r="L165" s="3">
        <f t="shared" si="7"/>
        <v>2.5117156494982114</v>
      </c>
      <c r="M165" s="3">
        <f t="shared" si="8"/>
        <v>1.1110802104336137</v>
      </c>
    </row>
    <row r="166" spans="1:13" x14ac:dyDescent="0.15">
      <c r="A166" s="2" t="s">
        <v>19</v>
      </c>
      <c r="B166" s="3">
        <v>2006</v>
      </c>
      <c r="C166" s="3">
        <v>1005.24</v>
      </c>
      <c r="D166" s="3">
        <v>55.33</v>
      </c>
      <c r="E166" s="3">
        <v>418.94</v>
      </c>
      <c r="F166" s="3">
        <v>530.97</v>
      </c>
      <c r="G166" s="3">
        <v>10598.9</v>
      </c>
      <c r="H166" s="3">
        <v>91.6</v>
      </c>
      <c r="I166" s="3">
        <v>4929.2</v>
      </c>
      <c r="J166" s="3">
        <v>5578.2</v>
      </c>
      <c r="K166" s="3">
        <f t="shared" si="6"/>
        <v>30.203064719914007</v>
      </c>
      <c r="L166" s="3">
        <f t="shared" si="7"/>
        <v>2.517676362641406</v>
      </c>
      <c r="M166" s="3">
        <f t="shared" si="8"/>
        <v>1.1316643674429927</v>
      </c>
    </row>
    <row r="167" spans="1:13" x14ac:dyDescent="0.15">
      <c r="A167" s="2" t="s">
        <v>19</v>
      </c>
      <c r="B167" s="3">
        <v>2007</v>
      </c>
      <c r="C167" s="3">
        <v>876.58420000000001</v>
      </c>
      <c r="D167" s="3">
        <v>53.762</v>
      </c>
      <c r="E167" s="3">
        <v>348.52870000000001</v>
      </c>
      <c r="F167" s="3">
        <v>474.29349999999999</v>
      </c>
      <c r="G167" s="3">
        <v>12878.7</v>
      </c>
      <c r="H167" s="3">
        <v>99.4</v>
      </c>
      <c r="I167" s="3">
        <v>5677.5</v>
      </c>
      <c r="J167" s="3">
        <v>7101.8</v>
      </c>
      <c r="K167" s="3">
        <f t="shared" si="6"/>
        <v>25.009281921802216</v>
      </c>
      <c r="L167" s="3">
        <f t="shared" si="7"/>
        <v>2.5437194747917102</v>
      </c>
      <c r="M167" s="3">
        <f t="shared" si="8"/>
        <v>1.2508674592690445</v>
      </c>
    </row>
    <row r="168" spans="1:13" x14ac:dyDescent="0.15">
      <c r="A168" s="2" t="s">
        <v>19</v>
      </c>
      <c r="B168" s="3">
        <v>2008</v>
      </c>
      <c r="C168" s="3">
        <v>896.00379999999996</v>
      </c>
      <c r="D168" s="3">
        <v>49.389699999999998</v>
      </c>
      <c r="E168" s="3">
        <v>352.14420000000001</v>
      </c>
      <c r="F168" s="3">
        <v>494.4699</v>
      </c>
      <c r="G168" s="3">
        <v>14536.9</v>
      </c>
      <c r="H168" s="3">
        <v>109.4</v>
      </c>
      <c r="I168" s="3">
        <v>6215.5</v>
      </c>
      <c r="J168" s="3">
        <v>8212.1</v>
      </c>
      <c r="K168" s="3">
        <f t="shared" si="6"/>
        <v>29.199422703264872</v>
      </c>
      <c r="L168" s="3">
        <f t="shared" si="7"/>
        <v>2.557402197167209</v>
      </c>
      <c r="M168" s="3">
        <f t="shared" si="8"/>
        <v>1.3212291851017617</v>
      </c>
    </row>
    <row r="169" spans="1:13" x14ac:dyDescent="0.15">
      <c r="A169" s="2" t="s">
        <v>19</v>
      </c>
      <c r="B169" s="3">
        <v>2009</v>
      </c>
      <c r="C169" s="3">
        <v>929.23929999999996</v>
      </c>
      <c r="D169" s="3">
        <v>47.568199999999997</v>
      </c>
      <c r="E169" s="3">
        <v>347.45229999999998</v>
      </c>
      <c r="F169" s="3">
        <v>534.21879999999999</v>
      </c>
      <c r="G169" s="3">
        <v>15742.4</v>
      </c>
      <c r="H169" s="3">
        <v>112.4</v>
      </c>
      <c r="I169" s="3">
        <v>6184.8</v>
      </c>
      <c r="J169" s="3">
        <v>9445.2999999999993</v>
      </c>
      <c r="K169" s="3">
        <f t="shared" si="6"/>
        <v>32.252798657566238</v>
      </c>
      <c r="L169" s="3">
        <f t="shared" si="7"/>
        <v>2.592863858115662</v>
      </c>
      <c r="M169" s="3">
        <f t="shared" si="8"/>
        <v>1.5271795369292458</v>
      </c>
    </row>
    <row r="170" spans="1:13" x14ac:dyDescent="0.15">
      <c r="A170" s="2" t="s">
        <v>19</v>
      </c>
      <c r="B170" s="3">
        <v>2010</v>
      </c>
      <c r="C170" s="3">
        <v>924.7183</v>
      </c>
      <c r="D170" s="3">
        <v>36.344999999999999</v>
      </c>
      <c r="E170" s="3">
        <v>347.44709999999998</v>
      </c>
      <c r="F170" s="3">
        <v>540.92619999999999</v>
      </c>
      <c r="G170" s="3">
        <v>17915.400000000001</v>
      </c>
      <c r="H170" s="3">
        <v>114.5</v>
      </c>
      <c r="I170" s="3">
        <v>7434.9</v>
      </c>
      <c r="J170" s="3">
        <v>10366.1</v>
      </c>
      <c r="K170" s="3">
        <f t="shared" si="6"/>
        <v>42.867147665403223</v>
      </c>
      <c r="L170" s="3">
        <f t="shared" si="7"/>
        <v>2.5722339439811557</v>
      </c>
      <c r="M170" s="3">
        <f t="shared" si="8"/>
        <v>1.3942487457800374</v>
      </c>
    </row>
    <row r="171" spans="1:13" x14ac:dyDescent="0.15">
      <c r="A171" s="2" t="s">
        <v>19</v>
      </c>
      <c r="B171" s="3">
        <v>2011</v>
      </c>
      <c r="C171" s="3">
        <v>1104.33</v>
      </c>
      <c r="D171" s="3">
        <v>37.28</v>
      </c>
      <c r="E171" s="3">
        <v>445.08</v>
      </c>
      <c r="F171" s="3">
        <v>621.97</v>
      </c>
      <c r="G171" s="3">
        <v>20009.7</v>
      </c>
      <c r="H171" s="3">
        <v>126.4</v>
      </c>
      <c r="I171" s="3">
        <v>8169.3</v>
      </c>
      <c r="J171" s="3">
        <v>11713.9</v>
      </c>
      <c r="K171" s="3">
        <f t="shared" si="6"/>
        <v>57.754109791048876</v>
      </c>
      <c r="L171" s="3">
        <f t="shared" si="7"/>
        <v>2.5790841441900678</v>
      </c>
      <c r="M171" s="3">
        <f t="shared" si="8"/>
        <v>1.4338927447884151</v>
      </c>
    </row>
    <row r="172" spans="1:13" x14ac:dyDescent="0.15">
      <c r="A172" s="2" t="s">
        <v>19</v>
      </c>
      <c r="B172" s="3">
        <v>2012</v>
      </c>
      <c r="C172" s="3">
        <v>1115.5</v>
      </c>
      <c r="D172" s="3">
        <v>45.7</v>
      </c>
      <c r="E172" s="3">
        <v>439.96</v>
      </c>
      <c r="F172" s="3">
        <v>629.84</v>
      </c>
      <c r="G172" s="3">
        <v>21305.599999999999</v>
      </c>
      <c r="H172" s="3">
        <v>129.30000000000001</v>
      </c>
      <c r="I172" s="3">
        <v>8174.1</v>
      </c>
      <c r="J172" s="3">
        <v>13002.1</v>
      </c>
      <c r="K172" s="3">
        <f t="shared" si="6"/>
        <v>39.603831288280986</v>
      </c>
      <c r="L172" s="3">
        <f t="shared" si="7"/>
        <v>2.6041885701411838</v>
      </c>
      <c r="M172" s="3">
        <f t="shared" si="8"/>
        <v>1.5906460650102152</v>
      </c>
    </row>
    <row r="173" spans="1:13" x14ac:dyDescent="0.15">
      <c r="A173" s="2" t="s">
        <v>19</v>
      </c>
      <c r="B173" s="3">
        <v>2013</v>
      </c>
      <c r="C173" s="3">
        <v>1137.3499999999999</v>
      </c>
      <c r="D173" s="3">
        <v>46.36</v>
      </c>
      <c r="E173" s="3">
        <v>446.09</v>
      </c>
      <c r="F173" s="3">
        <v>644.9</v>
      </c>
      <c r="G173" s="3">
        <v>23204.1</v>
      </c>
      <c r="H173" s="3">
        <v>131.6</v>
      </c>
      <c r="I173" s="3">
        <v>8286.5</v>
      </c>
      <c r="J173" s="3">
        <v>14786</v>
      </c>
      <c r="K173" s="3">
        <f t="shared" si="6"/>
        <v>33.669570924288294</v>
      </c>
      <c r="L173" s="3">
        <f t="shared" si="7"/>
        <v>2.6315435634219817</v>
      </c>
      <c r="M173" s="3">
        <f t="shared" si="8"/>
        <v>1.7843480359621071</v>
      </c>
    </row>
    <row r="174" spans="1:13" x14ac:dyDescent="0.15">
      <c r="A174" s="2" t="s">
        <v>19</v>
      </c>
      <c r="B174" s="3">
        <v>2014</v>
      </c>
      <c r="C174" s="3">
        <v>1365.63</v>
      </c>
      <c r="D174" s="3">
        <v>44.81</v>
      </c>
      <c r="E174" s="3">
        <v>476.87</v>
      </c>
      <c r="F174" s="3">
        <v>843.95</v>
      </c>
      <c r="G174" s="3">
        <v>25269.8</v>
      </c>
      <c r="H174" s="3">
        <v>132</v>
      </c>
      <c r="I174" s="3">
        <v>8633.2999999999993</v>
      </c>
      <c r="J174" s="3">
        <v>16504.5</v>
      </c>
      <c r="K174" s="3">
        <f t="shared" si="6"/>
        <v>52.485864164377368</v>
      </c>
      <c r="L174" s="3">
        <f t="shared" si="7"/>
        <v>2.6479077792463732</v>
      </c>
      <c r="M174" s="3">
        <f t="shared" si="8"/>
        <v>1.9117255278977914</v>
      </c>
    </row>
    <row r="175" spans="1:13" x14ac:dyDescent="0.15">
      <c r="A175" s="2" t="s">
        <v>19</v>
      </c>
      <c r="B175" s="3">
        <v>2015</v>
      </c>
      <c r="C175" s="3">
        <v>1361.51</v>
      </c>
      <c r="D175" s="3">
        <v>46.01</v>
      </c>
      <c r="E175" s="3">
        <v>459.74</v>
      </c>
      <c r="F175" s="3">
        <v>855.76</v>
      </c>
      <c r="G175" s="3">
        <v>26887</v>
      </c>
      <c r="H175" s="3">
        <v>125.5</v>
      </c>
      <c r="I175" s="3">
        <v>8408.7000000000007</v>
      </c>
      <c r="J175" s="3">
        <v>18352.8</v>
      </c>
      <c r="K175" s="3">
        <f t="shared" si="6"/>
        <v>43.309913065340979</v>
      </c>
      <c r="L175" s="3">
        <f t="shared" si="7"/>
        <v>2.6779224160374904</v>
      </c>
      <c r="M175" s="3">
        <f t="shared" si="8"/>
        <v>2.182596596382318</v>
      </c>
    </row>
    <row r="176" spans="1:13" x14ac:dyDescent="0.15">
      <c r="A176" s="2" t="s">
        <v>19</v>
      </c>
      <c r="B176" s="3">
        <v>2016</v>
      </c>
      <c r="C176" s="3">
        <v>1365.24</v>
      </c>
      <c r="D176" s="3">
        <v>45.45</v>
      </c>
      <c r="E176" s="3">
        <v>448.5</v>
      </c>
      <c r="F176" s="3">
        <v>871.29</v>
      </c>
      <c r="G176" s="3">
        <v>29887</v>
      </c>
      <c r="H176" s="3">
        <v>114.3</v>
      </c>
      <c r="I176" s="3">
        <v>8570.2000000000007</v>
      </c>
      <c r="J176" s="3">
        <v>21202.400000000001</v>
      </c>
      <c r="K176" s="3">
        <f t="shared" si="6"/>
        <v>35.976135891266829</v>
      </c>
      <c r="L176" s="3">
        <f t="shared" si="7"/>
        <v>2.7055877137216853</v>
      </c>
      <c r="M176" s="3">
        <f t="shared" si="8"/>
        <v>2.4739679354040747</v>
      </c>
    </row>
    <row r="177" spans="1:13" x14ac:dyDescent="0.15">
      <c r="A177" s="2" t="s">
        <v>19</v>
      </c>
      <c r="B177" s="3">
        <v>2017</v>
      </c>
      <c r="C177" s="3">
        <v>1372.65</v>
      </c>
      <c r="D177" s="3">
        <v>42.44</v>
      </c>
      <c r="E177" s="3">
        <v>430.51</v>
      </c>
      <c r="F177" s="3">
        <v>899.7</v>
      </c>
      <c r="G177" s="3">
        <v>32925</v>
      </c>
      <c r="H177" s="3">
        <v>110.8</v>
      </c>
      <c r="I177" s="3">
        <v>9525.9</v>
      </c>
      <c r="J177" s="3">
        <v>23288.3</v>
      </c>
      <c r="K177" s="3">
        <f t="shared" si="6"/>
        <v>43.370330833361358</v>
      </c>
      <c r="L177" s="3">
        <f t="shared" si="7"/>
        <v>2.7039483675018983</v>
      </c>
      <c r="M177" s="3">
        <f t="shared" si="8"/>
        <v>2.4447348806936877</v>
      </c>
    </row>
    <row r="178" spans="1:13" x14ac:dyDescent="0.15">
      <c r="A178" s="2" t="s">
        <v>19</v>
      </c>
      <c r="B178" s="3">
        <v>2018</v>
      </c>
      <c r="C178" s="3">
        <v>1375.66</v>
      </c>
      <c r="D178" s="3">
        <v>40.83</v>
      </c>
      <c r="E178" s="3">
        <v>422.82</v>
      </c>
      <c r="F178" s="3">
        <v>912.01</v>
      </c>
      <c r="G178" s="3">
        <v>36011.800000000003</v>
      </c>
      <c r="H178" s="3">
        <v>104.8</v>
      </c>
      <c r="I178" s="3">
        <v>10360.799999999999</v>
      </c>
      <c r="J178" s="3">
        <v>25546.3</v>
      </c>
      <c r="K178" s="3">
        <f t="shared" si="6"/>
        <v>44.952558014641546</v>
      </c>
      <c r="L178" s="3">
        <f t="shared" si="7"/>
        <v>2.706482319684103</v>
      </c>
      <c r="M178" s="3">
        <f t="shared" si="8"/>
        <v>2.4656686742336502</v>
      </c>
    </row>
    <row r="179" spans="1:13" x14ac:dyDescent="0.15">
      <c r="A179" s="2" t="s">
        <v>19</v>
      </c>
      <c r="B179" s="3">
        <v>2019</v>
      </c>
      <c r="C179" s="3">
        <v>1376.2</v>
      </c>
      <c r="D179" s="3">
        <v>40.799999999999997</v>
      </c>
      <c r="E179" s="3">
        <v>335.67</v>
      </c>
      <c r="F179" s="3">
        <v>999.73</v>
      </c>
      <c r="G179" s="3">
        <v>37987.599999999999</v>
      </c>
      <c r="H179" s="3">
        <v>107.1</v>
      </c>
      <c r="I179" s="3">
        <v>10193.6</v>
      </c>
      <c r="J179" s="3">
        <v>27686.9</v>
      </c>
      <c r="K179" s="3">
        <f t="shared" si="6"/>
        <v>46.767325419251222</v>
      </c>
      <c r="L179" s="3">
        <f t="shared" si="7"/>
        <v>2.7260211226821385</v>
      </c>
      <c r="M179" s="3">
        <f t="shared" si="8"/>
        <v>2.7161061842724847</v>
      </c>
    </row>
    <row r="180" spans="1:13" x14ac:dyDescent="0.15">
      <c r="A180" s="2" t="s">
        <v>19</v>
      </c>
      <c r="B180" s="3">
        <v>2020</v>
      </c>
      <c r="C180" s="3">
        <v>1374</v>
      </c>
      <c r="D180" s="3">
        <v>27</v>
      </c>
      <c r="E180" s="3">
        <v>448</v>
      </c>
      <c r="F180" s="3">
        <v>899</v>
      </c>
      <c r="G180" s="3">
        <v>38963.300000000003</v>
      </c>
      <c r="H180" s="3">
        <v>107.7</v>
      </c>
      <c r="I180" s="3">
        <v>10258.6</v>
      </c>
      <c r="J180" s="3">
        <v>28597.1</v>
      </c>
      <c r="K180" s="3">
        <f t="shared" si="6"/>
        <v>44.243896347122671</v>
      </c>
      <c r="L180" s="3">
        <f t="shared" si="7"/>
        <v>2.7311906332369174</v>
      </c>
      <c r="M180" s="3">
        <f t="shared" si="8"/>
        <v>2.787622092683212</v>
      </c>
    </row>
    <row r="181" spans="1:13" x14ac:dyDescent="0.15">
      <c r="A181" s="2" t="s">
        <v>19</v>
      </c>
      <c r="B181" s="3">
        <v>2021</v>
      </c>
      <c r="C181" s="3">
        <f>SUM(D181:F181)</f>
        <v>1365</v>
      </c>
      <c r="D181" s="3">
        <v>25</v>
      </c>
      <c r="E181" s="3">
        <v>445</v>
      </c>
      <c r="F181" s="3">
        <v>895</v>
      </c>
      <c r="G181" s="3">
        <v>43653.2</v>
      </c>
      <c r="H181" s="3">
        <v>96.1</v>
      </c>
      <c r="I181" s="3">
        <v>11366.7</v>
      </c>
      <c r="J181" s="3">
        <v>32190.400000000001</v>
      </c>
      <c r="K181" s="3">
        <f t="shared" si="6"/>
        <v>42.657011838900793</v>
      </c>
      <c r="L181" s="3">
        <f t="shared" si="7"/>
        <v>2.7352107062025235</v>
      </c>
      <c r="M181" s="3">
        <f t="shared" si="8"/>
        <v>2.8319916950390174</v>
      </c>
    </row>
    <row r="182" spans="1:13" x14ac:dyDescent="0.15">
      <c r="A182" s="2" t="s">
        <v>20</v>
      </c>
      <c r="B182" s="3">
        <v>2002</v>
      </c>
      <c r="C182" s="3">
        <v>4472.84</v>
      </c>
      <c r="D182" s="3">
        <v>1744.41</v>
      </c>
      <c r="E182" s="3">
        <v>1453.67</v>
      </c>
      <c r="F182" s="3">
        <v>1274.76</v>
      </c>
      <c r="G182" s="3">
        <v>10606.9</v>
      </c>
      <c r="H182" s="3">
        <v>1110.4000000000001</v>
      </c>
      <c r="I182" s="3">
        <v>5604.5</v>
      </c>
      <c r="J182" s="3">
        <v>3891.9</v>
      </c>
      <c r="K182" s="3">
        <f t="shared" si="6"/>
        <v>4.7210600582380886</v>
      </c>
      <c r="L182" s="3">
        <f t="shared" si="7"/>
        <v>2.2622161046111495</v>
      </c>
      <c r="M182" s="3">
        <f t="shared" si="8"/>
        <v>0.69442412347220983</v>
      </c>
    </row>
    <row r="183" spans="1:13" x14ac:dyDescent="0.15">
      <c r="A183" s="2" t="s">
        <v>20</v>
      </c>
      <c r="B183" s="3">
        <v>2003</v>
      </c>
      <c r="C183" s="3">
        <v>4499.97</v>
      </c>
      <c r="D183" s="3">
        <v>1615.49</v>
      </c>
      <c r="E183" s="3">
        <v>1547.99</v>
      </c>
      <c r="F183" s="3">
        <v>1336.49</v>
      </c>
      <c r="G183" s="3">
        <v>12442.9</v>
      </c>
      <c r="H183" s="3">
        <v>1162.5</v>
      </c>
      <c r="I183" s="3">
        <v>6787.1</v>
      </c>
      <c r="J183" s="3">
        <v>4493.3</v>
      </c>
      <c r="K183" s="3">
        <f t="shared" si="6"/>
        <v>5.0950867487140235</v>
      </c>
      <c r="L183" s="3">
        <f t="shared" si="7"/>
        <v>2.2676867932716651</v>
      </c>
      <c r="M183" s="3">
        <f t="shared" si="8"/>
        <v>0.66203533173225682</v>
      </c>
    </row>
    <row r="184" spans="1:13" x14ac:dyDescent="0.15">
      <c r="A184" s="2" t="s">
        <v>20</v>
      </c>
      <c r="B184" s="3">
        <v>2004</v>
      </c>
      <c r="C184" s="3">
        <v>4537.07</v>
      </c>
      <c r="D184" s="3">
        <v>1506.31</v>
      </c>
      <c r="E184" s="3">
        <v>1633.35</v>
      </c>
      <c r="F184" s="3">
        <v>1397.42</v>
      </c>
      <c r="G184" s="3">
        <v>14823.1</v>
      </c>
      <c r="H184" s="3">
        <v>1300.4000000000001</v>
      </c>
      <c r="I184" s="3">
        <v>8325.7999999999993</v>
      </c>
      <c r="J184" s="3">
        <v>5197</v>
      </c>
      <c r="K184" s="3">
        <f t="shared" si="6"/>
        <v>5.6019646805124808</v>
      </c>
      <c r="L184" s="3">
        <f t="shared" si="7"/>
        <v>2.2628869804561798</v>
      </c>
      <c r="M184" s="3">
        <f t="shared" si="8"/>
        <v>0.62420428066972544</v>
      </c>
    </row>
    <row r="185" spans="1:13" x14ac:dyDescent="0.15">
      <c r="A185" s="2" t="s">
        <v>20</v>
      </c>
      <c r="B185" s="3">
        <v>2005</v>
      </c>
      <c r="C185" s="3">
        <v>4578.75</v>
      </c>
      <c r="D185" s="3">
        <v>1414.83</v>
      </c>
      <c r="E185" s="3">
        <v>1703.29</v>
      </c>
      <c r="F185" s="3">
        <v>1460.62</v>
      </c>
      <c r="G185" s="3">
        <v>18121.3</v>
      </c>
      <c r="H185" s="3">
        <v>1390.2</v>
      </c>
      <c r="I185" s="3">
        <v>10234.1</v>
      </c>
      <c r="J185" s="3">
        <v>6497.1</v>
      </c>
      <c r="K185" s="3">
        <f t="shared" si="6"/>
        <v>5.8550837023295115</v>
      </c>
      <c r="L185" s="3">
        <f t="shared" si="7"/>
        <v>2.281828566383207</v>
      </c>
      <c r="M185" s="3">
        <f t="shared" si="8"/>
        <v>0.63484820355478255</v>
      </c>
    </row>
    <row r="186" spans="1:13" x14ac:dyDescent="0.15">
      <c r="A186" s="2" t="s">
        <v>20</v>
      </c>
      <c r="B186" s="3">
        <v>2006</v>
      </c>
      <c r="C186" s="3">
        <v>4628.95</v>
      </c>
      <c r="D186" s="3">
        <v>1323.88</v>
      </c>
      <c r="E186" s="3">
        <v>1777.52</v>
      </c>
      <c r="F186" s="3">
        <v>1527.55</v>
      </c>
      <c r="G186" s="3">
        <v>21240.799999999999</v>
      </c>
      <c r="H186" s="3">
        <v>1468.3</v>
      </c>
      <c r="I186" s="3">
        <v>11991.1</v>
      </c>
      <c r="J186" s="3">
        <v>7781.4</v>
      </c>
      <c r="K186" s="3">
        <f t="shared" si="6"/>
        <v>6.3429907322743109</v>
      </c>
      <c r="L186" s="3">
        <f t="shared" si="7"/>
        <v>2.2972157357538325</v>
      </c>
      <c r="M186" s="3">
        <f t="shared" si="8"/>
        <v>0.64893129070727451</v>
      </c>
    </row>
    <row r="187" spans="1:13" x14ac:dyDescent="0.15">
      <c r="A187" s="2" t="s">
        <v>20</v>
      </c>
      <c r="B187" s="3">
        <v>2007</v>
      </c>
      <c r="C187" s="3">
        <v>4677.88</v>
      </c>
      <c r="D187" s="3">
        <v>1230.28</v>
      </c>
      <c r="E187" s="3">
        <v>1857.12</v>
      </c>
      <c r="F187" s="3">
        <v>1590.48</v>
      </c>
      <c r="G187" s="3">
        <v>25988.400000000001</v>
      </c>
      <c r="H187" s="3">
        <v>1715.6</v>
      </c>
      <c r="I187" s="3">
        <v>14497.4</v>
      </c>
      <c r="J187" s="3">
        <v>9775.4</v>
      </c>
      <c r="K187" s="3">
        <f t="shared" si="6"/>
        <v>7.3263601588981615</v>
      </c>
      <c r="L187" s="3">
        <f t="shared" si="7"/>
        <v>2.3101306736851823</v>
      </c>
      <c r="M187" s="3">
        <f t="shared" si="8"/>
        <v>0.67428642377253856</v>
      </c>
    </row>
    <row r="188" spans="1:13" x14ac:dyDescent="0.15">
      <c r="A188" s="2" t="s">
        <v>20</v>
      </c>
      <c r="B188" s="3">
        <v>2008</v>
      </c>
      <c r="C188" s="3">
        <v>4700.96</v>
      </c>
      <c r="D188" s="3">
        <v>1179.94</v>
      </c>
      <c r="E188" s="3">
        <v>1889.79</v>
      </c>
      <c r="F188" s="3">
        <v>1631.23</v>
      </c>
      <c r="G188" s="3">
        <v>30945.5</v>
      </c>
      <c r="H188" s="3">
        <v>1988.2</v>
      </c>
      <c r="I188" s="3">
        <v>17051.099999999999</v>
      </c>
      <c r="J188" s="3">
        <v>11906.2</v>
      </c>
      <c r="K188" s="3">
        <f t="shared" si="6"/>
        <v>7.9425167758377171</v>
      </c>
      <c r="L188" s="3">
        <f t="shared" si="7"/>
        <v>2.3204989416878061</v>
      </c>
      <c r="M188" s="3">
        <f t="shared" si="8"/>
        <v>0.69826580103336455</v>
      </c>
    </row>
    <row r="189" spans="1:13" x14ac:dyDescent="0.15">
      <c r="A189" s="2" t="s">
        <v>20</v>
      </c>
      <c r="B189" s="3">
        <v>2009</v>
      </c>
      <c r="C189" s="3">
        <v>4726.54</v>
      </c>
      <c r="D189" s="3">
        <v>1120.19</v>
      </c>
      <c r="E189" s="3">
        <v>1942.61</v>
      </c>
      <c r="F189" s="3">
        <v>1663.74</v>
      </c>
      <c r="G189" s="3">
        <v>34471.699999999997</v>
      </c>
      <c r="H189" s="3">
        <v>2143.6</v>
      </c>
      <c r="I189" s="3">
        <v>18667.2</v>
      </c>
      <c r="J189" s="3">
        <v>13660.9</v>
      </c>
      <c r="K189" s="3">
        <f t="shared" si="6"/>
        <v>8.8403986110051278</v>
      </c>
      <c r="L189" s="3">
        <f t="shared" si="7"/>
        <v>2.334108848707781</v>
      </c>
      <c r="M189" s="3">
        <f t="shared" si="8"/>
        <v>0.7318130196280106</v>
      </c>
    </row>
    <row r="190" spans="1:13" x14ac:dyDescent="0.15">
      <c r="A190" s="2" t="s">
        <v>20</v>
      </c>
      <c r="B190" s="3">
        <v>2010</v>
      </c>
      <c r="C190" s="3">
        <v>4724.68</v>
      </c>
      <c r="D190" s="3">
        <v>1029.98</v>
      </c>
      <c r="E190" s="3">
        <v>1998.54</v>
      </c>
      <c r="F190" s="3">
        <v>1696.16</v>
      </c>
      <c r="G190" s="3">
        <v>41383.9</v>
      </c>
      <c r="H190" s="3">
        <v>2409.1999999999998</v>
      </c>
      <c r="I190" s="3">
        <v>21853.599999999999</v>
      </c>
      <c r="J190" s="3">
        <v>17121</v>
      </c>
      <c r="K190" s="3">
        <f t="shared" si="6"/>
        <v>10.10356223802011</v>
      </c>
      <c r="L190" s="3">
        <f t="shared" si="7"/>
        <v>2.35549090346729</v>
      </c>
      <c r="M190" s="3">
        <f t="shared" si="8"/>
        <v>0.78344071457334263</v>
      </c>
    </row>
    <row r="191" spans="1:13" x14ac:dyDescent="0.15">
      <c r="A191" s="2" t="s">
        <v>20</v>
      </c>
      <c r="B191" s="3">
        <v>2011</v>
      </c>
      <c r="C191" s="3">
        <v>4749.2299999999996</v>
      </c>
      <c r="D191" s="3">
        <v>992.59</v>
      </c>
      <c r="E191" s="3">
        <v>2018.42</v>
      </c>
      <c r="F191" s="3">
        <v>1738.22</v>
      </c>
      <c r="G191" s="3">
        <v>48839.199999999997</v>
      </c>
      <c r="H191" s="3">
        <v>2908.8</v>
      </c>
      <c r="I191" s="3">
        <v>25231.200000000001</v>
      </c>
      <c r="J191" s="3">
        <v>20699.2</v>
      </c>
      <c r="K191" s="3">
        <f t="shared" si="6"/>
        <v>11.33131569353842</v>
      </c>
      <c r="L191" s="3">
        <f t="shared" si="7"/>
        <v>2.3642647709217188</v>
      </c>
      <c r="M191" s="3">
        <f t="shared" si="8"/>
        <v>0.82038111544437042</v>
      </c>
    </row>
    <row r="192" spans="1:13" x14ac:dyDescent="0.15">
      <c r="A192" s="2" t="s">
        <v>20</v>
      </c>
      <c r="B192" s="3">
        <v>2012</v>
      </c>
      <c r="C192" s="3">
        <v>4770.54</v>
      </c>
      <c r="D192" s="3">
        <v>958.88</v>
      </c>
      <c r="E192" s="3">
        <v>2032.25</v>
      </c>
      <c r="F192" s="3">
        <v>1779.41</v>
      </c>
      <c r="G192" s="3">
        <v>53701.9</v>
      </c>
      <c r="H192" s="3">
        <v>3241.4</v>
      </c>
      <c r="I192" s="3">
        <v>27150.799999999999</v>
      </c>
      <c r="J192" s="3">
        <v>23309.8</v>
      </c>
      <c r="K192" s="3">
        <f t="shared" si="6"/>
        <v>12.533462251939467</v>
      </c>
      <c r="L192" s="3">
        <f t="shared" si="7"/>
        <v>2.3737037237043754</v>
      </c>
      <c r="M192" s="3">
        <f t="shared" si="8"/>
        <v>0.85853087201850409</v>
      </c>
    </row>
    <row r="193" spans="1:13" x14ac:dyDescent="0.15">
      <c r="A193" s="2" t="s">
        <v>20</v>
      </c>
      <c r="B193" s="3">
        <v>2013</v>
      </c>
      <c r="C193" s="3">
        <v>4791.8999999999996</v>
      </c>
      <c r="D193" s="3">
        <v>929.63</v>
      </c>
      <c r="E193" s="3">
        <v>2041.35</v>
      </c>
      <c r="F193" s="3">
        <v>1820.92</v>
      </c>
      <c r="G193" s="3">
        <v>59349.4</v>
      </c>
      <c r="H193" s="3">
        <v>3447.5</v>
      </c>
      <c r="I193" s="3">
        <v>29149.4</v>
      </c>
      <c r="J193" s="3">
        <v>26752.5</v>
      </c>
      <c r="K193" s="3">
        <f t="shared" si="6"/>
        <v>13.016893043133006</v>
      </c>
      <c r="L193" s="3">
        <f t="shared" si="7"/>
        <v>2.3926745678979064</v>
      </c>
      <c r="M193" s="3">
        <f t="shared" si="8"/>
        <v>0.91777189238886558</v>
      </c>
    </row>
    <row r="194" spans="1:13" x14ac:dyDescent="0.15">
      <c r="A194" s="2" t="s">
        <v>20</v>
      </c>
      <c r="B194" s="3">
        <v>2014</v>
      </c>
      <c r="C194" s="3">
        <v>4812.82</v>
      </c>
      <c r="D194" s="3">
        <v>890.37</v>
      </c>
      <c r="E194" s="3">
        <v>2045.45</v>
      </c>
      <c r="F194" s="3">
        <v>1877</v>
      </c>
      <c r="G194" s="3">
        <v>64830.5</v>
      </c>
      <c r="H194" s="3">
        <v>3607.4</v>
      </c>
      <c r="I194" s="3">
        <v>31048.799999999999</v>
      </c>
      <c r="J194" s="3">
        <v>30174.3</v>
      </c>
      <c r="K194" s="3">
        <f t="shared" ref="K194:K257" si="9">1/((H194/G194)*LN((H194/G194)/(D194/C194))+(I194/G194)*LN((I194/G194)/(E194/C194))+(J194/G194)*LN((J194/G194)/(F194/C194)))</f>
        <v>13.763329121863071</v>
      </c>
      <c r="L194" s="3">
        <f t="shared" ref="L194:L257" si="10">(H194/G194)*1+(I194/G194)*2+(J194/G194)*3</f>
        <v>2.4097901450706072</v>
      </c>
      <c r="M194" s="3">
        <f t="shared" ref="M194:M257" si="11">J194/I194</f>
        <v>0.97183466027672571</v>
      </c>
    </row>
    <row r="195" spans="1:13" x14ac:dyDescent="0.15">
      <c r="A195" s="2" t="s">
        <v>20</v>
      </c>
      <c r="B195" s="3">
        <v>2015</v>
      </c>
      <c r="C195" s="3">
        <v>4832.5</v>
      </c>
      <c r="D195" s="3">
        <v>845.69</v>
      </c>
      <c r="E195" s="3">
        <v>2034.48</v>
      </c>
      <c r="F195" s="3">
        <v>1952.33</v>
      </c>
      <c r="G195" s="3">
        <v>71255.899999999994</v>
      </c>
      <c r="H195" s="3">
        <v>3952.5</v>
      </c>
      <c r="I195" s="3">
        <v>33371.800000000003</v>
      </c>
      <c r="J195" s="3">
        <v>33931.699999999997</v>
      </c>
      <c r="K195" s="3">
        <f t="shared" si="9"/>
        <v>15.51224352656166</v>
      </c>
      <c r="L195" s="3">
        <f t="shared" si="10"/>
        <v>2.4207286694856149</v>
      </c>
      <c r="M195" s="3">
        <f t="shared" si="11"/>
        <v>1.0167776386050495</v>
      </c>
    </row>
    <row r="196" spans="1:13" x14ac:dyDescent="0.15">
      <c r="A196" s="2" t="s">
        <v>20</v>
      </c>
      <c r="B196" s="3">
        <v>2016</v>
      </c>
      <c r="C196" s="3">
        <v>4850.22</v>
      </c>
      <c r="D196" s="3">
        <v>814.84</v>
      </c>
      <c r="E196" s="3">
        <v>2027.39</v>
      </c>
      <c r="F196" s="3">
        <v>2007.99</v>
      </c>
      <c r="G196" s="3">
        <v>77350.899999999994</v>
      </c>
      <c r="H196" s="3">
        <v>4039.8</v>
      </c>
      <c r="I196" s="3">
        <v>35041.5</v>
      </c>
      <c r="J196" s="3">
        <v>38269.599999999999</v>
      </c>
      <c r="K196" s="3">
        <f t="shared" si="9"/>
        <v>15.725877430728749</v>
      </c>
      <c r="L196" s="3">
        <f t="shared" si="10"/>
        <v>2.4425262020222132</v>
      </c>
      <c r="M196" s="3">
        <f t="shared" si="11"/>
        <v>1.0921221979652698</v>
      </c>
    </row>
    <row r="197" spans="1:13" x14ac:dyDescent="0.15">
      <c r="A197" s="2" t="s">
        <v>20</v>
      </c>
      <c r="B197" s="3">
        <v>2017</v>
      </c>
      <c r="C197" s="3">
        <v>4872.8</v>
      </c>
      <c r="D197" s="3">
        <v>769.9</v>
      </c>
      <c r="E197" s="3">
        <v>2012.47</v>
      </c>
      <c r="F197" s="3">
        <v>2090.4299999999998</v>
      </c>
      <c r="G197" s="3">
        <v>85869.8</v>
      </c>
      <c r="H197" s="3">
        <v>4045.2</v>
      </c>
      <c r="I197" s="3">
        <v>39124.1</v>
      </c>
      <c r="J197" s="3">
        <v>42700.5</v>
      </c>
      <c r="K197" s="3">
        <f t="shared" si="9"/>
        <v>16.346445512713807</v>
      </c>
      <c r="L197" s="3">
        <f t="shared" si="10"/>
        <v>2.450161756519754</v>
      </c>
      <c r="M197" s="3">
        <f t="shared" si="11"/>
        <v>1.0914116874253976</v>
      </c>
    </row>
    <row r="198" spans="1:13" x14ac:dyDescent="0.15">
      <c r="A198" s="2" t="s">
        <v>20</v>
      </c>
      <c r="B198" s="3">
        <v>2018</v>
      </c>
      <c r="C198" s="3">
        <v>4886.8999999999996</v>
      </c>
      <c r="D198" s="3">
        <v>737.92</v>
      </c>
      <c r="E198" s="3">
        <v>1993.86</v>
      </c>
      <c r="F198" s="3">
        <v>2155.12</v>
      </c>
      <c r="G198" s="3">
        <v>93207.6</v>
      </c>
      <c r="H198" s="3">
        <v>4141.7</v>
      </c>
      <c r="I198" s="3">
        <v>42129.4</v>
      </c>
      <c r="J198" s="3">
        <v>46936.5</v>
      </c>
      <c r="K198" s="3">
        <f t="shared" si="9"/>
        <v>17.023352430159065</v>
      </c>
      <c r="L198" s="3">
        <f t="shared" si="10"/>
        <v>2.459134233689098</v>
      </c>
      <c r="M198" s="3">
        <f t="shared" si="11"/>
        <v>1.1141032153318109</v>
      </c>
    </row>
    <row r="199" spans="1:13" x14ac:dyDescent="0.15">
      <c r="A199" s="2" t="s">
        <v>20</v>
      </c>
      <c r="B199" s="3">
        <v>2019</v>
      </c>
      <c r="C199" s="3">
        <v>4903.2</v>
      </c>
      <c r="D199" s="3">
        <v>706.06</v>
      </c>
      <c r="E199" s="3">
        <v>1961.28</v>
      </c>
      <c r="F199" s="3">
        <v>2235.86</v>
      </c>
      <c r="G199" s="3">
        <v>98656.8</v>
      </c>
      <c r="H199" s="3">
        <v>4297.2</v>
      </c>
      <c r="I199" s="3">
        <v>43507.5</v>
      </c>
      <c r="J199" s="3">
        <v>50852.1</v>
      </c>
      <c r="K199" s="3">
        <f t="shared" si="9"/>
        <v>18.481204615210501</v>
      </c>
      <c r="L199" s="3">
        <f t="shared" si="10"/>
        <v>2.4718873914418467</v>
      </c>
      <c r="M199" s="3">
        <f t="shared" si="11"/>
        <v>1.1688122737459059</v>
      </c>
    </row>
    <row r="200" spans="1:13" x14ac:dyDescent="0.15">
      <c r="A200" s="2" t="s">
        <v>20</v>
      </c>
      <c r="B200" s="3">
        <v>2020</v>
      </c>
      <c r="C200" s="3">
        <v>4893</v>
      </c>
      <c r="D200" s="3">
        <v>675.23</v>
      </c>
      <c r="E200" s="3">
        <v>1942.52</v>
      </c>
      <c r="F200" s="3">
        <v>2275.25</v>
      </c>
      <c r="G200" s="3">
        <v>102807.7</v>
      </c>
      <c r="H200" s="3">
        <v>4537.6000000000004</v>
      </c>
      <c r="I200" s="3">
        <v>44631.3</v>
      </c>
      <c r="J200" s="3">
        <v>53638.9</v>
      </c>
      <c r="K200" s="3">
        <f t="shared" si="9"/>
        <v>20.592066394270141</v>
      </c>
      <c r="L200" s="3">
        <f t="shared" si="10"/>
        <v>2.4776052766475662</v>
      </c>
      <c r="M200" s="3">
        <f t="shared" si="11"/>
        <v>1.2018224878056432</v>
      </c>
    </row>
    <row r="201" spans="1:13" x14ac:dyDescent="0.15">
      <c r="A201" s="2" t="s">
        <v>20</v>
      </c>
      <c r="B201" s="3">
        <v>2021</v>
      </c>
      <c r="C201" s="3">
        <f>SUM(D201:F201)</f>
        <v>4863</v>
      </c>
      <c r="D201" s="3">
        <v>630</v>
      </c>
      <c r="E201" s="3">
        <v>1957</v>
      </c>
      <c r="F201" s="3">
        <v>2276</v>
      </c>
      <c r="G201" s="3">
        <v>117392.4</v>
      </c>
      <c r="H201" s="3">
        <v>4721</v>
      </c>
      <c r="I201" s="3">
        <v>52678.7</v>
      </c>
      <c r="J201" s="3">
        <v>59992.7</v>
      </c>
      <c r="K201" s="3">
        <f t="shared" si="9"/>
        <v>21.377982056184869</v>
      </c>
      <c r="L201" s="3">
        <f t="shared" si="10"/>
        <v>2.4708286055996815</v>
      </c>
      <c r="M201" s="3">
        <f t="shared" si="11"/>
        <v>1.1388416950304392</v>
      </c>
    </row>
    <row r="202" spans="1:13" x14ac:dyDescent="0.15">
      <c r="A202" s="2" t="s">
        <v>21</v>
      </c>
      <c r="B202" s="3">
        <v>2002</v>
      </c>
      <c r="C202" s="3">
        <v>2858.56</v>
      </c>
      <c r="D202" s="3">
        <v>885.29</v>
      </c>
      <c r="E202" s="3">
        <v>1070.1300000000001</v>
      </c>
      <c r="F202" s="3">
        <v>903.14</v>
      </c>
      <c r="G202" s="3">
        <v>8040.7</v>
      </c>
      <c r="H202" s="3">
        <v>685.2</v>
      </c>
      <c r="I202" s="3">
        <v>4112.8999999999996</v>
      </c>
      <c r="J202" s="3">
        <v>3242.6</v>
      </c>
      <c r="K202" s="3">
        <f t="shared" si="9"/>
        <v>6.7510412451225719</v>
      </c>
      <c r="L202" s="3">
        <f t="shared" si="10"/>
        <v>2.3180568855945376</v>
      </c>
      <c r="M202" s="3">
        <f t="shared" si="11"/>
        <v>0.78839748109606367</v>
      </c>
    </row>
    <row r="203" spans="1:13" x14ac:dyDescent="0.15">
      <c r="A203" s="2" t="s">
        <v>21</v>
      </c>
      <c r="B203" s="3">
        <v>2003</v>
      </c>
      <c r="C203" s="3">
        <v>2918.74</v>
      </c>
      <c r="D203" s="3">
        <v>826.03</v>
      </c>
      <c r="E203" s="3">
        <v>1201.3</v>
      </c>
      <c r="F203" s="3">
        <v>891.41</v>
      </c>
      <c r="G203" s="3">
        <v>9753.4</v>
      </c>
      <c r="H203" s="3">
        <v>717.9</v>
      </c>
      <c r="I203" s="3">
        <v>5126.3</v>
      </c>
      <c r="J203" s="3">
        <v>3909.3</v>
      </c>
      <c r="K203" s="3">
        <f t="shared" si="9"/>
        <v>7.2282530103251732</v>
      </c>
      <c r="L203" s="3">
        <f t="shared" si="10"/>
        <v>2.32722947895093</v>
      </c>
      <c r="M203" s="3">
        <f t="shared" si="11"/>
        <v>0.76259680471295088</v>
      </c>
    </row>
    <row r="204" spans="1:13" x14ac:dyDescent="0.15">
      <c r="A204" s="2" t="s">
        <v>21</v>
      </c>
      <c r="B204" s="3">
        <v>2004</v>
      </c>
      <c r="C204" s="3">
        <v>2991.95</v>
      </c>
      <c r="D204" s="3">
        <v>779.65</v>
      </c>
      <c r="E204" s="3">
        <v>1304.94</v>
      </c>
      <c r="F204" s="3">
        <v>907.36</v>
      </c>
      <c r="G204" s="3">
        <v>11482.1</v>
      </c>
      <c r="H204" s="3">
        <v>803.8</v>
      </c>
      <c r="I204" s="3">
        <v>6160.4</v>
      </c>
      <c r="J204" s="3">
        <v>4517.8999999999996</v>
      </c>
      <c r="K204" s="3">
        <f t="shared" si="9"/>
        <v>8.2254535145935055</v>
      </c>
      <c r="L204" s="3">
        <f t="shared" si="10"/>
        <v>2.3234687034601684</v>
      </c>
      <c r="M204" s="3">
        <f t="shared" si="11"/>
        <v>0.73337770274657488</v>
      </c>
    </row>
    <row r="205" spans="1:13" x14ac:dyDescent="0.15">
      <c r="A205" s="2" t="s">
        <v>21</v>
      </c>
      <c r="B205" s="3">
        <v>2005</v>
      </c>
      <c r="C205" s="3">
        <v>3100.76</v>
      </c>
      <c r="D205" s="3">
        <v>759.53</v>
      </c>
      <c r="E205" s="3">
        <v>1397.69</v>
      </c>
      <c r="F205" s="3">
        <v>943.54</v>
      </c>
      <c r="G205" s="3">
        <v>13028.3</v>
      </c>
      <c r="H205" s="3">
        <v>881.5</v>
      </c>
      <c r="I205" s="3">
        <v>6953.7</v>
      </c>
      <c r="J205" s="3">
        <v>5193.2</v>
      </c>
      <c r="K205" s="3">
        <f t="shared" si="9"/>
        <v>9.028449732640258</v>
      </c>
      <c r="L205" s="3">
        <f t="shared" si="10"/>
        <v>2.3309641319281873</v>
      </c>
      <c r="M205" s="3">
        <f t="shared" si="11"/>
        <v>0.74682543106547594</v>
      </c>
    </row>
    <row r="206" spans="1:13" x14ac:dyDescent="0.15">
      <c r="A206" s="2" t="s">
        <v>21</v>
      </c>
      <c r="B206" s="3">
        <v>2006</v>
      </c>
      <c r="C206" s="3">
        <v>3172.38</v>
      </c>
      <c r="D206" s="3">
        <v>717.81</v>
      </c>
      <c r="E206" s="3">
        <v>1452.29</v>
      </c>
      <c r="F206" s="3">
        <v>1002.28</v>
      </c>
      <c r="G206" s="3">
        <v>15302.7</v>
      </c>
      <c r="H206" s="3">
        <v>913.2</v>
      </c>
      <c r="I206" s="3">
        <v>8295.7000000000007</v>
      </c>
      <c r="J206" s="3">
        <v>6093.9</v>
      </c>
      <c r="K206" s="3">
        <f t="shared" si="9"/>
        <v>9.5894692565831079</v>
      </c>
      <c r="L206" s="3">
        <f t="shared" si="10"/>
        <v>2.3385611689440426</v>
      </c>
      <c r="M206" s="3">
        <f t="shared" si="11"/>
        <v>0.73458538761044867</v>
      </c>
    </row>
    <row r="207" spans="1:13" x14ac:dyDescent="0.15">
      <c r="A207" s="2" t="s">
        <v>21</v>
      </c>
      <c r="B207" s="3">
        <v>2007</v>
      </c>
      <c r="C207" s="3">
        <v>3220.29</v>
      </c>
      <c r="D207" s="3">
        <v>680.23</v>
      </c>
      <c r="E207" s="3">
        <v>1465.91</v>
      </c>
      <c r="F207" s="3">
        <v>1074.1500000000001</v>
      </c>
      <c r="G207" s="3">
        <v>18640</v>
      </c>
      <c r="H207" s="3">
        <v>969.3</v>
      </c>
      <c r="I207" s="3">
        <v>10122.700000000001</v>
      </c>
      <c r="J207" s="3">
        <v>7547.9</v>
      </c>
      <c r="K207" s="3">
        <f t="shared" si="9"/>
        <v>9.8562002697504276</v>
      </c>
      <c r="L207" s="3">
        <f t="shared" si="10"/>
        <v>2.3529184549356223</v>
      </c>
      <c r="M207" s="3">
        <f t="shared" si="11"/>
        <v>0.74564098511266752</v>
      </c>
    </row>
    <row r="208" spans="1:13" x14ac:dyDescent="0.15">
      <c r="A208" s="2" t="s">
        <v>21</v>
      </c>
      <c r="B208" s="3">
        <v>2008</v>
      </c>
      <c r="C208" s="3">
        <v>3252.35</v>
      </c>
      <c r="D208" s="3">
        <v>645.02</v>
      </c>
      <c r="E208" s="3">
        <v>1480.5</v>
      </c>
      <c r="F208" s="3">
        <v>1126.83</v>
      </c>
      <c r="G208" s="3">
        <v>21284.6</v>
      </c>
      <c r="H208" s="3">
        <v>1073.3</v>
      </c>
      <c r="I208" s="3">
        <v>11512.7</v>
      </c>
      <c r="J208" s="3">
        <v>8698.6</v>
      </c>
      <c r="K208" s="3">
        <f t="shared" si="9"/>
        <v>10.902208043296307</v>
      </c>
      <c r="L208" s="3">
        <f t="shared" si="10"/>
        <v>2.3582543247230392</v>
      </c>
      <c r="M208" s="3">
        <f t="shared" si="11"/>
        <v>0.75556559278014712</v>
      </c>
    </row>
    <row r="209" spans="1:13" x14ac:dyDescent="0.15">
      <c r="A209" s="2" t="s">
        <v>21</v>
      </c>
      <c r="B209" s="3">
        <v>2009</v>
      </c>
      <c r="C209" s="3">
        <v>3288.29</v>
      </c>
      <c r="D209" s="3">
        <v>610.32000000000005</v>
      </c>
      <c r="E209" s="3">
        <v>1492.13</v>
      </c>
      <c r="F209" s="3">
        <v>1185.8399999999999</v>
      </c>
      <c r="G209" s="3">
        <v>22833.7</v>
      </c>
      <c r="H209" s="3">
        <v>1134.7</v>
      </c>
      <c r="I209" s="3">
        <v>11882.4</v>
      </c>
      <c r="J209" s="3">
        <v>9816.7000000000007</v>
      </c>
      <c r="K209" s="3">
        <f t="shared" si="9"/>
        <v>12.290129108550943</v>
      </c>
      <c r="L209" s="3">
        <f t="shared" si="10"/>
        <v>2.3802362297831712</v>
      </c>
      <c r="M209" s="3">
        <f t="shared" si="11"/>
        <v>0.82615464889247969</v>
      </c>
    </row>
    <row r="210" spans="1:13" x14ac:dyDescent="0.15">
      <c r="A210" s="2" t="s">
        <v>21</v>
      </c>
      <c r="B210" s="3">
        <v>2010</v>
      </c>
      <c r="C210" s="3">
        <v>3352</v>
      </c>
      <c r="D210" s="3">
        <v>573.83000000000004</v>
      </c>
      <c r="E210" s="3">
        <v>1508.77</v>
      </c>
      <c r="F210" s="3">
        <v>1269.4000000000001</v>
      </c>
      <c r="G210" s="3">
        <v>27399.9</v>
      </c>
      <c r="H210" s="3">
        <v>1322.9</v>
      </c>
      <c r="I210" s="3">
        <v>14140.9</v>
      </c>
      <c r="J210" s="3">
        <v>11936.1</v>
      </c>
      <c r="K210" s="3">
        <f t="shared" si="9"/>
        <v>14.1858253535567</v>
      </c>
      <c r="L210" s="3">
        <f t="shared" si="10"/>
        <v>2.3873444793594136</v>
      </c>
      <c r="M210" s="3">
        <f t="shared" si="11"/>
        <v>0.84408347417773977</v>
      </c>
    </row>
    <row r="211" spans="1:13" x14ac:dyDescent="0.15">
      <c r="A211" s="2" t="s">
        <v>21</v>
      </c>
      <c r="B211" s="3">
        <v>2011</v>
      </c>
      <c r="C211" s="3">
        <v>3385</v>
      </c>
      <c r="D211" s="3">
        <v>535.77</v>
      </c>
      <c r="E211" s="3">
        <v>1523.4</v>
      </c>
      <c r="F211" s="3">
        <v>1325.83</v>
      </c>
      <c r="G211" s="3">
        <v>31854.799999999999</v>
      </c>
      <c r="H211" s="3">
        <v>1535.2</v>
      </c>
      <c r="I211" s="3">
        <v>16271</v>
      </c>
      <c r="J211" s="3">
        <v>14048.6</v>
      </c>
      <c r="K211" s="3">
        <f t="shared" si="9"/>
        <v>16.75403004433111</v>
      </c>
      <c r="L211" s="3">
        <f t="shared" si="10"/>
        <v>2.392826198877406</v>
      </c>
      <c r="M211" s="3">
        <f t="shared" si="11"/>
        <v>0.86341343494560874</v>
      </c>
    </row>
    <row r="212" spans="1:13" x14ac:dyDescent="0.15">
      <c r="A212" s="2" t="s">
        <v>21</v>
      </c>
      <c r="B212" s="3">
        <v>2012</v>
      </c>
      <c r="C212" s="3">
        <v>3407</v>
      </c>
      <c r="D212" s="3">
        <v>498.99</v>
      </c>
      <c r="E212" s="3">
        <v>1539.02</v>
      </c>
      <c r="F212" s="3">
        <v>1368.99</v>
      </c>
      <c r="G212" s="3">
        <v>34382.400000000001</v>
      </c>
      <c r="H212" s="3">
        <v>1610.8</v>
      </c>
      <c r="I212" s="3">
        <v>17040.5</v>
      </c>
      <c r="J212" s="3">
        <v>15731.1</v>
      </c>
      <c r="K212" s="3">
        <f t="shared" si="9"/>
        <v>19.240594859191098</v>
      </c>
      <c r="L212" s="3">
        <f t="shared" si="10"/>
        <v>2.4106839545814136</v>
      </c>
      <c r="M212" s="3">
        <f t="shared" si="11"/>
        <v>0.92315953170388199</v>
      </c>
    </row>
    <row r="213" spans="1:13" x14ac:dyDescent="0.15">
      <c r="A213" s="2" t="s">
        <v>21</v>
      </c>
      <c r="B213" s="3">
        <v>2013</v>
      </c>
      <c r="C213" s="3">
        <v>3436</v>
      </c>
      <c r="D213" s="3">
        <v>460.98</v>
      </c>
      <c r="E213" s="3">
        <v>1553.63</v>
      </c>
      <c r="F213" s="3">
        <v>1421.39</v>
      </c>
      <c r="G213" s="3">
        <v>37334.6</v>
      </c>
      <c r="H213" s="3">
        <v>1718.7</v>
      </c>
      <c r="I213" s="3">
        <v>18162.8</v>
      </c>
      <c r="J213" s="3">
        <v>17453.099999999999</v>
      </c>
      <c r="K213" s="3">
        <f t="shared" si="9"/>
        <v>22.981676786007171</v>
      </c>
      <c r="L213" s="3">
        <f t="shared" si="10"/>
        <v>2.4214428439035105</v>
      </c>
      <c r="M213" s="3">
        <f t="shared" si="11"/>
        <v>0.96092562820710459</v>
      </c>
    </row>
    <row r="214" spans="1:13" x14ac:dyDescent="0.15">
      <c r="A214" s="2" t="s">
        <v>21</v>
      </c>
      <c r="B214" s="3">
        <v>2014</v>
      </c>
      <c r="C214" s="3">
        <v>3459</v>
      </c>
      <c r="D214" s="3">
        <v>425.5</v>
      </c>
      <c r="E214" s="3">
        <v>1569.26</v>
      </c>
      <c r="F214" s="3">
        <v>1464.24</v>
      </c>
      <c r="G214" s="3">
        <v>40023.5</v>
      </c>
      <c r="H214" s="3">
        <v>1726.6</v>
      </c>
      <c r="I214" s="3">
        <v>19580.7</v>
      </c>
      <c r="J214" s="3">
        <v>18716.2</v>
      </c>
      <c r="K214" s="3">
        <f t="shared" si="9"/>
        <v>26.12992400101696</v>
      </c>
      <c r="L214" s="3">
        <f t="shared" si="10"/>
        <v>2.424490611765588</v>
      </c>
      <c r="M214" s="3">
        <f t="shared" si="11"/>
        <v>0.95584938229991778</v>
      </c>
    </row>
    <row r="215" spans="1:13" x14ac:dyDescent="0.15">
      <c r="A215" s="2" t="s">
        <v>21</v>
      </c>
      <c r="B215" s="3">
        <v>2015</v>
      </c>
      <c r="C215" s="3">
        <v>3505</v>
      </c>
      <c r="D215" s="3">
        <v>387.66</v>
      </c>
      <c r="E215" s="3">
        <v>1588.73</v>
      </c>
      <c r="F215" s="3">
        <v>1528.61</v>
      </c>
      <c r="G215" s="3">
        <v>43507.7</v>
      </c>
      <c r="H215" s="3">
        <v>1771.4</v>
      </c>
      <c r="I215" s="3">
        <v>20606.599999999999</v>
      </c>
      <c r="J215" s="3">
        <v>21129.8</v>
      </c>
      <c r="K215" s="3">
        <f t="shared" si="9"/>
        <v>30.898535993110773</v>
      </c>
      <c r="L215" s="3">
        <f t="shared" si="10"/>
        <v>2.4449465267067669</v>
      </c>
      <c r="M215" s="3">
        <f t="shared" si="11"/>
        <v>1.0253899236167054</v>
      </c>
    </row>
    <row r="216" spans="1:13" x14ac:dyDescent="0.15">
      <c r="A216" s="2" t="s">
        <v>21</v>
      </c>
      <c r="B216" s="3">
        <v>2016</v>
      </c>
      <c r="C216" s="3">
        <v>3552</v>
      </c>
      <c r="D216" s="3">
        <v>351.64</v>
      </c>
      <c r="E216" s="3">
        <v>1609.18</v>
      </c>
      <c r="F216" s="3">
        <v>1591.18</v>
      </c>
      <c r="G216" s="3">
        <v>47254</v>
      </c>
      <c r="H216" s="3">
        <v>1890.4</v>
      </c>
      <c r="I216" s="3">
        <v>21571.3</v>
      </c>
      <c r="J216" s="3">
        <v>23792.400000000001</v>
      </c>
      <c r="K216" s="3">
        <f t="shared" si="9"/>
        <v>38.361458914458801</v>
      </c>
      <c r="L216" s="3">
        <f t="shared" si="10"/>
        <v>2.4634993862953403</v>
      </c>
      <c r="M216" s="3">
        <f t="shared" si="11"/>
        <v>1.1029655143639929</v>
      </c>
    </row>
    <row r="217" spans="1:13" x14ac:dyDescent="0.15">
      <c r="A217" s="2" t="s">
        <v>21</v>
      </c>
      <c r="B217" s="3">
        <v>2017</v>
      </c>
      <c r="C217" s="3">
        <v>3613</v>
      </c>
      <c r="D217" s="3">
        <v>319.22000000000003</v>
      </c>
      <c r="E217" s="3">
        <v>1629.66</v>
      </c>
      <c r="F217" s="3">
        <v>1664.12</v>
      </c>
      <c r="G217" s="3">
        <v>52403.1</v>
      </c>
      <c r="H217" s="3">
        <v>1933.9</v>
      </c>
      <c r="I217" s="3">
        <v>23246.7</v>
      </c>
      <c r="J217" s="3">
        <v>27222.5</v>
      </c>
      <c r="K217" s="3">
        <f t="shared" si="9"/>
        <v>43.655746638677606</v>
      </c>
      <c r="L217" s="3">
        <f t="shared" si="10"/>
        <v>2.4825783207482002</v>
      </c>
      <c r="M217" s="3">
        <f t="shared" si="11"/>
        <v>1.1710264252560578</v>
      </c>
    </row>
    <row r="218" spans="1:13" x14ac:dyDescent="0.15">
      <c r="A218" s="2" t="s">
        <v>21</v>
      </c>
      <c r="B218" s="3">
        <v>2018</v>
      </c>
      <c r="C218" s="3">
        <v>3691</v>
      </c>
      <c r="D218" s="3">
        <v>278.13</v>
      </c>
      <c r="E218" s="3">
        <v>1649.05</v>
      </c>
      <c r="F218" s="3">
        <v>1763.82</v>
      </c>
      <c r="G218" s="3">
        <v>58002.8</v>
      </c>
      <c r="H218" s="3">
        <v>1975.9</v>
      </c>
      <c r="I218" s="3">
        <v>25308.1</v>
      </c>
      <c r="J218" s="3">
        <v>30718.799999999999</v>
      </c>
      <c r="K218" s="3">
        <f t="shared" si="9"/>
        <v>58.57801540996978</v>
      </c>
      <c r="L218" s="3">
        <f t="shared" si="10"/>
        <v>2.4955433185984122</v>
      </c>
      <c r="M218" s="3">
        <f t="shared" si="11"/>
        <v>1.213793212449769</v>
      </c>
    </row>
    <row r="219" spans="1:13" x14ac:dyDescent="0.15">
      <c r="A219" s="2" t="s">
        <v>21</v>
      </c>
      <c r="B219" s="3">
        <v>2019</v>
      </c>
      <c r="C219" s="3">
        <v>3771</v>
      </c>
      <c r="D219" s="3">
        <v>244.41</v>
      </c>
      <c r="E219" s="3">
        <v>1673.08</v>
      </c>
      <c r="F219" s="3">
        <v>1853.51</v>
      </c>
      <c r="G219" s="3">
        <v>62462</v>
      </c>
      <c r="H219" s="3">
        <v>2086.6999999999998</v>
      </c>
      <c r="I219" s="3">
        <v>26299.5</v>
      </c>
      <c r="J219" s="3">
        <v>34075.800000000003</v>
      </c>
      <c r="K219" s="3">
        <f t="shared" si="9"/>
        <v>78.62575200776979</v>
      </c>
      <c r="L219" s="3">
        <f t="shared" si="10"/>
        <v>2.5121369792834045</v>
      </c>
      <c r="M219" s="3">
        <f t="shared" si="11"/>
        <v>1.2956824274225747</v>
      </c>
    </row>
    <row r="220" spans="1:13" x14ac:dyDescent="0.15">
      <c r="A220" s="2" t="s">
        <v>21</v>
      </c>
      <c r="B220" s="3">
        <v>2020</v>
      </c>
      <c r="C220" s="3">
        <v>3857</v>
      </c>
      <c r="D220" s="3">
        <v>208</v>
      </c>
      <c r="E220" s="3">
        <v>1692</v>
      </c>
      <c r="F220" s="3">
        <v>1957</v>
      </c>
      <c r="G220" s="3">
        <v>64689.1</v>
      </c>
      <c r="H220" s="3">
        <v>2166.3000000000002</v>
      </c>
      <c r="I220" s="3">
        <v>26361.5</v>
      </c>
      <c r="J220" s="3">
        <v>36161.300000000003</v>
      </c>
      <c r="K220" s="3">
        <f t="shared" si="9"/>
        <v>122.55980248487943</v>
      </c>
      <c r="L220" s="3">
        <f t="shared" si="10"/>
        <v>2.5255135718382231</v>
      </c>
      <c r="M220" s="3">
        <f t="shared" si="11"/>
        <v>1.3717466760237469</v>
      </c>
    </row>
    <row r="221" spans="1:13" x14ac:dyDescent="0.15">
      <c r="A221" s="2" t="s">
        <v>21</v>
      </c>
      <c r="B221" s="3">
        <v>2021</v>
      </c>
      <c r="C221" s="3">
        <f>SUM(D221:F221)</f>
        <v>3897</v>
      </c>
      <c r="D221" s="3">
        <v>206</v>
      </c>
      <c r="E221" s="3">
        <v>1727</v>
      </c>
      <c r="F221" s="3">
        <v>1964</v>
      </c>
      <c r="G221" s="3">
        <v>74040.800000000003</v>
      </c>
      <c r="H221" s="3">
        <v>2211.6999999999998</v>
      </c>
      <c r="I221" s="3">
        <v>31174</v>
      </c>
      <c r="J221" s="3">
        <v>40655.1</v>
      </c>
      <c r="K221" s="3">
        <f t="shared" si="9"/>
        <v>118.15798475003962</v>
      </c>
      <c r="L221" s="3">
        <f t="shared" si="10"/>
        <v>2.5192191332346487</v>
      </c>
      <c r="M221" s="3">
        <f t="shared" si="11"/>
        <v>1.3041348559697183</v>
      </c>
    </row>
    <row r="222" spans="1:13" x14ac:dyDescent="0.15">
      <c r="A222" s="2" t="s">
        <v>22</v>
      </c>
      <c r="B222" s="3">
        <v>2002</v>
      </c>
      <c r="C222" s="3">
        <v>3403.8</v>
      </c>
      <c r="D222" s="3">
        <v>1945.8</v>
      </c>
      <c r="E222" s="3">
        <v>586.79999999999995</v>
      </c>
      <c r="F222" s="3">
        <v>871.2</v>
      </c>
      <c r="G222" s="3">
        <v>3827.7</v>
      </c>
      <c r="H222" s="3">
        <v>783.7</v>
      </c>
      <c r="I222" s="3">
        <v>1347.3</v>
      </c>
      <c r="J222" s="3">
        <v>1696.7</v>
      </c>
      <c r="K222" s="3">
        <f t="shared" si="9"/>
        <v>3.5153731846927618</v>
      </c>
      <c r="L222" s="3">
        <f t="shared" si="10"/>
        <v>2.2385244402643889</v>
      </c>
      <c r="M222" s="3">
        <f t="shared" si="11"/>
        <v>1.2593334817783717</v>
      </c>
    </row>
    <row r="223" spans="1:13" x14ac:dyDescent="0.15">
      <c r="A223" s="2" t="s">
        <v>22</v>
      </c>
      <c r="B223" s="3">
        <v>2003</v>
      </c>
      <c r="C223" s="3">
        <v>3415.93</v>
      </c>
      <c r="D223" s="3">
        <v>1875.16</v>
      </c>
      <c r="E223" s="3">
        <v>647.45000000000005</v>
      </c>
      <c r="F223" s="3">
        <v>893.32</v>
      </c>
      <c r="G223" s="3">
        <v>4307.8</v>
      </c>
      <c r="H223" s="3">
        <v>749.4</v>
      </c>
      <c r="I223" s="3">
        <v>1557.6</v>
      </c>
      <c r="J223" s="3">
        <v>2000.8</v>
      </c>
      <c r="K223" s="3">
        <f t="shared" si="9"/>
        <v>3.3288775851137227</v>
      </c>
      <c r="L223" s="3">
        <f t="shared" si="10"/>
        <v>2.2904963090208454</v>
      </c>
      <c r="M223" s="3">
        <f t="shared" si="11"/>
        <v>1.2845403184386235</v>
      </c>
    </row>
    <row r="224" spans="1:13" x14ac:dyDescent="0.15">
      <c r="A224" s="2" t="s">
        <v>22</v>
      </c>
      <c r="B224" s="3">
        <v>2004</v>
      </c>
      <c r="C224" s="3">
        <v>3453.2</v>
      </c>
      <c r="D224" s="3">
        <v>1806.73</v>
      </c>
      <c r="E224" s="3">
        <v>697.99</v>
      </c>
      <c r="F224" s="3">
        <v>948.48</v>
      </c>
      <c r="G224" s="3">
        <v>5129.1000000000004</v>
      </c>
      <c r="H224" s="3">
        <v>950.5</v>
      </c>
      <c r="I224" s="3">
        <v>1846.2</v>
      </c>
      <c r="J224" s="3">
        <v>2332.4</v>
      </c>
      <c r="K224" s="3">
        <f t="shared" si="9"/>
        <v>4.0878284015433506</v>
      </c>
      <c r="L224" s="3">
        <f t="shared" si="10"/>
        <v>2.2694234856017625</v>
      </c>
      <c r="M224" s="3">
        <f t="shared" si="11"/>
        <v>1.2633517495395949</v>
      </c>
    </row>
    <row r="225" spans="1:13" x14ac:dyDescent="0.15">
      <c r="A225" s="2" t="s">
        <v>22</v>
      </c>
      <c r="B225" s="3">
        <v>2005</v>
      </c>
      <c r="C225" s="3">
        <v>3484.6668</v>
      </c>
      <c r="D225" s="3">
        <v>1778.2221999999999</v>
      </c>
      <c r="E225" s="3">
        <v>762.69839999999999</v>
      </c>
      <c r="F225" s="3">
        <v>943.74620000000004</v>
      </c>
      <c r="G225" s="3">
        <v>5675.9</v>
      </c>
      <c r="H225" s="3">
        <v>966.5</v>
      </c>
      <c r="I225" s="3">
        <v>2197.4</v>
      </c>
      <c r="J225" s="3">
        <v>2512</v>
      </c>
      <c r="K225" s="3">
        <f t="shared" si="9"/>
        <v>3.979963574915796</v>
      </c>
      <c r="L225" s="3">
        <f t="shared" si="10"/>
        <v>2.2722916189502991</v>
      </c>
      <c r="M225" s="3">
        <f t="shared" si="11"/>
        <v>1.1431691999635933</v>
      </c>
    </row>
    <row r="226" spans="1:13" x14ac:dyDescent="0.15">
      <c r="A226" s="2" t="s">
        <v>22</v>
      </c>
      <c r="B226" s="3">
        <v>2006</v>
      </c>
      <c r="C226" s="3">
        <v>3741</v>
      </c>
      <c r="D226" s="3">
        <v>1741</v>
      </c>
      <c r="E226" s="3">
        <v>835.7</v>
      </c>
      <c r="F226" s="3">
        <v>1164.3</v>
      </c>
      <c r="G226" s="3">
        <v>6500.3</v>
      </c>
      <c r="H226" s="3">
        <v>1011</v>
      </c>
      <c r="I226" s="3">
        <v>2653.2</v>
      </c>
      <c r="J226" s="3">
        <v>2836.1</v>
      </c>
      <c r="K226" s="3">
        <f t="shared" si="9"/>
        <v>4.485321771232055</v>
      </c>
      <c r="L226" s="3">
        <f t="shared" si="10"/>
        <v>2.2807716566927683</v>
      </c>
      <c r="M226" s="3">
        <f t="shared" si="11"/>
        <v>1.0689356249057742</v>
      </c>
    </row>
    <row r="227" spans="1:13" x14ac:dyDescent="0.15">
      <c r="A227" s="2" t="s">
        <v>22</v>
      </c>
      <c r="B227" s="3">
        <v>2007</v>
      </c>
      <c r="C227" s="3">
        <v>3597.6194999999998</v>
      </c>
      <c r="D227" s="3">
        <v>1651.3833999999999</v>
      </c>
      <c r="E227" s="3">
        <v>925.60289999999998</v>
      </c>
      <c r="F227" s="3">
        <v>1020.6332</v>
      </c>
      <c r="G227" s="3">
        <v>7941.6</v>
      </c>
      <c r="H227" s="3">
        <v>1116.3</v>
      </c>
      <c r="I227" s="3">
        <v>3371.8</v>
      </c>
      <c r="J227" s="3">
        <v>3453.5</v>
      </c>
      <c r="K227" s="3">
        <f t="shared" si="9"/>
        <v>4.3091056481989636</v>
      </c>
      <c r="L227" s="3">
        <f t="shared" si="10"/>
        <v>2.2942983781605721</v>
      </c>
      <c r="M227" s="3">
        <f t="shared" si="11"/>
        <v>1.0242303813986595</v>
      </c>
    </row>
    <row r="228" spans="1:13" x14ac:dyDescent="0.15">
      <c r="A228" s="2" t="s">
        <v>22</v>
      </c>
      <c r="B228" s="3">
        <v>2008</v>
      </c>
      <c r="C228" s="3">
        <v>3594.5938999999998</v>
      </c>
      <c r="D228" s="3">
        <v>1605.3218999999999</v>
      </c>
      <c r="E228" s="3">
        <v>971.74090000000001</v>
      </c>
      <c r="F228" s="3">
        <v>1017.5311</v>
      </c>
      <c r="G228" s="3">
        <v>9517.7000000000007</v>
      </c>
      <c r="H228" s="3">
        <v>1313.1</v>
      </c>
      <c r="I228" s="3">
        <v>4194.5</v>
      </c>
      <c r="J228" s="3">
        <v>4010.1</v>
      </c>
      <c r="K228" s="3">
        <f t="shared" si="9"/>
        <v>4.5271433724448418</v>
      </c>
      <c r="L228" s="3">
        <f t="shared" si="10"/>
        <v>2.283366779789235</v>
      </c>
      <c r="M228" s="3">
        <f t="shared" si="11"/>
        <v>0.95603766837525328</v>
      </c>
    </row>
    <row r="229" spans="1:13" x14ac:dyDescent="0.15">
      <c r="A229" s="2" t="s">
        <v>22</v>
      </c>
      <c r="B229" s="3">
        <v>2009</v>
      </c>
      <c r="C229" s="3">
        <v>3689.7458000000001</v>
      </c>
      <c r="D229" s="3">
        <v>1579.6113</v>
      </c>
      <c r="E229" s="3">
        <v>1041.7458999999999</v>
      </c>
      <c r="F229" s="3">
        <v>1068.3886</v>
      </c>
      <c r="G229" s="3">
        <v>10864.7</v>
      </c>
      <c r="H229" s="3">
        <v>1382.7</v>
      </c>
      <c r="I229" s="3">
        <v>4918.7</v>
      </c>
      <c r="J229" s="3">
        <v>4563.3999999999996</v>
      </c>
      <c r="K229" s="3">
        <f t="shared" si="9"/>
        <v>4.6379634198213555</v>
      </c>
      <c r="L229" s="3">
        <f t="shared" si="10"/>
        <v>2.2927738455732785</v>
      </c>
      <c r="M229" s="3">
        <f t="shared" si="11"/>
        <v>0.92776546648504687</v>
      </c>
    </row>
    <row r="230" spans="1:13" x14ac:dyDescent="0.15">
      <c r="A230" s="2" t="s">
        <v>22</v>
      </c>
      <c r="B230" s="3">
        <v>2010</v>
      </c>
      <c r="C230" s="3">
        <v>4050</v>
      </c>
      <c r="D230" s="3">
        <v>1583.6</v>
      </c>
      <c r="E230" s="3">
        <v>1016.5</v>
      </c>
      <c r="F230" s="3">
        <v>1449.9</v>
      </c>
      <c r="G230" s="3">
        <v>13249.8</v>
      </c>
      <c r="H230" s="3">
        <v>1600.6</v>
      </c>
      <c r="I230" s="3">
        <v>6396</v>
      </c>
      <c r="J230" s="3">
        <v>5253.2</v>
      </c>
      <c r="K230" s="3">
        <f t="shared" si="9"/>
        <v>4.6663446161021618</v>
      </c>
      <c r="L230" s="3">
        <f t="shared" si="10"/>
        <v>2.275672085616387</v>
      </c>
      <c r="M230" s="3">
        <f t="shared" si="11"/>
        <v>0.82132582864290182</v>
      </c>
    </row>
    <row r="231" spans="1:13" x14ac:dyDescent="0.15">
      <c r="A231" s="2" t="s">
        <v>22</v>
      </c>
      <c r="B231" s="3">
        <v>2011</v>
      </c>
      <c r="C231" s="3">
        <v>4120.8999999999996</v>
      </c>
      <c r="D231" s="3">
        <v>1598.9</v>
      </c>
      <c r="E231" s="3">
        <v>1038.5</v>
      </c>
      <c r="F231" s="3">
        <v>1483.5</v>
      </c>
      <c r="G231" s="3">
        <v>16284.9</v>
      </c>
      <c r="H231" s="3">
        <v>1868</v>
      </c>
      <c r="I231" s="3">
        <v>8189.1</v>
      </c>
      <c r="J231" s="3">
        <v>6227.8</v>
      </c>
      <c r="K231" s="3">
        <f t="shared" si="9"/>
        <v>4.3338172716397558</v>
      </c>
      <c r="L231" s="3">
        <f t="shared" si="10"/>
        <v>2.2677204035640379</v>
      </c>
      <c r="M231" s="3">
        <f t="shared" si="11"/>
        <v>0.76049871170214067</v>
      </c>
    </row>
    <row r="232" spans="1:13" x14ac:dyDescent="0.15">
      <c r="A232" s="2" t="s">
        <v>22</v>
      </c>
      <c r="B232" s="3">
        <v>2012</v>
      </c>
      <c r="C232" s="3">
        <v>4206.8</v>
      </c>
      <c r="D232" s="3">
        <v>1531.2</v>
      </c>
      <c r="E232" s="3">
        <v>1107.3</v>
      </c>
      <c r="F232" s="3">
        <v>1568.3</v>
      </c>
      <c r="G232" s="3">
        <v>18341.7</v>
      </c>
      <c r="H232" s="3">
        <v>2018.6</v>
      </c>
      <c r="I232" s="3">
        <v>9247.9</v>
      </c>
      <c r="J232" s="3">
        <v>7075.2</v>
      </c>
      <c r="K232" s="3">
        <f t="shared" si="9"/>
        <v>4.7788725871046358</v>
      </c>
      <c r="L232" s="3">
        <f t="shared" si="10"/>
        <v>2.2756887311426963</v>
      </c>
      <c r="M232" s="3">
        <f t="shared" si="11"/>
        <v>0.76506017582370056</v>
      </c>
    </row>
    <row r="233" spans="1:13" x14ac:dyDescent="0.15">
      <c r="A233" s="2" t="s">
        <v>22</v>
      </c>
      <c r="B233" s="3">
        <v>2013</v>
      </c>
      <c r="C233" s="3">
        <v>4275.8999999999996</v>
      </c>
      <c r="D233" s="3">
        <v>1469.7</v>
      </c>
      <c r="E233" s="3">
        <v>1169.2</v>
      </c>
      <c r="F233" s="3">
        <v>1637</v>
      </c>
      <c r="G233" s="3">
        <v>20584</v>
      </c>
      <c r="H233" s="3">
        <v>2173.1999999999998</v>
      </c>
      <c r="I233" s="3">
        <v>10233.4</v>
      </c>
      <c r="J233" s="3">
        <v>8177.4</v>
      </c>
      <c r="K233" s="3">
        <f t="shared" si="9"/>
        <v>5.339573322866471</v>
      </c>
      <c r="L233" s="3">
        <f t="shared" si="10"/>
        <v>2.2916925767586473</v>
      </c>
      <c r="M233" s="3">
        <f t="shared" si="11"/>
        <v>0.79908925674751308</v>
      </c>
    </row>
    <row r="234" spans="1:13" x14ac:dyDescent="0.15">
      <c r="A234" s="2" t="s">
        <v>22</v>
      </c>
      <c r="B234" s="3">
        <v>2014</v>
      </c>
      <c r="C234" s="3">
        <v>4311</v>
      </c>
      <c r="D234" s="3">
        <v>1415.3</v>
      </c>
      <c r="E234" s="3">
        <v>1211.0999999999999</v>
      </c>
      <c r="F234" s="3">
        <v>1684.6</v>
      </c>
      <c r="G234" s="3">
        <v>22519.7</v>
      </c>
      <c r="H234" s="3">
        <v>2295</v>
      </c>
      <c r="I234" s="3">
        <v>10982.6</v>
      </c>
      <c r="J234" s="3">
        <v>9242.1</v>
      </c>
      <c r="K234" s="3">
        <f t="shared" si="9"/>
        <v>5.8861422223151054</v>
      </c>
      <c r="L234" s="3">
        <f t="shared" si="10"/>
        <v>2.3084898999542625</v>
      </c>
      <c r="M234" s="3">
        <f t="shared" si="11"/>
        <v>0.8415220439604465</v>
      </c>
    </row>
    <row r="235" spans="1:13" x14ac:dyDescent="0.15">
      <c r="A235" s="2" t="s">
        <v>22</v>
      </c>
      <c r="B235" s="3">
        <v>2015</v>
      </c>
      <c r="C235" s="3">
        <v>4342.1000000000004</v>
      </c>
      <c r="D235" s="3">
        <v>1396.2</v>
      </c>
      <c r="E235" s="3">
        <v>1232.0999999999999</v>
      </c>
      <c r="F235" s="3">
        <v>1713.8</v>
      </c>
      <c r="G235" s="3">
        <v>23831.200000000001</v>
      </c>
      <c r="H235" s="3">
        <v>2376.1</v>
      </c>
      <c r="I235" s="3">
        <v>10838.3</v>
      </c>
      <c r="J235" s="3">
        <v>10616.8</v>
      </c>
      <c r="K235" s="3">
        <f t="shared" si="9"/>
        <v>6.5904097368120409</v>
      </c>
      <c r="L235" s="3">
        <f t="shared" si="10"/>
        <v>2.3457945886065321</v>
      </c>
      <c r="M235" s="3">
        <f t="shared" si="11"/>
        <v>0.97956321563344806</v>
      </c>
    </row>
    <row r="236" spans="1:13" x14ac:dyDescent="0.15">
      <c r="A236" s="2" t="s">
        <v>22</v>
      </c>
      <c r="B236" s="3">
        <v>2016</v>
      </c>
      <c r="C236" s="3">
        <v>4361.6000000000004</v>
      </c>
      <c r="D236" s="3">
        <v>1383.5</v>
      </c>
      <c r="E236" s="3">
        <v>1245.5</v>
      </c>
      <c r="F236" s="3">
        <v>1732.6</v>
      </c>
      <c r="G236" s="3">
        <v>26307.7</v>
      </c>
      <c r="H236" s="3">
        <v>2489.8000000000002</v>
      </c>
      <c r="I236" s="3">
        <v>11517.5</v>
      </c>
      <c r="J236" s="3">
        <v>12300.5</v>
      </c>
      <c r="K236" s="3">
        <f t="shared" si="9"/>
        <v>6.7194265159000404</v>
      </c>
      <c r="L236" s="3">
        <f t="shared" si="10"/>
        <v>2.372928838324901</v>
      </c>
      <c r="M236" s="3">
        <f t="shared" si="11"/>
        <v>1.0679835033644454</v>
      </c>
    </row>
    <row r="237" spans="1:13" x14ac:dyDescent="0.15">
      <c r="A237" s="2" t="s">
        <v>22</v>
      </c>
      <c r="B237" s="3">
        <v>2017</v>
      </c>
      <c r="C237" s="3">
        <v>4377.8999999999996</v>
      </c>
      <c r="D237" s="3">
        <v>1363.3</v>
      </c>
      <c r="E237" s="3">
        <v>1259.5</v>
      </c>
      <c r="F237" s="3">
        <v>1755.1</v>
      </c>
      <c r="G237" s="3">
        <v>29676.2</v>
      </c>
      <c r="H237" s="3">
        <v>2582.3000000000002</v>
      </c>
      <c r="I237" s="3">
        <v>12681.2</v>
      </c>
      <c r="J237" s="3">
        <v>14412.7</v>
      </c>
      <c r="K237" s="3">
        <f t="shared" si="9"/>
        <v>6.6107509325701512</v>
      </c>
      <c r="L237" s="3">
        <f t="shared" si="10"/>
        <v>2.3986494227697617</v>
      </c>
      <c r="M237" s="3">
        <f t="shared" si="11"/>
        <v>1.1365407059268839</v>
      </c>
    </row>
    <row r="238" spans="1:13" x14ac:dyDescent="0.15">
      <c r="A238" s="2" t="s">
        <v>22</v>
      </c>
      <c r="B238" s="3">
        <v>2018</v>
      </c>
      <c r="C238" s="3">
        <v>4385.3</v>
      </c>
      <c r="D238" s="3">
        <v>1353.6</v>
      </c>
      <c r="E238" s="3">
        <v>1263.3</v>
      </c>
      <c r="F238" s="3">
        <v>1768.4</v>
      </c>
      <c r="G238" s="3">
        <v>34010.9</v>
      </c>
      <c r="H238" s="3">
        <v>2638</v>
      </c>
      <c r="I238" s="3">
        <v>14094.4</v>
      </c>
      <c r="J238" s="3">
        <v>17278.5</v>
      </c>
      <c r="K238" s="3">
        <f t="shared" si="9"/>
        <v>6.2150948995275002</v>
      </c>
      <c r="L238" s="3">
        <f t="shared" si="10"/>
        <v>2.4304649391812627</v>
      </c>
      <c r="M238" s="3">
        <f t="shared" si="11"/>
        <v>1.2259124191168125</v>
      </c>
    </row>
    <row r="239" spans="1:13" x14ac:dyDescent="0.15">
      <c r="A239" s="2" t="s">
        <v>22</v>
      </c>
      <c r="B239" s="3">
        <v>2019</v>
      </c>
      <c r="C239" s="3">
        <v>4384</v>
      </c>
      <c r="D239" s="3">
        <v>1346.9</v>
      </c>
      <c r="E239" s="3">
        <v>1261</v>
      </c>
      <c r="F239" s="3">
        <v>1776.1</v>
      </c>
      <c r="G239" s="3">
        <v>36845.5</v>
      </c>
      <c r="H239" s="3">
        <v>2916</v>
      </c>
      <c r="I239" s="3">
        <v>14970</v>
      </c>
      <c r="J239" s="3">
        <v>18959.5</v>
      </c>
      <c r="K239" s="3">
        <f t="shared" si="9"/>
        <v>6.4095690530589895</v>
      </c>
      <c r="L239" s="3">
        <f t="shared" si="10"/>
        <v>2.4354263071474129</v>
      </c>
      <c r="M239" s="3">
        <f t="shared" si="11"/>
        <v>1.266499665998664</v>
      </c>
    </row>
    <row r="240" spans="1:13" x14ac:dyDescent="0.15">
      <c r="A240" s="2" t="s">
        <v>22</v>
      </c>
      <c r="B240" s="3">
        <v>2020</v>
      </c>
      <c r="C240" s="3">
        <v>3243</v>
      </c>
      <c r="D240" s="3">
        <v>815</v>
      </c>
      <c r="E240" s="3">
        <v>1020</v>
      </c>
      <c r="F240" s="3">
        <v>1408</v>
      </c>
      <c r="G240" s="3">
        <v>38061.5</v>
      </c>
      <c r="H240" s="3">
        <v>3185</v>
      </c>
      <c r="I240" s="3">
        <v>15216.5</v>
      </c>
      <c r="J240" s="3">
        <v>19660.099999999999</v>
      </c>
      <c r="K240" s="3">
        <f t="shared" si="9"/>
        <v>10.682973249944352</v>
      </c>
      <c r="L240" s="3">
        <f t="shared" si="10"/>
        <v>2.4328599766167911</v>
      </c>
      <c r="M240" s="3">
        <f t="shared" si="11"/>
        <v>1.292025104327539</v>
      </c>
    </row>
    <row r="241" spans="1:13" x14ac:dyDescent="0.15">
      <c r="A241" s="2" t="s">
        <v>22</v>
      </c>
      <c r="B241" s="3">
        <v>2021</v>
      </c>
      <c r="C241" s="3">
        <f>SUM(D241:F241)</f>
        <v>3215</v>
      </c>
      <c r="D241" s="3">
        <v>779</v>
      </c>
      <c r="E241" s="3">
        <v>1026</v>
      </c>
      <c r="F241" s="3">
        <v>1410</v>
      </c>
      <c r="G241" s="3">
        <v>42565.2</v>
      </c>
      <c r="H241" s="3">
        <v>3363.9</v>
      </c>
      <c r="I241" s="3">
        <v>17240.099999999999</v>
      </c>
      <c r="J241" s="3">
        <v>21961.1</v>
      </c>
      <c r="K241" s="3">
        <f t="shared" si="9"/>
        <v>10.88996959739266</v>
      </c>
      <c r="L241" s="3">
        <f t="shared" si="10"/>
        <v>2.4369062050689294</v>
      </c>
      <c r="M241" s="3">
        <f t="shared" si="11"/>
        <v>1.2738383188032552</v>
      </c>
    </row>
    <row r="242" spans="1:13" x14ac:dyDescent="0.15">
      <c r="A242" s="2" t="s">
        <v>23</v>
      </c>
      <c r="B242" s="3">
        <v>2002</v>
      </c>
      <c r="C242" s="3">
        <v>1840</v>
      </c>
      <c r="D242" s="3">
        <v>823</v>
      </c>
      <c r="E242" s="3">
        <v>480</v>
      </c>
      <c r="F242" s="3">
        <v>537</v>
      </c>
      <c r="G242" s="3">
        <v>4467.6000000000004</v>
      </c>
      <c r="H242" s="3">
        <v>659.5</v>
      </c>
      <c r="I242" s="3">
        <v>2029.2</v>
      </c>
      <c r="J242" s="3">
        <v>1778.9</v>
      </c>
      <c r="K242" s="3">
        <f t="shared" si="9"/>
        <v>4.7186727265010928</v>
      </c>
      <c r="L242" s="3">
        <f t="shared" si="10"/>
        <v>2.2505595845644191</v>
      </c>
      <c r="M242" s="3">
        <f t="shared" si="11"/>
        <v>0.87665089690518438</v>
      </c>
    </row>
    <row r="243" spans="1:13" x14ac:dyDescent="0.15">
      <c r="A243" s="2" t="s">
        <v>23</v>
      </c>
      <c r="B243" s="3">
        <v>2003</v>
      </c>
      <c r="C243" s="3">
        <v>1858</v>
      </c>
      <c r="D243" s="3">
        <v>788</v>
      </c>
      <c r="E243" s="3">
        <v>517</v>
      </c>
      <c r="F243" s="3">
        <v>553</v>
      </c>
      <c r="G243" s="3">
        <v>4999.6000000000004</v>
      </c>
      <c r="H243" s="3">
        <v>682.1</v>
      </c>
      <c r="I243" s="3">
        <v>2329.6999999999998</v>
      </c>
      <c r="J243" s="3">
        <v>1987.9</v>
      </c>
      <c r="K243" s="3">
        <f t="shared" si="9"/>
        <v>4.9832026796330462</v>
      </c>
      <c r="L243" s="3">
        <f t="shared" si="10"/>
        <v>2.2612208976718131</v>
      </c>
      <c r="M243" s="3">
        <f t="shared" si="11"/>
        <v>0.85328583079366449</v>
      </c>
    </row>
    <row r="244" spans="1:13" x14ac:dyDescent="0.15">
      <c r="A244" s="2" t="s">
        <v>23</v>
      </c>
      <c r="B244" s="3">
        <v>2004</v>
      </c>
      <c r="C244" s="3">
        <v>1886</v>
      </c>
      <c r="D244" s="3">
        <v>758</v>
      </c>
      <c r="E244" s="3">
        <v>555</v>
      </c>
      <c r="F244" s="3">
        <v>573</v>
      </c>
      <c r="G244" s="3">
        <v>5712.1</v>
      </c>
      <c r="H244" s="3">
        <v>762.9</v>
      </c>
      <c r="I244" s="3">
        <v>2738.7</v>
      </c>
      <c r="J244" s="3">
        <v>2210.5</v>
      </c>
      <c r="K244" s="3">
        <f t="shared" si="9"/>
        <v>5.5390007939942398</v>
      </c>
      <c r="L244" s="3">
        <f t="shared" si="10"/>
        <v>2.2534269358029446</v>
      </c>
      <c r="M244" s="3">
        <f t="shared" si="11"/>
        <v>0.80713477197210359</v>
      </c>
    </row>
    <row r="245" spans="1:13" x14ac:dyDescent="0.15">
      <c r="A245" s="2" t="s">
        <v>23</v>
      </c>
      <c r="B245" s="3">
        <v>2005</v>
      </c>
      <c r="C245" s="3">
        <v>1923</v>
      </c>
      <c r="D245" s="3">
        <v>723</v>
      </c>
      <c r="E245" s="3">
        <v>600</v>
      </c>
      <c r="F245" s="3">
        <v>600</v>
      </c>
      <c r="G245" s="3">
        <v>6415.5</v>
      </c>
      <c r="H245" s="3">
        <v>792.5</v>
      </c>
      <c r="I245" s="3">
        <v>3095.9</v>
      </c>
      <c r="J245" s="3">
        <v>2527</v>
      </c>
      <c r="K245" s="3">
        <f t="shared" si="9"/>
        <v>6.0706120367690755</v>
      </c>
      <c r="L245" s="3">
        <f t="shared" si="10"/>
        <v>2.2703296703296703</v>
      </c>
      <c r="M245" s="3">
        <f t="shared" si="11"/>
        <v>0.81624083465228203</v>
      </c>
    </row>
    <row r="246" spans="1:13" x14ac:dyDescent="0.15">
      <c r="A246" s="2" t="s">
        <v>23</v>
      </c>
      <c r="B246" s="3">
        <v>2006</v>
      </c>
      <c r="C246" s="3">
        <v>1958</v>
      </c>
      <c r="D246" s="3">
        <v>689</v>
      </c>
      <c r="E246" s="3">
        <v>650</v>
      </c>
      <c r="F246" s="3">
        <v>619</v>
      </c>
      <c r="G246" s="3">
        <v>7468.6</v>
      </c>
      <c r="H246" s="3">
        <v>828.8</v>
      </c>
      <c r="I246" s="3">
        <v>3629.7</v>
      </c>
      <c r="J246" s="3">
        <v>3010.1</v>
      </c>
      <c r="K246" s="3">
        <f t="shared" si="9"/>
        <v>6.4498299678365711</v>
      </c>
      <c r="L246" s="3">
        <f t="shared" si="10"/>
        <v>2.292062769461479</v>
      </c>
      <c r="M246" s="3">
        <f t="shared" si="11"/>
        <v>0.82929718709535227</v>
      </c>
    </row>
    <row r="247" spans="1:13" x14ac:dyDescent="0.15">
      <c r="A247" s="2" t="s">
        <v>23</v>
      </c>
      <c r="B247" s="3">
        <v>2007</v>
      </c>
      <c r="C247" s="3">
        <v>1999</v>
      </c>
      <c r="D247" s="3">
        <v>654</v>
      </c>
      <c r="E247" s="3">
        <v>701</v>
      </c>
      <c r="F247" s="3">
        <v>644</v>
      </c>
      <c r="G247" s="3">
        <v>9325.6</v>
      </c>
      <c r="H247" s="3">
        <v>951.2</v>
      </c>
      <c r="I247" s="3">
        <v>4521.8</v>
      </c>
      <c r="J247" s="3">
        <v>3852.6</v>
      </c>
      <c r="K247" s="3">
        <f t="shared" si="9"/>
        <v>7.0931971629575807</v>
      </c>
      <c r="L247" s="3">
        <f t="shared" si="10"/>
        <v>2.3111220725744186</v>
      </c>
      <c r="M247" s="3">
        <f t="shared" si="11"/>
        <v>0.85200583838294475</v>
      </c>
    </row>
    <row r="248" spans="1:13" x14ac:dyDescent="0.15">
      <c r="A248" s="2" t="s">
        <v>23</v>
      </c>
      <c r="B248" s="3">
        <v>2008</v>
      </c>
      <c r="C248" s="3">
        <v>2033</v>
      </c>
      <c r="D248" s="3">
        <v>632</v>
      </c>
      <c r="E248" s="3">
        <v>724</v>
      </c>
      <c r="F248" s="3">
        <v>677</v>
      </c>
      <c r="G248" s="3">
        <v>10931.8</v>
      </c>
      <c r="H248" s="3">
        <v>1096.0999999999999</v>
      </c>
      <c r="I248" s="3">
        <v>5387</v>
      </c>
      <c r="J248" s="3">
        <v>4448.7</v>
      </c>
      <c r="K248" s="3">
        <f t="shared" si="9"/>
        <v>7.8002512776106983</v>
      </c>
      <c r="L248" s="3">
        <f t="shared" si="10"/>
        <v>2.3066832543588429</v>
      </c>
      <c r="M248" s="3">
        <f t="shared" si="11"/>
        <v>0.82582142194171149</v>
      </c>
    </row>
    <row r="249" spans="1:13" x14ac:dyDescent="0.15">
      <c r="A249" s="2" t="s">
        <v>23</v>
      </c>
      <c r="B249" s="3">
        <v>2009</v>
      </c>
      <c r="C249" s="3">
        <v>2069</v>
      </c>
      <c r="D249" s="3">
        <v>608</v>
      </c>
      <c r="E249" s="3">
        <v>741</v>
      </c>
      <c r="F249" s="3">
        <v>720</v>
      </c>
      <c r="G249" s="3">
        <v>12418.1</v>
      </c>
      <c r="H249" s="3">
        <v>1108.8</v>
      </c>
      <c r="I249" s="3">
        <v>6129.1</v>
      </c>
      <c r="J249" s="3">
        <v>5180.2</v>
      </c>
      <c r="K249" s="3">
        <f t="shared" si="9"/>
        <v>7.8407123742989517</v>
      </c>
      <c r="L249" s="3">
        <f t="shared" si="10"/>
        <v>2.3278601396348879</v>
      </c>
      <c r="M249" s="3">
        <f t="shared" si="11"/>
        <v>0.84518118483953586</v>
      </c>
    </row>
    <row r="250" spans="1:13" x14ac:dyDescent="0.15">
      <c r="A250" s="2" t="s">
        <v>23</v>
      </c>
      <c r="B250" s="3">
        <v>2010</v>
      </c>
      <c r="C250" s="3">
        <v>2114</v>
      </c>
      <c r="D250" s="3">
        <v>600</v>
      </c>
      <c r="E250" s="3">
        <v>774</v>
      </c>
      <c r="F250" s="3">
        <v>740</v>
      </c>
      <c r="G250" s="3">
        <v>15002.5</v>
      </c>
      <c r="H250" s="3">
        <v>1269.9000000000001</v>
      </c>
      <c r="I250" s="3">
        <v>7705.3</v>
      </c>
      <c r="J250" s="3">
        <v>6027.4</v>
      </c>
      <c r="K250" s="3">
        <f t="shared" si="9"/>
        <v>7.8878052064880748</v>
      </c>
      <c r="L250" s="3">
        <f t="shared" si="10"/>
        <v>2.3171271454757543</v>
      </c>
      <c r="M250" s="3">
        <f t="shared" si="11"/>
        <v>0.78224079529674373</v>
      </c>
    </row>
    <row r="251" spans="1:13" x14ac:dyDescent="0.15">
      <c r="A251" s="2" t="s">
        <v>23</v>
      </c>
      <c r="B251" s="3">
        <v>2011</v>
      </c>
      <c r="C251" s="3">
        <v>2181</v>
      </c>
      <c r="D251" s="3">
        <v>574</v>
      </c>
      <c r="E251" s="3">
        <v>824</v>
      </c>
      <c r="F251" s="3">
        <v>783</v>
      </c>
      <c r="G251" s="3">
        <v>17917.7</v>
      </c>
      <c r="H251" s="3">
        <v>1492.2</v>
      </c>
      <c r="I251" s="3">
        <v>9316.6</v>
      </c>
      <c r="J251" s="3">
        <v>7109</v>
      </c>
      <c r="K251" s="3">
        <f t="shared" si="9"/>
        <v>9.0985685127670752</v>
      </c>
      <c r="L251" s="3">
        <f t="shared" si="10"/>
        <v>2.3134888964543441</v>
      </c>
      <c r="M251" s="3">
        <f t="shared" si="11"/>
        <v>0.76304660498465104</v>
      </c>
    </row>
    <row r="252" spans="1:13" x14ac:dyDescent="0.15">
      <c r="A252" s="2" t="s">
        <v>23</v>
      </c>
      <c r="B252" s="3">
        <v>2012</v>
      </c>
      <c r="C252" s="3">
        <v>2202</v>
      </c>
      <c r="D252" s="3">
        <v>551</v>
      </c>
      <c r="E252" s="3">
        <v>854</v>
      </c>
      <c r="F252" s="3">
        <v>797</v>
      </c>
      <c r="G252" s="3">
        <v>20190.7</v>
      </c>
      <c r="H252" s="3">
        <v>1628.9</v>
      </c>
      <c r="I252" s="3">
        <v>10527</v>
      </c>
      <c r="J252" s="3">
        <v>8034.8</v>
      </c>
      <c r="K252" s="3">
        <f t="shared" si="9"/>
        <v>9.9306469834210329</v>
      </c>
      <c r="L252" s="3">
        <f t="shared" si="10"/>
        <v>2.3172698321504455</v>
      </c>
      <c r="M252" s="3">
        <f t="shared" si="11"/>
        <v>0.76325638833475828</v>
      </c>
    </row>
    <row r="253" spans="1:13" x14ac:dyDescent="0.15">
      <c r="A253" s="2" t="s">
        <v>23</v>
      </c>
      <c r="B253" s="3">
        <v>2013</v>
      </c>
      <c r="C253" s="3">
        <v>2210</v>
      </c>
      <c r="D253" s="3">
        <v>511</v>
      </c>
      <c r="E253" s="3">
        <v>864</v>
      </c>
      <c r="F253" s="3">
        <v>835</v>
      </c>
      <c r="G253" s="3">
        <v>22503.8</v>
      </c>
      <c r="H253" s="3">
        <v>1745.2</v>
      </c>
      <c r="I253" s="3">
        <v>11805.5</v>
      </c>
      <c r="J253" s="3">
        <v>8953.2000000000007</v>
      </c>
      <c r="K253" s="3">
        <f t="shared" si="9"/>
        <v>11.10021074732086</v>
      </c>
      <c r="L253" s="3">
        <f t="shared" si="10"/>
        <v>2.3203103475857412</v>
      </c>
      <c r="M253" s="3">
        <f t="shared" si="11"/>
        <v>0.75839227478717552</v>
      </c>
    </row>
    <row r="254" spans="1:13" x14ac:dyDescent="0.15">
      <c r="A254" s="2" t="s">
        <v>23</v>
      </c>
      <c r="B254" s="3">
        <v>2014</v>
      </c>
      <c r="C254" s="3">
        <v>2219</v>
      </c>
      <c r="D254" s="3">
        <v>493</v>
      </c>
      <c r="E254" s="3">
        <v>848</v>
      </c>
      <c r="F254" s="3">
        <v>879</v>
      </c>
      <c r="G254" s="3">
        <v>24942.1</v>
      </c>
      <c r="H254" s="3">
        <v>1855.9</v>
      </c>
      <c r="I254" s="3">
        <v>13165.1</v>
      </c>
      <c r="J254" s="3">
        <v>9921.2000000000007</v>
      </c>
      <c r="K254" s="3">
        <f t="shared" si="9"/>
        <v>11.023866476963599</v>
      </c>
      <c r="L254" s="3">
        <f t="shared" si="10"/>
        <v>2.323368922424335</v>
      </c>
      <c r="M254" s="3">
        <f t="shared" si="11"/>
        <v>0.75359852944527583</v>
      </c>
    </row>
    <row r="255" spans="1:13" x14ac:dyDescent="0.15">
      <c r="A255" s="2" t="s">
        <v>23</v>
      </c>
      <c r="B255" s="3">
        <v>2015</v>
      </c>
      <c r="C255" s="3">
        <v>2255</v>
      </c>
      <c r="D255" s="3">
        <v>480</v>
      </c>
      <c r="E255" s="3">
        <v>837</v>
      </c>
      <c r="F255" s="3">
        <v>938</v>
      </c>
      <c r="G255" s="3">
        <v>26819.5</v>
      </c>
      <c r="H255" s="3">
        <v>1932.8</v>
      </c>
      <c r="I255" s="3">
        <v>13735.7</v>
      </c>
      <c r="J255" s="3">
        <v>11150.9</v>
      </c>
      <c r="K255" s="3">
        <f t="shared" si="9"/>
        <v>11.540967428461556</v>
      </c>
      <c r="L255" s="3">
        <f t="shared" si="10"/>
        <v>2.3437014112865637</v>
      </c>
      <c r="M255" s="3">
        <f t="shared" si="11"/>
        <v>0.81181883704507229</v>
      </c>
    </row>
    <row r="256" spans="1:13" x14ac:dyDescent="0.15">
      <c r="A256" s="2" t="s">
        <v>23</v>
      </c>
      <c r="B256" s="3">
        <v>2016</v>
      </c>
      <c r="C256" s="3">
        <v>2248</v>
      </c>
      <c r="D256" s="3">
        <v>450</v>
      </c>
      <c r="E256" s="3">
        <v>821</v>
      </c>
      <c r="F256" s="3">
        <v>978</v>
      </c>
      <c r="G256" s="3">
        <v>29609.4</v>
      </c>
      <c r="H256" s="3">
        <v>2145.1</v>
      </c>
      <c r="I256" s="3">
        <v>14683.7</v>
      </c>
      <c r="J256" s="3">
        <v>12780.6</v>
      </c>
      <c r="K256" s="3">
        <f t="shared" si="9"/>
        <v>13.390847431548943</v>
      </c>
      <c r="L256" s="3">
        <f t="shared" si="10"/>
        <v>2.3591933642694549</v>
      </c>
      <c r="M256" s="3">
        <f t="shared" si="11"/>
        <v>0.8703937018598854</v>
      </c>
    </row>
    <row r="257" spans="1:13" x14ac:dyDescent="0.15">
      <c r="A257" s="2" t="s">
        <v>23</v>
      </c>
      <c r="B257" s="3">
        <v>2017</v>
      </c>
      <c r="C257" s="3">
        <v>2236</v>
      </c>
      <c r="D257" s="3">
        <v>418</v>
      </c>
      <c r="E257" s="3">
        <v>794</v>
      </c>
      <c r="F257" s="3">
        <v>1024</v>
      </c>
      <c r="G257" s="3">
        <v>33842.400000000001</v>
      </c>
      <c r="H257" s="3">
        <v>2215.1</v>
      </c>
      <c r="I257" s="3">
        <v>16290</v>
      </c>
      <c r="J257" s="3">
        <v>15337.3</v>
      </c>
      <c r="K257" s="3">
        <f t="shared" si="9"/>
        <v>13.699258769585965</v>
      </c>
      <c r="L257" s="3">
        <f t="shared" si="10"/>
        <v>2.3877443680117247</v>
      </c>
      <c r="M257" s="3">
        <f t="shared" si="11"/>
        <v>0.94151626764886431</v>
      </c>
    </row>
    <row r="258" spans="1:13" x14ac:dyDescent="0.15">
      <c r="A258" s="2" t="s">
        <v>23</v>
      </c>
      <c r="B258" s="3">
        <v>2018</v>
      </c>
      <c r="C258" s="3">
        <v>2222</v>
      </c>
      <c r="D258" s="3">
        <v>400</v>
      </c>
      <c r="E258" s="3">
        <v>782</v>
      </c>
      <c r="F258" s="3">
        <v>1040</v>
      </c>
      <c r="G258" s="3">
        <v>38687.800000000003</v>
      </c>
      <c r="H258" s="3">
        <v>2379</v>
      </c>
      <c r="I258" s="3">
        <v>18847.8</v>
      </c>
      <c r="J258" s="3">
        <v>17461</v>
      </c>
      <c r="K258" s="3">
        <f t="shared" ref="K258:K321" si="12">1/((H258/G258)*LN((H258/G258)/(D258/C258))+(I258/G258)*LN((I258/G258)/(E258/C258))+(J258/G258)*LN((J258/G258)/(F258/C258)))</f>
        <v>13.165723628226818</v>
      </c>
      <c r="L258" s="3">
        <f t="shared" ref="L258:L321" si="13">(H258/G258)*1+(I258/G258)*2+(J258/G258)*3</f>
        <v>2.389838657147731</v>
      </c>
      <c r="M258" s="3">
        <f t="shared" ref="M258:M321" si="14">J258/I258</f>
        <v>0.92642112076741057</v>
      </c>
    </row>
    <row r="259" spans="1:13" x14ac:dyDescent="0.15">
      <c r="A259" s="2" t="s">
        <v>23</v>
      </c>
      <c r="B259" s="3">
        <v>2019</v>
      </c>
      <c r="C259" s="3">
        <v>2210</v>
      </c>
      <c r="D259" s="3">
        <v>369</v>
      </c>
      <c r="E259" s="3">
        <v>745</v>
      </c>
      <c r="F259" s="3">
        <v>1096</v>
      </c>
      <c r="G259" s="3">
        <v>42326.6</v>
      </c>
      <c r="H259" s="3">
        <v>2595.5</v>
      </c>
      <c r="I259" s="3">
        <v>20065.5</v>
      </c>
      <c r="J259" s="3">
        <v>19665.599999999999</v>
      </c>
      <c r="K259" s="3">
        <f t="shared" si="12"/>
        <v>14.304974603877641</v>
      </c>
      <c r="L259" s="3">
        <f t="shared" si="13"/>
        <v>2.4032948547721764</v>
      </c>
      <c r="M259" s="3">
        <f t="shared" si="14"/>
        <v>0.98007026986618817</v>
      </c>
    </row>
    <row r="260" spans="1:13" x14ac:dyDescent="0.15">
      <c r="A260" s="2" t="s">
        <v>23</v>
      </c>
      <c r="B260" s="3">
        <v>2020</v>
      </c>
      <c r="C260" s="3">
        <v>2206</v>
      </c>
      <c r="D260" s="3">
        <v>323</v>
      </c>
      <c r="E260" s="3">
        <v>719</v>
      </c>
      <c r="F260" s="3">
        <v>1164</v>
      </c>
      <c r="G260" s="3">
        <v>43608.6</v>
      </c>
      <c r="H260" s="3">
        <v>2730.8</v>
      </c>
      <c r="I260" s="3">
        <v>20168.400000000001</v>
      </c>
      <c r="J260" s="3">
        <v>20709.3</v>
      </c>
      <c r="K260" s="3">
        <f t="shared" si="12"/>
        <v>17.058477737435226</v>
      </c>
      <c r="L260" s="3">
        <f t="shared" si="13"/>
        <v>2.4122650119471851</v>
      </c>
      <c r="M260" s="3">
        <f t="shared" si="14"/>
        <v>1.0268191824834889</v>
      </c>
    </row>
    <row r="261" spans="1:13" x14ac:dyDescent="0.15">
      <c r="A261" s="2" t="s">
        <v>23</v>
      </c>
      <c r="B261" s="3">
        <v>2021</v>
      </c>
      <c r="C261" s="3">
        <f>SUM(D261:F261)</f>
        <v>2197</v>
      </c>
      <c r="D261" s="3">
        <v>301</v>
      </c>
      <c r="E261" s="3">
        <v>729</v>
      </c>
      <c r="F261" s="3">
        <v>1167</v>
      </c>
      <c r="G261" s="3">
        <v>49566.1</v>
      </c>
      <c r="H261" s="3">
        <v>2899.9</v>
      </c>
      <c r="I261" s="3">
        <v>23319.8</v>
      </c>
      <c r="J261" s="3">
        <v>23346.3</v>
      </c>
      <c r="K261" s="3">
        <f t="shared" si="12"/>
        <v>17.279087779049544</v>
      </c>
      <c r="L261" s="3">
        <f t="shared" si="13"/>
        <v>2.4125037071708286</v>
      </c>
      <c r="M261" s="3">
        <f t="shared" si="14"/>
        <v>1.001136373382276</v>
      </c>
    </row>
    <row r="262" spans="1:13" x14ac:dyDescent="0.15">
      <c r="A262" s="2" t="s">
        <v>24</v>
      </c>
      <c r="B262" s="3">
        <v>2002</v>
      </c>
      <c r="C262" s="3">
        <v>2130.6</v>
      </c>
      <c r="D262" s="3">
        <v>964.5</v>
      </c>
      <c r="E262" s="3">
        <v>483.8</v>
      </c>
      <c r="F262" s="3">
        <v>682.3</v>
      </c>
      <c r="G262" s="3">
        <v>2450.5</v>
      </c>
      <c r="H262" s="3">
        <v>536</v>
      </c>
      <c r="I262" s="3">
        <v>941.8</v>
      </c>
      <c r="J262" s="3">
        <v>972.7</v>
      </c>
      <c r="K262" s="3">
        <f t="shared" si="12"/>
        <v>7.7893806537834989</v>
      </c>
      <c r="L262" s="3">
        <f t="shared" si="13"/>
        <v>2.1782085288716591</v>
      </c>
      <c r="M262" s="3">
        <f t="shared" si="14"/>
        <v>1.0328095136971758</v>
      </c>
    </row>
    <row r="263" spans="1:13" x14ac:dyDescent="0.15">
      <c r="A263" s="2" t="s">
        <v>24</v>
      </c>
      <c r="B263" s="3">
        <v>2003</v>
      </c>
      <c r="C263" s="3">
        <v>2168.1999999999998</v>
      </c>
      <c r="D263" s="3">
        <v>910.7</v>
      </c>
      <c r="E263" s="3">
        <v>568</v>
      </c>
      <c r="F263" s="3">
        <v>689.5</v>
      </c>
      <c r="G263" s="3">
        <v>2812.7</v>
      </c>
      <c r="H263" s="3">
        <v>551.5</v>
      </c>
      <c r="I263" s="3">
        <v>1204.3</v>
      </c>
      <c r="J263" s="3">
        <v>1056.9000000000001</v>
      </c>
      <c r="K263" s="3">
        <f t="shared" si="12"/>
        <v>8.0850817307345739</v>
      </c>
      <c r="L263" s="3">
        <f t="shared" si="13"/>
        <v>2.1796850001777655</v>
      </c>
      <c r="M263" s="3">
        <f t="shared" si="14"/>
        <v>0.87760524786182859</v>
      </c>
    </row>
    <row r="264" spans="1:13" x14ac:dyDescent="0.15">
      <c r="A264" s="2" t="s">
        <v>24</v>
      </c>
      <c r="B264" s="3">
        <v>2004</v>
      </c>
      <c r="C264" s="3">
        <v>2214</v>
      </c>
      <c r="D264" s="3">
        <v>907.7</v>
      </c>
      <c r="E264" s="3">
        <v>598.4</v>
      </c>
      <c r="F264" s="3">
        <v>707.9</v>
      </c>
      <c r="G264" s="3">
        <v>3398.1</v>
      </c>
      <c r="H264" s="3">
        <v>664.5</v>
      </c>
      <c r="I264" s="3">
        <v>1505.2</v>
      </c>
      <c r="J264" s="3">
        <v>1228.4000000000001</v>
      </c>
      <c r="K264" s="3">
        <f t="shared" si="12"/>
        <v>8.4437993145486239</v>
      </c>
      <c r="L264" s="3">
        <f t="shared" si="13"/>
        <v>2.1659456755245579</v>
      </c>
      <c r="M264" s="3">
        <f t="shared" si="14"/>
        <v>0.81610417220302955</v>
      </c>
    </row>
    <row r="265" spans="1:13" x14ac:dyDescent="0.15">
      <c r="A265" s="2" t="s">
        <v>24</v>
      </c>
      <c r="B265" s="3">
        <v>2005</v>
      </c>
      <c r="C265" s="3">
        <v>2276.6999999999998</v>
      </c>
      <c r="D265" s="3">
        <v>907.5</v>
      </c>
      <c r="E265" s="3">
        <v>619.5</v>
      </c>
      <c r="F265" s="3">
        <v>749.7</v>
      </c>
      <c r="G265" s="3">
        <v>3941.2</v>
      </c>
      <c r="H265" s="3">
        <v>717.7</v>
      </c>
      <c r="I265" s="3">
        <v>1834.7</v>
      </c>
      <c r="J265" s="3">
        <v>1388.9</v>
      </c>
      <c r="K265" s="3">
        <f t="shared" si="12"/>
        <v>7.6211256541413235</v>
      </c>
      <c r="L265" s="3">
        <f t="shared" si="13"/>
        <v>2.1703542068405564</v>
      </c>
      <c r="M265" s="3">
        <f t="shared" si="14"/>
        <v>0.7570174960484003</v>
      </c>
    </row>
    <row r="266" spans="1:13" x14ac:dyDescent="0.15">
      <c r="A266" s="2" t="s">
        <v>24</v>
      </c>
      <c r="B266" s="3">
        <v>2006</v>
      </c>
      <c r="C266" s="3">
        <v>2321.1</v>
      </c>
      <c r="D266" s="3">
        <v>907.4</v>
      </c>
      <c r="E266" s="3">
        <v>639.5</v>
      </c>
      <c r="F266" s="3">
        <v>774.2</v>
      </c>
      <c r="G266" s="3">
        <v>4696.8</v>
      </c>
      <c r="H266" s="3">
        <v>775.1</v>
      </c>
      <c r="I266" s="3">
        <v>2337.6</v>
      </c>
      <c r="J266" s="3">
        <v>1584.1</v>
      </c>
      <c r="K266" s="3">
        <f t="shared" si="12"/>
        <v>6.4211122239040304</v>
      </c>
      <c r="L266" s="3">
        <f t="shared" si="13"/>
        <v>2.1722449327201501</v>
      </c>
      <c r="M266" s="3">
        <f t="shared" si="14"/>
        <v>0.67766084873374399</v>
      </c>
    </row>
    <row r="267" spans="1:13" x14ac:dyDescent="0.15">
      <c r="A267" s="2" t="s">
        <v>24</v>
      </c>
      <c r="B267" s="3">
        <v>2007</v>
      </c>
      <c r="C267" s="3">
        <v>2369.6</v>
      </c>
      <c r="D267" s="3">
        <v>900.8</v>
      </c>
      <c r="E267" s="3">
        <v>663.3</v>
      </c>
      <c r="F267" s="3">
        <v>805.5</v>
      </c>
      <c r="G267" s="3">
        <v>5777.6</v>
      </c>
      <c r="H267" s="3">
        <v>868.6</v>
      </c>
      <c r="I267" s="3">
        <v>2950.3</v>
      </c>
      <c r="J267" s="3">
        <v>1958.7</v>
      </c>
      <c r="K267" s="3">
        <f t="shared" si="12"/>
        <v>6.0022309796460398</v>
      </c>
      <c r="L267" s="3">
        <f t="shared" si="13"/>
        <v>2.1886769592910551</v>
      </c>
      <c r="M267" s="3">
        <f t="shared" si="14"/>
        <v>0.66389858658441514</v>
      </c>
    </row>
    <row r="268" spans="1:13" x14ac:dyDescent="0.15">
      <c r="A268" s="2" t="s">
        <v>24</v>
      </c>
      <c r="B268" s="3">
        <v>2008</v>
      </c>
      <c r="C268" s="3">
        <v>2404.5</v>
      </c>
      <c r="D268" s="3">
        <v>900.1</v>
      </c>
      <c r="E268" s="3">
        <v>675</v>
      </c>
      <c r="F268" s="3">
        <v>829.4</v>
      </c>
      <c r="G268" s="3">
        <v>6934.2</v>
      </c>
      <c r="H268" s="3">
        <v>1014.5</v>
      </c>
      <c r="I268" s="3">
        <v>3518.8</v>
      </c>
      <c r="J268" s="3">
        <v>2400.9</v>
      </c>
      <c r="K268" s="3">
        <f t="shared" si="12"/>
        <v>6.0867776107157132</v>
      </c>
      <c r="L268" s="3">
        <f t="shared" si="13"/>
        <v>2.1999365463932392</v>
      </c>
      <c r="M268" s="3">
        <f t="shared" si="14"/>
        <v>0.68230646811412976</v>
      </c>
    </row>
    <row r="269" spans="1:13" x14ac:dyDescent="0.15">
      <c r="A269" s="2" t="s">
        <v>24</v>
      </c>
      <c r="B269" s="3">
        <v>2009</v>
      </c>
      <c r="C269" s="3">
        <v>2445.1999999999998</v>
      </c>
      <c r="D269" s="3">
        <v>892.6</v>
      </c>
      <c r="E269" s="3">
        <v>710.1</v>
      </c>
      <c r="F269" s="3">
        <v>842.5</v>
      </c>
      <c r="G269" s="3">
        <v>7630</v>
      </c>
      <c r="H269" s="3">
        <v>1062.0999999999999</v>
      </c>
      <c r="I269" s="3">
        <v>3882.7</v>
      </c>
      <c r="J269" s="3">
        <v>2685.2</v>
      </c>
      <c r="K269" s="3">
        <f t="shared" si="12"/>
        <v>6.3017407972076764</v>
      </c>
      <c r="L269" s="3">
        <f t="shared" si="13"/>
        <v>2.2127260812581913</v>
      </c>
      <c r="M269" s="3">
        <f t="shared" si="14"/>
        <v>0.69158060112808095</v>
      </c>
    </row>
    <row r="270" spans="1:13" x14ac:dyDescent="0.15">
      <c r="A270" s="2" t="s">
        <v>24</v>
      </c>
      <c r="B270" s="3">
        <v>2010</v>
      </c>
      <c r="C270" s="3">
        <v>2388</v>
      </c>
      <c r="D270" s="3">
        <v>850.1</v>
      </c>
      <c r="E270" s="3">
        <v>706.8</v>
      </c>
      <c r="F270" s="3">
        <v>831.1</v>
      </c>
      <c r="G270" s="3">
        <v>9383.2000000000007</v>
      </c>
      <c r="H270" s="3">
        <v>1147.5999999999999</v>
      </c>
      <c r="I270" s="3">
        <v>5083.1000000000004</v>
      </c>
      <c r="J270" s="3">
        <v>3152.5</v>
      </c>
      <c r="K270" s="3">
        <f t="shared" si="12"/>
        <v>5.4072555778445519</v>
      </c>
      <c r="L270" s="3">
        <f t="shared" si="13"/>
        <v>2.2136691107511295</v>
      </c>
      <c r="M270" s="3">
        <f t="shared" si="14"/>
        <v>0.62019240227420269</v>
      </c>
    </row>
    <row r="271" spans="1:13" x14ac:dyDescent="0.15">
      <c r="A271" s="2" t="s">
        <v>24</v>
      </c>
      <c r="B271" s="3">
        <v>2011</v>
      </c>
      <c r="C271" s="3">
        <v>2378</v>
      </c>
      <c r="D271" s="3">
        <v>806.1</v>
      </c>
      <c r="E271" s="3">
        <v>715.8</v>
      </c>
      <c r="F271" s="3">
        <v>856.1</v>
      </c>
      <c r="G271" s="3">
        <v>11584.5</v>
      </c>
      <c r="H271" s="3">
        <v>1320.5</v>
      </c>
      <c r="I271" s="3">
        <v>6338</v>
      </c>
      <c r="J271" s="3">
        <v>3926</v>
      </c>
      <c r="K271" s="3">
        <f t="shared" si="12"/>
        <v>5.4885593969574265</v>
      </c>
      <c r="L271" s="3">
        <f t="shared" si="13"/>
        <v>2.2249125987310632</v>
      </c>
      <c r="M271" s="3">
        <f t="shared" si="14"/>
        <v>0.61943830861470495</v>
      </c>
    </row>
    <row r="272" spans="1:13" x14ac:dyDescent="0.15">
      <c r="A272" s="2" t="s">
        <v>24</v>
      </c>
      <c r="B272" s="3">
        <v>2012</v>
      </c>
      <c r="C272" s="3">
        <v>2364</v>
      </c>
      <c r="D272" s="3">
        <v>758.8</v>
      </c>
      <c r="E272" s="3">
        <v>728.2</v>
      </c>
      <c r="F272" s="3">
        <v>877</v>
      </c>
      <c r="G272" s="3">
        <v>12807.7</v>
      </c>
      <c r="H272" s="3">
        <v>1439.1</v>
      </c>
      <c r="I272" s="3">
        <v>6893.3</v>
      </c>
      <c r="J272" s="3">
        <v>4475.2</v>
      </c>
      <c r="K272" s="3">
        <f t="shared" si="12"/>
        <v>6.1928785564111504</v>
      </c>
      <c r="L272" s="3">
        <f t="shared" si="13"/>
        <v>2.2370370948726155</v>
      </c>
      <c r="M272" s="3">
        <f t="shared" si="14"/>
        <v>0.64921010256335854</v>
      </c>
    </row>
    <row r="273" spans="1:13" x14ac:dyDescent="0.15">
      <c r="A273" s="2" t="s">
        <v>24</v>
      </c>
      <c r="B273" s="3">
        <v>2013</v>
      </c>
      <c r="C273" s="3">
        <v>2362</v>
      </c>
      <c r="D273" s="3">
        <v>722.8</v>
      </c>
      <c r="E273" s="3">
        <v>741.6</v>
      </c>
      <c r="F273" s="3">
        <v>897.6</v>
      </c>
      <c r="G273" s="3">
        <v>14300.2</v>
      </c>
      <c r="H273" s="3">
        <v>1540.7</v>
      </c>
      <c r="I273" s="3">
        <v>7661.9</v>
      </c>
      <c r="J273" s="3">
        <v>5097.7</v>
      </c>
      <c r="K273" s="3">
        <f t="shared" si="12"/>
        <v>6.6188875235776186</v>
      </c>
      <c r="L273" s="3">
        <f t="shared" si="13"/>
        <v>2.2487517657095704</v>
      </c>
      <c r="M273" s="3">
        <f t="shared" si="14"/>
        <v>0.66533105365509859</v>
      </c>
    </row>
    <row r="274" spans="1:13" x14ac:dyDescent="0.15">
      <c r="A274" s="2" t="s">
        <v>24</v>
      </c>
      <c r="B274" s="3">
        <v>2014</v>
      </c>
      <c r="C274" s="3">
        <v>2348</v>
      </c>
      <c r="D274" s="3">
        <v>680.9</v>
      </c>
      <c r="E274" s="3">
        <v>749</v>
      </c>
      <c r="F274" s="3">
        <v>918.1</v>
      </c>
      <c r="G274" s="3">
        <v>15667.8</v>
      </c>
      <c r="H274" s="3">
        <v>1626.9</v>
      </c>
      <c r="I274" s="3">
        <v>8238.7000000000007</v>
      </c>
      <c r="J274" s="3">
        <v>5802.3</v>
      </c>
      <c r="K274" s="3">
        <f t="shared" si="12"/>
        <v>7.3500590691073775</v>
      </c>
      <c r="L274" s="3">
        <f t="shared" si="13"/>
        <v>2.2665083802448338</v>
      </c>
      <c r="M274" s="3">
        <f t="shared" si="14"/>
        <v>0.70427373250634195</v>
      </c>
    </row>
    <row r="275" spans="1:13" x14ac:dyDescent="0.15">
      <c r="A275" s="2" t="s">
        <v>24</v>
      </c>
      <c r="B275" s="3">
        <v>2015</v>
      </c>
      <c r="C275" s="3">
        <v>2338</v>
      </c>
      <c r="D275" s="3">
        <v>645.29999999999995</v>
      </c>
      <c r="E275" s="3">
        <v>757.5</v>
      </c>
      <c r="F275" s="3">
        <v>935.2</v>
      </c>
      <c r="G275" s="3">
        <v>16780.900000000001</v>
      </c>
      <c r="H275" s="3">
        <v>1714.5</v>
      </c>
      <c r="I275" s="3">
        <v>8367.7000000000007</v>
      </c>
      <c r="J275" s="3">
        <v>6698.8</v>
      </c>
      <c r="K275" s="3">
        <f t="shared" si="12"/>
        <v>8.8765611567902418</v>
      </c>
      <c r="L275" s="3">
        <f t="shared" si="13"/>
        <v>2.2970341280860977</v>
      </c>
      <c r="M275" s="3">
        <f t="shared" si="14"/>
        <v>0.80055451318761428</v>
      </c>
    </row>
    <row r="276" spans="1:13" x14ac:dyDescent="0.15">
      <c r="A276" s="2" t="s">
        <v>24</v>
      </c>
      <c r="B276" s="3">
        <v>2016</v>
      </c>
      <c r="C276" s="3">
        <v>2332</v>
      </c>
      <c r="D276" s="3">
        <v>608.70000000000005</v>
      </c>
      <c r="E276" s="3">
        <v>760.2</v>
      </c>
      <c r="F276" s="3">
        <v>963.1</v>
      </c>
      <c r="G276" s="3">
        <v>18388.599999999999</v>
      </c>
      <c r="H276" s="3">
        <v>1794.1</v>
      </c>
      <c r="I276" s="3">
        <v>8732.5</v>
      </c>
      <c r="J276" s="3">
        <v>7862</v>
      </c>
      <c r="K276" s="3">
        <f t="shared" si="12"/>
        <v>10.260801064498111</v>
      </c>
      <c r="L276" s="3">
        <f t="shared" si="13"/>
        <v>2.3299816190465834</v>
      </c>
      <c r="M276" s="3">
        <f t="shared" si="14"/>
        <v>0.90031491554537646</v>
      </c>
    </row>
    <row r="277" spans="1:13" x14ac:dyDescent="0.15">
      <c r="A277" s="2" t="s">
        <v>24</v>
      </c>
      <c r="B277" s="3">
        <v>2017</v>
      </c>
      <c r="C277" s="3">
        <v>2317</v>
      </c>
      <c r="D277" s="3">
        <v>572.29999999999995</v>
      </c>
      <c r="E277" s="3">
        <v>762.3</v>
      </c>
      <c r="F277" s="3">
        <v>982.4</v>
      </c>
      <c r="G277" s="3">
        <v>20210.8</v>
      </c>
      <c r="H277" s="3">
        <v>1835.3</v>
      </c>
      <c r="I277" s="3">
        <v>9444.6</v>
      </c>
      <c r="J277" s="3">
        <v>8930.9</v>
      </c>
      <c r="K277" s="3">
        <f t="shared" si="12"/>
        <v>10.94322173823055</v>
      </c>
      <c r="L277" s="3">
        <f t="shared" si="13"/>
        <v>2.3510796207968019</v>
      </c>
      <c r="M277" s="3">
        <f t="shared" si="14"/>
        <v>0.94560913114372225</v>
      </c>
    </row>
    <row r="278" spans="1:13" x14ac:dyDescent="0.15">
      <c r="A278" s="2" t="s">
        <v>24</v>
      </c>
      <c r="B278" s="3">
        <v>2018</v>
      </c>
      <c r="C278" s="3">
        <v>2295</v>
      </c>
      <c r="D278" s="3">
        <v>527.9</v>
      </c>
      <c r="E278" s="3">
        <v>764.2</v>
      </c>
      <c r="F278" s="3">
        <v>1002.9</v>
      </c>
      <c r="G278" s="3">
        <v>22716.5</v>
      </c>
      <c r="H278" s="3">
        <v>1877.3</v>
      </c>
      <c r="I278" s="3">
        <v>10081.200000000001</v>
      </c>
      <c r="J278" s="3">
        <v>10758</v>
      </c>
      <c r="K278" s="3">
        <f t="shared" si="12"/>
        <v>12.35356254252156</v>
      </c>
      <c r="L278" s="3">
        <f t="shared" si="13"/>
        <v>2.3909361037131602</v>
      </c>
      <c r="M278" s="3">
        <f t="shared" si="14"/>
        <v>1.067134864897036</v>
      </c>
    </row>
    <row r="279" spans="1:13" x14ac:dyDescent="0.15">
      <c r="A279" s="2" t="s">
        <v>24</v>
      </c>
      <c r="B279" s="3">
        <v>2019</v>
      </c>
      <c r="C279" s="3">
        <v>2278</v>
      </c>
      <c r="D279" s="3">
        <v>489.8</v>
      </c>
      <c r="E279" s="3">
        <v>765.4</v>
      </c>
      <c r="F279" s="3">
        <v>1022.8</v>
      </c>
      <c r="G279" s="3">
        <v>24667.3</v>
      </c>
      <c r="H279" s="3">
        <v>2057.6999999999998</v>
      </c>
      <c r="I279" s="3">
        <v>10820.3</v>
      </c>
      <c r="J279" s="3">
        <v>11789.3</v>
      </c>
      <c r="K279" s="3">
        <f t="shared" si="12"/>
        <v>14.745721290366244</v>
      </c>
      <c r="L279" s="3">
        <f t="shared" si="13"/>
        <v>2.3945141949058062</v>
      </c>
      <c r="M279" s="3">
        <f t="shared" si="14"/>
        <v>1.0895538940694804</v>
      </c>
    </row>
    <row r="280" spans="1:13" x14ac:dyDescent="0.15">
      <c r="A280" s="2" t="s">
        <v>24</v>
      </c>
      <c r="B280" s="3">
        <v>2020</v>
      </c>
      <c r="C280" s="3">
        <v>2264</v>
      </c>
      <c r="D280" s="3">
        <v>455</v>
      </c>
      <c r="E280" s="3">
        <v>767</v>
      </c>
      <c r="F280" s="3">
        <v>1042</v>
      </c>
      <c r="G280" s="3">
        <v>25782</v>
      </c>
      <c r="H280" s="3">
        <v>2243.8000000000002</v>
      </c>
      <c r="I280" s="3">
        <v>11107.9</v>
      </c>
      <c r="J280" s="3">
        <v>12430.2</v>
      </c>
      <c r="K280" s="3">
        <f t="shared" si="12"/>
        <v>18.824891646056393</v>
      </c>
      <c r="L280" s="3">
        <f t="shared" si="13"/>
        <v>2.3950895973935307</v>
      </c>
      <c r="M280" s="3">
        <f t="shared" si="14"/>
        <v>1.1190414029654572</v>
      </c>
    </row>
    <row r="281" spans="1:13" x14ac:dyDescent="0.15">
      <c r="A281" s="2" t="s">
        <v>24</v>
      </c>
      <c r="B281" s="3">
        <v>2021</v>
      </c>
      <c r="C281" s="3">
        <f>SUM(D281:F281)</f>
        <v>2242</v>
      </c>
      <c r="D281" s="3">
        <v>424</v>
      </c>
      <c r="E281" s="3">
        <v>773</v>
      </c>
      <c r="F281" s="3">
        <v>1045</v>
      </c>
      <c r="G281" s="3">
        <v>29827.8</v>
      </c>
      <c r="H281" s="3">
        <v>2334.1</v>
      </c>
      <c r="I281" s="3">
        <v>13230.7</v>
      </c>
      <c r="J281" s="3">
        <v>14263</v>
      </c>
      <c r="K281" s="3">
        <f t="shared" si="12"/>
        <v>18.203643841997248</v>
      </c>
      <c r="L281" s="3">
        <f t="shared" si="13"/>
        <v>2.3999255727878022</v>
      </c>
      <c r="M281" s="3">
        <f t="shared" si="14"/>
        <v>1.078023082678921</v>
      </c>
    </row>
    <row r="282" spans="1:13" x14ac:dyDescent="0.15">
      <c r="A282" s="2" t="s">
        <v>25</v>
      </c>
      <c r="B282" s="3">
        <v>2002</v>
      </c>
      <c r="C282" s="3">
        <v>5510.2</v>
      </c>
      <c r="D282" s="3">
        <v>2755.1</v>
      </c>
      <c r="E282" s="3">
        <v>1394.1</v>
      </c>
      <c r="F282" s="3">
        <v>1361</v>
      </c>
      <c r="G282" s="3">
        <v>10076.5</v>
      </c>
      <c r="H282" s="3">
        <v>1369.2</v>
      </c>
      <c r="I282" s="3">
        <v>5037.6000000000004</v>
      </c>
      <c r="J282" s="3">
        <v>3669.7</v>
      </c>
      <c r="K282" s="3">
        <f t="shared" si="12"/>
        <v>3.2800690956858767</v>
      </c>
      <c r="L282" s="3">
        <f t="shared" si="13"/>
        <v>2.2283034783903144</v>
      </c>
      <c r="M282" s="3">
        <f t="shared" si="14"/>
        <v>0.7284619660155629</v>
      </c>
    </row>
    <row r="283" spans="1:13" x14ac:dyDescent="0.15">
      <c r="A283" s="2" t="s">
        <v>25</v>
      </c>
      <c r="B283" s="3">
        <v>2003</v>
      </c>
      <c r="C283" s="3">
        <v>5541</v>
      </c>
      <c r="D283" s="3">
        <v>2687.4</v>
      </c>
      <c r="E283" s="3">
        <v>1446.2</v>
      </c>
      <c r="F283" s="3">
        <v>1407.4</v>
      </c>
      <c r="G283" s="3">
        <v>10903.2</v>
      </c>
      <c r="H283" s="3">
        <v>1457</v>
      </c>
      <c r="I283" s="3">
        <v>5720</v>
      </c>
      <c r="J283" s="3">
        <v>3726.2</v>
      </c>
      <c r="K283" s="3">
        <f t="shared" si="12"/>
        <v>3.3850109456359436</v>
      </c>
      <c r="L283" s="3">
        <f t="shared" si="13"/>
        <v>2.2081223860884878</v>
      </c>
      <c r="M283" s="3">
        <f t="shared" si="14"/>
        <v>0.65143356643356642</v>
      </c>
    </row>
    <row r="284" spans="1:13" x14ac:dyDescent="0.15">
      <c r="A284" s="2" t="s">
        <v>25</v>
      </c>
      <c r="B284" s="3">
        <v>2004</v>
      </c>
      <c r="C284" s="3">
        <v>5622.4</v>
      </c>
      <c r="D284" s="3">
        <v>2642.5</v>
      </c>
      <c r="E284" s="3">
        <v>1529.3</v>
      </c>
      <c r="F284" s="3">
        <v>1450.6</v>
      </c>
      <c r="G284" s="3">
        <v>13308.1</v>
      </c>
      <c r="H284" s="3">
        <v>1748.2</v>
      </c>
      <c r="I284" s="3">
        <v>7327.6</v>
      </c>
      <c r="J284" s="3">
        <v>4232.3</v>
      </c>
      <c r="K284" s="3">
        <f t="shared" si="12"/>
        <v>3.4799000322486817</v>
      </c>
      <c r="L284" s="3">
        <f t="shared" si="13"/>
        <v>2.1866607554797453</v>
      </c>
      <c r="M284" s="3">
        <f t="shared" si="14"/>
        <v>0.57758338337245485</v>
      </c>
    </row>
    <row r="285" spans="1:13" x14ac:dyDescent="0.15">
      <c r="A285" s="2" t="s">
        <v>25</v>
      </c>
      <c r="B285" s="3">
        <v>2005</v>
      </c>
      <c r="C285" s="3">
        <v>5689.2</v>
      </c>
      <c r="D285" s="3">
        <v>2582.9</v>
      </c>
      <c r="E285" s="3">
        <v>1587.3</v>
      </c>
      <c r="F285" s="3">
        <v>1519</v>
      </c>
      <c r="G285" s="3">
        <v>15947.5</v>
      </c>
      <c r="H285" s="3">
        <v>1928.2</v>
      </c>
      <c r="I285" s="3">
        <v>8841.1</v>
      </c>
      <c r="J285" s="3">
        <v>5178.2</v>
      </c>
      <c r="K285" s="3">
        <f t="shared" si="12"/>
        <v>3.5182417161987201</v>
      </c>
      <c r="L285" s="3">
        <f t="shared" si="13"/>
        <v>2.2037936980717983</v>
      </c>
      <c r="M285" s="3">
        <f t="shared" si="14"/>
        <v>0.58569635000169662</v>
      </c>
    </row>
    <row r="286" spans="1:13" x14ac:dyDescent="0.15">
      <c r="A286" s="2" t="s">
        <v>25</v>
      </c>
      <c r="B286" s="3">
        <v>2006</v>
      </c>
      <c r="C286" s="3">
        <v>5756.3</v>
      </c>
      <c r="D286" s="3">
        <v>2527</v>
      </c>
      <c r="E286" s="3">
        <v>1640.5</v>
      </c>
      <c r="F286" s="3">
        <v>1588.7</v>
      </c>
      <c r="G286" s="3">
        <v>18967.8</v>
      </c>
      <c r="H286" s="3">
        <v>2098.3000000000002</v>
      </c>
      <c r="I286" s="3">
        <v>10568.5</v>
      </c>
      <c r="J286" s="3">
        <v>6301.1</v>
      </c>
      <c r="K286" s="3">
        <f t="shared" si="12"/>
        <v>3.5379747183730479</v>
      </c>
      <c r="L286" s="3">
        <f t="shared" si="13"/>
        <v>2.2215860563692154</v>
      </c>
      <c r="M286" s="3">
        <f t="shared" si="14"/>
        <v>0.59621516771538063</v>
      </c>
    </row>
    <row r="287" spans="1:13" x14ac:dyDescent="0.15">
      <c r="A287" s="2" t="s">
        <v>25</v>
      </c>
      <c r="B287" s="3">
        <v>2007</v>
      </c>
      <c r="C287" s="3">
        <v>5803.6</v>
      </c>
      <c r="D287" s="3">
        <v>2460.6999999999998</v>
      </c>
      <c r="E287" s="3">
        <v>1688.9</v>
      </c>
      <c r="F287" s="3">
        <v>1654</v>
      </c>
      <c r="G287" s="3">
        <v>22718.1</v>
      </c>
      <c r="H287" s="3">
        <v>2451</v>
      </c>
      <c r="I287" s="3">
        <v>12529.4</v>
      </c>
      <c r="J287" s="3">
        <v>7737.6</v>
      </c>
      <c r="K287" s="3">
        <f t="shared" si="12"/>
        <v>3.7645996227962515</v>
      </c>
      <c r="L287" s="3">
        <f t="shared" si="13"/>
        <v>2.2326955159102213</v>
      </c>
      <c r="M287" s="3">
        <f t="shared" si="14"/>
        <v>0.61755550944179294</v>
      </c>
    </row>
    <row r="288" spans="1:13" x14ac:dyDescent="0.15">
      <c r="A288" s="2" t="s">
        <v>25</v>
      </c>
      <c r="B288" s="3">
        <v>2008</v>
      </c>
      <c r="C288" s="3">
        <v>5815.1</v>
      </c>
      <c r="D288" s="3">
        <v>2378.4</v>
      </c>
      <c r="E288" s="3">
        <v>1732.9</v>
      </c>
      <c r="F288" s="3">
        <v>1703.8</v>
      </c>
      <c r="G288" s="3">
        <v>27106.2</v>
      </c>
      <c r="H288" s="3">
        <v>2876.2</v>
      </c>
      <c r="I288" s="3">
        <v>14911.5</v>
      </c>
      <c r="J288" s="3">
        <v>9318.5</v>
      </c>
      <c r="K288" s="3">
        <f t="shared" si="12"/>
        <v>4.0157871659140048</v>
      </c>
      <c r="L288" s="3">
        <f t="shared" si="13"/>
        <v>2.2376688728040079</v>
      </c>
      <c r="M288" s="3">
        <f t="shared" si="14"/>
        <v>0.62492036347785263</v>
      </c>
    </row>
    <row r="289" spans="1:13" x14ac:dyDescent="0.15">
      <c r="A289" s="2" t="s">
        <v>25</v>
      </c>
      <c r="B289" s="3">
        <v>2009</v>
      </c>
      <c r="C289" s="3">
        <v>5844.7</v>
      </c>
      <c r="D289" s="3">
        <v>2302.8000000000002</v>
      </c>
      <c r="E289" s="3">
        <v>1782.6</v>
      </c>
      <c r="F289" s="3">
        <v>1759.3</v>
      </c>
      <c r="G289" s="3">
        <v>29540.799999999999</v>
      </c>
      <c r="H289" s="3">
        <v>3076.2</v>
      </c>
      <c r="I289" s="3">
        <v>15919.7</v>
      </c>
      <c r="J289" s="3">
        <v>10544.9</v>
      </c>
      <c r="K289" s="3">
        <f t="shared" si="12"/>
        <v>4.365654295685836</v>
      </c>
      <c r="L289" s="3">
        <f t="shared" si="13"/>
        <v>2.2528265991442344</v>
      </c>
      <c r="M289" s="3">
        <f t="shared" si="14"/>
        <v>0.66238057249822546</v>
      </c>
    </row>
    <row r="290" spans="1:13" x14ac:dyDescent="0.15">
      <c r="A290" s="2" t="s">
        <v>25</v>
      </c>
      <c r="B290" s="3">
        <v>2010</v>
      </c>
      <c r="C290" s="3">
        <v>5940</v>
      </c>
      <c r="D290" s="3">
        <v>2257.1999999999998</v>
      </c>
      <c r="E290" s="3">
        <v>1853.3</v>
      </c>
      <c r="F290" s="3">
        <v>1829.5</v>
      </c>
      <c r="G290" s="3">
        <v>33922.5</v>
      </c>
      <c r="H290" s="3">
        <v>3411.3</v>
      </c>
      <c r="I290" s="3">
        <v>17733.099999999999</v>
      </c>
      <c r="J290" s="3">
        <v>12778.1</v>
      </c>
      <c r="K290" s="3">
        <f t="shared" si="12"/>
        <v>4.7183474935875367</v>
      </c>
      <c r="L290" s="3">
        <f t="shared" si="13"/>
        <v>2.2761235168398555</v>
      </c>
      <c r="M290" s="3">
        <f t="shared" si="14"/>
        <v>0.72057903017520919</v>
      </c>
    </row>
    <row r="291" spans="1:13" x14ac:dyDescent="0.15">
      <c r="A291" s="2" t="s">
        <v>25</v>
      </c>
      <c r="B291" s="3">
        <v>2011</v>
      </c>
      <c r="C291" s="3">
        <v>5915</v>
      </c>
      <c r="D291" s="3">
        <v>2164.9</v>
      </c>
      <c r="E291" s="3">
        <v>1881</v>
      </c>
      <c r="F291" s="3">
        <v>1869.1</v>
      </c>
      <c r="G291" s="3">
        <v>39064.9</v>
      </c>
      <c r="H291" s="3">
        <v>3768.6</v>
      </c>
      <c r="I291" s="3">
        <v>19926.099999999999</v>
      </c>
      <c r="J291" s="3">
        <v>15370.3</v>
      </c>
      <c r="K291" s="3">
        <f t="shared" si="12"/>
        <v>5.0342705510069194</v>
      </c>
      <c r="L291" s="3">
        <f t="shared" si="13"/>
        <v>2.2969903929102591</v>
      </c>
      <c r="M291" s="3">
        <f t="shared" si="14"/>
        <v>0.77136519439328322</v>
      </c>
    </row>
    <row r="292" spans="1:13" x14ac:dyDescent="0.15">
      <c r="A292" s="2" t="s">
        <v>25</v>
      </c>
      <c r="B292" s="3">
        <v>2012</v>
      </c>
      <c r="C292" s="3">
        <v>5892</v>
      </c>
      <c r="D292" s="3">
        <v>2068.1</v>
      </c>
      <c r="E292" s="3">
        <v>1914.9</v>
      </c>
      <c r="F292" s="3">
        <v>1909</v>
      </c>
      <c r="G292" s="3">
        <v>42957.3</v>
      </c>
      <c r="H292" s="3">
        <v>4047.1</v>
      </c>
      <c r="I292" s="3">
        <v>21275.9</v>
      </c>
      <c r="J292" s="3">
        <v>17634.400000000001</v>
      </c>
      <c r="K292" s="3">
        <f t="shared" si="12"/>
        <v>5.4975028743642502</v>
      </c>
      <c r="L292" s="3">
        <f t="shared" si="13"/>
        <v>2.3163024677994195</v>
      </c>
      <c r="M292" s="3">
        <f t="shared" si="14"/>
        <v>0.8288439031956345</v>
      </c>
    </row>
    <row r="293" spans="1:13" x14ac:dyDescent="0.15">
      <c r="A293" s="2" t="s">
        <v>25</v>
      </c>
      <c r="B293" s="3">
        <v>2013</v>
      </c>
      <c r="C293" s="3">
        <v>5840</v>
      </c>
      <c r="D293" s="3">
        <v>1973.9</v>
      </c>
      <c r="E293" s="3">
        <v>1915.5</v>
      </c>
      <c r="F293" s="3">
        <v>1950.6</v>
      </c>
      <c r="G293" s="3">
        <v>47344.3</v>
      </c>
      <c r="H293" s="3">
        <v>4454.1000000000004</v>
      </c>
      <c r="I293" s="3">
        <v>22615.9</v>
      </c>
      <c r="J293" s="3">
        <v>20274.3</v>
      </c>
      <c r="K293" s="3">
        <f t="shared" si="12"/>
        <v>6.0353620563591797</v>
      </c>
      <c r="L293" s="3">
        <f t="shared" si="13"/>
        <v>2.3341521577043061</v>
      </c>
      <c r="M293" s="3">
        <f t="shared" si="14"/>
        <v>0.89646222347994098</v>
      </c>
    </row>
    <row r="294" spans="1:13" x14ac:dyDescent="0.15">
      <c r="A294" s="2" t="s">
        <v>25</v>
      </c>
      <c r="B294" s="3">
        <v>2014</v>
      </c>
      <c r="C294" s="3">
        <v>5798</v>
      </c>
      <c r="D294" s="3">
        <v>1878.6</v>
      </c>
      <c r="E294" s="3">
        <v>1919.1</v>
      </c>
      <c r="F294" s="3">
        <v>2000.3</v>
      </c>
      <c r="G294" s="3">
        <v>50774.8</v>
      </c>
      <c r="H294" s="3">
        <v>4662.8</v>
      </c>
      <c r="I294" s="3">
        <v>23588</v>
      </c>
      <c r="J294" s="3">
        <v>22524</v>
      </c>
      <c r="K294" s="3">
        <f t="shared" si="12"/>
        <v>6.5264700231777564</v>
      </c>
      <c r="L294" s="3">
        <f t="shared" si="13"/>
        <v>2.3517729267274312</v>
      </c>
      <c r="M294" s="3">
        <f t="shared" si="14"/>
        <v>0.95489231812786157</v>
      </c>
    </row>
    <row r="295" spans="1:13" x14ac:dyDescent="0.15">
      <c r="A295" s="2" t="s">
        <v>25</v>
      </c>
      <c r="B295" s="3">
        <v>2015</v>
      </c>
      <c r="C295" s="3">
        <v>5773</v>
      </c>
      <c r="D295" s="3">
        <v>1795.4</v>
      </c>
      <c r="E295" s="3">
        <v>1922.4</v>
      </c>
      <c r="F295" s="3">
        <v>2055.1999999999998</v>
      </c>
      <c r="G295" s="3">
        <v>55288.800000000003</v>
      </c>
      <c r="H295" s="3">
        <v>4902.8</v>
      </c>
      <c r="I295" s="3">
        <v>24814.9</v>
      </c>
      <c r="J295" s="3">
        <v>25571.1</v>
      </c>
      <c r="K295" s="3">
        <f t="shared" si="12"/>
        <v>6.9569781059133868</v>
      </c>
      <c r="L295" s="3">
        <f t="shared" si="13"/>
        <v>2.3738243550230789</v>
      </c>
      <c r="M295" s="3">
        <f t="shared" si="14"/>
        <v>1.030473626732326</v>
      </c>
    </row>
    <row r="296" spans="1:13" x14ac:dyDescent="0.15">
      <c r="A296" s="2" t="s">
        <v>25</v>
      </c>
      <c r="B296" s="3">
        <v>2016</v>
      </c>
      <c r="C296" s="3">
        <v>5728</v>
      </c>
      <c r="D296" s="3">
        <v>1706.9</v>
      </c>
      <c r="E296" s="3">
        <v>1907.4</v>
      </c>
      <c r="F296" s="3">
        <v>2113.6</v>
      </c>
      <c r="G296" s="3">
        <v>58762.5</v>
      </c>
      <c r="H296" s="3">
        <v>4830.3</v>
      </c>
      <c r="I296" s="3">
        <v>25565</v>
      </c>
      <c r="J296" s="3">
        <v>28367.200000000001</v>
      </c>
      <c r="K296" s="3">
        <f t="shared" si="12"/>
        <v>7.1347690680968689</v>
      </c>
      <c r="L296" s="3">
        <f t="shared" si="13"/>
        <v>2.4005428632205916</v>
      </c>
      <c r="M296" s="3">
        <f t="shared" si="14"/>
        <v>1.1096107960101702</v>
      </c>
    </row>
    <row r="297" spans="1:13" x14ac:dyDescent="0.15">
      <c r="A297" s="2" t="s">
        <v>25</v>
      </c>
      <c r="B297" s="3">
        <v>2017</v>
      </c>
      <c r="C297" s="3">
        <v>5693</v>
      </c>
      <c r="D297" s="3">
        <v>1622.5</v>
      </c>
      <c r="E297" s="3">
        <v>1907.2</v>
      </c>
      <c r="F297" s="3">
        <v>2163.3000000000002</v>
      </c>
      <c r="G297" s="3">
        <v>63012.1</v>
      </c>
      <c r="H297" s="3">
        <v>4832.7</v>
      </c>
      <c r="I297" s="3">
        <v>26925.599999999999</v>
      </c>
      <c r="J297" s="3">
        <v>31253.8</v>
      </c>
      <c r="K297" s="3">
        <f t="shared" si="12"/>
        <v>7.3825501061435181</v>
      </c>
      <c r="L297" s="3">
        <f t="shared" si="13"/>
        <v>2.4193020070748315</v>
      </c>
      <c r="M297" s="3">
        <f t="shared" si="14"/>
        <v>1.160746650028226</v>
      </c>
    </row>
    <row r="298" spans="1:13" x14ac:dyDescent="0.15">
      <c r="A298" s="2" t="s">
        <v>25</v>
      </c>
      <c r="B298" s="3">
        <v>2018</v>
      </c>
      <c r="C298" s="3">
        <v>5621</v>
      </c>
      <c r="D298" s="3">
        <v>1534.5</v>
      </c>
      <c r="E298" s="3">
        <v>1877.4</v>
      </c>
      <c r="F298" s="3">
        <v>2209.1</v>
      </c>
      <c r="G298" s="3">
        <v>66648.899999999994</v>
      </c>
      <c r="H298" s="3">
        <v>4950.5</v>
      </c>
      <c r="I298" s="3">
        <v>27523.7</v>
      </c>
      <c r="J298" s="3">
        <v>34174.699999999997</v>
      </c>
      <c r="K298" s="3">
        <f t="shared" si="12"/>
        <v>7.8529891509304006</v>
      </c>
      <c r="L298" s="3">
        <f t="shared" si="13"/>
        <v>2.4384798548813258</v>
      </c>
      <c r="M298" s="3">
        <f t="shared" si="14"/>
        <v>1.2416462902880061</v>
      </c>
    </row>
    <row r="299" spans="1:13" x14ac:dyDescent="0.15">
      <c r="A299" s="2" t="s">
        <v>25</v>
      </c>
      <c r="B299" s="3">
        <v>2019</v>
      </c>
      <c r="C299" s="3">
        <v>5561</v>
      </c>
      <c r="D299" s="3">
        <v>1445.9</v>
      </c>
      <c r="E299" s="3">
        <v>1851.8</v>
      </c>
      <c r="F299" s="3">
        <v>2263.3000000000002</v>
      </c>
      <c r="G299" s="3">
        <v>70540.5</v>
      </c>
      <c r="H299" s="3">
        <v>5117</v>
      </c>
      <c r="I299" s="3">
        <v>28171.8</v>
      </c>
      <c r="J299" s="3">
        <v>37251.699999999997</v>
      </c>
      <c r="K299" s="3">
        <f t="shared" si="12"/>
        <v>8.5082130583592921</v>
      </c>
      <c r="L299" s="3">
        <f t="shared" si="13"/>
        <v>2.455549648783323</v>
      </c>
      <c r="M299" s="3">
        <f t="shared" si="14"/>
        <v>1.3223045740776236</v>
      </c>
    </row>
    <row r="300" spans="1:13" x14ac:dyDescent="0.15">
      <c r="A300" s="2" t="s">
        <v>25</v>
      </c>
      <c r="B300" s="3">
        <v>2020</v>
      </c>
      <c r="C300" s="3">
        <v>5510</v>
      </c>
      <c r="D300" s="3">
        <v>1372</v>
      </c>
      <c r="E300" s="3">
        <v>1840.3</v>
      </c>
      <c r="F300" s="3">
        <v>2297.6999999999998</v>
      </c>
      <c r="G300" s="3">
        <v>72798.2</v>
      </c>
      <c r="H300" s="3">
        <v>5364.4</v>
      </c>
      <c r="I300" s="3">
        <v>28456.7</v>
      </c>
      <c r="J300" s="3">
        <v>38977.199999999997</v>
      </c>
      <c r="K300" s="3">
        <f t="shared" si="12"/>
        <v>9.4699099128704862</v>
      </c>
      <c r="L300" s="3">
        <f t="shared" si="13"/>
        <v>2.4617284493297911</v>
      </c>
      <c r="M300" s="3">
        <f t="shared" si="14"/>
        <v>1.3697020385357401</v>
      </c>
    </row>
    <row r="301" spans="1:13" x14ac:dyDescent="0.15">
      <c r="A301" s="2" t="s">
        <v>25</v>
      </c>
      <c r="B301" s="3">
        <v>2021</v>
      </c>
      <c r="C301" s="3">
        <f>SUM(D301:F301)</f>
        <v>5475</v>
      </c>
      <c r="D301" s="3">
        <v>1316</v>
      </c>
      <c r="E301" s="3">
        <v>1850</v>
      </c>
      <c r="F301" s="3">
        <v>2309</v>
      </c>
      <c r="G301" s="3">
        <v>82875.199999999997</v>
      </c>
      <c r="H301" s="3">
        <v>6029</v>
      </c>
      <c r="I301" s="3">
        <v>32834.5</v>
      </c>
      <c r="J301" s="3">
        <v>44011.7</v>
      </c>
      <c r="K301" s="3">
        <f t="shared" si="12"/>
        <v>10.150557183268525</v>
      </c>
      <c r="L301" s="3">
        <f t="shared" si="13"/>
        <v>2.458312016139931</v>
      </c>
      <c r="M301" s="3">
        <f t="shared" si="14"/>
        <v>1.3404102392300781</v>
      </c>
    </row>
    <row r="302" spans="1:13" x14ac:dyDescent="0.15">
      <c r="A302" s="2" t="s">
        <v>26</v>
      </c>
      <c r="B302" s="3">
        <v>2002</v>
      </c>
      <c r="C302" s="3">
        <v>5522</v>
      </c>
      <c r="D302" s="3">
        <v>3398</v>
      </c>
      <c r="E302" s="3">
        <v>1038</v>
      </c>
      <c r="F302" s="3">
        <v>1086</v>
      </c>
      <c r="G302" s="3">
        <v>6035.5</v>
      </c>
      <c r="H302" s="3">
        <v>1207.0999999999999</v>
      </c>
      <c r="I302" s="3">
        <v>2881.6</v>
      </c>
      <c r="J302" s="3">
        <v>1946.8</v>
      </c>
      <c r="K302" s="3">
        <f t="shared" si="12"/>
        <v>2.6325993733130648</v>
      </c>
      <c r="L302" s="3">
        <f t="shared" si="13"/>
        <v>2.1225581973324497</v>
      </c>
      <c r="M302" s="3">
        <f t="shared" si="14"/>
        <v>0.67559689061632422</v>
      </c>
    </row>
    <row r="303" spans="1:13" x14ac:dyDescent="0.15">
      <c r="A303" s="2" t="s">
        <v>26</v>
      </c>
      <c r="B303" s="3">
        <v>2003</v>
      </c>
      <c r="C303" s="3">
        <v>5536</v>
      </c>
      <c r="D303" s="3">
        <v>3332</v>
      </c>
      <c r="E303" s="3">
        <v>1084</v>
      </c>
      <c r="F303" s="3">
        <v>1120</v>
      </c>
      <c r="G303" s="3">
        <v>6942.4</v>
      </c>
      <c r="H303" s="3">
        <v>1198.7</v>
      </c>
      <c r="I303" s="3">
        <v>3348.6</v>
      </c>
      <c r="J303" s="3">
        <v>2395.1</v>
      </c>
      <c r="K303" s="3">
        <f t="shared" si="12"/>
        <v>2.4791811661887766</v>
      </c>
      <c r="L303" s="3">
        <f t="shared" si="13"/>
        <v>2.172332334639318</v>
      </c>
      <c r="M303" s="3">
        <f t="shared" si="14"/>
        <v>0.71525413605685961</v>
      </c>
    </row>
    <row r="304" spans="1:13" x14ac:dyDescent="0.15">
      <c r="A304" s="2" t="s">
        <v>26</v>
      </c>
      <c r="B304" s="3">
        <v>2004</v>
      </c>
      <c r="C304" s="3">
        <v>5587</v>
      </c>
      <c r="D304" s="3">
        <v>3246</v>
      </c>
      <c r="E304" s="3">
        <v>1142</v>
      </c>
      <c r="F304" s="3">
        <v>1200</v>
      </c>
      <c r="G304" s="3">
        <v>8411.2000000000007</v>
      </c>
      <c r="H304" s="3">
        <v>1647.6</v>
      </c>
      <c r="I304" s="3">
        <v>4080.7</v>
      </c>
      <c r="J304" s="3">
        <v>2682.9</v>
      </c>
      <c r="K304" s="3">
        <f t="shared" si="12"/>
        <v>3.0073606988304902</v>
      </c>
      <c r="L304" s="3">
        <f t="shared" si="13"/>
        <v>2.1230858854860184</v>
      </c>
      <c r="M304" s="3">
        <f t="shared" si="14"/>
        <v>0.65746072977675407</v>
      </c>
    </row>
    <row r="305" spans="1:13" x14ac:dyDescent="0.15">
      <c r="A305" s="2" t="s">
        <v>26</v>
      </c>
      <c r="B305" s="3">
        <v>2005</v>
      </c>
      <c r="C305" s="3">
        <v>5662</v>
      </c>
      <c r="D305" s="3">
        <v>3139</v>
      </c>
      <c r="E305" s="3">
        <v>1251</v>
      </c>
      <c r="F305" s="3">
        <v>1272</v>
      </c>
      <c r="G305" s="3">
        <v>10243.5</v>
      </c>
      <c r="H305" s="3">
        <v>1844</v>
      </c>
      <c r="I305" s="3">
        <v>5202.3</v>
      </c>
      <c r="J305" s="3">
        <v>3197.2</v>
      </c>
      <c r="K305" s="3">
        <f t="shared" si="12"/>
        <v>3.0975798834559169</v>
      </c>
      <c r="L305" s="3">
        <f t="shared" si="13"/>
        <v>2.1321032850100066</v>
      </c>
      <c r="M305" s="3">
        <f t="shared" si="14"/>
        <v>0.61457432289564229</v>
      </c>
    </row>
    <row r="306" spans="1:13" x14ac:dyDescent="0.15">
      <c r="A306" s="2" t="s">
        <v>26</v>
      </c>
      <c r="B306" s="3">
        <v>2006</v>
      </c>
      <c r="C306" s="3">
        <v>5719</v>
      </c>
      <c r="D306" s="3">
        <v>3050</v>
      </c>
      <c r="E306" s="3">
        <v>1351</v>
      </c>
      <c r="F306" s="3">
        <v>1318</v>
      </c>
      <c r="G306" s="3">
        <v>11977.9</v>
      </c>
      <c r="H306" s="3">
        <v>1869.8</v>
      </c>
      <c r="I306" s="3">
        <v>6316.2</v>
      </c>
      <c r="J306" s="3">
        <v>3791.9</v>
      </c>
      <c r="K306" s="3">
        <f t="shared" si="12"/>
        <v>3.0105862597416042</v>
      </c>
      <c r="L306" s="3">
        <f t="shared" si="13"/>
        <v>2.1604705332320355</v>
      </c>
      <c r="M306" s="3">
        <f t="shared" si="14"/>
        <v>0.60034514423229157</v>
      </c>
    </row>
    <row r="307" spans="1:13" x14ac:dyDescent="0.15">
      <c r="A307" s="2" t="s">
        <v>26</v>
      </c>
      <c r="B307" s="3">
        <v>2007</v>
      </c>
      <c r="C307" s="3">
        <v>5773</v>
      </c>
      <c r="D307" s="3">
        <v>2920</v>
      </c>
      <c r="E307" s="3">
        <v>1487</v>
      </c>
      <c r="F307" s="3">
        <v>1366</v>
      </c>
      <c r="G307" s="3">
        <v>14824.5</v>
      </c>
      <c r="H307" s="3">
        <v>2156.6999999999998</v>
      </c>
      <c r="I307" s="3">
        <v>7904</v>
      </c>
      <c r="J307" s="3">
        <v>4763.8</v>
      </c>
      <c r="K307" s="3">
        <f t="shared" si="12"/>
        <v>3.2790937452080553</v>
      </c>
      <c r="L307" s="3">
        <f t="shared" si="13"/>
        <v>2.175864278727782</v>
      </c>
      <c r="M307" s="3">
        <f t="shared" si="14"/>
        <v>0.6027074898785425</v>
      </c>
    </row>
    <row r="308" spans="1:13" x14ac:dyDescent="0.15">
      <c r="A308" s="2" t="s">
        <v>26</v>
      </c>
      <c r="B308" s="3">
        <v>2008</v>
      </c>
      <c r="C308" s="3">
        <v>5835</v>
      </c>
      <c r="D308" s="3">
        <v>2847</v>
      </c>
      <c r="E308" s="3">
        <v>1564</v>
      </c>
      <c r="F308" s="3">
        <v>1424</v>
      </c>
      <c r="G308" s="3">
        <v>17735.900000000001</v>
      </c>
      <c r="H308" s="3">
        <v>2575.8000000000002</v>
      </c>
      <c r="I308" s="3">
        <v>9713.4</v>
      </c>
      <c r="J308" s="3">
        <v>5446.7</v>
      </c>
      <c r="K308" s="3">
        <f t="shared" si="12"/>
        <v>3.4975071443605428</v>
      </c>
      <c r="L308" s="3">
        <f t="shared" si="13"/>
        <v>2.1618694286729174</v>
      </c>
      <c r="M308" s="3">
        <f t="shared" si="14"/>
        <v>0.56074083225235238</v>
      </c>
    </row>
    <row r="309" spans="1:13" x14ac:dyDescent="0.15">
      <c r="A309" s="2" t="s">
        <v>26</v>
      </c>
      <c r="B309" s="3">
        <v>2009</v>
      </c>
      <c r="C309" s="3">
        <v>5949</v>
      </c>
      <c r="D309" s="3">
        <v>2765</v>
      </c>
      <c r="E309" s="3">
        <v>1675</v>
      </c>
      <c r="F309" s="3">
        <v>1509</v>
      </c>
      <c r="G309" s="3">
        <v>19181</v>
      </c>
      <c r="H309" s="3">
        <v>2665.7</v>
      </c>
      <c r="I309" s="3">
        <v>10324.6</v>
      </c>
      <c r="J309" s="3">
        <v>6190.8</v>
      </c>
      <c r="K309" s="3">
        <f t="shared" si="12"/>
        <v>3.8641732920169374</v>
      </c>
      <c r="L309" s="3">
        <f t="shared" si="13"/>
        <v>2.1837912517595539</v>
      </c>
      <c r="M309" s="3">
        <f t="shared" si="14"/>
        <v>0.59961645003196251</v>
      </c>
    </row>
    <row r="310" spans="1:13" x14ac:dyDescent="0.15">
      <c r="A310" s="2" t="s">
        <v>26</v>
      </c>
      <c r="B310" s="3">
        <v>2010</v>
      </c>
      <c r="C310" s="3">
        <v>5156</v>
      </c>
      <c r="D310" s="3">
        <v>2314</v>
      </c>
      <c r="E310" s="3">
        <v>1496</v>
      </c>
      <c r="F310" s="3">
        <v>1346</v>
      </c>
      <c r="G310" s="3">
        <v>22655</v>
      </c>
      <c r="H310" s="3">
        <v>3127.1</v>
      </c>
      <c r="I310" s="3">
        <v>12173.5</v>
      </c>
      <c r="J310" s="3">
        <v>7354.4</v>
      </c>
      <c r="K310" s="3">
        <f t="shared" si="12"/>
        <v>4.1817554763377567</v>
      </c>
      <c r="L310" s="3">
        <f t="shared" si="13"/>
        <v>2.186594570734937</v>
      </c>
      <c r="M310" s="3">
        <f t="shared" si="14"/>
        <v>0.60413192590462883</v>
      </c>
    </row>
    <row r="311" spans="1:13" x14ac:dyDescent="0.15">
      <c r="A311" s="2" t="s">
        <v>26</v>
      </c>
      <c r="B311" s="3">
        <v>2011</v>
      </c>
      <c r="C311" s="3">
        <v>5129</v>
      </c>
      <c r="D311" s="3">
        <v>2210</v>
      </c>
      <c r="E311" s="3">
        <v>1533</v>
      </c>
      <c r="F311" s="3">
        <v>1386</v>
      </c>
      <c r="G311" s="3">
        <v>26318.7</v>
      </c>
      <c r="H311" s="3">
        <v>3349.3</v>
      </c>
      <c r="I311" s="3">
        <v>14021.6</v>
      </c>
      <c r="J311" s="3">
        <v>8947.7999999999993</v>
      </c>
      <c r="K311" s="3">
        <f t="shared" si="12"/>
        <v>4.3328260925475215</v>
      </c>
      <c r="L311" s="3">
        <f t="shared" si="13"/>
        <v>2.2127194732262607</v>
      </c>
      <c r="M311" s="3">
        <f t="shared" si="14"/>
        <v>0.63814400639014091</v>
      </c>
    </row>
    <row r="312" spans="1:13" x14ac:dyDescent="0.15">
      <c r="A312" s="2" t="s">
        <v>26</v>
      </c>
      <c r="B312" s="3">
        <v>2012</v>
      </c>
      <c r="C312" s="3">
        <v>5110</v>
      </c>
      <c r="D312" s="3">
        <v>2136</v>
      </c>
      <c r="E312" s="3">
        <v>1560</v>
      </c>
      <c r="F312" s="3">
        <v>1414</v>
      </c>
      <c r="G312" s="3">
        <v>28961.9</v>
      </c>
      <c r="H312" s="3">
        <v>3577.2</v>
      </c>
      <c r="I312" s="3">
        <v>15042.6</v>
      </c>
      <c r="J312" s="3">
        <v>10342.200000000001</v>
      </c>
      <c r="K312" s="3">
        <f t="shared" si="12"/>
        <v>4.6188456641902924</v>
      </c>
      <c r="L312" s="3">
        <f t="shared" si="13"/>
        <v>2.233589647088071</v>
      </c>
      <c r="M312" s="3">
        <f t="shared" si="14"/>
        <v>0.6875274221211759</v>
      </c>
    </row>
    <row r="313" spans="1:13" x14ac:dyDescent="0.15">
      <c r="A313" s="2" t="s">
        <v>26</v>
      </c>
      <c r="B313" s="3">
        <v>2013</v>
      </c>
      <c r="C313" s="3">
        <v>5094</v>
      </c>
      <c r="D313" s="3">
        <v>2044</v>
      </c>
      <c r="E313" s="3">
        <v>1623</v>
      </c>
      <c r="F313" s="3">
        <v>1427</v>
      </c>
      <c r="G313" s="3">
        <v>31632.5</v>
      </c>
      <c r="H313" s="3">
        <v>3827.2</v>
      </c>
      <c r="I313" s="3">
        <v>15995.4</v>
      </c>
      <c r="J313" s="3">
        <v>11809.9</v>
      </c>
      <c r="K313" s="3">
        <f t="shared" si="12"/>
        <v>5.1084354927040732</v>
      </c>
      <c r="L313" s="3">
        <f t="shared" si="13"/>
        <v>2.2523575436655339</v>
      </c>
      <c r="M313" s="3">
        <f t="shared" si="14"/>
        <v>0.73833102016829844</v>
      </c>
    </row>
    <row r="314" spans="1:13" x14ac:dyDescent="0.15">
      <c r="A314" s="2" t="s">
        <v>26</v>
      </c>
      <c r="B314" s="3">
        <v>2014</v>
      </c>
      <c r="C314" s="3">
        <v>5082</v>
      </c>
      <c r="D314" s="3">
        <v>1897</v>
      </c>
      <c r="E314" s="3">
        <v>1518</v>
      </c>
      <c r="F314" s="3">
        <v>1667</v>
      </c>
      <c r="G314" s="3">
        <v>34574.800000000003</v>
      </c>
      <c r="H314" s="3">
        <v>3988.2</v>
      </c>
      <c r="I314" s="3">
        <v>17139.599999999999</v>
      </c>
      <c r="J314" s="3">
        <v>13446.9</v>
      </c>
      <c r="K314" s="3">
        <f t="shared" si="12"/>
        <v>5.4976405154077588</v>
      </c>
      <c r="L314" s="3">
        <f t="shared" si="13"/>
        <v>2.2735662968404728</v>
      </c>
      <c r="M314" s="3">
        <f t="shared" si="14"/>
        <v>0.78455156479731158</v>
      </c>
    </row>
    <row r="315" spans="1:13" x14ac:dyDescent="0.15">
      <c r="A315" s="2" t="s">
        <v>26</v>
      </c>
      <c r="B315" s="3">
        <v>2015</v>
      </c>
      <c r="C315" s="3">
        <v>5075</v>
      </c>
      <c r="D315" s="3">
        <v>1719</v>
      </c>
      <c r="E315" s="3">
        <v>1517</v>
      </c>
      <c r="F315" s="3">
        <v>1839</v>
      </c>
      <c r="G315" s="3">
        <v>37084.1</v>
      </c>
      <c r="H315" s="3">
        <v>4015.6</v>
      </c>
      <c r="I315" s="3">
        <v>17947.900000000001</v>
      </c>
      <c r="J315" s="3">
        <v>15120.7</v>
      </c>
      <c r="K315" s="3">
        <f t="shared" si="12"/>
        <v>6.3357328761599527</v>
      </c>
      <c r="L315" s="3">
        <f t="shared" si="13"/>
        <v>2.2994625729086051</v>
      </c>
      <c r="M315" s="3">
        <f t="shared" si="14"/>
        <v>0.84247739289833345</v>
      </c>
    </row>
    <row r="316" spans="1:13" x14ac:dyDescent="0.15">
      <c r="A316" s="2" t="s">
        <v>26</v>
      </c>
      <c r="B316" s="3">
        <v>2016</v>
      </c>
      <c r="C316" s="3">
        <v>5052</v>
      </c>
      <c r="D316" s="3">
        <v>1546</v>
      </c>
      <c r="E316" s="3">
        <v>1512</v>
      </c>
      <c r="F316" s="3">
        <v>1994</v>
      </c>
      <c r="G316" s="3">
        <v>40249.300000000003</v>
      </c>
      <c r="H316" s="3">
        <v>4063.6</v>
      </c>
      <c r="I316" s="3">
        <v>18986.900000000001</v>
      </c>
      <c r="J316" s="3">
        <v>17198.8</v>
      </c>
      <c r="K316" s="3">
        <f t="shared" si="12"/>
        <v>7.3201787370915294</v>
      </c>
      <c r="L316" s="3">
        <f t="shared" si="13"/>
        <v>2.3263460482542553</v>
      </c>
      <c r="M316" s="3">
        <f t="shared" si="14"/>
        <v>0.90582454218434805</v>
      </c>
    </row>
    <row r="317" spans="1:13" x14ac:dyDescent="0.15">
      <c r="A317" s="2" t="s">
        <v>26</v>
      </c>
      <c r="B317" s="3">
        <v>2017</v>
      </c>
      <c r="C317" s="3">
        <v>5029</v>
      </c>
      <c r="D317" s="3">
        <v>1375</v>
      </c>
      <c r="E317" s="3">
        <v>1506</v>
      </c>
      <c r="F317" s="3">
        <v>2148</v>
      </c>
      <c r="G317" s="3">
        <v>44824.9</v>
      </c>
      <c r="H317" s="3">
        <v>4139.3</v>
      </c>
      <c r="I317" s="3">
        <v>20940.3</v>
      </c>
      <c r="J317" s="3">
        <v>19745.3</v>
      </c>
      <c r="K317" s="3">
        <f t="shared" si="12"/>
        <v>8.2589714088888559</v>
      </c>
      <c r="L317" s="3">
        <f t="shared" si="13"/>
        <v>2.3481547086552341</v>
      </c>
      <c r="M317" s="3">
        <f t="shared" si="14"/>
        <v>0.94293300478025621</v>
      </c>
    </row>
    <row r="318" spans="1:13" x14ac:dyDescent="0.15">
      <c r="A318" s="2" t="s">
        <v>26</v>
      </c>
      <c r="B318" s="3">
        <v>2018</v>
      </c>
      <c r="C318" s="3">
        <v>4992</v>
      </c>
      <c r="D318" s="3">
        <v>1303</v>
      </c>
      <c r="E318" s="3">
        <v>1502</v>
      </c>
      <c r="F318" s="3">
        <v>2187</v>
      </c>
      <c r="G318" s="3">
        <v>49935.9</v>
      </c>
      <c r="H318" s="3">
        <v>4311.1000000000004</v>
      </c>
      <c r="I318" s="3">
        <v>22038.6</v>
      </c>
      <c r="J318" s="3">
        <v>23586.2</v>
      </c>
      <c r="K318" s="3">
        <f t="shared" si="12"/>
        <v>9.1667883709785922</v>
      </c>
      <c r="L318" s="3">
        <f t="shared" si="13"/>
        <v>2.3859968479590834</v>
      </c>
      <c r="M318" s="3">
        <f t="shared" si="14"/>
        <v>1.0702222464221867</v>
      </c>
    </row>
    <row r="319" spans="1:13" x14ac:dyDescent="0.15">
      <c r="A319" s="2" t="s">
        <v>26</v>
      </c>
      <c r="B319" s="3">
        <v>2019</v>
      </c>
      <c r="C319" s="3">
        <v>4934</v>
      </c>
      <c r="D319" s="3">
        <v>1251</v>
      </c>
      <c r="E319" s="3">
        <v>1469</v>
      </c>
      <c r="F319" s="3">
        <v>2214</v>
      </c>
      <c r="G319" s="3">
        <v>53717.8</v>
      </c>
      <c r="H319" s="3">
        <v>4635.7</v>
      </c>
      <c r="I319" s="3">
        <v>23035.599999999999</v>
      </c>
      <c r="J319" s="3">
        <v>26046.5</v>
      </c>
      <c r="K319" s="3">
        <f t="shared" si="12"/>
        <v>9.8981733400947718</v>
      </c>
      <c r="L319" s="3">
        <f t="shared" si="13"/>
        <v>2.3985792418900251</v>
      </c>
      <c r="M319" s="3">
        <f t="shared" si="14"/>
        <v>1.1307063848998942</v>
      </c>
    </row>
    <row r="320" spans="1:13" x14ac:dyDescent="0.15">
      <c r="A320" s="2" t="s">
        <v>26</v>
      </c>
      <c r="B320" s="3">
        <v>2020</v>
      </c>
      <c r="C320" s="3">
        <v>4884</v>
      </c>
      <c r="D320" s="3">
        <v>1223</v>
      </c>
      <c r="E320" s="3">
        <v>1443</v>
      </c>
      <c r="F320" s="3">
        <v>2218</v>
      </c>
      <c r="G320" s="3">
        <v>54259.4</v>
      </c>
      <c r="H320" s="3">
        <v>5354</v>
      </c>
      <c r="I320" s="3">
        <v>22220.9</v>
      </c>
      <c r="J320" s="3">
        <v>26684.5</v>
      </c>
      <c r="K320" s="3">
        <f t="shared" si="12"/>
        <v>12.346136929829452</v>
      </c>
      <c r="L320" s="3">
        <f t="shared" si="13"/>
        <v>2.3931208233043488</v>
      </c>
      <c r="M320" s="3">
        <f t="shared" si="14"/>
        <v>1.2008739520001439</v>
      </c>
    </row>
    <row r="321" spans="1:13" x14ac:dyDescent="0.15">
      <c r="A321" s="2" t="s">
        <v>26</v>
      </c>
      <c r="B321" s="3">
        <v>2021</v>
      </c>
      <c r="C321" s="3">
        <f>SUM(D321:F321)</f>
        <v>4840</v>
      </c>
      <c r="D321" s="3">
        <v>1172</v>
      </c>
      <c r="E321" s="3">
        <v>1446</v>
      </c>
      <c r="F321" s="3">
        <v>2222</v>
      </c>
      <c r="G321" s="3">
        <v>58071.4</v>
      </c>
      <c r="H321" s="3">
        <v>5626.9</v>
      </c>
      <c r="I321" s="3">
        <v>23566.400000000001</v>
      </c>
      <c r="J321" s="3">
        <v>28878.2</v>
      </c>
      <c r="K321" s="3">
        <f t="shared" si="12"/>
        <v>13.283412046375283</v>
      </c>
      <c r="L321" s="3">
        <f t="shared" si="13"/>
        <v>2.4003950309446647</v>
      </c>
      <c r="M321" s="3">
        <f t="shared" si="14"/>
        <v>1.225397175639894</v>
      </c>
    </row>
    <row r="322" spans="1:13" x14ac:dyDescent="0.15">
      <c r="A322" s="2" t="s">
        <v>27</v>
      </c>
      <c r="B322" s="3">
        <v>2002</v>
      </c>
      <c r="C322" s="3">
        <v>3443</v>
      </c>
      <c r="D322" s="3">
        <v>1652.6</v>
      </c>
      <c r="E322" s="3">
        <v>704.1</v>
      </c>
      <c r="F322" s="3">
        <v>1086.3</v>
      </c>
      <c r="G322" s="3">
        <v>4212.8</v>
      </c>
      <c r="H322" s="3">
        <v>707</v>
      </c>
      <c r="I322" s="3">
        <v>1704.4</v>
      </c>
      <c r="J322" s="3">
        <v>1801.4</v>
      </c>
      <c r="K322" s="3">
        <f t="shared" ref="K322:K385" si="15">1/((H322/G322)*LN((H322/G322)/(D322/C322))+(I322/G322)*LN((I322/G322)/(E322/C322))+(J322/G322)*LN((J322/G322)/(F322/C322)))</f>
        <v>4.3542116035719687</v>
      </c>
      <c r="L322" s="3">
        <f t="shared" ref="L322:L385" si="16">(H322/G322)*1+(I322/G322)*2+(J322/G322)*3</f>
        <v>2.2597797189517661</v>
      </c>
      <c r="M322" s="3">
        <f t="shared" ref="M322:M385" si="17">J322/I322</f>
        <v>1.0569115231166393</v>
      </c>
    </row>
    <row r="323" spans="1:13" x14ac:dyDescent="0.15">
      <c r="A323" s="2" t="s">
        <v>27</v>
      </c>
      <c r="B323" s="3">
        <v>2003</v>
      </c>
      <c r="C323" s="3">
        <v>3476</v>
      </c>
      <c r="D323" s="3">
        <v>1661.5</v>
      </c>
      <c r="E323" s="3">
        <v>712.6</v>
      </c>
      <c r="F323" s="3">
        <v>1101.9000000000001</v>
      </c>
      <c r="G323" s="3">
        <v>4757.5</v>
      </c>
      <c r="H323" s="3">
        <v>798.4</v>
      </c>
      <c r="I323" s="3">
        <v>1949.8</v>
      </c>
      <c r="J323" s="3">
        <v>2009.3</v>
      </c>
      <c r="K323" s="3">
        <f t="shared" si="15"/>
        <v>4.3588114067338513</v>
      </c>
      <c r="L323" s="3">
        <f t="shared" si="16"/>
        <v>2.2545244351024696</v>
      </c>
      <c r="M323" s="3">
        <f t="shared" si="17"/>
        <v>1.0305159503538825</v>
      </c>
    </row>
    <row r="324" spans="1:13" x14ac:dyDescent="0.15">
      <c r="A324" s="2" t="s">
        <v>27</v>
      </c>
      <c r="B324" s="3">
        <v>2004</v>
      </c>
      <c r="C324" s="3">
        <v>3507</v>
      </c>
      <c r="D324" s="3">
        <v>1672.9</v>
      </c>
      <c r="E324" s="3">
        <v>720.3</v>
      </c>
      <c r="F324" s="3">
        <v>1113.8</v>
      </c>
      <c r="G324" s="3">
        <v>5546.8</v>
      </c>
      <c r="H324" s="3">
        <v>1008.9</v>
      </c>
      <c r="I324" s="3">
        <v>2273.5</v>
      </c>
      <c r="J324" s="3">
        <v>2264.4</v>
      </c>
      <c r="K324" s="3">
        <f t="shared" si="15"/>
        <v>4.7544353811178421</v>
      </c>
      <c r="L324" s="3">
        <f t="shared" si="16"/>
        <v>2.226346722434557</v>
      </c>
      <c r="M324" s="3">
        <f t="shared" si="17"/>
        <v>0.99599736089729496</v>
      </c>
    </row>
    <row r="325" spans="1:13" x14ac:dyDescent="0.15">
      <c r="A325" s="2" t="s">
        <v>27</v>
      </c>
      <c r="B325" s="3">
        <v>2005</v>
      </c>
      <c r="C325" s="3">
        <v>3537</v>
      </c>
      <c r="D325" s="3">
        <v>1687.3</v>
      </c>
      <c r="E325" s="3">
        <v>725</v>
      </c>
      <c r="F325" s="3">
        <v>1124.7</v>
      </c>
      <c r="G325" s="3">
        <v>6469.7</v>
      </c>
      <c r="H325" s="3">
        <v>1069.8</v>
      </c>
      <c r="I325" s="3">
        <v>2758.8</v>
      </c>
      <c r="J325" s="3">
        <v>2641</v>
      </c>
      <c r="K325" s="3">
        <f t="shared" si="15"/>
        <v>4.1817319279111871</v>
      </c>
      <c r="L325" s="3">
        <f t="shared" si="16"/>
        <v>2.2428242422368889</v>
      </c>
      <c r="M325" s="3">
        <f t="shared" si="17"/>
        <v>0.95730027548209362</v>
      </c>
    </row>
    <row r="326" spans="1:13" x14ac:dyDescent="0.15">
      <c r="A326" s="2" t="s">
        <v>27</v>
      </c>
      <c r="B326" s="3">
        <v>2006</v>
      </c>
      <c r="C326" s="3">
        <v>3564</v>
      </c>
      <c r="D326" s="3">
        <v>1694.7</v>
      </c>
      <c r="E326" s="3">
        <v>732.4</v>
      </c>
      <c r="F326" s="3">
        <v>1136.9000000000001</v>
      </c>
      <c r="G326" s="3">
        <v>7531.8</v>
      </c>
      <c r="H326" s="3">
        <v>1125.5</v>
      </c>
      <c r="I326" s="3">
        <v>3270.8</v>
      </c>
      <c r="J326" s="3">
        <v>3135.5</v>
      </c>
      <c r="K326" s="3">
        <f t="shared" si="15"/>
        <v>3.8054234698805214</v>
      </c>
      <c r="L326" s="3">
        <f t="shared" si="16"/>
        <v>2.2668684776547439</v>
      </c>
      <c r="M326" s="3">
        <f t="shared" si="17"/>
        <v>0.95863397333985567</v>
      </c>
    </row>
    <row r="327" spans="1:13" x14ac:dyDescent="0.15">
      <c r="A327" s="2" t="s">
        <v>27</v>
      </c>
      <c r="B327" s="3">
        <v>2007</v>
      </c>
      <c r="C327" s="3">
        <v>3584</v>
      </c>
      <c r="D327" s="3">
        <v>1697</v>
      </c>
      <c r="E327" s="3">
        <v>740.1</v>
      </c>
      <c r="F327" s="3">
        <v>1146.9000000000001</v>
      </c>
      <c r="G327" s="3">
        <v>9451.4</v>
      </c>
      <c r="H327" s="3">
        <v>1331.4</v>
      </c>
      <c r="I327" s="3">
        <v>4128.8999999999996</v>
      </c>
      <c r="J327" s="3">
        <v>3991.1</v>
      </c>
      <c r="K327" s="3">
        <f t="shared" si="15"/>
        <v>3.6541062651789376</v>
      </c>
      <c r="L327" s="3">
        <f t="shared" si="16"/>
        <v>2.28140804536894</v>
      </c>
      <c r="M327" s="3">
        <f t="shared" si="17"/>
        <v>0.96662549347283788</v>
      </c>
    </row>
    <row r="328" spans="1:13" x14ac:dyDescent="0.15">
      <c r="A328" s="2" t="s">
        <v>27</v>
      </c>
      <c r="B328" s="3">
        <v>2008</v>
      </c>
      <c r="C328" s="3">
        <v>3607</v>
      </c>
      <c r="D328" s="3">
        <v>1707.91</v>
      </c>
      <c r="E328" s="3">
        <v>730.42</v>
      </c>
      <c r="F328" s="3">
        <v>1168.67</v>
      </c>
      <c r="G328" s="3">
        <v>11497.5</v>
      </c>
      <c r="H328" s="3">
        <v>1716</v>
      </c>
      <c r="I328" s="3">
        <v>5066.2</v>
      </c>
      <c r="J328" s="3">
        <v>4715.2</v>
      </c>
      <c r="K328" s="3">
        <f t="shared" si="15"/>
        <v>3.7464493736929949</v>
      </c>
      <c r="L328" s="3">
        <f t="shared" si="16"/>
        <v>2.2608393128941069</v>
      </c>
      <c r="M328" s="3">
        <f t="shared" si="17"/>
        <v>0.93071730290947852</v>
      </c>
    </row>
    <row r="329" spans="1:13" x14ac:dyDescent="0.15">
      <c r="A329" s="2" t="s">
        <v>27</v>
      </c>
      <c r="B329" s="3">
        <v>2009</v>
      </c>
      <c r="C329" s="3">
        <v>3622</v>
      </c>
      <c r="D329" s="3">
        <v>1702.3</v>
      </c>
      <c r="E329" s="3">
        <v>736.6</v>
      </c>
      <c r="F329" s="3">
        <v>1183.0999999999999</v>
      </c>
      <c r="G329" s="3">
        <v>13192.1</v>
      </c>
      <c r="H329" s="3">
        <v>1717.3</v>
      </c>
      <c r="I329" s="3">
        <v>6035.5</v>
      </c>
      <c r="J329" s="3">
        <v>5439.3</v>
      </c>
      <c r="K329" s="3">
        <f t="shared" si="15"/>
        <v>3.3349867916485345</v>
      </c>
      <c r="L329" s="3">
        <f t="shared" si="16"/>
        <v>2.2821385526186124</v>
      </c>
      <c r="M329" s="3">
        <f t="shared" si="17"/>
        <v>0.90121779471460528</v>
      </c>
    </row>
    <row r="330" spans="1:13" x14ac:dyDescent="0.15">
      <c r="A330" s="2" t="s">
        <v>27</v>
      </c>
      <c r="B330" s="3">
        <v>2010</v>
      </c>
      <c r="C330" s="3">
        <v>3375</v>
      </c>
      <c r="D330" s="3">
        <v>1565.83</v>
      </c>
      <c r="E330" s="3">
        <v>698.8</v>
      </c>
      <c r="F330" s="3">
        <v>1110.3699999999999</v>
      </c>
      <c r="G330" s="3">
        <v>16226.9</v>
      </c>
      <c r="H330" s="3">
        <v>2043.2</v>
      </c>
      <c r="I330" s="3">
        <v>7748.3</v>
      </c>
      <c r="J330" s="3">
        <v>6435.5</v>
      </c>
      <c r="K330" s="3">
        <f t="shared" si="15"/>
        <v>3.237446609827991</v>
      </c>
      <c r="L330" s="3">
        <f t="shared" si="16"/>
        <v>2.2706924920964573</v>
      </c>
      <c r="M330" s="3">
        <f t="shared" si="17"/>
        <v>0.83056928616599768</v>
      </c>
    </row>
    <row r="331" spans="1:13" x14ac:dyDescent="0.15">
      <c r="A331" s="2" t="s">
        <v>27</v>
      </c>
      <c r="B331" s="3">
        <v>2011</v>
      </c>
      <c r="C331" s="3">
        <v>3387</v>
      </c>
      <c r="D331" s="3">
        <v>1547.86</v>
      </c>
      <c r="E331" s="3">
        <v>711.27</v>
      </c>
      <c r="F331" s="3">
        <v>1127.8699999999999</v>
      </c>
      <c r="G331" s="3">
        <v>19942.5</v>
      </c>
      <c r="H331" s="3">
        <v>2469.1999999999998</v>
      </c>
      <c r="I331" s="3">
        <v>9766.1</v>
      </c>
      <c r="J331" s="3">
        <v>7707.1</v>
      </c>
      <c r="K331" s="3">
        <f t="shared" si="15"/>
        <v>3.2205937890569385</v>
      </c>
      <c r="L331" s="3">
        <f t="shared" si="16"/>
        <v>2.2626400902594961</v>
      </c>
      <c r="M331" s="3">
        <f t="shared" si="17"/>
        <v>0.78916865483662879</v>
      </c>
    </row>
    <row r="332" spans="1:13" x14ac:dyDescent="0.15">
      <c r="A332" s="2" t="s">
        <v>27</v>
      </c>
      <c r="B332" s="3">
        <v>2012</v>
      </c>
      <c r="C332" s="3">
        <v>3398</v>
      </c>
      <c r="D332" s="3">
        <v>1510.44</v>
      </c>
      <c r="E332" s="3">
        <v>720.34</v>
      </c>
      <c r="F332" s="3">
        <v>1167.23</v>
      </c>
      <c r="G332" s="3">
        <v>22590.9</v>
      </c>
      <c r="H332" s="3">
        <v>2674.8</v>
      </c>
      <c r="I332" s="3">
        <v>11152.6</v>
      </c>
      <c r="J332" s="3">
        <v>8763.5</v>
      </c>
      <c r="K332" s="3">
        <f t="shared" si="15"/>
        <v>3.2481574776345186</v>
      </c>
      <c r="L332" s="3">
        <f t="shared" si="16"/>
        <v>2.269520027975866</v>
      </c>
      <c r="M332" s="3">
        <f t="shared" si="17"/>
        <v>0.7857808941412765</v>
      </c>
    </row>
    <row r="333" spans="1:13" x14ac:dyDescent="0.15">
      <c r="A333" s="2" t="s">
        <v>27</v>
      </c>
      <c r="B333" s="3">
        <v>2013</v>
      </c>
      <c r="C333" s="3">
        <v>3404</v>
      </c>
      <c r="D333" s="3">
        <v>1458.59</v>
      </c>
      <c r="E333" s="3">
        <v>731.88</v>
      </c>
      <c r="F333" s="3">
        <v>1213.53</v>
      </c>
      <c r="G333" s="3">
        <v>25378</v>
      </c>
      <c r="H333" s="3">
        <v>2883.7</v>
      </c>
      <c r="I333" s="3">
        <v>11846.3</v>
      </c>
      <c r="J333" s="3">
        <v>10648</v>
      </c>
      <c r="K333" s="3">
        <f t="shared" si="15"/>
        <v>3.5791331349812334</v>
      </c>
      <c r="L333" s="3">
        <f t="shared" si="16"/>
        <v>2.3059460950429509</v>
      </c>
      <c r="M333" s="3">
        <f t="shared" si="17"/>
        <v>0.898846053198045</v>
      </c>
    </row>
    <row r="334" spans="1:13" x14ac:dyDescent="0.15">
      <c r="A334" s="2" t="s">
        <v>27</v>
      </c>
      <c r="B334" s="3">
        <v>2014</v>
      </c>
      <c r="C334" s="3">
        <v>3408</v>
      </c>
      <c r="D334" s="3">
        <v>1374.29</v>
      </c>
      <c r="E334" s="3">
        <v>771.06</v>
      </c>
      <c r="F334" s="3">
        <v>1262.6500000000001</v>
      </c>
      <c r="G334" s="3">
        <v>28242.1</v>
      </c>
      <c r="H334" s="3">
        <v>3001.6</v>
      </c>
      <c r="I334" s="3">
        <v>13007.9</v>
      </c>
      <c r="J334" s="3">
        <v>12232.6</v>
      </c>
      <c r="K334" s="3">
        <f t="shared" si="15"/>
        <v>3.9471999456628768</v>
      </c>
      <c r="L334" s="3">
        <f t="shared" si="16"/>
        <v>2.3268524649370974</v>
      </c>
      <c r="M334" s="3">
        <f t="shared" si="17"/>
        <v>0.94039775828534977</v>
      </c>
    </row>
    <row r="335" spans="1:13" x14ac:dyDescent="0.15">
      <c r="A335" s="2" t="s">
        <v>27</v>
      </c>
      <c r="B335" s="3">
        <v>2015</v>
      </c>
      <c r="C335" s="3">
        <v>3398</v>
      </c>
      <c r="D335" s="3">
        <v>1304.21</v>
      </c>
      <c r="E335" s="3">
        <v>774.72</v>
      </c>
      <c r="F335" s="3">
        <v>1319.07</v>
      </c>
      <c r="G335" s="3">
        <v>30344</v>
      </c>
      <c r="H335" s="3">
        <v>3109.9</v>
      </c>
      <c r="I335" s="3">
        <v>13569.5</v>
      </c>
      <c r="J335" s="3">
        <v>13664.6</v>
      </c>
      <c r="K335" s="3">
        <f t="shared" si="15"/>
        <v>4.2957489328426091</v>
      </c>
      <c r="L335" s="3">
        <f t="shared" si="16"/>
        <v>2.3478348273134722</v>
      </c>
      <c r="M335" s="3">
        <f t="shared" si="17"/>
        <v>1.0070083643465124</v>
      </c>
    </row>
    <row r="336" spans="1:13" x14ac:dyDescent="0.15">
      <c r="A336" s="2" t="s">
        <v>27</v>
      </c>
      <c r="B336" s="3">
        <v>2016</v>
      </c>
      <c r="C336" s="3">
        <v>3385</v>
      </c>
      <c r="D336" s="3">
        <v>1246.6600000000001</v>
      </c>
      <c r="E336" s="3">
        <v>779.86</v>
      </c>
      <c r="F336" s="3">
        <v>1358.47</v>
      </c>
      <c r="G336" s="3">
        <v>33353</v>
      </c>
      <c r="H336" s="3">
        <v>3406.5</v>
      </c>
      <c r="I336" s="3">
        <v>14527</v>
      </c>
      <c r="J336" s="3">
        <v>15419.5</v>
      </c>
      <c r="K336" s="3">
        <f t="shared" si="15"/>
        <v>4.721503909970898</v>
      </c>
      <c r="L336" s="3">
        <f t="shared" si="16"/>
        <v>2.3601774952777861</v>
      </c>
      <c r="M336" s="3">
        <f t="shared" si="17"/>
        <v>1.0614373236043231</v>
      </c>
    </row>
    <row r="337" spans="1:13" x14ac:dyDescent="0.15">
      <c r="A337" s="2" t="s">
        <v>27</v>
      </c>
      <c r="B337" s="3">
        <v>2017</v>
      </c>
      <c r="C337" s="3">
        <v>3379</v>
      </c>
      <c r="D337" s="3">
        <v>1196.22</v>
      </c>
      <c r="E337" s="3">
        <v>785.31</v>
      </c>
      <c r="F337" s="3">
        <v>1397.46</v>
      </c>
      <c r="G337" s="3">
        <v>37235</v>
      </c>
      <c r="H337" s="3">
        <v>3529</v>
      </c>
      <c r="I337" s="3">
        <v>15713.9</v>
      </c>
      <c r="J337" s="3">
        <v>17992.2</v>
      </c>
      <c r="K337" s="3">
        <f t="shared" si="15"/>
        <v>4.9492270619548053</v>
      </c>
      <c r="L337" s="3">
        <f t="shared" si="16"/>
        <v>2.3884356116557002</v>
      </c>
      <c r="M337" s="3">
        <f t="shared" si="17"/>
        <v>1.1449862860270208</v>
      </c>
    </row>
    <row r="338" spans="1:13" x14ac:dyDescent="0.15">
      <c r="A338" s="2" t="s">
        <v>27</v>
      </c>
      <c r="B338" s="3">
        <v>2018</v>
      </c>
      <c r="C338" s="3">
        <v>3377</v>
      </c>
      <c r="D338" s="3">
        <v>1147.05</v>
      </c>
      <c r="E338" s="3">
        <v>792.37</v>
      </c>
      <c r="F338" s="3">
        <v>1437.58</v>
      </c>
      <c r="G338" s="3">
        <v>42022</v>
      </c>
      <c r="H338" s="3">
        <v>3548.2</v>
      </c>
      <c r="I338" s="3">
        <v>17573.900000000001</v>
      </c>
      <c r="J338" s="3">
        <v>20899.900000000001</v>
      </c>
      <c r="K338" s="3">
        <f t="shared" si="15"/>
        <v>4.9617423986418014</v>
      </c>
      <c r="L338" s="3">
        <f t="shared" si="16"/>
        <v>2.4129194231592974</v>
      </c>
      <c r="M338" s="3">
        <f t="shared" si="17"/>
        <v>1.1892579336402278</v>
      </c>
    </row>
    <row r="339" spans="1:13" x14ac:dyDescent="0.15">
      <c r="A339" s="2" t="s">
        <v>27</v>
      </c>
      <c r="B339" s="3">
        <v>2019</v>
      </c>
      <c r="C339" s="3">
        <v>3375</v>
      </c>
      <c r="D339" s="3">
        <v>1107.24</v>
      </c>
      <c r="E339" s="3">
        <v>799.99</v>
      </c>
      <c r="F339" s="3">
        <v>1467.76</v>
      </c>
      <c r="G339" s="3">
        <v>45429</v>
      </c>
      <c r="H339" s="3">
        <v>3809.4</v>
      </c>
      <c r="I339" s="3">
        <v>18723</v>
      </c>
      <c r="J339" s="3">
        <v>22896.5</v>
      </c>
      <c r="K339" s="3">
        <f t="shared" si="15"/>
        <v>5.3213512964112635</v>
      </c>
      <c r="L339" s="3">
        <f t="shared" si="16"/>
        <v>2.4201479231328005</v>
      </c>
      <c r="M339" s="3">
        <f t="shared" si="17"/>
        <v>1.2229076536879773</v>
      </c>
    </row>
    <row r="340" spans="1:13" x14ac:dyDescent="0.15">
      <c r="A340" s="2" t="s">
        <v>27</v>
      </c>
      <c r="B340" s="3">
        <v>2020</v>
      </c>
      <c r="C340" s="3">
        <v>3261</v>
      </c>
      <c r="D340" s="3">
        <v>897</v>
      </c>
      <c r="E340" s="3">
        <v>857</v>
      </c>
      <c r="F340" s="3">
        <v>1507</v>
      </c>
      <c r="G340" s="3">
        <v>43004.5</v>
      </c>
      <c r="H340" s="3">
        <v>4133.2</v>
      </c>
      <c r="I340" s="3">
        <v>15933.8</v>
      </c>
      <c r="J340" s="3">
        <v>22937.599999999999</v>
      </c>
      <c r="K340" s="3">
        <f t="shared" si="15"/>
        <v>9.7386233398637252</v>
      </c>
      <c r="L340" s="3">
        <f t="shared" si="16"/>
        <v>2.4372705182015832</v>
      </c>
      <c r="M340" s="3">
        <f t="shared" si="17"/>
        <v>1.4395561636270067</v>
      </c>
    </row>
    <row r="341" spans="1:13" x14ac:dyDescent="0.15">
      <c r="A341" s="2" t="s">
        <v>27</v>
      </c>
      <c r="B341" s="3">
        <v>2021</v>
      </c>
      <c r="C341" s="3">
        <f>SUM(D341:F341)</f>
        <v>3286</v>
      </c>
      <c r="D341" s="3">
        <v>881</v>
      </c>
      <c r="E341" s="3">
        <v>882</v>
      </c>
      <c r="F341" s="3">
        <v>1523</v>
      </c>
      <c r="G341" s="3">
        <v>50091.199999999997</v>
      </c>
      <c r="H341" s="3">
        <v>4635.2</v>
      </c>
      <c r="I341" s="3">
        <v>19332.099999999999</v>
      </c>
      <c r="J341" s="3">
        <v>26123.9</v>
      </c>
      <c r="K341" s="3">
        <f t="shared" si="15"/>
        <v>9.6848483658225728</v>
      </c>
      <c r="L341" s="3">
        <f t="shared" si="16"/>
        <v>2.4289915194684895</v>
      </c>
      <c r="M341" s="3">
        <f t="shared" si="17"/>
        <v>1.3513224119469691</v>
      </c>
    </row>
    <row r="342" spans="1:13" x14ac:dyDescent="0.15">
      <c r="A342" s="2" t="s">
        <v>28</v>
      </c>
      <c r="B342" s="3">
        <v>2002</v>
      </c>
      <c r="C342" s="3">
        <v>3644.52</v>
      </c>
      <c r="D342" s="3">
        <v>2034.04</v>
      </c>
      <c r="E342" s="3">
        <v>757.26</v>
      </c>
      <c r="F342" s="3">
        <v>853.22</v>
      </c>
      <c r="G342" s="3">
        <v>4151.5</v>
      </c>
      <c r="H342" s="3">
        <v>847.3</v>
      </c>
      <c r="I342" s="3">
        <v>1523.5</v>
      </c>
      <c r="J342" s="3">
        <v>1780.8</v>
      </c>
      <c r="K342" s="3">
        <f t="shared" si="15"/>
        <v>3.7996407479689824</v>
      </c>
      <c r="L342" s="3">
        <f t="shared" si="16"/>
        <v>2.2249066602432852</v>
      </c>
      <c r="M342" s="3">
        <f t="shared" si="17"/>
        <v>1.1688874302592713</v>
      </c>
    </row>
    <row r="343" spans="1:13" x14ac:dyDescent="0.15">
      <c r="A343" s="2" t="s">
        <v>28</v>
      </c>
      <c r="B343" s="3">
        <v>2003</v>
      </c>
      <c r="C343" s="3">
        <v>3694.78</v>
      </c>
      <c r="D343" s="3">
        <v>1961.93</v>
      </c>
      <c r="E343" s="3">
        <v>790.68</v>
      </c>
      <c r="F343" s="3">
        <v>942.17</v>
      </c>
      <c r="G343" s="3">
        <v>4660</v>
      </c>
      <c r="H343" s="3">
        <v>869.7</v>
      </c>
      <c r="I343" s="3">
        <v>1772.3</v>
      </c>
      <c r="J343" s="3">
        <v>2018</v>
      </c>
      <c r="K343" s="3">
        <f t="shared" si="15"/>
        <v>3.9542948583690745</v>
      </c>
      <c r="L343" s="3">
        <f t="shared" si="16"/>
        <v>2.2464163090128757</v>
      </c>
      <c r="M343" s="3">
        <f t="shared" si="17"/>
        <v>1.138633414207527</v>
      </c>
    </row>
    <row r="344" spans="1:13" x14ac:dyDescent="0.15">
      <c r="A344" s="2" t="s">
        <v>28</v>
      </c>
      <c r="B344" s="3">
        <v>2004</v>
      </c>
      <c r="C344" s="3">
        <v>3747.1</v>
      </c>
      <c r="D344" s="3">
        <v>1885.06</v>
      </c>
      <c r="E344" s="3">
        <v>804.91</v>
      </c>
      <c r="F344" s="3">
        <v>1057.1300000000001</v>
      </c>
      <c r="G344" s="3">
        <v>5542.6</v>
      </c>
      <c r="H344" s="3">
        <v>1022.5</v>
      </c>
      <c r="I344" s="3">
        <v>2135.6</v>
      </c>
      <c r="J344" s="3">
        <v>2384.6</v>
      </c>
      <c r="K344" s="3">
        <f t="shared" si="15"/>
        <v>4.5122978033779564</v>
      </c>
      <c r="L344" s="3">
        <f t="shared" si="16"/>
        <v>2.2457871756937173</v>
      </c>
      <c r="M344" s="3">
        <f t="shared" si="17"/>
        <v>1.1165948679528002</v>
      </c>
    </row>
    <row r="345" spans="1:13" x14ac:dyDescent="0.15">
      <c r="A345" s="2" t="s">
        <v>28</v>
      </c>
      <c r="B345" s="3">
        <v>2005</v>
      </c>
      <c r="C345" s="3">
        <v>3801.48</v>
      </c>
      <c r="D345" s="3">
        <v>1846.9</v>
      </c>
      <c r="E345" s="3">
        <v>818.1</v>
      </c>
      <c r="F345" s="3">
        <v>1136.48</v>
      </c>
      <c r="G345" s="3">
        <v>6369.9</v>
      </c>
      <c r="H345" s="3">
        <v>1078.3</v>
      </c>
      <c r="I345" s="3">
        <v>2490.1999999999998</v>
      </c>
      <c r="J345" s="3">
        <v>2801.4</v>
      </c>
      <c r="K345" s="3">
        <f t="shared" si="15"/>
        <v>4.451533928394384</v>
      </c>
      <c r="L345" s="3">
        <f t="shared" si="16"/>
        <v>2.2705066013595188</v>
      </c>
      <c r="M345" s="3">
        <f t="shared" si="17"/>
        <v>1.1249698819371938</v>
      </c>
    </row>
    <row r="346" spans="1:13" x14ac:dyDescent="0.15">
      <c r="A346" s="2" t="s">
        <v>28</v>
      </c>
      <c r="B346" s="3">
        <v>2006</v>
      </c>
      <c r="C346" s="3">
        <v>3842.17</v>
      </c>
      <c r="D346" s="3">
        <v>1790.46</v>
      </c>
      <c r="E346" s="3">
        <v>829.92</v>
      </c>
      <c r="F346" s="3">
        <v>1221.79</v>
      </c>
      <c r="G346" s="3">
        <v>7431.6</v>
      </c>
      <c r="H346" s="3">
        <v>1244.5999999999999</v>
      </c>
      <c r="I346" s="3">
        <v>3030.7</v>
      </c>
      <c r="J346" s="3">
        <v>3156.2</v>
      </c>
      <c r="K346" s="3">
        <f t="shared" si="15"/>
        <v>4.746743572981778</v>
      </c>
      <c r="L346" s="3">
        <f t="shared" si="16"/>
        <v>2.2571989881048493</v>
      </c>
      <c r="M346" s="3">
        <f t="shared" si="17"/>
        <v>1.0414095753456298</v>
      </c>
    </row>
    <row r="347" spans="1:13" x14ac:dyDescent="0.15">
      <c r="A347" s="2" t="s">
        <v>28</v>
      </c>
      <c r="B347" s="3">
        <v>2007</v>
      </c>
      <c r="C347" s="3">
        <v>3883.41</v>
      </c>
      <c r="D347" s="3">
        <v>1743.65</v>
      </c>
      <c r="E347" s="3">
        <v>854.35</v>
      </c>
      <c r="F347" s="3">
        <v>1285.4100000000001</v>
      </c>
      <c r="G347" s="3">
        <v>9285.5</v>
      </c>
      <c r="H347" s="3">
        <v>1563.8</v>
      </c>
      <c r="I347" s="3">
        <v>3867.4</v>
      </c>
      <c r="J347" s="3">
        <v>3854.2</v>
      </c>
      <c r="K347" s="3">
        <f t="shared" si="15"/>
        <v>5.1377547308545193</v>
      </c>
      <c r="L347" s="3">
        <f t="shared" si="16"/>
        <v>2.2466426148295726</v>
      </c>
      <c r="M347" s="3">
        <f t="shared" si="17"/>
        <v>0.99658685421730353</v>
      </c>
    </row>
    <row r="348" spans="1:13" x14ac:dyDescent="0.15">
      <c r="A348" s="2" t="s">
        <v>28</v>
      </c>
      <c r="B348" s="3">
        <v>2008</v>
      </c>
      <c r="C348" s="3">
        <v>3910.06</v>
      </c>
      <c r="D348" s="3">
        <v>1720.44</v>
      </c>
      <c r="E348" s="3">
        <v>875.84</v>
      </c>
      <c r="F348" s="3">
        <v>1313.78</v>
      </c>
      <c r="G348" s="3">
        <v>11307.4</v>
      </c>
      <c r="H348" s="3">
        <v>1761.8</v>
      </c>
      <c r="I348" s="3">
        <v>4870</v>
      </c>
      <c r="J348" s="3">
        <v>4675.6000000000004</v>
      </c>
      <c r="K348" s="3">
        <f t="shared" si="15"/>
        <v>4.8629780645351728</v>
      </c>
      <c r="L348" s="3">
        <f t="shared" si="16"/>
        <v>2.2576896545624994</v>
      </c>
      <c r="M348" s="3">
        <f t="shared" si="17"/>
        <v>0.96008213552361399</v>
      </c>
    </row>
    <row r="349" spans="1:13" x14ac:dyDescent="0.15">
      <c r="A349" s="2" t="s">
        <v>28</v>
      </c>
      <c r="B349" s="3">
        <v>2009</v>
      </c>
      <c r="C349" s="3">
        <v>3935.21</v>
      </c>
      <c r="D349" s="3">
        <v>1693.05</v>
      </c>
      <c r="E349" s="3">
        <v>896.57</v>
      </c>
      <c r="F349" s="3">
        <v>1345.59</v>
      </c>
      <c r="G349" s="3">
        <v>12772.8</v>
      </c>
      <c r="H349" s="3">
        <v>1795.8</v>
      </c>
      <c r="I349" s="3">
        <v>5494.7</v>
      </c>
      <c r="J349" s="3">
        <v>5482.3</v>
      </c>
      <c r="K349" s="3">
        <f t="shared" si="15"/>
        <v>4.6781076084311701</v>
      </c>
      <c r="L349" s="3">
        <f t="shared" si="16"/>
        <v>2.2886211324063637</v>
      </c>
      <c r="M349" s="3">
        <f t="shared" si="17"/>
        <v>0.99774327988789202</v>
      </c>
    </row>
    <row r="350" spans="1:13" x14ac:dyDescent="0.15">
      <c r="A350" s="2" t="s">
        <v>28</v>
      </c>
      <c r="B350" s="3">
        <v>2010</v>
      </c>
      <c r="C350" s="3">
        <v>3982.73</v>
      </c>
      <c r="D350" s="3">
        <v>1690.03</v>
      </c>
      <c r="E350" s="3">
        <v>915.43</v>
      </c>
      <c r="F350" s="3">
        <v>1377.27</v>
      </c>
      <c r="G350" s="3">
        <v>15574.3</v>
      </c>
      <c r="H350" s="3">
        <v>2073.1999999999998</v>
      </c>
      <c r="I350" s="3">
        <v>7034.7</v>
      </c>
      <c r="J350" s="3">
        <v>6466.4</v>
      </c>
      <c r="K350" s="3">
        <f t="shared" si="15"/>
        <v>4.4102902838249713</v>
      </c>
      <c r="L350" s="3">
        <f t="shared" si="16"/>
        <v>2.2820800934873482</v>
      </c>
      <c r="M350" s="3">
        <f t="shared" si="17"/>
        <v>0.91921474974057171</v>
      </c>
    </row>
    <row r="351" spans="1:13" x14ac:dyDescent="0.15">
      <c r="A351" s="2" t="s">
        <v>28</v>
      </c>
      <c r="B351" s="3">
        <v>2011</v>
      </c>
      <c r="C351" s="3">
        <v>4005.03</v>
      </c>
      <c r="D351" s="3">
        <v>1679.94</v>
      </c>
      <c r="E351" s="3">
        <v>932.62</v>
      </c>
      <c r="F351" s="3">
        <v>1392.47</v>
      </c>
      <c r="G351" s="3">
        <v>18915</v>
      </c>
      <c r="H351" s="3">
        <v>2420</v>
      </c>
      <c r="I351" s="3">
        <v>8883.6</v>
      </c>
      <c r="J351" s="3">
        <v>7611.4</v>
      </c>
      <c r="K351" s="3">
        <f t="shared" si="15"/>
        <v>4.230222977358264</v>
      </c>
      <c r="L351" s="3">
        <f t="shared" si="16"/>
        <v>2.2744594237377744</v>
      </c>
      <c r="M351" s="3">
        <f t="shared" si="17"/>
        <v>0.85679229141339086</v>
      </c>
    </row>
    <row r="352" spans="1:13" x14ac:dyDescent="0.15">
      <c r="A352" s="2" t="s">
        <v>28</v>
      </c>
      <c r="B352" s="3">
        <v>2012</v>
      </c>
      <c r="C352" s="3">
        <v>4019.31</v>
      </c>
      <c r="D352" s="3">
        <v>1668.99</v>
      </c>
      <c r="E352" s="3">
        <v>948.78</v>
      </c>
      <c r="F352" s="3">
        <v>1401.54</v>
      </c>
      <c r="G352" s="3">
        <v>21207.200000000001</v>
      </c>
      <c r="H352" s="3">
        <v>2567.9</v>
      </c>
      <c r="I352" s="3">
        <v>9926.7000000000007</v>
      </c>
      <c r="J352" s="3">
        <v>8712.7000000000007</v>
      </c>
      <c r="K352" s="3">
        <f t="shared" si="15"/>
        <v>4.1913899164009178</v>
      </c>
      <c r="L352" s="3">
        <f t="shared" si="16"/>
        <v>2.2897600814817611</v>
      </c>
      <c r="M352" s="3">
        <f t="shared" si="17"/>
        <v>0.87770356714718889</v>
      </c>
    </row>
    <row r="353" spans="1:13" x14ac:dyDescent="0.15">
      <c r="A353" s="2" t="s">
        <v>28</v>
      </c>
      <c r="B353" s="3">
        <v>2013</v>
      </c>
      <c r="C353" s="3">
        <v>4036.45</v>
      </c>
      <c r="D353" s="3">
        <v>1656.01</v>
      </c>
      <c r="E353" s="3">
        <v>964.54</v>
      </c>
      <c r="F353" s="3">
        <v>1415.9</v>
      </c>
      <c r="G353" s="3">
        <v>23545.200000000001</v>
      </c>
      <c r="H353" s="3">
        <v>2589.1999999999998</v>
      </c>
      <c r="I353" s="3">
        <v>10913.8</v>
      </c>
      <c r="J353" s="3">
        <v>10042.299999999999</v>
      </c>
      <c r="K353" s="3">
        <f t="shared" si="15"/>
        <v>4.0698023419832232</v>
      </c>
      <c r="L353" s="3">
        <f t="shared" si="16"/>
        <v>2.3165528430423183</v>
      </c>
      <c r="M353" s="3">
        <f t="shared" si="17"/>
        <v>0.92014696989133027</v>
      </c>
    </row>
    <row r="354" spans="1:13" x14ac:dyDescent="0.15">
      <c r="A354" s="2" t="s">
        <v>28</v>
      </c>
      <c r="B354" s="3">
        <v>2014</v>
      </c>
      <c r="C354" s="3">
        <v>4044.13</v>
      </c>
      <c r="D354" s="3">
        <v>1651.37</v>
      </c>
      <c r="E354" s="3">
        <v>957.77</v>
      </c>
      <c r="F354" s="3">
        <v>1434.99</v>
      </c>
      <c r="G354" s="3">
        <v>25881.3</v>
      </c>
      <c r="H354" s="3">
        <v>2671</v>
      </c>
      <c r="I354" s="3">
        <v>11825.1</v>
      </c>
      <c r="J354" s="3">
        <v>11385.2</v>
      </c>
      <c r="K354" s="3">
        <f t="shared" si="15"/>
        <v>3.9552831285777912</v>
      </c>
      <c r="L354" s="3">
        <f t="shared" si="16"/>
        <v>2.3366986975151947</v>
      </c>
      <c r="M354" s="3">
        <f t="shared" si="17"/>
        <v>0.962799468926267</v>
      </c>
    </row>
    <row r="355" spans="1:13" x14ac:dyDescent="0.15">
      <c r="A355" s="2" t="s">
        <v>28</v>
      </c>
      <c r="B355" s="3">
        <v>2015</v>
      </c>
      <c r="C355" s="3">
        <v>3980.3</v>
      </c>
      <c r="D355" s="3">
        <v>1618.71</v>
      </c>
      <c r="E355" s="3">
        <v>935.84</v>
      </c>
      <c r="F355" s="3">
        <v>1425.75</v>
      </c>
      <c r="G355" s="3">
        <v>28538.6</v>
      </c>
      <c r="H355" s="3">
        <v>2747.9</v>
      </c>
      <c r="I355" s="3">
        <v>12665.7</v>
      </c>
      <c r="J355" s="3">
        <v>13125</v>
      </c>
      <c r="K355" s="3">
        <f t="shared" si="15"/>
        <v>3.8733455673929367</v>
      </c>
      <c r="L355" s="3">
        <f t="shared" si="16"/>
        <v>2.363616295123097</v>
      </c>
      <c r="M355" s="3">
        <f t="shared" si="17"/>
        <v>1.036263293777683</v>
      </c>
    </row>
    <row r="356" spans="1:13" x14ac:dyDescent="0.15">
      <c r="A356" s="2" t="s">
        <v>28</v>
      </c>
      <c r="B356" s="3">
        <v>2016</v>
      </c>
      <c r="C356" s="3">
        <v>3920.41</v>
      </c>
      <c r="D356" s="3">
        <v>1587.32</v>
      </c>
      <c r="E356" s="3">
        <v>912.16</v>
      </c>
      <c r="F356" s="3">
        <v>1420.93</v>
      </c>
      <c r="G356" s="3">
        <v>30853.5</v>
      </c>
      <c r="H356" s="3">
        <v>2915.6</v>
      </c>
      <c r="I356" s="3">
        <v>12942</v>
      </c>
      <c r="J356" s="3">
        <v>14995.9</v>
      </c>
      <c r="K356" s="3">
        <f t="shared" si="15"/>
        <v>3.9630763224610166</v>
      </c>
      <c r="L356" s="3">
        <f t="shared" si="16"/>
        <v>2.3915374268721536</v>
      </c>
      <c r="M356" s="3">
        <f t="shared" si="17"/>
        <v>1.1587003554319271</v>
      </c>
    </row>
    <row r="357" spans="1:13" x14ac:dyDescent="0.15">
      <c r="A357" s="2" t="s">
        <v>28</v>
      </c>
      <c r="B357" s="3">
        <v>2017</v>
      </c>
      <c r="C357" s="3">
        <v>3817.22</v>
      </c>
      <c r="D357" s="3">
        <v>1515.16</v>
      </c>
      <c r="E357" s="3">
        <v>871.17</v>
      </c>
      <c r="F357" s="3">
        <v>1430.89</v>
      </c>
      <c r="G357" s="3">
        <v>33828.1</v>
      </c>
      <c r="H357" s="3">
        <v>2998.4</v>
      </c>
      <c r="I357" s="3">
        <v>13459.8</v>
      </c>
      <c r="J357" s="3">
        <v>17369.900000000001</v>
      </c>
      <c r="K357" s="3">
        <f t="shared" si="15"/>
        <v>4.0022304361817751</v>
      </c>
      <c r="L357" s="3">
        <f t="shared" si="16"/>
        <v>2.4248391130450724</v>
      </c>
      <c r="M357" s="3">
        <f t="shared" si="17"/>
        <v>1.290502087698183</v>
      </c>
    </row>
    <row r="358" spans="1:13" x14ac:dyDescent="0.15">
      <c r="A358" s="2" t="s">
        <v>28</v>
      </c>
      <c r="B358" s="3">
        <v>2018</v>
      </c>
      <c r="C358" s="3">
        <v>3738.58</v>
      </c>
      <c r="D358" s="3">
        <v>1462.38</v>
      </c>
      <c r="E358" s="3">
        <v>836.44</v>
      </c>
      <c r="F358" s="3">
        <v>1439.76</v>
      </c>
      <c r="G358" s="3">
        <v>36329.699999999997</v>
      </c>
      <c r="H358" s="3">
        <v>3084.2</v>
      </c>
      <c r="I358" s="3">
        <v>13904.1</v>
      </c>
      <c r="J358" s="3">
        <v>19341.400000000001</v>
      </c>
      <c r="K358" s="3">
        <f t="shared" si="15"/>
        <v>4.0293399979355398</v>
      </c>
      <c r="L358" s="3">
        <f t="shared" si="16"/>
        <v>2.4474906206216955</v>
      </c>
      <c r="M358" s="3">
        <f t="shared" si="17"/>
        <v>1.3910573140296747</v>
      </c>
    </row>
    <row r="359" spans="1:13" x14ac:dyDescent="0.15">
      <c r="A359" s="2" t="s">
        <v>28</v>
      </c>
      <c r="B359" s="3">
        <v>2019</v>
      </c>
      <c r="C359" s="3">
        <v>3666.48</v>
      </c>
      <c r="D359" s="3">
        <v>1409.24</v>
      </c>
      <c r="E359" s="3">
        <v>810.04</v>
      </c>
      <c r="F359" s="3">
        <v>1447.2</v>
      </c>
      <c r="G359" s="3">
        <v>39894.1</v>
      </c>
      <c r="H359" s="3">
        <v>3647.2</v>
      </c>
      <c r="I359" s="3">
        <v>15401.7</v>
      </c>
      <c r="J359" s="3">
        <v>20845.2</v>
      </c>
      <c r="K359" s="3">
        <f t="shared" si="15"/>
        <v>4.3335737534217218</v>
      </c>
      <c r="L359" s="3">
        <f t="shared" si="16"/>
        <v>2.431091314254489</v>
      </c>
      <c r="M359" s="3">
        <f t="shared" si="17"/>
        <v>1.3534350104209276</v>
      </c>
    </row>
    <row r="360" spans="1:13" x14ac:dyDescent="0.15">
      <c r="A360" s="2" t="s">
        <v>28</v>
      </c>
      <c r="B360" s="3">
        <v>2020</v>
      </c>
      <c r="C360" s="3">
        <v>3280</v>
      </c>
      <c r="D360" s="3">
        <v>836</v>
      </c>
      <c r="E360" s="3">
        <v>884</v>
      </c>
      <c r="F360" s="3">
        <v>1560</v>
      </c>
      <c r="G360" s="3">
        <v>41542.6</v>
      </c>
      <c r="H360" s="3">
        <v>4240.7</v>
      </c>
      <c r="I360" s="3">
        <v>15949.2</v>
      </c>
      <c r="J360" s="3">
        <v>21352.7</v>
      </c>
      <c r="K360" s="3">
        <f t="shared" si="15"/>
        <v>12.145858458786211</v>
      </c>
      <c r="L360" s="3">
        <f t="shared" si="16"/>
        <v>2.411914516664821</v>
      </c>
      <c r="M360" s="3">
        <f t="shared" si="17"/>
        <v>1.3387944222907733</v>
      </c>
    </row>
    <row r="361" spans="1:13" x14ac:dyDescent="0.15">
      <c r="A361" s="2" t="s">
        <v>28</v>
      </c>
      <c r="B361" s="3">
        <v>2021</v>
      </c>
      <c r="C361" s="3">
        <f>SUM(D361:F361)</f>
        <v>3258</v>
      </c>
      <c r="D361" s="3">
        <v>801</v>
      </c>
      <c r="E361" s="3">
        <v>893</v>
      </c>
      <c r="F361" s="3">
        <v>1564</v>
      </c>
      <c r="G361" s="3">
        <v>45713.5</v>
      </c>
      <c r="H361" s="3">
        <v>4323</v>
      </c>
      <c r="I361" s="3">
        <v>17852.5</v>
      </c>
      <c r="J361" s="3">
        <v>23537.9</v>
      </c>
      <c r="K361" s="3">
        <f t="shared" si="15"/>
        <v>11.905600915351766</v>
      </c>
      <c r="L361" s="3">
        <f t="shared" si="16"/>
        <v>2.4203287869010248</v>
      </c>
      <c r="M361" s="3">
        <f t="shared" si="17"/>
        <v>1.3184652009522477</v>
      </c>
    </row>
    <row r="362" spans="1:13" x14ac:dyDescent="0.15">
      <c r="A362" s="2" t="s">
        <v>29</v>
      </c>
      <c r="B362" s="3">
        <v>2002</v>
      </c>
      <c r="C362" s="3">
        <v>4134.37</v>
      </c>
      <c r="D362" s="3">
        <v>1572.92</v>
      </c>
      <c r="E362" s="3">
        <v>1202.92</v>
      </c>
      <c r="F362" s="3">
        <v>1358.53</v>
      </c>
      <c r="G362" s="3">
        <v>13601.9</v>
      </c>
      <c r="H362" s="3">
        <v>1015.1</v>
      </c>
      <c r="I362" s="3">
        <v>6209.1</v>
      </c>
      <c r="J362" s="3">
        <v>6377.8</v>
      </c>
      <c r="K362" s="3">
        <f t="shared" si="15"/>
        <v>3.9880144115019531</v>
      </c>
      <c r="L362" s="3">
        <f t="shared" si="16"/>
        <v>2.3942757997044533</v>
      </c>
      <c r="M362" s="3">
        <f t="shared" si="17"/>
        <v>1.0271697991657405</v>
      </c>
    </row>
    <row r="363" spans="1:13" x14ac:dyDescent="0.15">
      <c r="A363" s="2" t="s">
        <v>29</v>
      </c>
      <c r="B363" s="3">
        <v>2003</v>
      </c>
      <c r="C363" s="3">
        <v>4395.93</v>
      </c>
      <c r="D363" s="3">
        <v>1617.69</v>
      </c>
      <c r="E363" s="3">
        <v>1557.19</v>
      </c>
      <c r="F363" s="3">
        <v>1221.05</v>
      </c>
      <c r="G363" s="3">
        <v>15979.8</v>
      </c>
      <c r="H363" s="3">
        <v>1072.9000000000001</v>
      </c>
      <c r="I363" s="3">
        <v>7684.4</v>
      </c>
      <c r="J363" s="3">
        <v>7222.4</v>
      </c>
      <c r="K363" s="3">
        <f t="shared" si="15"/>
        <v>3.9557743321125862</v>
      </c>
      <c r="L363" s="3">
        <f t="shared" si="16"/>
        <v>2.3848170815654761</v>
      </c>
      <c r="M363" s="3">
        <f t="shared" si="17"/>
        <v>0.93987819478423817</v>
      </c>
    </row>
    <row r="364" spans="1:13" x14ac:dyDescent="0.15">
      <c r="A364" s="2" t="s">
        <v>29</v>
      </c>
      <c r="B364" s="3">
        <v>2004</v>
      </c>
      <c r="C364" s="3">
        <v>4681.8900000000003</v>
      </c>
      <c r="D364" s="3">
        <v>1622.5</v>
      </c>
      <c r="E364" s="3">
        <v>1727.86</v>
      </c>
      <c r="F364" s="3">
        <v>1331.53</v>
      </c>
      <c r="G364" s="3">
        <v>18658.3</v>
      </c>
      <c r="H364" s="3">
        <v>1219.8</v>
      </c>
      <c r="I364" s="3">
        <v>9191.7000000000007</v>
      </c>
      <c r="J364" s="3">
        <v>8246.7999999999993</v>
      </c>
      <c r="K364" s="3">
        <f t="shared" si="15"/>
        <v>4.3835589923082878</v>
      </c>
      <c r="L364" s="3">
        <f t="shared" si="16"/>
        <v>2.3766152328990318</v>
      </c>
      <c r="M364" s="3">
        <f t="shared" si="17"/>
        <v>0.89720073544610879</v>
      </c>
    </row>
    <row r="365" spans="1:13" x14ac:dyDescent="0.15">
      <c r="A365" s="2" t="s">
        <v>29</v>
      </c>
      <c r="B365" s="3">
        <v>2005</v>
      </c>
      <c r="C365" s="3">
        <v>5022.97</v>
      </c>
      <c r="D365" s="3">
        <v>1609.89</v>
      </c>
      <c r="E365" s="3">
        <v>1916.16</v>
      </c>
      <c r="F365" s="3">
        <v>1496.92</v>
      </c>
      <c r="G365" s="3">
        <v>21963</v>
      </c>
      <c r="H365" s="3">
        <v>1395.2</v>
      </c>
      <c r="I365" s="3">
        <v>11049.2</v>
      </c>
      <c r="J365" s="3">
        <v>9518.6</v>
      </c>
      <c r="K365" s="3">
        <f t="shared" si="15"/>
        <v>5.0328655682149162</v>
      </c>
      <c r="L365" s="3">
        <f t="shared" si="16"/>
        <v>2.3698675044392843</v>
      </c>
      <c r="M365" s="3">
        <f t="shared" si="17"/>
        <v>0.86147413387394556</v>
      </c>
    </row>
    <row r="366" spans="1:13" x14ac:dyDescent="0.15">
      <c r="A366" s="2" t="s">
        <v>29</v>
      </c>
      <c r="B366" s="3">
        <v>2006</v>
      </c>
      <c r="C366" s="3">
        <v>5177.0200000000004</v>
      </c>
      <c r="D366" s="3">
        <v>1562.17</v>
      </c>
      <c r="E366" s="3">
        <v>2015.88</v>
      </c>
      <c r="F366" s="3">
        <v>1598.97</v>
      </c>
      <c r="G366" s="3">
        <v>25961.200000000001</v>
      </c>
      <c r="H366" s="3">
        <v>1494.7</v>
      </c>
      <c r="I366" s="3">
        <v>13158</v>
      </c>
      <c r="J366" s="3">
        <v>11308.5</v>
      </c>
      <c r="K366" s="3">
        <f t="shared" si="15"/>
        <v>5.3193124937177014</v>
      </c>
      <c r="L366" s="3">
        <f t="shared" si="16"/>
        <v>2.3780179652712508</v>
      </c>
      <c r="M366" s="3">
        <f t="shared" si="17"/>
        <v>0.8594391244870041</v>
      </c>
    </row>
    <row r="367" spans="1:13" x14ac:dyDescent="0.15">
      <c r="A367" s="2" t="s">
        <v>29</v>
      </c>
      <c r="B367" s="3">
        <v>2007</v>
      </c>
      <c r="C367" s="3">
        <v>5341.5</v>
      </c>
      <c r="D367" s="3">
        <v>1562.19</v>
      </c>
      <c r="E367" s="3">
        <v>2102.2800000000002</v>
      </c>
      <c r="F367" s="3">
        <v>1677.04</v>
      </c>
      <c r="G367" s="3">
        <v>31742.6</v>
      </c>
      <c r="H367" s="3">
        <v>1663.5</v>
      </c>
      <c r="I367" s="3">
        <v>16022.6</v>
      </c>
      <c r="J367" s="3">
        <v>14056.6</v>
      </c>
      <c r="K367" s="3">
        <f t="shared" si="15"/>
        <v>5.3251196840965518</v>
      </c>
      <c r="L367" s="3">
        <f t="shared" si="16"/>
        <v>2.3904311556079216</v>
      </c>
      <c r="M367" s="3">
        <f t="shared" si="17"/>
        <v>0.87729831612846854</v>
      </c>
    </row>
    <row r="368" spans="1:13" x14ac:dyDescent="0.15">
      <c r="A368" s="2" t="s">
        <v>29</v>
      </c>
      <c r="B368" s="3">
        <v>2008</v>
      </c>
      <c r="C368" s="3">
        <v>5471.72</v>
      </c>
      <c r="D368" s="3">
        <v>1526.66</v>
      </c>
      <c r="E368" s="3">
        <v>2172.9299999999998</v>
      </c>
      <c r="F368" s="3">
        <v>1772.13</v>
      </c>
      <c r="G368" s="3">
        <v>36704.199999999997</v>
      </c>
      <c r="H368" s="3">
        <v>1920.8</v>
      </c>
      <c r="I368" s="3">
        <v>18519.400000000001</v>
      </c>
      <c r="J368" s="3">
        <v>16264</v>
      </c>
      <c r="K368" s="3">
        <f t="shared" si="15"/>
        <v>5.809489942931199</v>
      </c>
      <c r="L368" s="3">
        <f t="shared" si="16"/>
        <v>2.390778167076248</v>
      </c>
      <c r="M368" s="3">
        <f t="shared" si="17"/>
        <v>0.87821419700422254</v>
      </c>
    </row>
    <row r="369" spans="1:13" x14ac:dyDescent="0.15">
      <c r="A369" s="2" t="s">
        <v>29</v>
      </c>
      <c r="B369" s="3">
        <v>2009</v>
      </c>
      <c r="C369" s="3">
        <v>5688.62</v>
      </c>
      <c r="D369" s="3">
        <v>1514.04</v>
      </c>
      <c r="E369" s="3">
        <v>2292.0500000000002</v>
      </c>
      <c r="F369" s="3">
        <v>1882.53</v>
      </c>
      <c r="G369" s="3">
        <v>39464.699999999997</v>
      </c>
      <c r="H369" s="3">
        <v>1946</v>
      </c>
      <c r="I369" s="3">
        <v>19439.7</v>
      </c>
      <c r="J369" s="3">
        <v>18079</v>
      </c>
      <c r="K369" s="3">
        <f t="shared" si="15"/>
        <v>6.0673698891915802</v>
      </c>
      <c r="L369" s="3">
        <f t="shared" si="16"/>
        <v>2.4087957085699374</v>
      </c>
      <c r="M369" s="3">
        <f t="shared" si="17"/>
        <v>0.93000406384872192</v>
      </c>
    </row>
    <row r="370" spans="1:13" x14ac:dyDescent="0.15">
      <c r="A370" s="2" t="s">
        <v>29</v>
      </c>
      <c r="B370" s="3">
        <v>2010</v>
      </c>
      <c r="C370" s="3">
        <v>6051</v>
      </c>
      <c r="D370" s="3">
        <v>1476</v>
      </c>
      <c r="E370" s="3">
        <v>2566</v>
      </c>
      <c r="F370" s="3">
        <v>2009</v>
      </c>
      <c r="G370" s="3">
        <v>45944.6</v>
      </c>
      <c r="H370" s="3">
        <v>2199.6</v>
      </c>
      <c r="I370" s="3">
        <v>22917.4</v>
      </c>
      <c r="J370" s="3">
        <v>20827.599999999999</v>
      </c>
      <c r="K370" s="3">
        <f t="shared" si="15"/>
        <v>6.9349519376653133</v>
      </c>
      <c r="L370" s="3">
        <f t="shared" si="16"/>
        <v>2.4054448183246784</v>
      </c>
      <c r="M370" s="3">
        <f t="shared" si="17"/>
        <v>0.90881164530007752</v>
      </c>
    </row>
    <row r="371" spans="1:13" x14ac:dyDescent="0.15">
      <c r="A371" s="2" t="s">
        <v>29</v>
      </c>
      <c r="B371" s="3">
        <v>2011</v>
      </c>
      <c r="C371" s="3">
        <v>6087</v>
      </c>
      <c r="D371" s="3">
        <v>1340</v>
      </c>
      <c r="E371" s="3">
        <v>2611</v>
      </c>
      <c r="F371" s="3">
        <v>2136</v>
      </c>
      <c r="G371" s="3">
        <v>53072.800000000003</v>
      </c>
      <c r="H371" s="3">
        <v>2553.1999999999998</v>
      </c>
      <c r="I371" s="3">
        <v>26161.1</v>
      </c>
      <c r="J371" s="3">
        <v>24358.5</v>
      </c>
      <c r="K371" s="3">
        <f t="shared" si="15"/>
        <v>8.4337109507372183</v>
      </c>
      <c r="L371" s="3">
        <f t="shared" si="16"/>
        <v>2.4108564085557949</v>
      </c>
      <c r="M371" s="3">
        <f t="shared" si="17"/>
        <v>0.93109616950357599</v>
      </c>
    </row>
    <row r="372" spans="1:13" x14ac:dyDescent="0.15">
      <c r="A372" s="2" t="s">
        <v>29</v>
      </c>
      <c r="B372" s="3">
        <v>2012</v>
      </c>
      <c r="C372" s="3">
        <v>6171</v>
      </c>
      <c r="D372" s="3">
        <v>1243</v>
      </c>
      <c r="E372" s="3">
        <v>2628</v>
      </c>
      <c r="F372" s="3">
        <v>2300</v>
      </c>
      <c r="G372" s="3">
        <v>57007.7</v>
      </c>
      <c r="H372" s="3">
        <v>2711.3</v>
      </c>
      <c r="I372" s="3">
        <v>27346.1</v>
      </c>
      <c r="J372" s="3">
        <v>26950.3</v>
      </c>
      <c r="K372" s="3">
        <f t="shared" si="15"/>
        <v>9.9160708619409181</v>
      </c>
      <c r="L372" s="3">
        <f t="shared" si="16"/>
        <v>2.4251881763340744</v>
      </c>
      <c r="M372" s="3">
        <f t="shared" si="17"/>
        <v>0.98552627248492475</v>
      </c>
    </row>
    <row r="373" spans="1:13" x14ac:dyDescent="0.15">
      <c r="A373" s="2" t="s">
        <v>29</v>
      </c>
      <c r="B373" s="3">
        <v>2013</v>
      </c>
      <c r="C373" s="3">
        <v>6273</v>
      </c>
      <c r="D373" s="3">
        <v>1172</v>
      </c>
      <c r="E373" s="3">
        <v>2620</v>
      </c>
      <c r="F373" s="3">
        <v>2481</v>
      </c>
      <c r="G373" s="3">
        <v>62503.4</v>
      </c>
      <c r="H373" s="3">
        <v>2876.4</v>
      </c>
      <c r="I373" s="3">
        <v>29343</v>
      </c>
      <c r="J373" s="3">
        <v>30284</v>
      </c>
      <c r="K373" s="3">
        <f t="shared" si="15"/>
        <v>11.266434091220216</v>
      </c>
      <c r="L373" s="3">
        <f t="shared" si="16"/>
        <v>2.4384977457226329</v>
      </c>
      <c r="M373" s="3">
        <f t="shared" si="17"/>
        <v>1.0320689772688545</v>
      </c>
    </row>
    <row r="374" spans="1:13" x14ac:dyDescent="0.15">
      <c r="A374" s="2" t="s">
        <v>29</v>
      </c>
      <c r="B374" s="3">
        <v>2014</v>
      </c>
      <c r="C374" s="3">
        <v>6428</v>
      </c>
      <c r="D374" s="3">
        <v>1112</v>
      </c>
      <c r="E374" s="3">
        <v>2606</v>
      </c>
      <c r="F374" s="3">
        <v>2710</v>
      </c>
      <c r="G374" s="3">
        <v>68173</v>
      </c>
      <c r="H374" s="3">
        <v>3038.7</v>
      </c>
      <c r="I374" s="3">
        <v>31930.400000000001</v>
      </c>
      <c r="J374" s="3">
        <v>33204</v>
      </c>
      <c r="K374" s="3">
        <f t="shared" si="15"/>
        <v>12.908870713586435</v>
      </c>
      <c r="L374" s="3">
        <f t="shared" si="16"/>
        <v>2.4424845613365993</v>
      </c>
      <c r="M374" s="3">
        <f t="shared" si="17"/>
        <v>1.0398867536892742</v>
      </c>
    </row>
    <row r="375" spans="1:13" x14ac:dyDescent="0.15">
      <c r="A375" s="2" t="s">
        <v>29</v>
      </c>
      <c r="B375" s="3">
        <v>2015</v>
      </c>
      <c r="C375" s="3">
        <v>6566</v>
      </c>
      <c r="D375" s="3">
        <v>1046</v>
      </c>
      <c r="E375" s="3">
        <v>2627</v>
      </c>
      <c r="F375" s="3">
        <v>2893</v>
      </c>
      <c r="G375" s="3">
        <v>74732.399999999994</v>
      </c>
      <c r="H375" s="3">
        <v>3189.8</v>
      </c>
      <c r="I375" s="3">
        <v>33913.800000000003</v>
      </c>
      <c r="J375" s="3">
        <v>37628.9</v>
      </c>
      <c r="K375" s="3">
        <f t="shared" si="15"/>
        <v>14.672382732852739</v>
      </c>
      <c r="L375" s="3">
        <f t="shared" si="16"/>
        <v>2.4608349256814988</v>
      </c>
      <c r="M375" s="3">
        <f t="shared" si="17"/>
        <v>1.1095453768082608</v>
      </c>
    </row>
    <row r="376" spans="1:13" x14ac:dyDescent="0.15">
      <c r="A376" s="2" t="s">
        <v>29</v>
      </c>
      <c r="B376" s="3">
        <v>2016</v>
      </c>
      <c r="C376" s="3">
        <v>6703</v>
      </c>
      <c r="D376" s="3">
        <v>987</v>
      </c>
      <c r="E376" s="3">
        <v>2611</v>
      </c>
      <c r="F376" s="3">
        <v>3105</v>
      </c>
      <c r="G376" s="3">
        <v>82163.199999999997</v>
      </c>
      <c r="H376" s="3">
        <v>3500.5</v>
      </c>
      <c r="I376" s="3">
        <v>35499.199999999997</v>
      </c>
      <c r="J376" s="3">
        <v>43163.5</v>
      </c>
      <c r="K376" s="3">
        <f t="shared" si="15"/>
        <v>17.229930380990577</v>
      </c>
      <c r="L376" s="3">
        <f t="shared" si="16"/>
        <v>2.4827343628291012</v>
      </c>
      <c r="M376" s="3">
        <f t="shared" si="17"/>
        <v>1.215900640014423</v>
      </c>
    </row>
    <row r="377" spans="1:13" x14ac:dyDescent="0.15">
      <c r="A377" s="2" t="s">
        <v>29</v>
      </c>
      <c r="B377" s="3">
        <v>2017</v>
      </c>
      <c r="C377" s="3">
        <v>6858</v>
      </c>
      <c r="D377" s="3">
        <v>933</v>
      </c>
      <c r="E377" s="3">
        <v>2592</v>
      </c>
      <c r="F377" s="3">
        <v>3333</v>
      </c>
      <c r="G377" s="3">
        <v>91648.7</v>
      </c>
      <c r="H377" s="3">
        <v>3611.4</v>
      </c>
      <c r="I377" s="3">
        <v>38536.6</v>
      </c>
      <c r="J377" s="3">
        <v>49500.7</v>
      </c>
      <c r="K377" s="3">
        <f t="shared" si="15"/>
        <v>18.857843863608046</v>
      </c>
      <c r="L377" s="3">
        <f t="shared" si="16"/>
        <v>2.5007086843566793</v>
      </c>
      <c r="M377" s="3">
        <f t="shared" si="17"/>
        <v>1.2845113476539185</v>
      </c>
    </row>
    <row r="378" spans="1:13" x14ac:dyDescent="0.15">
      <c r="A378" s="2" t="s">
        <v>29</v>
      </c>
      <c r="B378" s="3">
        <v>2018</v>
      </c>
      <c r="C378" s="3">
        <v>6960</v>
      </c>
      <c r="D378" s="3">
        <v>864</v>
      </c>
      <c r="E378" s="3">
        <v>2506</v>
      </c>
      <c r="F378" s="3">
        <v>3590</v>
      </c>
      <c r="G378" s="3">
        <v>99945.2</v>
      </c>
      <c r="H378" s="3">
        <v>3836.4</v>
      </c>
      <c r="I378" s="3">
        <v>41398.5</v>
      </c>
      <c r="J378" s="3">
        <v>54710.400000000001</v>
      </c>
      <c r="K378" s="3">
        <f t="shared" si="15"/>
        <v>21.962759945828484</v>
      </c>
      <c r="L378" s="3">
        <f t="shared" si="16"/>
        <v>2.5090209434770254</v>
      </c>
      <c r="M378" s="3">
        <f t="shared" si="17"/>
        <v>1.3215551288090148</v>
      </c>
    </row>
    <row r="379" spans="1:13" x14ac:dyDescent="0.15">
      <c r="A379" s="2" t="s">
        <v>29</v>
      </c>
      <c r="B379" s="3">
        <v>2019</v>
      </c>
      <c r="C379" s="3">
        <v>6995</v>
      </c>
      <c r="D379" s="3">
        <v>823</v>
      </c>
      <c r="E379" s="3">
        <v>2522</v>
      </c>
      <c r="F379" s="3">
        <v>3650</v>
      </c>
      <c r="G379" s="3">
        <v>107986.9</v>
      </c>
      <c r="H379" s="3">
        <v>4350.6000000000004</v>
      </c>
      <c r="I379" s="3">
        <v>43368.2</v>
      </c>
      <c r="J379" s="3">
        <v>60268.1</v>
      </c>
      <c r="K379" s="3">
        <f t="shared" si="15"/>
        <v>26.539804562990145</v>
      </c>
      <c r="L379" s="3">
        <f t="shared" si="16"/>
        <v>2.5178174389671342</v>
      </c>
      <c r="M379" s="3">
        <f t="shared" si="17"/>
        <v>1.3896841464483194</v>
      </c>
    </row>
    <row r="380" spans="1:13" x14ac:dyDescent="0.15">
      <c r="A380" s="2" t="s">
        <v>29</v>
      </c>
      <c r="B380" s="3">
        <v>2020</v>
      </c>
      <c r="C380" s="3">
        <v>7039</v>
      </c>
      <c r="D380" s="3">
        <v>767</v>
      </c>
      <c r="E380" s="3">
        <v>2526</v>
      </c>
      <c r="F380" s="3">
        <v>3746</v>
      </c>
      <c r="G380" s="3">
        <v>111151.6</v>
      </c>
      <c r="H380" s="3">
        <v>4732.7</v>
      </c>
      <c r="I380" s="3">
        <v>43868.1</v>
      </c>
      <c r="J380" s="3">
        <v>62550.8</v>
      </c>
      <c r="K380" s="3">
        <f t="shared" si="15"/>
        <v>34.520965861907669</v>
      </c>
      <c r="L380" s="3">
        <f t="shared" si="16"/>
        <v>2.520173348831686</v>
      </c>
      <c r="M380" s="3">
        <f t="shared" si="17"/>
        <v>1.4258835007670723</v>
      </c>
    </row>
    <row r="381" spans="1:13" x14ac:dyDescent="0.15">
      <c r="A381" s="2" t="s">
        <v>29</v>
      </c>
      <c r="B381" s="3">
        <v>2021</v>
      </c>
      <c r="C381" s="3">
        <f>SUM(D381:F381)</f>
        <v>7072</v>
      </c>
      <c r="D381" s="3">
        <v>753</v>
      </c>
      <c r="E381" s="3">
        <v>2565</v>
      </c>
      <c r="F381" s="3">
        <v>3754</v>
      </c>
      <c r="G381" s="3">
        <v>124719.5</v>
      </c>
      <c r="H381" s="3">
        <v>4984.7</v>
      </c>
      <c r="I381" s="3">
        <v>50555.8</v>
      </c>
      <c r="J381" s="3">
        <v>69179</v>
      </c>
      <c r="K381" s="3">
        <f t="shared" si="15"/>
        <v>33.013977229068892</v>
      </c>
      <c r="L381" s="3">
        <f t="shared" si="16"/>
        <v>2.514709407911353</v>
      </c>
      <c r="M381" s="3">
        <f t="shared" si="17"/>
        <v>1.3683692078851486</v>
      </c>
    </row>
    <row r="382" spans="1:13" x14ac:dyDescent="0.15">
      <c r="A382" s="2" t="s">
        <v>30</v>
      </c>
      <c r="B382" s="3">
        <v>2002</v>
      </c>
      <c r="C382" s="3">
        <v>2589</v>
      </c>
      <c r="D382" s="3">
        <v>1574</v>
      </c>
      <c r="E382" s="3">
        <v>270</v>
      </c>
      <c r="F382" s="3">
        <v>745</v>
      </c>
      <c r="G382" s="3">
        <v>2523.6999999999998</v>
      </c>
      <c r="H382" s="3">
        <v>602</v>
      </c>
      <c r="I382" s="3">
        <v>844.8</v>
      </c>
      <c r="J382" s="3">
        <v>1077</v>
      </c>
      <c r="K382" s="3">
        <f t="shared" si="15"/>
        <v>2.9815018777916045</v>
      </c>
      <c r="L382" s="3">
        <f t="shared" si="16"/>
        <v>2.1882949637437097</v>
      </c>
      <c r="M382" s="3">
        <f t="shared" si="17"/>
        <v>1.2748579545454546</v>
      </c>
    </row>
    <row r="383" spans="1:13" x14ac:dyDescent="0.15">
      <c r="A383" s="2" t="s">
        <v>30</v>
      </c>
      <c r="B383" s="3">
        <v>2003</v>
      </c>
      <c r="C383" s="3">
        <v>2601</v>
      </c>
      <c r="D383" s="3">
        <v>1556</v>
      </c>
      <c r="E383" s="3">
        <v>279</v>
      </c>
      <c r="F383" s="3">
        <v>766</v>
      </c>
      <c r="G383" s="3">
        <v>2798.2</v>
      </c>
      <c r="H383" s="3">
        <v>659.6</v>
      </c>
      <c r="I383" s="3">
        <v>955.1</v>
      </c>
      <c r="J383" s="3">
        <v>1183.4000000000001</v>
      </c>
      <c r="K383" s="3">
        <f t="shared" si="15"/>
        <v>3.0431555247343192</v>
      </c>
      <c r="L383" s="3">
        <f t="shared" si="16"/>
        <v>2.187120291616039</v>
      </c>
      <c r="M383" s="3">
        <f t="shared" si="17"/>
        <v>1.239032562035389</v>
      </c>
    </row>
    <row r="384" spans="1:13" x14ac:dyDescent="0.15">
      <c r="A384" s="2" t="s">
        <v>30</v>
      </c>
      <c r="B384" s="3">
        <v>2004</v>
      </c>
      <c r="C384" s="3">
        <v>2649</v>
      </c>
      <c r="D384" s="3">
        <v>1532</v>
      </c>
      <c r="E384" s="3">
        <v>287</v>
      </c>
      <c r="F384" s="3">
        <v>830</v>
      </c>
      <c r="G384" s="3">
        <v>3305.1</v>
      </c>
      <c r="H384" s="3">
        <v>810.1</v>
      </c>
      <c r="I384" s="3">
        <v>1151.0999999999999</v>
      </c>
      <c r="J384" s="3">
        <v>1343.8</v>
      </c>
      <c r="K384" s="3">
        <f t="shared" si="15"/>
        <v>3.3089581656913705</v>
      </c>
      <c r="L384" s="3">
        <f t="shared" si="16"/>
        <v>2.16141720371547</v>
      </c>
      <c r="M384" s="3">
        <f t="shared" si="17"/>
        <v>1.1674050907827296</v>
      </c>
    </row>
    <row r="385" spans="1:13" x14ac:dyDescent="0.15">
      <c r="A385" s="2" t="s">
        <v>30</v>
      </c>
      <c r="B385" s="3">
        <v>2005</v>
      </c>
      <c r="C385" s="3">
        <v>2703</v>
      </c>
      <c r="D385" s="3">
        <v>1519</v>
      </c>
      <c r="E385" s="3">
        <v>322</v>
      </c>
      <c r="F385" s="3">
        <v>862</v>
      </c>
      <c r="G385" s="3">
        <v>3742.1</v>
      </c>
      <c r="H385" s="3">
        <v>904.8</v>
      </c>
      <c r="I385" s="3">
        <v>1324.3</v>
      </c>
      <c r="J385" s="3">
        <v>1513.1</v>
      </c>
      <c r="K385" s="3">
        <f t="shared" si="15"/>
        <v>3.6051523358211854</v>
      </c>
      <c r="L385" s="3">
        <f t="shared" si="16"/>
        <v>2.1626092301114346</v>
      </c>
      <c r="M385" s="3">
        <f t="shared" si="17"/>
        <v>1.1425658838631729</v>
      </c>
    </row>
    <row r="386" spans="1:13" x14ac:dyDescent="0.15">
      <c r="A386" s="2" t="s">
        <v>30</v>
      </c>
      <c r="B386" s="3">
        <v>2006</v>
      </c>
      <c r="C386" s="3">
        <v>2760</v>
      </c>
      <c r="D386" s="3">
        <v>1521</v>
      </c>
      <c r="E386" s="3">
        <v>334</v>
      </c>
      <c r="F386" s="3">
        <v>905</v>
      </c>
      <c r="G386" s="3">
        <v>4417.8</v>
      </c>
      <c r="H386" s="3">
        <v>1024.3</v>
      </c>
      <c r="I386" s="3">
        <v>1604.7</v>
      </c>
      <c r="J386" s="3">
        <v>1788.8</v>
      </c>
      <c r="K386" s="3">
        <f t="shared" ref="K386:K449" si="18">1/((H386/G386)*LN((H386/G386)/(D386/C386))+(I386/G386)*LN((I386/G386)/(E386/C386))+(J386/G386)*LN((J386/G386)/(F386/C386)))</f>
        <v>3.5220205331181003</v>
      </c>
      <c r="L386" s="3">
        <f t="shared" ref="L386:L449" si="19">(H386/G386)*1+(I386/G386)*2+(J386/G386)*3</f>
        <v>2.1730499343564667</v>
      </c>
      <c r="M386" s="3">
        <f t="shared" ref="M386:M449" si="20">J386/I386</f>
        <v>1.114725493861781</v>
      </c>
    </row>
    <row r="387" spans="1:13" x14ac:dyDescent="0.15">
      <c r="A387" s="2" t="s">
        <v>30</v>
      </c>
      <c r="B387" s="3">
        <v>2007</v>
      </c>
      <c r="C387" s="3">
        <v>2769</v>
      </c>
      <c r="D387" s="3">
        <v>1521</v>
      </c>
      <c r="E387" s="3">
        <v>419</v>
      </c>
      <c r="F387" s="3">
        <v>829</v>
      </c>
      <c r="G387" s="3">
        <v>5474.8</v>
      </c>
      <c r="H387" s="3">
        <v>1214.9000000000001</v>
      </c>
      <c r="I387" s="3">
        <v>2074</v>
      </c>
      <c r="J387" s="3">
        <v>2185.9</v>
      </c>
      <c r="K387" s="3">
        <f t="shared" si="18"/>
        <v>3.8246605769158992</v>
      </c>
      <c r="L387" s="3">
        <f t="shared" si="19"/>
        <v>2.177358077007379</v>
      </c>
      <c r="M387" s="3">
        <f t="shared" si="20"/>
        <v>1.053953712632594</v>
      </c>
    </row>
    <row r="388" spans="1:13" x14ac:dyDescent="0.15">
      <c r="A388" s="2" t="s">
        <v>30</v>
      </c>
      <c r="B388" s="3">
        <v>2008</v>
      </c>
      <c r="C388" s="3">
        <v>2799</v>
      </c>
      <c r="D388" s="3">
        <v>1528</v>
      </c>
      <c r="E388" s="3">
        <v>424</v>
      </c>
      <c r="F388" s="3">
        <v>847</v>
      </c>
      <c r="G388" s="3">
        <v>6455.4</v>
      </c>
      <c r="H388" s="3">
        <v>1422.3</v>
      </c>
      <c r="I388" s="3">
        <v>2466</v>
      </c>
      <c r="J388" s="3">
        <v>2567.1999999999998</v>
      </c>
      <c r="K388" s="3">
        <f t="shared" si="18"/>
        <v>3.8155798801210832</v>
      </c>
      <c r="L388" s="3">
        <f t="shared" si="19"/>
        <v>2.1773863741983455</v>
      </c>
      <c r="M388" s="3">
        <f t="shared" si="20"/>
        <v>1.0410381184103812</v>
      </c>
    </row>
    <row r="389" spans="1:13" x14ac:dyDescent="0.15">
      <c r="A389" s="2" t="s">
        <v>30</v>
      </c>
      <c r="B389" s="3">
        <v>2009</v>
      </c>
      <c r="C389" s="3">
        <v>2848</v>
      </c>
      <c r="D389" s="3">
        <v>1561</v>
      </c>
      <c r="E389" s="3">
        <v>516</v>
      </c>
      <c r="F389" s="3">
        <v>771</v>
      </c>
      <c r="G389" s="3">
        <v>7112.9</v>
      </c>
      <c r="H389" s="3">
        <v>1425.5</v>
      </c>
      <c r="I389" s="3">
        <v>2715.3</v>
      </c>
      <c r="J389" s="3">
        <v>2972.1</v>
      </c>
      <c r="K389" s="3">
        <f t="shared" si="18"/>
        <v>3.7846138057133811</v>
      </c>
      <c r="L389" s="3">
        <f t="shared" si="19"/>
        <v>2.2174359262747965</v>
      </c>
      <c r="M389" s="3">
        <f t="shared" si="20"/>
        <v>1.0945751850624239</v>
      </c>
    </row>
    <row r="390" spans="1:13" x14ac:dyDescent="0.15">
      <c r="A390" s="2" t="s">
        <v>30</v>
      </c>
      <c r="B390" s="3">
        <v>2010</v>
      </c>
      <c r="C390" s="3">
        <v>2666</v>
      </c>
      <c r="D390" s="3">
        <v>1786</v>
      </c>
      <c r="E390" s="3">
        <v>315</v>
      </c>
      <c r="F390" s="3">
        <v>565</v>
      </c>
      <c r="G390" s="3">
        <v>8552.4</v>
      </c>
      <c r="H390" s="3">
        <v>1639.7</v>
      </c>
      <c r="I390" s="3">
        <v>3465.2</v>
      </c>
      <c r="J390" s="3">
        <v>3447.6</v>
      </c>
      <c r="K390" s="3">
        <f t="shared" si="18"/>
        <v>1.928156481264615</v>
      </c>
      <c r="L390" s="3">
        <f t="shared" si="19"/>
        <v>2.2114143398344321</v>
      </c>
      <c r="M390" s="3">
        <f t="shared" si="20"/>
        <v>0.99492092808495902</v>
      </c>
    </row>
    <row r="391" spans="1:13" x14ac:dyDescent="0.15">
      <c r="A391" s="2" t="s">
        <v>30</v>
      </c>
      <c r="B391" s="3">
        <v>2011</v>
      </c>
      <c r="C391" s="3">
        <v>2936</v>
      </c>
      <c r="D391" s="3">
        <v>1565</v>
      </c>
      <c r="E391" s="3">
        <v>562</v>
      </c>
      <c r="F391" s="3">
        <v>809</v>
      </c>
      <c r="G391" s="3">
        <v>10299.9</v>
      </c>
      <c r="H391" s="3">
        <v>2006.4</v>
      </c>
      <c r="I391" s="3">
        <v>4241.2</v>
      </c>
      <c r="J391" s="3">
        <v>4052.3</v>
      </c>
      <c r="K391" s="3">
        <f t="shared" si="18"/>
        <v>3.8542317923455598</v>
      </c>
      <c r="L391" s="3">
        <f t="shared" si="19"/>
        <v>2.1986329964368587</v>
      </c>
      <c r="M391" s="3">
        <f t="shared" si="20"/>
        <v>0.95546071866452897</v>
      </c>
    </row>
    <row r="392" spans="1:13" x14ac:dyDescent="0.15">
      <c r="A392" s="2" t="s">
        <v>30</v>
      </c>
      <c r="B392" s="3">
        <v>2012</v>
      </c>
      <c r="C392" s="3">
        <v>2768</v>
      </c>
      <c r="D392" s="3">
        <v>1481</v>
      </c>
      <c r="E392" s="3">
        <v>520</v>
      </c>
      <c r="F392" s="3">
        <v>767</v>
      </c>
      <c r="G392" s="3">
        <v>11303.6</v>
      </c>
      <c r="H392" s="3">
        <v>2126.4</v>
      </c>
      <c r="I392" s="3">
        <v>4503.1000000000004</v>
      </c>
      <c r="J392" s="3">
        <v>4674.1000000000004</v>
      </c>
      <c r="K392" s="3">
        <f t="shared" si="18"/>
        <v>3.7264326565692381</v>
      </c>
      <c r="L392" s="3">
        <f t="shared" si="19"/>
        <v>2.2253883718461376</v>
      </c>
      <c r="M392" s="3">
        <f t="shared" si="20"/>
        <v>1.0379738402433878</v>
      </c>
    </row>
    <row r="393" spans="1:13" x14ac:dyDescent="0.15">
      <c r="A393" s="2" t="s">
        <v>30</v>
      </c>
      <c r="B393" s="3">
        <v>2013</v>
      </c>
      <c r="C393" s="3">
        <v>2782</v>
      </c>
      <c r="D393" s="3">
        <v>1478</v>
      </c>
      <c r="E393" s="3">
        <v>529</v>
      </c>
      <c r="F393" s="3">
        <v>775</v>
      </c>
      <c r="G393" s="3">
        <v>12448.4</v>
      </c>
      <c r="H393" s="3">
        <v>2290.6</v>
      </c>
      <c r="I393" s="3">
        <v>4709.3</v>
      </c>
      <c r="J393" s="3">
        <v>5448.4</v>
      </c>
      <c r="K393" s="3">
        <f t="shared" si="18"/>
        <v>3.8041991100322079</v>
      </c>
      <c r="L393" s="3">
        <f t="shared" si="19"/>
        <v>2.2536550882041064</v>
      </c>
      <c r="M393" s="3">
        <f t="shared" si="20"/>
        <v>1.1569447688616141</v>
      </c>
    </row>
    <row r="394" spans="1:13" x14ac:dyDescent="0.15">
      <c r="A394" s="2" t="s">
        <v>30</v>
      </c>
      <c r="B394" s="3">
        <v>2014</v>
      </c>
      <c r="C394" s="3">
        <v>2795</v>
      </c>
      <c r="D394" s="3">
        <v>1450</v>
      </c>
      <c r="E394" s="3">
        <v>540</v>
      </c>
      <c r="F394" s="3">
        <v>805</v>
      </c>
      <c r="G394" s="3">
        <v>13587.8</v>
      </c>
      <c r="H394" s="3">
        <v>2413.4</v>
      </c>
      <c r="I394" s="3">
        <v>5145.6000000000004</v>
      </c>
      <c r="J394" s="3">
        <v>6028.8</v>
      </c>
      <c r="K394" s="3">
        <f t="shared" si="18"/>
        <v>3.9031362527481401</v>
      </c>
      <c r="L394" s="3">
        <f t="shared" si="19"/>
        <v>2.2660769219446859</v>
      </c>
      <c r="M394" s="3">
        <f t="shared" si="20"/>
        <v>1.1716417910447761</v>
      </c>
    </row>
    <row r="395" spans="1:13" x14ac:dyDescent="0.15">
      <c r="A395" s="2" t="s">
        <v>30</v>
      </c>
      <c r="B395" s="3">
        <v>2015</v>
      </c>
      <c r="C395" s="3">
        <v>2595</v>
      </c>
      <c r="D395" s="3">
        <v>1297</v>
      </c>
      <c r="E395" s="3">
        <v>497</v>
      </c>
      <c r="F395" s="3">
        <v>801</v>
      </c>
      <c r="G395" s="3">
        <v>14797.8</v>
      </c>
      <c r="H395" s="3">
        <v>2565.5</v>
      </c>
      <c r="I395" s="3">
        <v>5391</v>
      </c>
      <c r="J395" s="3">
        <v>6841.4</v>
      </c>
      <c r="K395" s="3">
        <f t="shared" si="18"/>
        <v>4.2111073399486534</v>
      </c>
      <c r="L395" s="3">
        <f t="shared" si="19"/>
        <v>2.2889686304720973</v>
      </c>
      <c r="M395" s="3">
        <f t="shared" si="20"/>
        <v>1.2690409942496754</v>
      </c>
    </row>
    <row r="396" spans="1:13" x14ac:dyDescent="0.15">
      <c r="A396" s="2" t="s">
        <v>30</v>
      </c>
      <c r="B396" s="3">
        <v>2016</v>
      </c>
      <c r="C396" s="3">
        <v>2583</v>
      </c>
      <c r="D396" s="3">
        <v>1207</v>
      </c>
      <c r="E396" s="3">
        <v>528</v>
      </c>
      <c r="F396" s="3">
        <v>848</v>
      </c>
      <c r="G396" s="3">
        <v>16116.6</v>
      </c>
      <c r="H396" s="3">
        <v>2800.3</v>
      </c>
      <c r="I396" s="3">
        <v>5621</v>
      </c>
      <c r="J396" s="3">
        <v>7695.3</v>
      </c>
      <c r="K396" s="3">
        <f t="shared" si="18"/>
        <v>5.173333629463893</v>
      </c>
      <c r="L396" s="3">
        <f t="shared" si="19"/>
        <v>2.3037241105444077</v>
      </c>
      <c r="M396" s="3">
        <f t="shared" si="20"/>
        <v>1.3690268635474114</v>
      </c>
    </row>
    <row r="397" spans="1:13" x14ac:dyDescent="0.15">
      <c r="A397" s="2" t="s">
        <v>30</v>
      </c>
      <c r="B397" s="3">
        <v>2017</v>
      </c>
      <c r="C397" s="3">
        <v>2566</v>
      </c>
      <c r="D397" s="3">
        <v>1110</v>
      </c>
      <c r="E397" s="3">
        <v>556</v>
      </c>
      <c r="F397" s="3">
        <v>900</v>
      </c>
      <c r="G397" s="3">
        <v>17790.7</v>
      </c>
      <c r="H397" s="3">
        <v>2878.3</v>
      </c>
      <c r="I397" s="3">
        <v>6138.3</v>
      </c>
      <c r="J397" s="3">
        <v>8774.1</v>
      </c>
      <c r="K397" s="3">
        <f t="shared" si="18"/>
        <v>5.9000489999412649</v>
      </c>
      <c r="L397" s="3">
        <f t="shared" si="19"/>
        <v>2.3313978651767497</v>
      </c>
      <c r="M397" s="3">
        <f t="shared" si="20"/>
        <v>1.4294022775035433</v>
      </c>
    </row>
    <row r="398" spans="1:13" x14ac:dyDescent="0.15">
      <c r="A398" s="2" t="s">
        <v>30</v>
      </c>
      <c r="B398" s="3">
        <v>2018</v>
      </c>
      <c r="C398" s="3">
        <v>2562</v>
      </c>
      <c r="D398" s="3">
        <v>1024</v>
      </c>
      <c r="E398" s="3">
        <v>597</v>
      </c>
      <c r="F398" s="3">
        <v>941</v>
      </c>
      <c r="G398" s="3">
        <v>19627.8</v>
      </c>
      <c r="H398" s="3">
        <v>3021.1</v>
      </c>
      <c r="I398" s="3">
        <v>6692.9</v>
      </c>
      <c r="J398" s="3">
        <v>9913.9</v>
      </c>
      <c r="K398" s="3">
        <f t="shared" si="18"/>
        <v>6.9509699246265617</v>
      </c>
      <c r="L398" s="3">
        <f t="shared" si="19"/>
        <v>2.3511855633336394</v>
      </c>
      <c r="M398" s="3">
        <f t="shared" si="20"/>
        <v>1.4812562566301604</v>
      </c>
    </row>
    <row r="399" spans="1:13" x14ac:dyDescent="0.15">
      <c r="A399" s="2" t="s">
        <v>30</v>
      </c>
      <c r="B399" s="3">
        <v>2019</v>
      </c>
      <c r="C399" s="3">
        <v>2558</v>
      </c>
      <c r="D399" s="3">
        <v>951</v>
      </c>
      <c r="E399" s="3">
        <v>625</v>
      </c>
      <c r="F399" s="3">
        <v>982</v>
      </c>
      <c r="G399" s="3">
        <v>21237.1</v>
      </c>
      <c r="H399" s="3">
        <v>3389.7</v>
      </c>
      <c r="I399" s="3">
        <v>7046.4</v>
      </c>
      <c r="J399" s="3">
        <v>10801</v>
      </c>
      <c r="K399" s="3">
        <f t="shared" si="18"/>
        <v>9.1219395173534981</v>
      </c>
      <c r="L399" s="3">
        <f t="shared" si="19"/>
        <v>2.3489789095497975</v>
      </c>
      <c r="M399" s="3">
        <f t="shared" si="20"/>
        <v>1.5328394641235241</v>
      </c>
    </row>
    <row r="400" spans="1:13" x14ac:dyDescent="0.15">
      <c r="A400" s="2" t="s">
        <v>30</v>
      </c>
      <c r="B400" s="3">
        <v>2020</v>
      </c>
      <c r="C400" s="3">
        <v>2558</v>
      </c>
      <c r="D400" s="3">
        <v>866</v>
      </c>
      <c r="E400" s="3">
        <v>655</v>
      </c>
      <c r="F400" s="3">
        <v>1037</v>
      </c>
      <c r="G400" s="3">
        <v>22120.9</v>
      </c>
      <c r="H400" s="3">
        <v>3645.9</v>
      </c>
      <c r="I400" s="3">
        <v>7046.8</v>
      </c>
      <c r="J400" s="3">
        <v>11428.1</v>
      </c>
      <c r="K400" s="3">
        <f t="shared" si="18"/>
        <v>13.125866977841117</v>
      </c>
      <c r="L400" s="3">
        <f t="shared" si="19"/>
        <v>2.3517940047647246</v>
      </c>
      <c r="M400" s="3">
        <f t="shared" si="20"/>
        <v>1.6217432025884089</v>
      </c>
    </row>
    <row r="401" spans="1:13" x14ac:dyDescent="0.15">
      <c r="A401" s="2" t="s">
        <v>30</v>
      </c>
      <c r="B401" s="3">
        <v>2021</v>
      </c>
      <c r="C401" s="3">
        <f>SUM(D401:F401)</f>
        <v>2544</v>
      </c>
      <c r="D401" s="3">
        <v>842</v>
      </c>
      <c r="E401" s="3">
        <v>659</v>
      </c>
      <c r="F401" s="3">
        <v>1043</v>
      </c>
      <c r="G401" s="3">
        <v>25209.1</v>
      </c>
      <c r="H401" s="3">
        <v>4051.3</v>
      </c>
      <c r="I401" s="3">
        <v>8513.9</v>
      </c>
      <c r="J401" s="3">
        <v>12643.9</v>
      </c>
      <c r="K401" s="3">
        <f t="shared" si="18"/>
        <v>13.404488985565118</v>
      </c>
      <c r="L401" s="3">
        <f t="shared" si="19"/>
        <v>2.3408531046328509</v>
      </c>
      <c r="M401" s="3">
        <f t="shared" si="20"/>
        <v>1.4850890896064084</v>
      </c>
    </row>
    <row r="402" spans="1:13" x14ac:dyDescent="0.15">
      <c r="A402" s="2" t="s">
        <v>31</v>
      </c>
      <c r="B402" s="3">
        <v>2002</v>
      </c>
      <c r="C402" s="3">
        <v>349.89</v>
      </c>
      <c r="D402" s="3">
        <v>205.59</v>
      </c>
      <c r="E402" s="3">
        <v>33.24</v>
      </c>
      <c r="F402" s="3">
        <v>111.06</v>
      </c>
      <c r="G402" s="3">
        <v>642.70000000000005</v>
      </c>
      <c r="H402" s="3">
        <v>222.9</v>
      </c>
      <c r="I402" s="3">
        <v>148.9</v>
      </c>
      <c r="J402" s="3">
        <v>271</v>
      </c>
      <c r="K402" s="3">
        <f t="shared" si="18"/>
        <v>6.9720500029394428</v>
      </c>
      <c r="L402" s="3">
        <f t="shared" si="19"/>
        <v>2.0751517037498055</v>
      </c>
      <c r="M402" s="3">
        <f t="shared" si="20"/>
        <v>1.8200134318334451</v>
      </c>
    </row>
    <row r="403" spans="1:13" x14ac:dyDescent="0.15">
      <c r="A403" s="2" t="s">
        <v>31</v>
      </c>
      <c r="B403" s="3">
        <v>2003</v>
      </c>
      <c r="C403" s="3">
        <v>360.34</v>
      </c>
      <c r="D403" s="3">
        <v>210.71</v>
      </c>
      <c r="E403" s="3">
        <v>35.42</v>
      </c>
      <c r="F403" s="3">
        <v>114.21</v>
      </c>
      <c r="G403" s="3">
        <v>714</v>
      </c>
      <c r="H403" s="3">
        <v>244.3</v>
      </c>
      <c r="I403" s="3">
        <v>175.8</v>
      </c>
      <c r="J403" s="3">
        <v>293.89999999999998</v>
      </c>
      <c r="K403" s="3">
        <f t="shared" si="18"/>
        <v>6.653263543611275</v>
      </c>
      <c r="L403" s="3">
        <f t="shared" si="19"/>
        <v>2.0694677871148461</v>
      </c>
      <c r="M403" s="3">
        <f t="shared" si="20"/>
        <v>1.6717861205915812</v>
      </c>
    </row>
    <row r="404" spans="1:13" x14ac:dyDescent="0.15">
      <c r="A404" s="2" t="s">
        <v>31</v>
      </c>
      <c r="B404" s="3">
        <v>2004</v>
      </c>
      <c r="C404" s="3">
        <v>367.74</v>
      </c>
      <c r="D404" s="3">
        <v>212.47</v>
      </c>
      <c r="E404" s="3">
        <v>37.11</v>
      </c>
      <c r="F404" s="3">
        <v>118.16</v>
      </c>
      <c r="G404" s="3">
        <v>802.7</v>
      </c>
      <c r="H404" s="3">
        <v>272</v>
      </c>
      <c r="I404" s="3">
        <v>199.6</v>
      </c>
      <c r="J404" s="3">
        <v>331.1</v>
      </c>
      <c r="K404" s="3">
        <f t="shared" si="18"/>
        <v>6.8277297993492301</v>
      </c>
      <c r="L404" s="3">
        <f t="shared" si="19"/>
        <v>2.0736265105269713</v>
      </c>
      <c r="M404" s="3">
        <f t="shared" si="20"/>
        <v>1.6588176352705413</v>
      </c>
    </row>
    <row r="405" spans="1:13" x14ac:dyDescent="0.15">
      <c r="A405" s="2" t="s">
        <v>31</v>
      </c>
      <c r="B405" s="3">
        <v>2005</v>
      </c>
      <c r="C405" s="3">
        <v>379.55</v>
      </c>
      <c r="D405" s="3">
        <v>215.1</v>
      </c>
      <c r="E405" s="3">
        <v>39.340000000000003</v>
      </c>
      <c r="F405" s="3">
        <v>125.11</v>
      </c>
      <c r="G405" s="3">
        <v>884.9</v>
      </c>
      <c r="H405" s="3">
        <v>289.89999999999998</v>
      </c>
      <c r="I405" s="3">
        <v>229.8</v>
      </c>
      <c r="J405" s="3">
        <v>365.2</v>
      </c>
      <c r="K405" s="3">
        <f t="shared" si="18"/>
        <v>6.590504746964128</v>
      </c>
      <c r="L405" s="3">
        <f t="shared" si="19"/>
        <v>2.0850943609447397</v>
      </c>
      <c r="M405" s="3">
        <f t="shared" si="20"/>
        <v>1.589208006962576</v>
      </c>
    </row>
    <row r="406" spans="1:13" x14ac:dyDescent="0.15">
      <c r="A406" s="2" t="s">
        <v>31</v>
      </c>
      <c r="B406" s="3">
        <v>2006</v>
      </c>
      <c r="C406" s="3">
        <v>389.03</v>
      </c>
      <c r="D406" s="3">
        <v>218.76</v>
      </c>
      <c r="E406" s="3">
        <v>41.04</v>
      </c>
      <c r="F406" s="3">
        <v>129.22999999999999</v>
      </c>
      <c r="G406" s="3">
        <v>1027.5</v>
      </c>
      <c r="H406" s="3">
        <v>310.7</v>
      </c>
      <c r="I406" s="3">
        <v>291.60000000000002</v>
      </c>
      <c r="J406" s="3">
        <v>425.1</v>
      </c>
      <c r="K406" s="3">
        <f t="shared" si="18"/>
        <v>5.4327680633177415</v>
      </c>
      <c r="L406" s="3">
        <f t="shared" si="19"/>
        <v>2.1111435523114355</v>
      </c>
      <c r="M406" s="3">
        <f t="shared" si="20"/>
        <v>1.4578189300411522</v>
      </c>
    </row>
    <row r="407" spans="1:13" x14ac:dyDescent="0.15">
      <c r="A407" s="2" t="s">
        <v>31</v>
      </c>
      <c r="B407" s="3">
        <v>2007</v>
      </c>
      <c r="C407" s="3">
        <v>397.46</v>
      </c>
      <c r="D407" s="3">
        <v>221.43</v>
      </c>
      <c r="E407" s="3">
        <v>43.11</v>
      </c>
      <c r="F407" s="3">
        <v>132.91999999999999</v>
      </c>
      <c r="G407" s="3">
        <v>1234</v>
      </c>
      <c r="H407" s="3">
        <v>351.3</v>
      </c>
      <c r="I407" s="3">
        <v>354.3</v>
      </c>
      <c r="J407" s="3">
        <v>528.4</v>
      </c>
      <c r="K407" s="3">
        <f t="shared" si="18"/>
        <v>5.1491116341680137</v>
      </c>
      <c r="L407" s="3">
        <f t="shared" si="19"/>
        <v>2.1435170178282013</v>
      </c>
      <c r="M407" s="3">
        <f t="shared" si="20"/>
        <v>1.4913914761501552</v>
      </c>
    </row>
    <row r="408" spans="1:13" x14ac:dyDescent="0.15">
      <c r="A408" s="2" t="s">
        <v>31</v>
      </c>
      <c r="B408" s="3">
        <v>2008</v>
      </c>
      <c r="C408" s="3">
        <v>408.36</v>
      </c>
      <c r="D408" s="3">
        <v>221.24</v>
      </c>
      <c r="E408" s="3">
        <v>45.82</v>
      </c>
      <c r="F408" s="3">
        <v>141.30000000000001</v>
      </c>
      <c r="G408" s="3">
        <v>1474.7</v>
      </c>
      <c r="H408" s="3">
        <v>423.6</v>
      </c>
      <c r="I408" s="3">
        <v>412.6</v>
      </c>
      <c r="J408" s="3">
        <v>638.5</v>
      </c>
      <c r="K408" s="3">
        <f t="shared" si="18"/>
        <v>5.8672272905814147</v>
      </c>
      <c r="L408" s="3">
        <f t="shared" si="19"/>
        <v>2.1457245541466063</v>
      </c>
      <c r="M408" s="3">
        <f t="shared" si="20"/>
        <v>1.5475036354823073</v>
      </c>
    </row>
    <row r="409" spans="1:13" x14ac:dyDescent="0.15">
      <c r="A409" s="2" t="s">
        <v>31</v>
      </c>
      <c r="B409" s="3">
        <v>2009</v>
      </c>
      <c r="C409" s="3">
        <v>424.56</v>
      </c>
      <c r="D409" s="3">
        <v>225.59</v>
      </c>
      <c r="E409" s="3">
        <v>48.24</v>
      </c>
      <c r="F409" s="3">
        <v>150.72999999999999</v>
      </c>
      <c r="G409" s="3">
        <v>1620.3</v>
      </c>
      <c r="H409" s="3">
        <v>448.1</v>
      </c>
      <c r="I409" s="3">
        <v>432.4</v>
      </c>
      <c r="J409" s="3">
        <v>739.8</v>
      </c>
      <c r="K409" s="3">
        <f t="shared" si="18"/>
        <v>6.1677731796330351</v>
      </c>
      <c r="L409" s="3">
        <f t="shared" si="19"/>
        <v>2.1800283898043569</v>
      </c>
      <c r="M409" s="3">
        <f t="shared" si="20"/>
        <v>1.7109158186864015</v>
      </c>
    </row>
    <row r="410" spans="1:13" x14ac:dyDescent="0.15">
      <c r="A410" s="2" t="s">
        <v>31</v>
      </c>
      <c r="B410" s="3">
        <v>2010</v>
      </c>
      <c r="C410" s="3">
        <v>457.65</v>
      </c>
      <c r="D410" s="3">
        <v>230.52</v>
      </c>
      <c r="E410" s="3">
        <v>54.46</v>
      </c>
      <c r="F410" s="3">
        <v>172.67</v>
      </c>
      <c r="G410" s="3">
        <v>2020.5</v>
      </c>
      <c r="H410" s="3">
        <v>521.9</v>
      </c>
      <c r="I410" s="3">
        <v>528.6</v>
      </c>
      <c r="J410" s="3">
        <v>970.1</v>
      </c>
      <c r="K410" s="3">
        <f t="shared" si="18"/>
        <v>6.6975987250249087</v>
      </c>
      <c r="L410" s="3">
        <f t="shared" si="19"/>
        <v>2.2219252660232618</v>
      </c>
      <c r="M410" s="3">
        <f t="shared" si="20"/>
        <v>1.8352251229663261</v>
      </c>
    </row>
    <row r="411" spans="1:13" x14ac:dyDescent="0.15">
      <c r="A411" s="2" t="s">
        <v>31</v>
      </c>
      <c r="B411" s="3">
        <v>2011</v>
      </c>
      <c r="C411" s="3">
        <v>465.21</v>
      </c>
      <c r="D411" s="3">
        <v>227.91</v>
      </c>
      <c r="E411" s="3">
        <v>55.45</v>
      </c>
      <c r="F411" s="3">
        <v>181.85</v>
      </c>
      <c r="G411" s="3">
        <v>2463.8000000000002</v>
      </c>
      <c r="H411" s="3">
        <v>636.6</v>
      </c>
      <c r="I411" s="3">
        <v>671.3</v>
      </c>
      <c r="J411" s="3">
        <v>1155.9000000000001</v>
      </c>
      <c r="K411" s="3">
        <f t="shared" si="18"/>
        <v>6.86961605456393</v>
      </c>
      <c r="L411" s="3">
        <f t="shared" si="19"/>
        <v>2.2107719782449875</v>
      </c>
      <c r="M411" s="3">
        <f t="shared" si="20"/>
        <v>1.7218829137494416</v>
      </c>
    </row>
    <row r="412" spans="1:13" x14ac:dyDescent="0.15">
      <c r="A412" s="2" t="s">
        <v>31</v>
      </c>
      <c r="B412" s="3">
        <v>2012</v>
      </c>
      <c r="C412" s="3">
        <v>475.9</v>
      </c>
      <c r="D412" s="3">
        <v>218.15</v>
      </c>
      <c r="E412" s="3">
        <v>58.25</v>
      </c>
      <c r="F412" s="3">
        <v>199.5</v>
      </c>
      <c r="G412" s="3">
        <v>2789.4</v>
      </c>
      <c r="H412" s="3">
        <v>683.9</v>
      </c>
      <c r="I412" s="3">
        <v>747.2</v>
      </c>
      <c r="J412" s="3">
        <v>1358.3</v>
      </c>
      <c r="K412" s="3">
        <f t="shared" si="18"/>
        <v>7.7323217628490051</v>
      </c>
      <c r="L412" s="3">
        <f t="shared" si="19"/>
        <v>2.2417724241772423</v>
      </c>
      <c r="M412" s="3">
        <f t="shared" si="20"/>
        <v>1.8178533190578157</v>
      </c>
    </row>
    <row r="413" spans="1:13" x14ac:dyDescent="0.15">
      <c r="A413" s="2" t="s">
        <v>31</v>
      </c>
      <c r="B413" s="3">
        <v>2013</v>
      </c>
      <c r="C413" s="3">
        <v>490.56</v>
      </c>
      <c r="D413" s="3">
        <v>199.41</v>
      </c>
      <c r="E413" s="3">
        <v>62.2</v>
      </c>
      <c r="F413" s="3">
        <v>228.94</v>
      </c>
      <c r="G413" s="3">
        <v>3115.9</v>
      </c>
      <c r="H413" s="3">
        <v>723.6</v>
      </c>
      <c r="I413" s="3">
        <v>750.9</v>
      </c>
      <c r="J413" s="3">
        <v>1641.4</v>
      </c>
      <c r="K413" s="3">
        <f t="shared" si="18"/>
        <v>11.292794247035458</v>
      </c>
      <c r="L413" s="3">
        <f t="shared" si="19"/>
        <v>2.2945537404923138</v>
      </c>
      <c r="M413" s="3">
        <f t="shared" si="20"/>
        <v>2.1859102410440805</v>
      </c>
    </row>
    <row r="414" spans="1:13" x14ac:dyDescent="0.15">
      <c r="A414" s="2" t="s">
        <v>31</v>
      </c>
      <c r="B414" s="3">
        <v>2014</v>
      </c>
      <c r="C414" s="3">
        <v>504.1</v>
      </c>
      <c r="D414" s="3">
        <v>195.59</v>
      </c>
      <c r="E414" s="3">
        <v>63.77</v>
      </c>
      <c r="F414" s="3">
        <v>244.74</v>
      </c>
      <c r="G414" s="3">
        <v>3449</v>
      </c>
      <c r="H414" s="3">
        <v>793.2</v>
      </c>
      <c r="I414" s="3">
        <v>826.5</v>
      </c>
      <c r="J414" s="3">
        <v>1829.3</v>
      </c>
      <c r="K414" s="3">
        <f t="shared" si="18"/>
        <v>12.545485276217295</v>
      </c>
      <c r="L414" s="3">
        <f t="shared" si="19"/>
        <v>2.300405914757901</v>
      </c>
      <c r="M414" s="3">
        <f t="shared" si="20"/>
        <v>2.2133091349062308</v>
      </c>
    </row>
    <row r="415" spans="1:13" x14ac:dyDescent="0.15">
      <c r="A415" s="2" t="s">
        <v>31</v>
      </c>
      <c r="B415" s="3">
        <v>2015</v>
      </c>
      <c r="C415" s="3">
        <v>510.76</v>
      </c>
      <c r="D415" s="3">
        <v>189.95</v>
      </c>
      <c r="E415" s="3">
        <v>64.099999999999994</v>
      </c>
      <c r="F415" s="3">
        <v>256.70999999999998</v>
      </c>
      <c r="G415" s="3">
        <v>3734.2</v>
      </c>
      <c r="H415" s="3">
        <v>835.4</v>
      </c>
      <c r="I415" s="3">
        <v>882.9</v>
      </c>
      <c r="J415" s="3">
        <v>2016</v>
      </c>
      <c r="K415" s="3">
        <f t="shared" si="18"/>
        <v>13.391892320686772</v>
      </c>
      <c r="L415" s="3">
        <f t="shared" si="19"/>
        <v>2.3162123078571049</v>
      </c>
      <c r="M415" s="3">
        <f t="shared" si="20"/>
        <v>2.2833843017329256</v>
      </c>
    </row>
    <row r="416" spans="1:13" x14ac:dyDescent="0.15">
      <c r="A416" s="2" t="s">
        <v>31</v>
      </c>
      <c r="B416" s="3">
        <v>2016</v>
      </c>
      <c r="C416" s="3">
        <v>513.14</v>
      </c>
      <c r="D416" s="3">
        <v>187.45</v>
      </c>
      <c r="E416" s="3">
        <v>62.96</v>
      </c>
      <c r="F416" s="3">
        <v>262.73</v>
      </c>
      <c r="G416" s="3">
        <v>4090.2</v>
      </c>
      <c r="H416" s="3">
        <v>924.7</v>
      </c>
      <c r="I416" s="3">
        <v>904</v>
      </c>
      <c r="J416" s="3">
        <v>2261.5</v>
      </c>
      <c r="K416" s="3">
        <f t="shared" si="18"/>
        <v>15.603712500423494</v>
      </c>
      <c r="L416" s="3">
        <f t="shared" si="19"/>
        <v>2.3268299838638695</v>
      </c>
      <c r="M416" s="3">
        <f t="shared" si="20"/>
        <v>2.5016592920353982</v>
      </c>
    </row>
    <row r="417" spans="1:13" x14ac:dyDescent="0.15">
      <c r="A417" s="2" t="s">
        <v>31</v>
      </c>
      <c r="B417" s="3">
        <v>2017</v>
      </c>
      <c r="C417" s="3">
        <v>525.87</v>
      </c>
      <c r="D417" s="3">
        <v>183.53</v>
      </c>
      <c r="E417" s="3">
        <v>61.84</v>
      </c>
      <c r="F417" s="3">
        <v>280.5</v>
      </c>
      <c r="G417" s="3">
        <v>4497.5</v>
      </c>
      <c r="H417" s="3">
        <v>962.8</v>
      </c>
      <c r="I417" s="3">
        <v>996.4</v>
      </c>
      <c r="J417" s="3">
        <v>2538.4</v>
      </c>
      <c r="K417" s="3">
        <f t="shared" si="18"/>
        <v>14.798185275578282</v>
      </c>
      <c r="L417" s="3">
        <f t="shared" si="19"/>
        <v>2.3503724291272929</v>
      </c>
      <c r="M417" s="3">
        <f t="shared" si="20"/>
        <v>2.5475712565234847</v>
      </c>
    </row>
    <row r="418" spans="1:13" x14ac:dyDescent="0.15">
      <c r="A418" s="2" t="s">
        <v>31</v>
      </c>
      <c r="B418" s="3">
        <v>2018</v>
      </c>
      <c r="C418" s="3">
        <v>535.5</v>
      </c>
      <c r="D418" s="3">
        <v>177.09</v>
      </c>
      <c r="E418" s="3">
        <v>62.6</v>
      </c>
      <c r="F418" s="3">
        <v>295.81</v>
      </c>
      <c r="G418" s="3">
        <v>4910.7</v>
      </c>
      <c r="H418" s="3">
        <v>986</v>
      </c>
      <c r="I418" s="3">
        <v>1053.0999999999999</v>
      </c>
      <c r="J418" s="3">
        <v>2871.6</v>
      </c>
      <c r="K418" s="3">
        <f t="shared" si="18"/>
        <v>15.816085511558478</v>
      </c>
      <c r="L418" s="3">
        <f t="shared" si="19"/>
        <v>2.3839778442991832</v>
      </c>
      <c r="M418" s="3">
        <f t="shared" si="20"/>
        <v>2.7268065710758713</v>
      </c>
    </row>
    <row r="419" spans="1:13" x14ac:dyDescent="0.15">
      <c r="A419" s="2" t="s">
        <v>31</v>
      </c>
      <c r="B419" s="3">
        <v>2019</v>
      </c>
      <c r="C419" s="3">
        <v>536.11</v>
      </c>
      <c r="D419" s="3">
        <v>175.15</v>
      </c>
      <c r="E419" s="3">
        <v>62.08</v>
      </c>
      <c r="F419" s="3">
        <v>298.88</v>
      </c>
      <c r="G419" s="3">
        <v>5330.8</v>
      </c>
      <c r="H419" s="3">
        <v>1079</v>
      </c>
      <c r="I419" s="3">
        <v>1083.8</v>
      </c>
      <c r="J419" s="3">
        <v>3168.1</v>
      </c>
      <c r="K419" s="3">
        <f t="shared" si="18"/>
        <v>18.009779329864799</v>
      </c>
      <c r="L419" s="3">
        <f t="shared" si="19"/>
        <v>2.3919299167104371</v>
      </c>
      <c r="M419" s="3">
        <f t="shared" si="20"/>
        <v>2.9231408008857724</v>
      </c>
    </row>
    <row r="420" spans="1:13" x14ac:dyDescent="0.15">
      <c r="A420" s="2" t="s">
        <v>31</v>
      </c>
      <c r="B420" s="3">
        <v>2020</v>
      </c>
      <c r="C420" s="3">
        <v>540.97</v>
      </c>
      <c r="D420" s="3">
        <v>170.79</v>
      </c>
      <c r="E420" s="3">
        <v>62.08</v>
      </c>
      <c r="F420" s="3">
        <v>308.10000000000002</v>
      </c>
      <c r="G420" s="3">
        <v>5566.2</v>
      </c>
      <c r="H420" s="3">
        <v>1136</v>
      </c>
      <c r="I420" s="3">
        <v>1072.2</v>
      </c>
      <c r="J420" s="3">
        <v>3358</v>
      </c>
      <c r="K420" s="3">
        <f t="shared" si="18"/>
        <v>21.995542373046234</v>
      </c>
      <c r="L420" s="3">
        <f t="shared" si="19"/>
        <v>2.3991951421077218</v>
      </c>
      <c r="M420" s="3">
        <f t="shared" si="20"/>
        <v>3.131878380899086</v>
      </c>
    </row>
    <row r="421" spans="1:13" x14ac:dyDescent="0.15">
      <c r="A421" s="2" t="s">
        <v>31</v>
      </c>
      <c r="B421" s="3">
        <v>2021</v>
      </c>
      <c r="C421" s="3">
        <f>SUM(D421:F421)</f>
        <v>544</v>
      </c>
      <c r="D421" s="3">
        <v>169</v>
      </c>
      <c r="E421" s="3">
        <v>62</v>
      </c>
      <c r="F421" s="3">
        <v>313</v>
      </c>
      <c r="G421" s="3">
        <v>6504.1</v>
      </c>
      <c r="H421" s="3">
        <v>1254.4000000000001</v>
      </c>
      <c r="I421" s="3">
        <v>1240.8</v>
      </c>
      <c r="J421" s="3">
        <v>4008.8</v>
      </c>
      <c r="K421" s="3">
        <f t="shared" si="18"/>
        <v>20.517235766969531</v>
      </c>
      <c r="L421" s="3">
        <f t="shared" si="19"/>
        <v>2.4234559739241401</v>
      </c>
      <c r="M421" s="3">
        <f t="shared" si="20"/>
        <v>3.2308188265635076</v>
      </c>
    </row>
    <row r="422" spans="1:13" x14ac:dyDescent="0.15">
      <c r="A422" s="2" t="s">
        <v>32</v>
      </c>
      <c r="B422" s="3">
        <v>2002</v>
      </c>
      <c r="C422" s="3">
        <v>1551.77</v>
      </c>
      <c r="D422" s="3">
        <v>801.04</v>
      </c>
      <c r="E422" s="3">
        <v>285.08999999999997</v>
      </c>
      <c r="F422" s="3">
        <v>465.64</v>
      </c>
      <c r="G422" s="3">
        <v>2279.8000000000002</v>
      </c>
      <c r="H422" s="3">
        <v>312.60000000000002</v>
      </c>
      <c r="I422" s="3">
        <v>981.3</v>
      </c>
      <c r="J422" s="3">
        <v>985.9</v>
      </c>
      <c r="K422" s="3">
        <f t="shared" si="18"/>
        <v>2.917763830700725</v>
      </c>
      <c r="L422" s="3">
        <f t="shared" si="19"/>
        <v>2.2953329239406965</v>
      </c>
      <c r="M422" s="3">
        <f t="shared" si="20"/>
        <v>1.0046876592275553</v>
      </c>
    </row>
    <row r="423" spans="1:13" x14ac:dyDescent="0.15">
      <c r="A423" s="2" t="s">
        <v>32</v>
      </c>
      <c r="B423" s="3">
        <v>2003</v>
      </c>
      <c r="C423" s="3">
        <v>1499.99</v>
      </c>
      <c r="D423" s="3">
        <v>742.9</v>
      </c>
      <c r="E423" s="3">
        <v>280.83</v>
      </c>
      <c r="F423" s="3">
        <v>476.26</v>
      </c>
      <c r="G423" s="3">
        <v>2615.6</v>
      </c>
      <c r="H423" s="3">
        <v>332.9</v>
      </c>
      <c r="I423" s="3">
        <v>1164.0999999999999</v>
      </c>
      <c r="J423" s="3">
        <v>1118.5999999999999</v>
      </c>
      <c r="K423" s="3">
        <f t="shared" si="18"/>
        <v>2.9426978044443337</v>
      </c>
      <c r="L423" s="3">
        <f t="shared" si="19"/>
        <v>2.3003899678849979</v>
      </c>
      <c r="M423" s="3">
        <f t="shared" si="20"/>
        <v>0.96091401082381234</v>
      </c>
    </row>
    <row r="424" spans="1:13" x14ac:dyDescent="0.15">
      <c r="A424" s="2" t="s">
        <v>32</v>
      </c>
      <c r="B424" s="3">
        <v>2004</v>
      </c>
      <c r="C424" s="3">
        <v>1471.34</v>
      </c>
      <c r="D424" s="3">
        <v>704.22</v>
      </c>
      <c r="E424" s="3">
        <v>280.73</v>
      </c>
      <c r="F424" s="3">
        <v>486.39</v>
      </c>
      <c r="G424" s="3">
        <v>3059.5</v>
      </c>
      <c r="H424" s="3">
        <v>420.4</v>
      </c>
      <c r="I424" s="3">
        <v>1392.6</v>
      </c>
      <c r="J424" s="3">
        <v>1246.5999999999999</v>
      </c>
      <c r="K424" s="3">
        <f t="shared" si="18"/>
        <v>3.2313806351833949</v>
      </c>
      <c r="L424" s="3">
        <f t="shared" si="19"/>
        <v>2.2701094950155252</v>
      </c>
      <c r="M424" s="3">
        <f t="shared" si="20"/>
        <v>0.89516013212695678</v>
      </c>
    </row>
    <row r="425" spans="1:13" x14ac:dyDescent="0.15">
      <c r="A425" s="2" t="s">
        <v>32</v>
      </c>
      <c r="B425" s="3">
        <v>2005</v>
      </c>
      <c r="C425" s="3">
        <v>1456.3</v>
      </c>
      <c r="D425" s="3">
        <v>678.32</v>
      </c>
      <c r="E425" s="3">
        <v>283.08</v>
      </c>
      <c r="F425" s="3">
        <v>494.9</v>
      </c>
      <c r="G425" s="3">
        <v>3448.4</v>
      </c>
      <c r="H425" s="3">
        <v>455.1</v>
      </c>
      <c r="I425" s="3">
        <v>1559.2</v>
      </c>
      <c r="J425" s="3">
        <v>1434.1</v>
      </c>
      <c r="K425" s="3">
        <f t="shared" si="18"/>
        <v>3.3417785522948602</v>
      </c>
      <c r="L425" s="3">
        <f t="shared" si="19"/>
        <v>2.2838997796079337</v>
      </c>
      <c r="M425" s="3">
        <f t="shared" si="20"/>
        <v>0.91976654694715232</v>
      </c>
    </row>
    <row r="426" spans="1:13" x14ac:dyDescent="0.15">
      <c r="A426" s="2" t="s">
        <v>32</v>
      </c>
      <c r="B426" s="3">
        <v>2006</v>
      </c>
      <c r="C426" s="3">
        <v>1454.77</v>
      </c>
      <c r="D426" s="3">
        <v>664.35</v>
      </c>
      <c r="E426" s="3">
        <v>286.45999999999998</v>
      </c>
      <c r="F426" s="3">
        <v>503.96</v>
      </c>
      <c r="G426" s="3">
        <v>3900.3</v>
      </c>
      <c r="H426" s="3">
        <v>379.7</v>
      </c>
      <c r="I426" s="3">
        <v>1873.4</v>
      </c>
      <c r="J426" s="3">
        <v>1647.2</v>
      </c>
      <c r="K426" s="3">
        <f t="shared" si="18"/>
        <v>2.7661633425518226</v>
      </c>
      <c r="L426" s="3">
        <f t="shared" si="19"/>
        <v>2.3249750019229287</v>
      </c>
      <c r="M426" s="3">
        <f t="shared" si="20"/>
        <v>0.87925696594427238</v>
      </c>
    </row>
    <row r="427" spans="1:13" x14ac:dyDescent="0.15">
      <c r="A427" s="2" t="s">
        <v>32</v>
      </c>
      <c r="B427" s="3">
        <v>2007</v>
      </c>
      <c r="C427" s="3">
        <v>1468.87</v>
      </c>
      <c r="D427" s="3">
        <v>658.52</v>
      </c>
      <c r="E427" s="3">
        <v>294.43</v>
      </c>
      <c r="F427" s="3">
        <v>515.91999999999996</v>
      </c>
      <c r="G427" s="3">
        <v>4770.7</v>
      </c>
      <c r="H427" s="3">
        <v>469.4</v>
      </c>
      <c r="I427" s="3">
        <v>2237.3000000000002</v>
      </c>
      <c r="J427" s="3">
        <v>2064</v>
      </c>
      <c r="K427" s="3">
        <f t="shared" si="18"/>
        <v>2.9447924135512391</v>
      </c>
      <c r="L427" s="3">
        <f t="shared" si="19"/>
        <v>2.3342486427568283</v>
      </c>
      <c r="M427" s="3">
        <f t="shared" si="20"/>
        <v>0.92254056228489689</v>
      </c>
    </row>
    <row r="428" spans="1:13" x14ac:dyDescent="0.15">
      <c r="A428" s="2" t="s">
        <v>32</v>
      </c>
      <c r="B428" s="3">
        <v>2008</v>
      </c>
      <c r="C428" s="3">
        <v>1492.43</v>
      </c>
      <c r="D428" s="3">
        <v>652.19000000000005</v>
      </c>
      <c r="E428" s="3">
        <v>307.66000000000003</v>
      </c>
      <c r="F428" s="3">
        <v>532.58000000000004</v>
      </c>
      <c r="G428" s="3">
        <v>5899.5</v>
      </c>
      <c r="H428" s="3">
        <v>555.1</v>
      </c>
      <c r="I428" s="3">
        <v>2651.8</v>
      </c>
      <c r="J428" s="3">
        <v>2692.7</v>
      </c>
      <c r="K428" s="3">
        <f t="shared" si="18"/>
        <v>3.1423404047022165</v>
      </c>
      <c r="L428" s="3">
        <f t="shared" si="19"/>
        <v>2.3623696923468089</v>
      </c>
      <c r="M428" s="3">
        <f t="shared" si="20"/>
        <v>1.0154234859340823</v>
      </c>
    </row>
    <row r="429" spans="1:13" x14ac:dyDescent="0.15">
      <c r="A429" s="2" t="s">
        <v>32</v>
      </c>
      <c r="B429" s="3">
        <v>2009</v>
      </c>
      <c r="C429" s="3">
        <v>1513</v>
      </c>
      <c r="D429" s="3">
        <v>638.08000000000004</v>
      </c>
      <c r="E429" s="3">
        <v>326.04000000000002</v>
      </c>
      <c r="F429" s="3">
        <v>548.88</v>
      </c>
      <c r="G429" s="3">
        <v>6651.2</v>
      </c>
      <c r="H429" s="3">
        <v>581.1</v>
      </c>
      <c r="I429" s="3">
        <v>3016.8</v>
      </c>
      <c r="J429" s="3">
        <v>3053.4</v>
      </c>
      <c r="K429" s="3">
        <f t="shared" si="18"/>
        <v>3.2456690544002686</v>
      </c>
      <c r="L429" s="3">
        <f t="shared" si="19"/>
        <v>2.3717374308395476</v>
      </c>
      <c r="M429" s="3">
        <f t="shared" si="20"/>
        <v>1.0121320604614161</v>
      </c>
    </row>
    <row r="430" spans="1:13" x14ac:dyDescent="0.15">
      <c r="A430" s="2" t="s">
        <v>32</v>
      </c>
      <c r="B430" s="3">
        <v>2010</v>
      </c>
      <c r="C430" s="3" t="s">
        <v>33</v>
      </c>
      <c r="D430" s="3">
        <v>603.85</v>
      </c>
      <c r="E430" s="3">
        <v>351.86</v>
      </c>
      <c r="F430" s="3" t="s">
        <v>34</v>
      </c>
      <c r="G430" s="3">
        <v>8065.3</v>
      </c>
      <c r="H430" s="3">
        <v>649.5</v>
      </c>
      <c r="I430" s="3">
        <v>3624.1</v>
      </c>
      <c r="J430" s="3">
        <v>3791.7</v>
      </c>
      <c r="K430" s="3">
        <f t="shared" si="18"/>
        <v>3.6288509879737796</v>
      </c>
      <c r="L430" s="3">
        <f t="shared" si="19"/>
        <v>2.3895949313726703</v>
      </c>
      <c r="M430" s="3">
        <f t="shared" si="20"/>
        <v>1.0462459645153279</v>
      </c>
    </row>
    <row r="431" spans="1:13" x14ac:dyDescent="0.15">
      <c r="A431" s="2" t="s">
        <v>32</v>
      </c>
      <c r="B431" s="3">
        <v>2011</v>
      </c>
      <c r="C431" s="3" t="s">
        <v>35</v>
      </c>
      <c r="D431" s="3">
        <v>568.95000000000005</v>
      </c>
      <c r="E431" s="3">
        <v>390.8</v>
      </c>
      <c r="F431" s="3" t="s">
        <v>36</v>
      </c>
      <c r="G431" s="3">
        <v>10161.200000000001</v>
      </c>
      <c r="H431" s="3">
        <v>794.1</v>
      </c>
      <c r="I431" s="3">
        <v>4571.3</v>
      </c>
      <c r="J431" s="3">
        <v>4795.8</v>
      </c>
      <c r="K431" s="3">
        <f t="shared" si="18"/>
        <v>4.2410100266446911</v>
      </c>
      <c r="L431" s="3">
        <f t="shared" si="19"/>
        <v>2.393821595874503</v>
      </c>
      <c r="M431" s="3">
        <f t="shared" si="20"/>
        <v>1.0491107562400193</v>
      </c>
    </row>
    <row r="432" spans="1:13" x14ac:dyDescent="0.15">
      <c r="A432" s="2" t="s">
        <v>32</v>
      </c>
      <c r="B432" s="3">
        <v>2012</v>
      </c>
      <c r="C432" s="3" t="s">
        <v>37</v>
      </c>
      <c r="D432" s="3">
        <v>531.17999999999995</v>
      </c>
      <c r="E432" s="3">
        <v>422.73</v>
      </c>
      <c r="F432" s="3" t="s">
        <v>38</v>
      </c>
      <c r="G432" s="3">
        <v>11595.4</v>
      </c>
      <c r="H432" s="3">
        <v>879.7</v>
      </c>
      <c r="I432" s="3">
        <v>5308.1</v>
      </c>
      <c r="J432" s="3">
        <v>5407.6</v>
      </c>
      <c r="K432" s="3">
        <f t="shared" si="18"/>
        <v>4.8488460440671899</v>
      </c>
      <c r="L432" s="3">
        <f t="shared" si="19"/>
        <v>2.3904910567983859</v>
      </c>
      <c r="M432" s="3">
        <f t="shared" si="20"/>
        <v>1.0187449369831012</v>
      </c>
    </row>
    <row r="433" spans="1:13" x14ac:dyDescent="0.15">
      <c r="A433" s="2" t="s">
        <v>32</v>
      </c>
      <c r="B433" s="3">
        <v>2013</v>
      </c>
      <c r="C433" s="3" t="s">
        <v>39</v>
      </c>
      <c r="D433" s="3">
        <v>495.08</v>
      </c>
      <c r="E433" s="3">
        <v>452.21</v>
      </c>
      <c r="F433" s="3" t="s">
        <v>40</v>
      </c>
      <c r="G433" s="3">
        <v>13027.6</v>
      </c>
      <c r="H433" s="3">
        <v>941.2</v>
      </c>
      <c r="I433" s="3">
        <v>5988.6</v>
      </c>
      <c r="J433" s="3">
        <v>6097.7</v>
      </c>
      <c r="K433" s="3">
        <f t="shared" si="18"/>
        <v>5.5175162169131644</v>
      </c>
      <c r="L433" s="3">
        <f t="shared" si="19"/>
        <v>2.3957981516165678</v>
      </c>
      <c r="M433" s="3">
        <f t="shared" si="20"/>
        <v>1.0182179474334567</v>
      </c>
    </row>
    <row r="434" spans="1:13" x14ac:dyDescent="0.15">
      <c r="A434" s="2" t="s">
        <v>32</v>
      </c>
      <c r="B434" s="3">
        <v>2014</v>
      </c>
      <c r="C434" s="3" t="s">
        <v>41</v>
      </c>
      <c r="D434" s="3">
        <v>463.78</v>
      </c>
      <c r="E434" s="3">
        <v>464.48</v>
      </c>
      <c r="F434" s="3" t="s">
        <v>42</v>
      </c>
      <c r="G434" s="3">
        <v>14623.8</v>
      </c>
      <c r="H434" s="3">
        <v>990.8</v>
      </c>
      <c r="I434" s="3">
        <v>6774.6</v>
      </c>
      <c r="J434" s="3">
        <v>6858.5</v>
      </c>
      <c r="K434" s="3">
        <f t="shared" si="18"/>
        <v>5.9547787693993888</v>
      </c>
      <c r="L434" s="3">
        <f t="shared" si="19"/>
        <v>2.401256855263338</v>
      </c>
      <c r="M434" s="3">
        <f t="shared" si="20"/>
        <v>1.0123844950255365</v>
      </c>
    </row>
    <row r="435" spans="1:13" x14ac:dyDescent="0.15">
      <c r="A435" s="2" t="s">
        <v>32</v>
      </c>
      <c r="B435" s="3">
        <v>2015</v>
      </c>
      <c r="C435" s="3" t="s">
        <v>43</v>
      </c>
      <c r="D435" s="3">
        <v>440.3</v>
      </c>
      <c r="E435" s="3">
        <v>473.7</v>
      </c>
      <c r="F435" s="3" t="s">
        <v>44</v>
      </c>
      <c r="G435" s="3">
        <v>16040.5</v>
      </c>
      <c r="H435" s="3">
        <v>1067.7</v>
      </c>
      <c r="I435" s="3">
        <v>7208</v>
      </c>
      <c r="J435" s="3">
        <v>7764.8</v>
      </c>
      <c r="K435" s="3">
        <f t="shared" si="18"/>
        <v>6.7281659564730489</v>
      </c>
      <c r="L435" s="3">
        <f t="shared" si="19"/>
        <v>2.4175119229450455</v>
      </c>
      <c r="M435" s="3">
        <f t="shared" si="20"/>
        <v>1.0772475027746948</v>
      </c>
    </row>
    <row r="436" spans="1:13" x14ac:dyDescent="0.15">
      <c r="A436" s="2" t="s">
        <v>32</v>
      </c>
      <c r="B436" s="3">
        <v>2016</v>
      </c>
      <c r="C436" s="3" t="s">
        <v>45</v>
      </c>
      <c r="D436" s="3">
        <v>419.19</v>
      </c>
      <c r="E436" s="3">
        <v>476.66</v>
      </c>
      <c r="F436" s="3" t="s">
        <v>46</v>
      </c>
      <c r="G436" s="3">
        <v>18023</v>
      </c>
      <c r="H436" s="3">
        <v>1237</v>
      </c>
      <c r="I436" s="3">
        <v>7765.4</v>
      </c>
      <c r="J436" s="3">
        <v>9020.7000000000007</v>
      </c>
      <c r="K436" s="3">
        <f t="shared" si="18"/>
        <v>7.8490199305012096</v>
      </c>
      <c r="L436" s="3">
        <f t="shared" si="19"/>
        <v>2.4318870332353102</v>
      </c>
      <c r="M436" s="3">
        <f t="shared" si="20"/>
        <v>1.1616529734463132</v>
      </c>
    </row>
    <row r="437" spans="1:13" x14ac:dyDescent="0.15">
      <c r="A437" s="2" t="s">
        <v>32</v>
      </c>
      <c r="B437" s="3">
        <v>2017</v>
      </c>
      <c r="C437" s="3" t="s">
        <v>47</v>
      </c>
      <c r="D437" s="3">
        <v>402.91</v>
      </c>
      <c r="E437" s="3">
        <v>461.68</v>
      </c>
      <c r="F437" s="3" t="s">
        <v>48</v>
      </c>
      <c r="G437" s="3">
        <v>20066.3</v>
      </c>
      <c r="H437" s="3">
        <v>1276.0999999999999</v>
      </c>
      <c r="I437" s="3">
        <v>8455</v>
      </c>
      <c r="J437" s="3">
        <v>10335.200000000001</v>
      </c>
      <c r="K437" s="3">
        <f t="shared" si="18"/>
        <v>7.8682555487916552</v>
      </c>
      <c r="L437" s="3">
        <f t="shared" si="19"/>
        <v>2.4514584153531045</v>
      </c>
      <c r="M437" s="3">
        <f t="shared" si="20"/>
        <v>1.2223772915434654</v>
      </c>
    </row>
    <row r="438" spans="1:13" x14ac:dyDescent="0.15">
      <c r="A438" s="2" t="s">
        <v>32</v>
      </c>
      <c r="B438" s="3">
        <v>2018</v>
      </c>
      <c r="C438" s="3" t="s">
        <v>49</v>
      </c>
      <c r="D438" s="3">
        <v>390.62</v>
      </c>
      <c r="E438" s="3">
        <v>442.56</v>
      </c>
      <c r="F438" s="3" t="s">
        <v>50</v>
      </c>
      <c r="G438" s="3">
        <v>21588.799999999999</v>
      </c>
      <c r="H438" s="3">
        <v>1378.7</v>
      </c>
      <c r="I438" s="3">
        <v>8842.2000000000007</v>
      </c>
      <c r="J438" s="3">
        <v>11367.9</v>
      </c>
      <c r="K438" s="3">
        <f t="shared" si="18"/>
        <v>8.2145198851726438</v>
      </c>
      <c r="L438" s="3">
        <f t="shared" si="19"/>
        <v>2.4627028829763584</v>
      </c>
      <c r="M438" s="3">
        <f t="shared" si="20"/>
        <v>1.285641582411617</v>
      </c>
    </row>
    <row r="439" spans="1:13" x14ac:dyDescent="0.15">
      <c r="A439" s="2" t="s">
        <v>32</v>
      </c>
      <c r="B439" s="3">
        <v>2019</v>
      </c>
      <c r="C439" s="3" t="s">
        <v>51</v>
      </c>
      <c r="D439" s="3">
        <v>381.48</v>
      </c>
      <c r="E439" s="3">
        <v>434.06</v>
      </c>
      <c r="F439" s="3" t="s">
        <v>52</v>
      </c>
      <c r="G439" s="3">
        <v>23605.8</v>
      </c>
      <c r="H439" s="3">
        <v>1551.6</v>
      </c>
      <c r="I439" s="3">
        <v>9392</v>
      </c>
      <c r="J439" s="3">
        <v>12662.2</v>
      </c>
      <c r="K439" s="3">
        <f t="shared" si="18"/>
        <v>8.8565133554614928</v>
      </c>
      <c r="L439" s="3">
        <f t="shared" si="19"/>
        <v>2.4706724618525957</v>
      </c>
      <c r="M439" s="3">
        <f t="shared" si="20"/>
        <v>1.3481899488926747</v>
      </c>
    </row>
    <row r="440" spans="1:13" x14ac:dyDescent="0.15">
      <c r="A440" s="2" t="s">
        <v>32</v>
      </c>
      <c r="B440" s="3">
        <v>2020</v>
      </c>
      <c r="C440" s="3">
        <v>1676.01</v>
      </c>
      <c r="D440" s="3">
        <v>378</v>
      </c>
      <c r="E440" s="3">
        <v>421</v>
      </c>
      <c r="F440" s="3">
        <v>877.01</v>
      </c>
      <c r="G440" s="3">
        <v>25041.4</v>
      </c>
      <c r="H440" s="3">
        <v>1803.5</v>
      </c>
      <c r="I440" s="3">
        <v>9969.6</v>
      </c>
      <c r="J440" s="3">
        <v>13268.3</v>
      </c>
      <c r="K440" s="3">
        <f t="shared" si="18"/>
        <v>9.279403634856898</v>
      </c>
      <c r="L440" s="3">
        <f t="shared" si="19"/>
        <v>2.4578338271821862</v>
      </c>
      <c r="M440" s="3">
        <f t="shared" si="20"/>
        <v>1.3308758626223718</v>
      </c>
    </row>
    <row r="441" spans="1:13" x14ac:dyDescent="0.15">
      <c r="A441" s="2" t="s">
        <v>32</v>
      </c>
      <c r="B441" s="3">
        <v>2021</v>
      </c>
      <c r="C441" s="3">
        <f>SUM(D441:F441)</f>
        <v>1668</v>
      </c>
      <c r="D441" s="3">
        <v>366</v>
      </c>
      <c r="E441" s="3">
        <v>427</v>
      </c>
      <c r="F441" s="3">
        <v>875</v>
      </c>
      <c r="G441" s="3">
        <v>28077.3</v>
      </c>
      <c r="H441" s="3">
        <v>1921.9</v>
      </c>
      <c r="I441" s="3">
        <v>11217.3</v>
      </c>
      <c r="J441" s="3">
        <v>14938.1</v>
      </c>
      <c r="K441" s="3">
        <f t="shared" si="18"/>
        <v>9.4705548824797088</v>
      </c>
      <c r="L441" s="3">
        <f t="shared" si="19"/>
        <v>2.4635844614688733</v>
      </c>
      <c r="M441" s="3">
        <f t="shared" si="20"/>
        <v>1.3317019247055888</v>
      </c>
    </row>
    <row r="442" spans="1:13" x14ac:dyDescent="0.15">
      <c r="A442" s="2" t="s">
        <v>53</v>
      </c>
      <c r="B442" s="3">
        <v>2002</v>
      </c>
      <c r="C442" s="3">
        <v>4667.6000000000004</v>
      </c>
      <c r="D442" s="3">
        <v>2517.48</v>
      </c>
      <c r="E442" s="3">
        <v>896.18</v>
      </c>
      <c r="F442" s="3">
        <v>1253.94</v>
      </c>
      <c r="G442" s="3">
        <v>4725</v>
      </c>
      <c r="H442" s="3">
        <v>1048</v>
      </c>
      <c r="I442" s="3">
        <v>1733.4</v>
      </c>
      <c r="J442" s="3">
        <v>1943.7</v>
      </c>
      <c r="K442" s="3">
        <f t="shared" si="18"/>
        <v>4.6357276340336053</v>
      </c>
      <c r="L442" s="3">
        <f t="shared" si="19"/>
        <v>2.1896084656084658</v>
      </c>
      <c r="M442" s="3">
        <f t="shared" si="20"/>
        <v>1.1213222568362755</v>
      </c>
    </row>
    <row r="443" spans="1:13" x14ac:dyDescent="0.15">
      <c r="A443" s="2" t="s">
        <v>53</v>
      </c>
      <c r="B443" s="3">
        <v>2003</v>
      </c>
      <c r="C443" s="3">
        <v>4683.5</v>
      </c>
      <c r="D443" s="3">
        <v>2482.8000000000002</v>
      </c>
      <c r="E443" s="3">
        <v>906.7</v>
      </c>
      <c r="F443" s="3">
        <v>1294</v>
      </c>
      <c r="G443" s="3">
        <v>5346.2</v>
      </c>
      <c r="H443" s="3">
        <v>1128.5999999999999</v>
      </c>
      <c r="I443" s="3">
        <v>2020.5</v>
      </c>
      <c r="J443" s="3">
        <v>2197.1</v>
      </c>
      <c r="K443" s="3">
        <f t="shared" si="18"/>
        <v>4.5121994437310091</v>
      </c>
      <c r="L443" s="3">
        <f t="shared" si="19"/>
        <v>2.1998615839287718</v>
      </c>
      <c r="M443" s="3">
        <f t="shared" si="20"/>
        <v>1.0874041078940855</v>
      </c>
    </row>
    <row r="444" spans="1:13" x14ac:dyDescent="0.15">
      <c r="A444" s="2" t="s">
        <v>53</v>
      </c>
      <c r="B444" s="3">
        <v>2004</v>
      </c>
      <c r="C444" s="3">
        <v>4691</v>
      </c>
      <c r="D444" s="3">
        <v>2445.6999999999998</v>
      </c>
      <c r="E444" s="3">
        <v>916</v>
      </c>
      <c r="F444" s="3">
        <v>1329.3</v>
      </c>
      <c r="G444" s="3">
        <v>6304</v>
      </c>
      <c r="H444" s="3">
        <v>1329.1</v>
      </c>
      <c r="I444" s="3">
        <v>2439.6999999999998</v>
      </c>
      <c r="J444" s="3">
        <v>2535.1999999999998</v>
      </c>
      <c r="K444" s="3">
        <f t="shared" si="18"/>
        <v>4.6587907743581187</v>
      </c>
      <c r="L444" s="3">
        <f t="shared" si="19"/>
        <v>2.1913229695431471</v>
      </c>
      <c r="M444" s="3">
        <f t="shared" si="20"/>
        <v>1.0391441570684921</v>
      </c>
    </row>
    <row r="445" spans="1:13" x14ac:dyDescent="0.15">
      <c r="A445" s="2" t="s">
        <v>53</v>
      </c>
      <c r="B445" s="3">
        <v>2005</v>
      </c>
      <c r="C445" s="3">
        <v>4702</v>
      </c>
      <c r="D445" s="3">
        <v>2421.5</v>
      </c>
      <c r="E445" s="3">
        <v>926.3</v>
      </c>
      <c r="F445" s="3">
        <v>1354.2</v>
      </c>
      <c r="G445" s="3">
        <v>7195.9</v>
      </c>
      <c r="H445" s="3">
        <v>1403.2</v>
      </c>
      <c r="I445" s="3">
        <v>2961.2</v>
      </c>
      <c r="J445" s="3">
        <v>2831.5</v>
      </c>
      <c r="K445" s="3">
        <f t="shared" si="18"/>
        <v>4.2273841616311376</v>
      </c>
      <c r="L445" s="3">
        <f t="shared" si="19"/>
        <v>2.1984880279047792</v>
      </c>
      <c r="M445" s="3">
        <f t="shared" si="20"/>
        <v>0.95620018911252203</v>
      </c>
    </row>
    <row r="446" spans="1:13" x14ac:dyDescent="0.15">
      <c r="A446" s="2" t="s">
        <v>53</v>
      </c>
      <c r="B446" s="3">
        <v>2006</v>
      </c>
      <c r="C446" s="3">
        <v>4715</v>
      </c>
      <c r="D446" s="3">
        <v>2306.9</v>
      </c>
      <c r="E446" s="3">
        <v>946</v>
      </c>
      <c r="F446" s="3">
        <v>1462.1</v>
      </c>
      <c r="G446" s="3">
        <v>8494.7000000000007</v>
      </c>
      <c r="H446" s="3">
        <v>1614</v>
      </c>
      <c r="I446" s="3">
        <v>3658.1</v>
      </c>
      <c r="J446" s="3">
        <v>3222.6</v>
      </c>
      <c r="K446" s="3">
        <f t="shared" si="18"/>
        <v>4.4312196916670494</v>
      </c>
      <c r="L446" s="3">
        <f t="shared" si="19"/>
        <v>2.1893651335538626</v>
      </c>
      <c r="M446" s="3">
        <f t="shared" si="20"/>
        <v>0.88094912659577373</v>
      </c>
    </row>
    <row r="447" spans="1:13" x14ac:dyDescent="0.15">
      <c r="A447" s="2" t="s">
        <v>53</v>
      </c>
      <c r="B447" s="3">
        <v>2007</v>
      </c>
      <c r="C447" s="3">
        <v>4731.1000000000004</v>
      </c>
      <c r="D447" s="3">
        <v>2266.2199999999998</v>
      </c>
      <c r="E447" s="3">
        <v>1065.71</v>
      </c>
      <c r="F447" s="3">
        <v>1399.15</v>
      </c>
      <c r="G447" s="3">
        <v>10562.1</v>
      </c>
      <c r="H447" s="3">
        <v>1966.5</v>
      </c>
      <c r="I447" s="3">
        <v>4607.7</v>
      </c>
      <c r="J447" s="3">
        <v>3987.8</v>
      </c>
      <c r="K447" s="3">
        <f t="shared" si="18"/>
        <v>4.8868301275678805</v>
      </c>
      <c r="L447" s="3">
        <f t="shared" si="19"/>
        <v>2.191353992103843</v>
      </c>
      <c r="M447" s="3">
        <f t="shared" si="20"/>
        <v>0.86546433144518964</v>
      </c>
    </row>
    <row r="448" spans="1:13" x14ac:dyDescent="0.15">
      <c r="A448" s="2" t="s">
        <v>53</v>
      </c>
      <c r="B448" s="3">
        <v>2008</v>
      </c>
      <c r="C448" s="3">
        <v>4740</v>
      </c>
      <c r="D448" s="3">
        <v>2186.1799999999998</v>
      </c>
      <c r="E448" s="3">
        <v>1108.32</v>
      </c>
      <c r="F448" s="3">
        <v>1445.5</v>
      </c>
      <c r="G448" s="3">
        <v>12756.2</v>
      </c>
      <c r="H448" s="3">
        <v>2139</v>
      </c>
      <c r="I448" s="3">
        <v>5766.5</v>
      </c>
      <c r="J448" s="3">
        <v>4850.8</v>
      </c>
      <c r="K448" s="3">
        <f t="shared" si="18"/>
        <v>4.7107680421248643</v>
      </c>
      <c r="L448" s="3">
        <f t="shared" si="19"/>
        <v>2.2126024991768709</v>
      </c>
      <c r="M448" s="3">
        <f t="shared" si="20"/>
        <v>0.841203502991416</v>
      </c>
    </row>
    <row r="449" spans="1:13" x14ac:dyDescent="0.15">
      <c r="A449" s="2" t="s">
        <v>53</v>
      </c>
      <c r="B449" s="3">
        <v>2009</v>
      </c>
      <c r="C449" s="3">
        <v>4756.62</v>
      </c>
      <c r="D449" s="3">
        <v>2144.13</v>
      </c>
      <c r="E449" s="3">
        <v>1141.5899999999999</v>
      </c>
      <c r="F449" s="3">
        <v>1470.9</v>
      </c>
      <c r="G449" s="3">
        <v>14190.6</v>
      </c>
      <c r="H449" s="3">
        <v>2160.4</v>
      </c>
      <c r="I449" s="3">
        <v>6653.2</v>
      </c>
      <c r="J449" s="3">
        <v>5377</v>
      </c>
      <c r="K449" s="3">
        <f t="shared" si="18"/>
        <v>4.4306743640651014</v>
      </c>
      <c r="L449" s="3">
        <f t="shared" si="19"/>
        <v>2.2266711766944312</v>
      </c>
      <c r="M449" s="3">
        <f t="shared" si="20"/>
        <v>0.80818252870799012</v>
      </c>
    </row>
    <row r="450" spans="1:13" x14ac:dyDescent="0.15">
      <c r="A450" s="2" t="s">
        <v>53</v>
      </c>
      <c r="B450" s="3">
        <v>2010</v>
      </c>
      <c r="C450" s="3">
        <v>4677</v>
      </c>
      <c r="D450" s="3">
        <v>2043.85</v>
      </c>
      <c r="E450" s="3">
        <v>1164.57</v>
      </c>
      <c r="F450" s="3">
        <v>1468.58</v>
      </c>
      <c r="G450" s="3">
        <v>17224.8</v>
      </c>
      <c r="H450" s="3">
        <v>2384.9</v>
      </c>
      <c r="I450" s="3">
        <v>8283.2000000000007</v>
      </c>
      <c r="J450" s="3">
        <v>6556.7</v>
      </c>
      <c r="K450" s="3">
        <f t="shared" ref="K450:K513" si="21">1/((H450/G450)*LN((H450/G450)/(D450/C450))+(I450/G450)*LN((I450/G450)/(E450/C450))+(J450/G450)*LN((J450/G450)/(F450/C450)))</f>
        <v>4.3355872050897748</v>
      </c>
      <c r="L450" s="3">
        <f t="shared" ref="L450:L513" si="22">(H450/G450)*1+(I450/G450)*2+(J450/G450)*3</f>
        <v>2.2421972969207191</v>
      </c>
      <c r="M450" s="3">
        <f t="shared" ref="M450:M513" si="23">J450/I450</f>
        <v>0.79156606142553598</v>
      </c>
    </row>
    <row r="451" spans="1:13" x14ac:dyDescent="0.15">
      <c r="A451" s="2" t="s">
        <v>53</v>
      </c>
      <c r="B451" s="3">
        <v>2011</v>
      </c>
      <c r="C451" s="3">
        <v>4650</v>
      </c>
      <c r="D451" s="3">
        <v>1972</v>
      </c>
      <c r="E451" s="3">
        <v>1167</v>
      </c>
      <c r="F451" s="3">
        <v>1511</v>
      </c>
      <c r="G451" s="3">
        <v>21050.9</v>
      </c>
      <c r="H451" s="3">
        <v>2854.6</v>
      </c>
      <c r="I451" s="3">
        <v>10014.4</v>
      </c>
      <c r="J451" s="3">
        <v>8181.9</v>
      </c>
      <c r="K451" s="3">
        <f t="shared" si="21"/>
        <v>4.5616870092586081</v>
      </c>
      <c r="L451" s="3">
        <f t="shared" si="22"/>
        <v>2.2530675648072052</v>
      </c>
      <c r="M451" s="3">
        <f t="shared" si="23"/>
        <v>0.81701350055919475</v>
      </c>
    </row>
    <row r="452" spans="1:13" x14ac:dyDescent="0.15">
      <c r="A452" s="2" t="s">
        <v>53</v>
      </c>
      <c r="B452" s="3">
        <v>2012</v>
      </c>
      <c r="C452" s="3">
        <v>4635</v>
      </c>
      <c r="D452" s="3">
        <v>1905</v>
      </c>
      <c r="E452" s="3">
        <v>1173</v>
      </c>
      <c r="F452" s="3">
        <v>1557</v>
      </c>
      <c r="G452" s="3">
        <v>23922.400000000001</v>
      </c>
      <c r="H452" s="3">
        <v>3142.6</v>
      </c>
      <c r="I452" s="3">
        <v>11231.1</v>
      </c>
      <c r="J452" s="3">
        <v>9548.7999999999993</v>
      </c>
      <c r="K452" s="3">
        <f t="shared" si="21"/>
        <v>4.7819625735764655</v>
      </c>
      <c r="L452" s="3">
        <f t="shared" si="22"/>
        <v>2.2677992174698187</v>
      </c>
      <c r="M452" s="3">
        <f t="shared" si="23"/>
        <v>0.85021057598988514</v>
      </c>
    </row>
    <row r="453" spans="1:13" x14ac:dyDescent="0.15">
      <c r="A453" s="2" t="s">
        <v>53</v>
      </c>
      <c r="B453" s="3">
        <v>2013</v>
      </c>
      <c r="C453" s="3">
        <v>4634</v>
      </c>
      <c r="D453" s="3">
        <v>1854</v>
      </c>
      <c r="E453" s="3">
        <v>1163</v>
      </c>
      <c r="F453" s="3">
        <v>1617</v>
      </c>
      <c r="G453" s="3">
        <v>26518</v>
      </c>
      <c r="H453" s="3">
        <v>3257.4</v>
      </c>
      <c r="I453" s="3">
        <v>12418.9</v>
      </c>
      <c r="J453" s="3">
        <v>10841.7</v>
      </c>
      <c r="K453" s="3">
        <f t="shared" si="21"/>
        <v>4.7199681046993884</v>
      </c>
      <c r="L453" s="3">
        <f t="shared" si="22"/>
        <v>2.2860057319556528</v>
      </c>
      <c r="M453" s="3">
        <f t="shared" si="23"/>
        <v>0.87300002415672895</v>
      </c>
    </row>
    <row r="454" spans="1:13" x14ac:dyDescent="0.15">
      <c r="A454" s="2" t="s">
        <v>53</v>
      </c>
      <c r="B454" s="3">
        <v>2014</v>
      </c>
      <c r="C454" s="3">
        <v>4638</v>
      </c>
      <c r="D454" s="3">
        <v>1804</v>
      </c>
      <c r="E454" s="3">
        <v>1155</v>
      </c>
      <c r="F454" s="3">
        <v>1679</v>
      </c>
      <c r="G454" s="3">
        <v>28891.3</v>
      </c>
      <c r="H454" s="3">
        <v>3524.7</v>
      </c>
      <c r="I454" s="3">
        <v>13082.7</v>
      </c>
      <c r="J454" s="3">
        <v>12283.9</v>
      </c>
      <c r="K454" s="3">
        <f t="shared" si="21"/>
        <v>5.05847178826488</v>
      </c>
      <c r="L454" s="3">
        <f t="shared" si="22"/>
        <v>2.3031777732396952</v>
      </c>
      <c r="M454" s="3">
        <f t="shared" si="23"/>
        <v>0.93894226726898877</v>
      </c>
    </row>
    <row r="455" spans="1:13" x14ac:dyDescent="0.15">
      <c r="A455" s="2" t="s">
        <v>53</v>
      </c>
      <c r="B455" s="3">
        <v>2015</v>
      </c>
      <c r="C455" s="3">
        <v>4652</v>
      </c>
      <c r="D455" s="3">
        <v>1758.4</v>
      </c>
      <c r="E455" s="3">
        <v>1144.4000000000001</v>
      </c>
      <c r="F455" s="3">
        <v>1749.2</v>
      </c>
      <c r="G455" s="3">
        <v>30342</v>
      </c>
      <c r="H455" s="3">
        <v>3661</v>
      </c>
      <c r="I455" s="3">
        <v>13192.5</v>
      </c>
      <c r="J455" s="3">
        <v>13488.6</v>
      </c>
      <c r="K455" s="3">
        <f t="shared" si="21"/>
        <v>5.4262357626964821</v>
      </c>
      <c r="L455" s="3">
        <f t="shared" si="22"/>
        <v>2.3239008634895524</v>
      </c>
      <c r="M455" s="3">
        <f t="shared" si="23"/>
        <v>1.0224445707788516</v>
      </c>
    </row>
    <row r="456" spans="1:13" x14ac:dyDescent="0.15">
      <c r="A456" s="2" t="s">
        <v>53</v>
      </c>
      <c r="B456" s="3">
        <v>2016</v>
      </c>
      <c r="C456" s="3">
        <v>4657</v>
      </c>
      <c r="D456" s="3">
        <v>1709</v>
      </c>
      <c r="E456" s="3">
        <v>1132</v>
      </c>
      <c r="F456" s="3">
        <v>1816</v>
      </c>
      <c r="G456" s="3">
        <v>33138.5</v>
      </c>
      <c r="H456" s="3">
        <v>3900.6</v>
      </c>
      <c r="I456" s="3">
        <v>13450.1</v>
      </c>
      <c r="J456" s="3">
        <v>15787.8</v>
      </c>
      <c r="K456" s="3">
        <f t="shared" si="21"/>
        <v>5.8943298452080999</v>
      </c>
      <c r="L456" s="3">
        <f t="shared" si="22"/>
        <v>2.3587126755888166</v>
      </c>
      <c r="M456" s="3">
        <f t="shared" si="23"/>
        <v>1.1738053992163626</v>
      </c>
    </row>
    <row r="457" spans="1:13" x14ac:dyDescent="0.15">
      <c r="A457" s="2" t="s">
        <v>53</v>
      </c>
      <c r="B457" s="3">
        <v>2017</v>
      </c>
      <c r="C457" s="3">
        <v>4667</v>
      </c>
      <c r="D457" s="3">
        <v>1661.5</v>
      </c>
      <c r="E457" s="3">
        <v>1120</v>
      </c>
      <c r="F457" s="3">
        <v>1885.5</v>
      </c>
      <c r="G457" s="3">
        <v>37905.1</v>
      </c>
      <c r="H457" s="3">
        <v>4262.5</v>
      </c>
      <c r="I457" s="3">
        <v>14569.2</v>
      </c>
      <c r="J457" s="3">
        <v>19073.5</v>
      </c>
      <c r="K457" s="3">
        <f t="shared" si="21"/>
        <v>6.1761173974277579</v>
      </c>
      <c r="L457" s="3">
        <f t="shared" si="22"/>
        <v>2.39074425341181</v>
      </c>
      <c r="M457" s="3">
        <f t="shared" si="23"/>
        <v>1.3091659116492325</v>
      </c>
    </row>
    <row r="458" spans="1:13" x14ac:dyDescent="0.15">
      <c r="A458" s="2" t="s">
        <v>53</v>
      </c>
      <c r="B458" s="3">
        <v>2018</v>
      </c>
      <c r="C458" s="3">
        <v>4690</v>
      </c>
      <c r="D458" s="3">
        <v>1618</v>
      </c>
      <c r="E458" s="3">
        <v>1112</v>
      </c>
      <c r="F458" s="3">
        <v>1960</v>
      </c>
      <c r="G458" s="3">
        <v>42902.1</v>
      </c>
      <c r="H458" s="3">
        <v>4427.3999999999996</v>
      </c>
      <c r="I458" s="3">
        <v>16056.9</v>
      </c>
      <c r="J458" s="3">
        <v>22417.7</v>
      </c>
      <c r="K458" s="3">
        <f t="shared" si="21"/>
        <v>6.133200440098193</v>
      </c>
      <c r="L458" s="3">
        <f t="shared" si="22"/>
        <v>2.4193291237491872</v>
      </c>
      <c r="M458" s="3">
        <f t="shared" si="23"/>
        <v>1.3961412227765011</v>
      </c>
    </row>
    <row r="459" spans="1:13" x14ac:dyDescent="0.15">
      <c r="A459" s="2" t="s">
        <v>53</v>
      </c>
      <c r="B459" s="3">
        <v>2019</v>
      </c>
      <c r="C459" s="3">
        <v>4714</v>
      </c>
      <c r="D459" s="3">
        <v>1579.5</v>
      </c>
      <c r="E459" s="3">
        <v>1098</v>
      </c>
      <c r="F459" s="3">
        <v>2036.5</v>
      </c>
      <c r="G459" s="3">
        <v>46363.8</v>
      </c>
      <c r="H459" s="3">
        <v>4807.5</v>
      </c>
      <c r="I459" s="3">
        <v>17187.900000000001</v>
      </c>
      <c r="J459" s="3">
        <v>24368.3</v>
      </c>
      <c r="K459" s="3">
        <f t="shared" si="21"/>
        <v>6.5055049841710915</v>
      </c>
      <c r="L459" s="3">
        <f t="shared" si="22"/>
        <v>2.4218938050806873</v>
      </c>
      <c r="M459" s="3">
        <f t="shared" si="23"/>
        <v>1.4177590048813409</v>
      </c>
    </row>
    <row r="460" spans="1:13" x14ac:dyDescent="0.15">
      <c r="A460" s="2" t="s">
        <v>53</v>
      </c>
      <c r="B460" s="3">
        <v>2020</v>
      </c>
      <c r="C460" s="3">
        <v>4745</v>
      </c>
      <c r="D460" s="3">
        <v>1542</v>
      </c>
      <c r="E460" s="3">
        <v>1098</v>
      </c>
      <c r="F460" s="3">
        <v>2105</v>
      </c>
      <c r="G460" s="3">
        <v>48501.599999999999</v>
      </c>
      <c r="H460" s="3">
        <v>5556.9</v>
      </c>
      <c r="I460" s="3">
        <v>17505.599999999999</v>
      </c>
      <c r="J460" s="3">
        <v>25439.200000000001</v>
      </c>
      <c r="K460" s="3">
        <f t="shared" si="21"/>
        <v>7.7619023801972373</v>
      </c>
      <c r="L460" s="3">
        <f t="shared" si="22"/>
        <v>2.4099349299816915</v>
      </c>
      <c r="M460" s="3">
        <f t="shared" si="23"/>
        <v>1.4532035462937576</v>
      </c>
    </row>
    <row r="461" spans="1:13" x14ac:dyDescent="0.15">
      <c r="A461" s="2" t="s">
        <v>53</v>
      </c>
      <c r="B461" s="3">
        <v>2021</v>
      </c>
      <c r="C461" s="3">
        <f>SUM(D461:F461)</f>
        <v>4727</v>
      </c>
      <c r="D461" s="3">
        <v>1506</v>
      </c>
      <c r="E461" s="3">
        <v>1111</v>
      </c>
      <c r="F461" s="3">
        <v>2110</v>
      </c>
      <c r="G461" s="3">
        <v>54088</v>
      </c>
      <c r="H461" s="3">
        <v>5662</v>
      </c>
      <c r="I461" s="3">
        <v>19949.7</v>
      </c>
      <c r="J461" s="3">
        <v>28476.2</v>
      </c>
      <c r="K461" s="3">
        <f t="shared" si="21"/>
        <v>7.3206504401100485</v>
      </c>
      <c r="L461" s="3">
        <f t="shared" si="22"/>
        <v>2.4217941132968499</v>
      </c>
      <c r="M461" s="3">
        <f t="shared" si="23"/>
        <v>1.4273999107756006</v>
      </c>
    </row>
    <row r="462" spans="1:13" x14ac:dyDescent="0.15">
      <c r="A462" s="2" t="s">
        <v>54</v>
      </c>
      <c r="B462" s="3">
        <v>2002</v>
      </c>
      <c r="C462" s="3">
        <v>2081.3000000000002</v>
      </c>
      <c r="D462" s="3">
        <v>1359.2</v>
      </c>
      <c r="E462" s="3">
        <v>196.9</v>
      </c>
      <c r="F462" s="3">
        <v>525.20000000000005</v>
      </c>
      <c r="G462" s="3">
        <v>1243.4000000000001</v>
      </c>
      <c r="H462" s="3">
        <v>280.8</v>
      </c>
      <c r="I462" s="3">
        <v>482</v>
      </c>
      <c r="J462" s="3">
        <v>480.7</v>
      </c>
      <c r="K462" s="3">
        <f t="shared" si="21"/>
        <v>2.1192866772246557</v>
      </c>
      <c r="L462" s="3">
        <f t="shared" si="22"/>
        <v>2.1609297088627955</v>
      </c>
      <c r="M462" s="3">
        <f t="shared" si="23"/>
        <v>0.99730290456431536</v>
      </c>
    </row>
    <row r="463" spans="1:13" x14ac:dyDescent="0.15">
      <c r="A463" s="2" t="s">
        <v>54</v>
      </c>
      <c r="B463" s="3">
        <v>2003</v>
      </c>
      <c r="C463" s="3">
        <v>2118.38</v>
      </c>
      <c r="D463" s="3">
        <v>1327.1</v>
      </c>
      <c r="E463" s="3">
        <v>204.28</v>
      </c>
      <c r="F463" s="3">
        <v>587</v>
      </c>
      <c r="G463" s="3">
        <v>1429</v>
      </c>
      <c r="H463" s="3">
        <v>290.89999999999998</v>
      </c>
      <c r="I463" s="3">
        <v>570.70000000000005</v>
      </c>
      <c r="J463" s="3">
        <v>567.4</v>
      </c>
      <c r="K463" s="3">
        <f t="shared" si="21"/>
        <v>2.0767438429075824</v>
      </c>
      <c r="L463" s="3">
        <f t="shared" si="22"/>
        <v>2.1934919524142757</v>
      </c>
      <c r="M463" s="3">
        <f t="shared" si="23"/>
        <v>0.99421762747503051</v>
      </c>
    </row>
    <row r="464" spans="1:13" x14ac:dyDescent="0.15">
      <c r="A464" s="2" t="s">
        <v>54</v>
      </c>
      <c r="B464" s="3">
        <v>2004</v>
      </c>
      <c r="C464" s="3">
        <v>2168.84</v>
      </c>
      <c r="D464" s="3">
        <v>1293.6300000000001</v>
      </c>
      <c r="E464" s="3">
        <v>211.55</v>
      </c>
      <c r="F464" s="3">
        <v>663.66</v>
      </c>
      <c r="G464" s="3">
        <v>1649.4</v>
      </c>
      <c r="H464" s="3">
        <v>335.1</v>
      </c>
      <c r="I464" s="3">
        <v>667</v>
      </c>
      <c r="J464" s="3">
        <v>647.29999999999995</v>
      </c>
      <c r="K464" s="3">
        <f t="shared" si="21"/>
        <v>2.2029984155605078</v>
      </c>
      <c r="L464" s="3">
        <f t="shared" si="22"/>
        <v>2.1892809506487207</v>
      </c>
      <c r="M464" s="3">
        <f t="shared" si="23"/>
        <v>0.97046476761619183</v>
      </c>
    </row>
    <row r="465" spans="1:13" x14ac:dyDescent="0.15">
      <c r="A465" s="2" t="s">
        <v>54</v>
      </c>
      <c r="B465" s="3">
        <v>2005</v>
      </c>
      <c r="C465" s="3">
        <v>2220</v>
      </c>
      <c r="D465" s="3">
        <v>1670</v>
      </c>
      <c r="E465" s="3">
        <v>144.58000000000001</v>
      </c>
      <c r="F465" s="3">
        <v>405.42</v>
      </c>
      <c r="G465" s="3">
        <v>1939.9</v>
      </c>
      <c r="H465" s="3">
        <v>362.5</v>
      </c>
      <c r="I465" s="3">
        <v>797.9</v>
      </c>
      <c r="J465" s="3">
        <v>779.6</v>
      </c>
      <c r="K465" s="3">
        <f t="shared" si="21"/>
        <v>1.2273256049850334</v>
      </c>
      <c r="L465" s="3">
        <f t="shared" si="22"/>
        <v>2.2151141811433579</v>
      </c>
      <c r="M465" s="3">
        <f t="shared" si="23"/>
        <v>0.97706479508710375</v>
      </c>
    </row>
    <row r="466" spans="1:13" x14ac:dyDescent="0.15">
      <c r="A466" s="2" t="s">
        <v>54</v>
      </c>
      <c r="B466" s="3">
        <v>2006</v>
      </c>
      <c r="C466" s="3">
        <v>2235</v>
      </c>
      <c r="D466" s="3">
        <v>1633</v>
      </c>
      <c r="E466" s="3">
        <v>188</v>
      </c>
      <c r="F466" s="3">
        <v>414</v>
      </c>
      <c r="G466" s="3">
        <v>2264.1</v>
      </c>
      <c r="H466" s="3">
        <v>367.2</v>
      </c>
      <c r="I466" s="3">
        <v>953</v>
      </c>
      <c r="J466" s="3">
        <v>944</v>
      </c>
      <c r="K466" s="3">
        <f t="shared" si="21"/>
        <v>1.2954481733153387</v>
      </c>
      <c r="L466" s="3">
        <f t="shared" si="22"/>
        <v>2.2548474007331833</v>
      </c>
      <c r="M466" s="3">
        <f t="shared" si="23"/>
        <v>0.99055613850996849</v>
      </c>
    </row>
    <row r="467" spans="1:13" x14ac:dyDescent="0.15">
      <c r="A467" s="2" t="s">
        <v>54</v>
      </c>
      <c r="B467" s="3">
        <v>2007</v>
      </c>
      <c r="C467" s="3">
        <v>2280</v>
      </c>
      <c r="D467" s="3">
        <v>1634.7</v>
      </c>
      <c r="E467" s="3">
        <v>214.9</v>
      </c>
      <c r="F467" s="3">
        <v>430.4</v>
      </c>
      <c r="G467" s="3">
        <v>2847.5</v>
      </c>
      <c r="H467" s="3">
        <v>430.6</v>
      </c>
      <c r="I467" s="3">
        <v>1187.2</v>
      </c>
      <c r="J467" s="3">
        <v>1229.7</v>
      </c>
      <c r="K467" s="3">
        <f t="shared" si="21"/>
        <v>1.3477677529960104</v>
      </c>
      <c r="L467" s="3">
        <f t="shared" si="22"/>
        <v>2.2806321334503954</v>
      </c>
      <c r="M467" s="3">
        <f t="shared" si="23"/>
        <v>1.0357985175202156</v>
      </c>
    </row>
    <row r="468" spans="1:13" x14ac:dyDescent="0.15">
      <c r="A468" s="2" t="s">
        <v>54</v>
      </c>
      <c r="B468" s="3">
        <v>2008</v>
      </c>
      <c r="C468" s="3">
        <v>2292.12</v>
      </c>
      <c r="D468" s="3">
        <v>1630</v>
      </c>
      <c r="E468" s="3">
        <v>217.1</v>
      </c>
      <c r="F468" s="3">
        <v>445.02</v>
      </c>
      <c r="G468" s="3">
        <v>3504.5</v>
      </c>
      <c r="H468" s="3">
        <v>522.6</v>
      </c>
      <c r="I468" s="3">
        <v>1437.7</v>
      </c>
      <c r="J468" s="3">
        <v>1544.2</v>
      </c>
      <c r="K468" s="3">
        <f t="shared" si="21"/>
        <v>1.3707031884291998</v>
      </c>
      <c r="L468" s="3">
        <f t="shared" si="22"/>
        <v>2.2915109145384509</v>
      </c>
      <c r="M468" s="3">
        <f t="shared" si="23"/>
        <v>1.0740766502051888</v>
      </c>
    </row>
    <row r="469" spans="1:13" x14ac:dyDescent="0.15">
      <c r="A469" s="2" t="s">
        <v>54</v>
      </c>
      <c r="B469" s="3">
        <v>2009</v>
      </c>
      <c r="C469" s="3">
        <v>2322.46</v>
      </c>
      <c r="D469" s="3">
        <v>1626.4</v>
      </c>
      <c r="E469" s="3">
        <v>228.7</v>
      </c>
      <c r="F469" s="3">
        <v>467.36</v>
      </c>
      <c r="G469" s="3">
        <v>3856.7</v>
      </c>
      <c r="H469" s="3">
        <v>531.20000000000005</v>
      </c>
      <c r="I469" s="3">
        <v>1574.9</v>
      </c>
      <c r="J469" s="3">
        <v>1750.6</v>
      </c>
      <c r="K469" s="3">
        <f t="shared" si="21"/>
        <v>1.3772808053121381</v>
      </c>
      <c r="L469" s="3">
        <f t="shared" si="22"/>
        <v>2.31617704254933</v>
      </c>
      <c r="M469" s="3">
        <f t="shared" si="23"/>
        <v>1.1115626388977076</v>
      </c>
    </row>
    <row r="470" spans="1:13" x14ac:dyDescent="0.15">
      <c r="A470" s="2" t="s">
        <v>54</v>
      </c>
      <c r="B470" s="3">
        <v>2010</v>
      </c>
      <c r="C470" s="3">
        <v>2402.17</v>
      </c>
      <c r="D470" s="3">
        <v>1192.1300000000001</v>
      </c>
      <c r="E470" s="3">
        <v>284.98</v>
      </c>
      <c r="F470" s="3">
        <v>925.06</v>
      </c>
      <c r="G470" s="3">
        <v>4519</v>
      </c>
      <c r="H470" s="3">
        <v>602.79999999999995</v>
      </c>
      <c r="I470" s="3">
        <v>1820.7</v>
      </c>
      <c r="J470" s="3">
        <v>2095.5</v>
      </c>
      <c r="K470" s="3">
        <f t="shared" si="21"/>
        <v>2.4783849959738418</v>
      </c>
      <c r="L470" s="3">
        <f t="shared" si="22"/>
        <v>2.3303164416906395</v>
      </c>
      <c r="M470" s="3">
        <f t="shared" si="23"/>
        <v>1.1509309606195419</v>
      </c>
    </row>
    <row r="471" spans="1:13" x14ac:dyDescent="0.15">
      <c r="A471" s="2" t="s">
        <v>54</v>
      </c>
      <c r="B471" s="3">
        <v>2011</v>
      </c>
      <c r="C471" s="3">
        <v>1792.8</v>
      </c>
      <c r="D471" s="3">
        <v>1194.3900000000001</v>
      </c>
      <c r="E471" s="3">
        <v>215.86</v>
      </c>
      <c r="F471" s="3">
        <v>382.55</v>
      </c>
      <c r="G471" s="3">
        <v>5615.6</v>
      </c>
      <c r="H471" s="3">
        <v>699.6</v>
      </c>
      <c r="I471" s="3">
        <v>2258.9</v>
      </c>
      <c r="J471" s="3">
        <v>2657.1</v>
      </c>
      <c r="K471" s="3">
        <f t="shared" si="21"/>
        <v>1.5310595138992229</v>
      </c>
      <c r="L471" s="3">
        <f t="shared" si="22"/>
        <v>2.3485825201225157</v>
      </c>
      <c r="M471" s="3">
        <f t="shared" si="23"/>
        <v>1.1762804905042277</v>
      </c>
    </row>
    <row r="472" spans="1:13" x14ac:dyDescent="0.15">
      <c r="A472" s="2" t="s">
        <v>54</v>
      </c>
      <c r="B472" s="3">
        <v>2012</v>
      </c>
      <c r="C472" s="3">
        <v>1825.82</v>
      </c>
      <c r="D472" s="3">
        <v>1189.04</v>
      </c>
      <c r="E472" s="3">
        <v>238.1</v>
      </c>
      <c r="F472" s="3">
        <v>398.68</v>
      </c>
      <c r="G472" s="3">
        <v>6742.2</v>
      </c>
      <c r="H472" s="3">
        <v>862.7</v>
      </c>
      <c r="I472" s="3">
        <v>2716.8</v>
      </c>
      <c r="J472" s="3">
        <v>3162.8</v>
      </c>
      <c r="K472" s="3">
        <f t="shared" si="21"/>
        <v>1.6525826847186253</v>
      </c>
      <c r="L472" s="3">
        <f t="shared" si="22"/>
        <v>2.341179436979028</v>
      </c>
      <c r="M472" s="3">
        <f t="shared" si="23"/>
        <v>1.1641637220259129</v>
      </c>
    </row>
    <row r="473" spans="1:13" x14ac:dyDescent="0.15">
      <c r="A473" s="2" t="s">
        <v>54</v>
      </c>
      <c r="B473" s="3">
        <v>2013</v>
      </c>
      <c r="C473" s="3">
        <v>1864.21</v>
      </c>
      <c r="D473" s="3">
        <v>1179.76</v>
      </c>
      <c r="E473" s="3">
        <v>264.32</v>
      </c>
      <c r="F473" s="3">
        <v>420.13</v>
      </c>
      <c r="G473" s="3">
        <v>7973.1</v>
      </c>
      <c r="H473" s="3">
        <v>999.3</v>
      </c>
      <c r="I473" s="3">
        <v>3171</v>
      </c>
      <c r="J473" s="3">
        <v>3802.7</v>
      </c>
      <c r="K473" s="3">
        <f t="shared" si="21"/>
        <v>1.7705289783340088</v>
      </c>
      <c r="L473" s="3">
        <f t="shared" si="22"/>
        <v>2.3515821951311282</v>
      </c>
      <c r="M473" s="3">
        <f t="shared" si="23"/>
        <v>1.19921160517187</v>
      </c>
    </row>
    <row r="474" spans="1:13" x14ac:dyDescent="0.15">
      <c r="A474" s="2" t="s">
        <v>54</v>
      </c>
      <c r="B474" s="3">
        <v>2014</v>
      </c>
      <c r="C474" s="3">
        <v>1909.69</v>
      </c>
      <c r="D474" s="3">
        <v>1171.02</v>
      </c>
      <c r="E474" s="3">
        <v>291.42</v>
      </c>
      <c r="F474" s="3">
        <v>447.25</v>
      </c>
      <c r="G474" s="3">
        <v>9173.1</v>
      </c>
      <c r="H474" s="3">
        <v>1281.5</v>
      </c>
      <c r="I474" s="3">
        <v>3582.4</v>
      </c>
      <c r="J474" s="3">
        <v>4309.3</v>
      </c>
      <c r="K474" s="3">
        <f t="shared" si="21"/>
        <v>2.0519711669105702</v>
      </c>
      <c r="L474" s="3">
        <f t="shared" si="22"/>
        <v>2.3300956056295035</v>
      </c>
      <c r="M474" s="3">
        <f t="shared" si="23"/>
        <v>1.202908664582403</v>
      </c>
    </row>
    <row r="475" spans="1:13" x14ac:dyDescent="0.15">
      <c r="A475" s="2" t="s">
        <v>54</v>
      </c>
      <c r="B475" s="3">
        <v>2015</v>
      </c>
      <c r="C475" s="3">
        <v>1946.65</v>
      </c>
      <c r="D475" s="3">
        <v>1161.54</v>
      </c>
      <c r="E475" s="3">
        <v>315.38</v>
      </c>
      <c r="F475" s="3">
        <v>469.73</v>
      </c>
      <c r="G475" s="3">
        <v>10541</v>
      </c>
      <c r="H475" s="3">
        <v>1642</v>
      </c>
      <c r="I475" s="3">
        <v>4026.7</v>
      </c>
      <c r="J475" s="3">
        <v>4872.3</v>
      </c>
      <c r="K475" s="3">
        <f t="shared" si="21"/>
        <v>2.3871359276320288</v>
      </c>
      <c r="L475" s="3">
        <f t="shared" si="22"/>
        <v>2.3064510008538086</v>
      </c>
      <c r="M475" s="3">
        <f t="shared" si="23"/>
        <v>1.2099982616037948</v>
      </c>
    </row>
    <row r="476" spans="1:13" x14ac:dyDescent="0.15">
      <c r="A476" s="2" t="s">
        <v>54</v>
      </c>
      <c r="B476" s="3">
        <v>2016</v>
      </c>
      <c r="C476" s="3">
        <v>1859</v>
      </c>
      <c r="D476" s="3">
        <v>883.03</v>
      </c>
      <c r="E476" s="3">
        <v>362.32</v>
      </c>
      <c r="F476" s="3">
        <v>613.66</v>
      </c>
      <c r="G476" s="3">
        <v>11792.4</v>
      </c>
      <c r="H476" s="3">
        <v>1861.8</v>
      </c>
      <c r="I476" s="3">
        <v>4468.7</v>
      </c>
      <c r="J476" s="3">
        <v>5461.8</v>
      </c>
      <c r="K476" s="3">
        <f t="shared" si="21"/>
        <v>4.2566795119293879</v>
      </c>
      <c r="L476" s="3">
        <f t="shared" si="22"/>
        <v>2.3052644075845459</v>
      </c>
      <c r="M476" s="3">
        <f t="shared" si="23"/>
        <v>1.2222346543737552</v>
      </c>
    </row>
    <row r="477" spans="1:13" x14ac:dyDescent="0.15">
      <c r="A477" s="2" t="s">
        <v>54</v>
      </c>
      <c r="B477" s="3">
        <v>2017</v>
      </c>
      <c r="C477" s="3">
        <v>1881</v>
      </c>
      <c r="D477" s="3">
        <v>828.02</v>
      </c>
      <c r="E477" s="3">
        <v>391.81</v>
      </c>
      <c r="F477" s="3">
        <v>661.17</v>
      </c>
      <c r="G477" s="3">
        <v>13605.4</v>
      </c>
      <c r="H477" s="3">
        <v>2032.3</v>
      </c>
      <c r="I477" s="3">
        <v>4970.8999999999996</v>
      </c>
      <c r="J477" s="3">
        <v>6602.3</v>
      </c>
      <c r="K477" s="3">
        <f t="shared" si="21"/>
        <v>4.990974510739024</v>
      </c>
      <c r="L477" s="3">
        <f t="shared" si="22"/>
        <v>2.335910741323298</v>
      </c>
      <c r="M477" s="3">
        <f t="shared" si="23"/>
        <v>1.328190066185198</v>
      </c>
    </row>
    <row r="478" spans="1:13" x14ac:dyDescent="0.15">
      <c r="A478" s="2" t="s">
        <v>54</v>
      </c>
      <c r="B478" s="3">
        <v>2018</v>
      </c>
      <c r="C478" s="3">
        <v>1886</v>
      </c>
      <c r="D478" s="3">
        <v>764.96</v>
      </c>
      <c r="E478" s="3">
        <v>417.94</v>
      </c>
      <c r="F478" s="3">
        <v>703.1</v>
      </c>
      <c r="G478" s="3">
        <v>15353.2</v>
      </c>
      <c r="H478" s="3">
        <v>2156</v>
      </c>
      <c r="I478" s="3">
        <v>5506.2</v>
      </c>
      <c r="J478" s="3">
        <v>7691</v>
      </c>
      <c r="K478" s="3">
        <f t="shared" si="21"/>
        <v>5.8238923420423623</v>
      </c>
      <c r="L478" s="3">
        <f t="shared" si="22"/>
        <v>2.3605111637964722</v>
      </c>
      <c r="M478" s="3">
        <f t="shared" si="23"/>
        <v>1.3967890741346118</v>
      </c>
    </row>
    <row r="479" spans="1:13" x14ac:dyDescent="0.15">
      <c r="A479" s="2" t="s">
        <v>54</v>
      </c>
      <c r="B479" s="3">
        <v>2019</v>
      </c>
      <c r="C479" s="3">
        <v>1888</v>
      </c>
      <c r="D479" s="3">
        <v>700.45</v>
      </c>
      <c r="E479" s="3">
        <v>443.49</v>
      </c>
      <c r="F479" s="3">
        <v>744.06</v>
      </c>
      <c r="G479" s="3">
        <v>16769.3</v>
      </c>
      <c r="H479" s="3">
        <v>2280.6</v>
      </c>
      <c r="I479" s="3">
        <v>5971.5</v>
      </c>
      <c r="J479" s="3">
        <v>8517.2999999999993</v>
      </c>
      <c r="K479" s="3">
        <f t="shared" si="21"/>
        <v>7.1160395138737922</v>
      </c>
      <c r="L479" s="3">
        <f t="shared" si="22"/>
        <v>2.3719236938930068</v>
      </c>
      <c r="M479" s="3">
        <f t="shared" si="23"/>
        <v>1.4263250439588042</v>
      </c>
    </row>
    <row r="480" spans="1:13" x14ac:dyDescent="0.15">
      <c r="A480" s="2" t="s">
        <v>54</v>
      </c>
      <c r="B480" s="3">
        <v>2020</v>
      </c>
      <c r="C480" s="3">
        <v>1892</v>
      </c>
      <c r="D480" s="3">
        <v>634</v>
      </c>
      <c r="E480" s="3">
        <v>472</v>
      </c>
      <c r="F480" s="3">
        <v>786</v>
      </c>
      <c r="G480" s="3">
        <v>17860.400000000001</v>
      </c>
      <c r="H480" s="3">
        <v>2539.9</v>
      </c>
      <c r="I480" s="3">
        <v>6263</v>
      </c>
      <c r="J480" s="3">
        <v>9057.5</v>
      </c>
      <c r="K480" s="3">
        <f t="shared" si="21"/>
        <v>10.137122843392614</v>
      </c>
      <c r="L480" s="3">
        <f t="shared" si="22"/>
        <v>2.3649190387673285</v>
      </c>
      <c r="M480" s="3">
        <f t="shared" si="23"/>
        <v>1.4461919208047262</v>
      </c>
    </row>
    <row r="481" spans="1:13" x14ac:dyDescent="0.15">
      <c r="A481" s="2" t="s">
        <v>54</v>
      </c>
      <c r="B481" s="3">
        <v>2021</v>
      </c>
      <c r="C481" s="3">
        <f>SUM(D481:F481)</f>
        <v>1886</v>
      </c>
      <c r="D481" s="3">
        <v>618</v>
      </c>
      <c r="E481" s="3">
        <v>475</v>
      </c>
      <c r="F481" s="3">
        <v>793</v>
      </c>
      <c r="G481" s="3">
        <v>19458.599999999999</v>
      </c>
      <c r="H481" s="3">
        <v>2730.9</v>
      </c>
      <c r="I481" s="3">
        <v>6850.5</v>
      </c>
      <c r="J481" s="3">
        <v>9877.2000000000007</v>
      </c>
      <c r="K481" s="3">
        <f t="shared" si="21"/>
        <v>10.581071611218919</v>
      </c>
      <c r="L481" s="3">
        <f t="shared" si="22"/>
        <v>2.3672566371681416</v>
      </c>
      <c r="M481" s="3">
        <f t="shared" si="23"/>
        <v>1.4418217648346836</v>
      </c>
    </row>
    <row r="482" spans="1:13" x14ac:dyDescent="0.15">
      <c r="A482" s="2" t="s">
        <v>55</v>
      </c>
      <c r="B482" s="3">
        <v>2002</v>
      </c>
      <c r="C482" s="3">
        <v>2341.3000000000002</v>
      </c>
      <c r="D482" s="3">
        <v>1715.8</v>
      </c>
      <c r="E482" s="3">
        <v>206.5</v>
      </c>
      <c r="F482" s="3">
        <v>419</v>
      </c>
      <c r="G482" s="3">
        <v>2358.6999999999998</v>
      </c>
      <c r="H482" s="3">
        <v>463.4</v>
      </c>
      <c r="I482" s="3">
        <v>942.1</v>
      </c>
      <c r="J482" s="3">
        <v>953.2</v>
      </c>
      <c r="K482" s="3">
        <f t="shared" si="21"/>
        <v>1.4840745863883362</v>
      </c>
      <c r="L482" s="3">
        <f t="shared" si="22"/>
        <v>2.2076567600797055</v>
      </c>
      <c r="M482" s="3">
        <f t="shared" si="23"/>
        <v>1.0117821887273113</v>
      </c>
    </row>
    <row r="483" spans="1:13" x14ac:dyDescent="0.15">
      <c r="A483" s="2" t="s">
        <v>55</v>
      </c>
      <c r="B483" s="3">
        <v>2003</v>
      </c>
      <c r="C483" s="3">
        <v>2353.3000000000002</v>
      </c>
      <c r="D483" s="3">
        <v>1709.3</v>
      </c>
      <c r="E483" s="3">
        <v>209.9</v>
      </c>
      <c r="F483" s="3">
        <v>434.1</v>
      </c>
      <c r="G483" s="3">
        <v>2633.4</v>
      </c>
      <c r="H483" s="3">
        <v>494.6</v>
      </c>
      <c r="I483" s="3">
        <v>1059.8</v>
      </c>
      <c r="J483" s="3">
        <v>1079</v>
      </c>
      <c r="K483" s="3">
        <f t="shared" si="21"/>
        <v>1.4720076995906208</v>
      </c>
      <c r="L483" s="3">
        <f t="shared" si="22"/>
        <v>2.2219184324447481</v>
      </c>
      <c r="M483" s="3">
        <f t="shared" si="23"/>
        <v>1.0181166257784489</v>
      </c>
    </row>
    <row r="484" spans="1:13" x14ac:dyDescent="0.15">
      <c r="A484" s="2" t="s">
        <v>55</v>
      </c>
      <c r="B484" s="3">
        <v>2004</v>
      </c>
      <c r="C484" s="3">
        <v>2401.4</v>
      </c>
      <c r="D484" s="3">
        <v>1711.9</v>
      </c>
      <c r="E484" s="3">
        <v>218.4</v>
      </c>
      <c r="F484" s="3">
        <v>471.1</v>
      </c>
      <c r="G484" s="3">
        <v>3136.4</v>
      </c>
      <c r="H484" s="3">
        <v>607.79999999999995</v>
      </c>
      <c r="I484" s="3">
        <v>1267.8</v>
      </c>
      <c r="J484" s="3">
        <v>1260.8</v>
      </c>
      <c r="K484" s="3">
        <f t="shared" si="21"/>
        <v>1.5650811697924434</v>
      </c>
      <c r="L484" s="3">
        <f t="shared" si="22"/>
        <v>2.2082004846320622</v>
      </c>
      <c r="M484" s="3">
        <f t="shared" si="23"/>
        <v>0.99447862438870482</v>
      </c>
    </row>
    <row r="485" spans="1:13" x14ac:dyDescent="0.15">
      <c r="A485" s="2" t="s">
        <v>55</v>
      </c>
      <c r="B485" s="3">
        <v>2005</v>
      </c>
      <c r="C485" s="3">
        <v>2461.3000000000002</v>
      </c>
      <c r="D485" s="3">
        <v>1709.2</v>
      </c>
      <c r="E485" s="3">
        <v>245.1</v>
      </c>
      <c r="F485" s="3">
        <v>507</v>
      </c>
      <c r="G485" s="3">
        <v>3497.7</v>
      </c>
      <c r="H485" s="3">
        <v>646.29999999999995</v>
      </c>
      <c r="I485" s="3">
        <v>1387.3</v>
      </c>
      <c r="J485" s="3">
        <v>1464.1</v>
      </c>
      <c r="K485" s="3">
        <f t="shared" si="21"/>
        <v>1.6657429052768811</v>
      </c>
      <c r="L485" s="3">
        <f t="shared" si="22"/>
        <v>2.2338107899476798</v>
      </c>
      <c r="M485" s="3">
        <f t="shared" si="23"/>
        <v>1.0553593310747496</v>
      </c>
    </row>
    <row r="486" spans="1:13" x14ac:dyDescent="0.15">
      <c r="A486" s="2" t="s">
        <v>55</v>
      </c>
      <c r="B486" s="3">
        <v>2006</v>
      </c>
      <c r="C486" s="3">
        <v>2517.6</v>
      </c>
      <c r="D486" s="3">
        <v>1696.95</v>
      </c>
      <c r="E486" s="3">
        <v>262.45</v>
      </c>
      <c r="F486" s="3">
        <v>558.15</v>
      </c>
      <c r="G486" s="3">
        <v>4090.7</v>
      </c>
      <c r="H486" s="3">
        <v>704.5</v>
      </c>
      <c r="I486" s="3">
        <v>1674.2</v>
      </c>
      <c r="J486" s="3">
        <v>1712</v>
      </c>
      <c r="K486" s="3">
        <f t="shared" si="21"/>
        <v>1.6930704684820781</v>
      </c>
      <c r="L486" s="3">
        <f t="shared" si="22"/>
        <v>2.2462903659520377</v>
      </c>
      <c r="M486" s="3">
        <f t="shared" si="23"/>
        <v>1.0225779476765022</v>
      </c>
    </row>
    <row r="487" spans="1:13" x14ac:dyDescent="0.15">
      <c r="A487" s="2" t="s">
        <v>55</v>
      </c>
      <c r="B487" s="3">
        <v>2007</v>
      </c>
      <c r="C487" s="3">
        <v>2573.8000000000002</v>
      </c>
      <c r="D487" s="3">
        <v>1684.7</v>
      </c>
      <c r="E487" s="3">
        <v>279.8</v>
      </c>
      <c r="F487" s="3">
        <v>609.29999999999995</v>
      </c>
      <c r="G487" s="3">
        <v>5077.3999999999996</v>
      </c>
      <c r="H487" s="3">
        <v>849.6</v>
      </c>
      <c r="I487" s="3">
        <v>2057.4</v>
      </c>
      <c r="J487" s="3">
        <v>2170.4</v>
      </c>
      <c r="K487" s="3">
        <f t="shared" si="21"/>
        <v>1.79371330008206</v>
      </c>
      <c r="L487" s="3">
        <f t="shared" si="22"/>
        <v>2.260133139008154</v>
      </c>
      <c r="M487" s="3">
        <f t="shared" si="23"/>
        <v>1.0549236900942938</v>
      </c>
    </row>
    <row r="488" spans="1:13" x14ac:dyDescent="0.15">
      <c r="A488" s="2" t="s">
        <v>55</v>
      </c>
      <c r="B488" s="3">
        <v>2008</v>
      </c>
      <c r="C488" s="3">
        <v>2638.37</v>
      </c>
      <c r="D488" s="3">
        <v>1678.42</v>
      </c>
      <c r="E488" s="3">
        <v>298.57</v>
      </c>
      <c r="F488" s="3">
        <v>661.38</v>
      </c>
      <c r="G488" s="3">
        <v>6016.6</v>
      </c>
      <c r="H488" s="3">
        <v>1001.9</v>
      </c>
      <c r="I488" s="3">
        <v>2476.1</v>
      </c>
      <c r="J488" s="3">
        <v>2538.6</v>
      </c>
      <c r="K488" s="3">
        <f t="shared" si="21"/>
        <v>1.8945375351849787</v>
      </c>
      <c r="L488" s="3">
        <f t="shared" si="22"/>
        <v>2.2554100322441246</v>
      </c>
      <c r="M488" s="3">
        <f t="shared" si="23"/>
        <v>1.0252413068939057</v>
      </c>
    </row>
    <row r="489" spans="1:13" x14ac:dyDescent="0.15">
      <c r="A489" s="2" t="s">
        <v>55</v>
      </c>
      <c r="B489" s="3">
        <v>2009</v>
      </c>
      <c r="C489" s="3">
        <v>2684.8</v>
      </c>
      <c r="D489" s="3">
        <v>1672.5</v>
      </c>
      <c r="E489" s="3">
        <v>321.3</v>
      </c>
      <c r="F489" s="3">
        <v>691</v>
      </c>
      <c r="G489" s="3">
        <v>6574.4</v>
      </c>
      <c r="H489" s="3">
        <v>1049.7</v>
      </c>
      <c r="I489" s="3">
        <v>2605.4</v>
      </c>
      <c r="J489" s="3">
        <v>2919.3</v>
      </c>
      <c r="K489" s="3">
        <f t="shared" si="21"/>
        <v>2.0027058584095352</v>
      </c>
      <c r="L489" s="3">
        <f t="shared" si="22"/>
        <v>2.2843757605256756</v>
      </c>
      <c r="M489" s="3">
        <f t="shared" si="23"/>
        <v>1.1204805404160589</v>
      </c>
    </row>
    <row r="490" spans="1:13" x14ac:dyDescent="0.15">
      <c r="A490" s="2" t="s">
        <v>55</v>
      </c>
      <c r="B490" s="3">
        <v>2010</v>
      </c>
      <c r="C490" s="3">
        <v>2794</v>
      </c>
      <c r="D490" s="3">
        <v>1687.58</v>
      </c>
      <c r="E490" s="3">
        <v>352.04</v>
      </c>
      <c r="F490" s="3">
        <v>754.38</v>
      </c>
      <c r="G490" s="3">
        <v>7735.3</v>
      </c>
      <c r="H490" s="3">
        <v>1090.3</v>
      </c>
      <c r="I490" s="3">
        <v>3267.7</v>
      </c>
      <c r="J490" s="3">
        <v>3377.3</v>
      </c>
      <c r="K490" s="3">
        <f t="shared" si="21"/>
        <v>1.9387654233802265</v>
      </c>
      <c r="L490" s="3">
        <f t="shared" si="22"/>
        <v>2.2956575698421524</v>
      </c>
      <c r="M490" s="3">
        <f t="shared" si="23"/>
        <v>1.0335404106864157</v>
      </c>
    </row>
    <row r="491" spans="1:13" x14ac:dyDescent="0.15">
      <c r="A491" s="2" t="s">
        <v>55</v>
      </c>
      <c r="B491" s="3">
        <v>2011</v>
      </c>
      <c r="C491" s="3">
        <v>2844</v>
      </c>
      <c r="D491" s="3">
        <v>1689.34</v>
      </c>
      <c r="E491" s="3">
        <v>372.56</v>
      </c>
      <c r="F491" s="3">
        <v>782.1</v>
      </c>
      <c r="G491" s="3">
        <v>9523.1</v>
      </c>
      <c r="H491" s="3">
        <v>1396.6</v>
      </c>
      <c r="I491" s="3">
        <v>3811.4</v>
      </c>
      <c r="J491" s="3">
        <v>4315.1000000000004</v>
      </c>
      <c r="K491" s="3">
        <f t="shared" si="21"/>
        <v>2.1361520543365917</v>
      </c>
      <c r="L491" s="3">
        <f t="shared" si="22"/>
        <v>2.3064653316672095</v>
      </c>
      <c r="M491" s="3">
        <f t="shared" si="23"/>
        <v>1.1321561630896784</v>
      </c>
    </row>
    <row r="492" spans="1:13" x14ac:dyDescent="0.15">
      <c r="A492" s="2" t="s">
        <v>55</v>
      </c>
      <c r="B492" s="3">
        <v>2012</v>
      </c>
      <c r="C492" s="3">
        <v>2835</v>
      </c>
      <c r="D492" s="3">
        <v>1610</v>
      </c>
      <c r="E492" s="3">
        <v>382.16</v>
      </c>
      <c r="F492" s="3">
        <v>842.85</v>
      </c>
      <c r="G492" s="3">
        <v>11097.4</v>
      </c>
      <c r="H492" s="3">
        <v>1640.4</v>
      </c>
      <c r="I492" s="3">
        <v>4458.3999999999996</v>
      </c>
      <c r="J492" s="3">
        <v>4998.6000000000004</v>
      </c>
      <c r="K492" s="3">
        <f t="shared" si="21"/>
        <v>2.3424519556165069</v>
      </c>
      <c r="L492" s="3">
        <f t="shared" si="22"/>
        <v>2.3026114224953593</v>
      </c>
      <c r="M492" s="3">
        <f t="shared" si="23"/>
        <v>1.1211645433339317</v>
      </c>
    </row>
    <row r="493" spans="1:13" x14ac:dyDescent="0.15">
      <c r="A493" s="2" t="s">
        <v>55</v>
      </c>
      <c r="B493" s="3">
        <v>2013</v>
      </c>
      <c r="C493" s="3">
        <v>2835</v>
      </c>
      <c r="D493" s="3">
        <v>1559.25</v>
      </c>
      <c r="E493" s="3">
        <v>388.4</v>
      </c>
      <c r="F493" s="3">
        <v>887.36</v>
      </c>
      <c r="G493" s="3">
        <v>12825.5</v>
      </c>
      <c r="H493" s="3">
        <v>1878.5</v>
      </c>
      <c r="I493" s="3">
        <v>5000.5</v>
      </c>
      <c r="J493" s="3">
        <v>5946.5</v>
      </c>
      <c r="K493" s="3">
        <f t="shared" si="21"/>
        <v>2.5242994931120069</v>
      </c>
      <c r="L493" s="3">
        <f t="shared" si="22"/>
        <v>2.3171806167400879</v>
      </c>
      <c r="M493" s="3">
        <f t="shared" si="23"/>
        <v>1.1891810818918107</v>
      </c>
    </row>
    <row r="494" spans="1:13" x14ac:dyDescent="0.15">
      <c r="A494" s="2" t="s">
        <v>55</v>
      </c>
      <c r="B494" s="3">
        <v>2014</v>
      </c>
      <c r="C494" s="3">
        <v>2859</v>
      </c>
      <c r="D494" s="3">
        <v>1515.27</v>
      </c>
      <c r="E494" s="3">
        <v>397.4</v>
      </c>
      <c r="F494" s="3">
        <v>946.33</v>
      </c>
      <c r="G494" s="3">
        <v>14041.7</v>
      </c>
      <c r="H494" s="3">
        <v>2007.4</v>
      </c>
      <c r="I494" s="3">
        <v>5376.5</v>
      </c>
      <c r="J494" s="3">
        <v>6657.7</v>
      </c>
      <c r="K494" s="3">
        <f t="shared" si="21"/>
        <v>2.6950065868704951</v>
      </c>
      <c r="L494" s="3">
        <f t="shared" si="22"/>
        <v>2.3311636055463367</v>
      </c>
      <c r="M494" s="3">
        <f t="shared" si="23"/>
        <v>1.2382962894076071</v>
      </c>
    </row>
    <row r="495" spans="1:13" x14ac:dyDescent="0.15">
      <c r="A495" s="2" t="s">
        <v>55</v>
      </c>
      <c r="B495" s="3">
        <v>2015</v>
      </c>
      <c r="C495" s="3">
        <v>2823</v>
      </c>
      <c r="D495" s="3">
        <v>1478.41</v>
      </c>
      <c r="E495" s="3">
        <v>400.87</v>
      </c>
      <c r="F495" s="3">
        <v>943.73</v>
      </c>
      <c r="G495" s="3">
        <v>14960</v>
      </c>
      <c r="H495" s="3">
        <v>2079.3000000000002</v>
      </c>
      <c r="I495" s="3">
        <v>5491.7</v>
      </c>
      <c r="J495" s="3">
        <v>7389</v>
      </c>
      <c r="K495" s="3">
        <f t="shared" si="21"/>
        <v>2.8005576589850247</v>
      </c>
      <c r="L495" s="3">
        <f t="shared" si="22"/>
        <v>2.3549264705882353</v>
      </c>
      <c r="M495" s="3">
        <f t="shared" si="23"/>
        <v>1.3454850046433708</v>
      </c>
    </row>
    <row r="496" spans="1:13" x14ac:dyDescent="0.15">
      <c r="A496" s="2" t="s">
        <v>55</v>
      </c>
      <c r="B496" s="3">
        <v>2016</v>
      </c>
      <c r="C496" s="3">
        <v>2855</v>
      </c>
      <c r="D496" s="3">
        <v>1474.04</v>
      </c>
      <c r="E496" s="3">
        <v>415.97</v>
      </c>
      <c r="F496" s="3">
        <v>964.99</v>
      </c>
      <c r="G496" s="3">
        <v>16369</v>
      </c>
      <c r="H496" s="3">
        <v>2225.5</v>
      </c>
      <c r="I496" s="3">
        <v>5747.4</v>
      </c>
      <c r="J496" s="3">
        <v>8396.1</v>
      </c>
      <c r="K496" s="3">
        <f t="shared" si="21"/>
        <v>2.9295323735835566</v>
      </c>
      <c r="L496" s="3">
        <f t="shared" si="22"/>
        <v>2.3769686602724667</v>
      </c>
      <c r="M496" s="3">
        <f t="shared" si="23"/>
        <v>1.4608518634512999</v>
      </c>
    </row>
    <row r="497" spans="1:13" x14ac:dyDescent="0.15">
      <c r="A497" s="2" t="s">
        <v>55</v>
      </c>
      <c r="B497" s="3">
        <v>2017</v>
      </c>
      <c r="C497" s="3">
        <v>2831</v>
      </c>
      <c r="D497" s="3">
        <v>1380.11</v>
      </c>
      <c r="E497" s="3">
        <v>437.11</v>
      </c>
      <c r="F497" s="3">
        <v>1013.78</v>
      </c>
      <c r="G497" s="3">
        <v>18486</v>
      </c>
      <c r="H497" s="3">
        <v>2338.4</v>
      </c>
      <c r="I497" s="3">
        <v>6317.8</v>
      </c>
      <c r="J497" s="3">
        <v>9829.7999999999993</v>
      </c>
      <c r="K497" s="3">
        <f t="shared" si="21"/>
        <v>3.214190742204019</v>
      </c>
      <c r="L497" s="3">
        <f t="shared" si="22"/>
        <v>2.4052472141079733</v>
      </c>
      <c r="M497" s="3">
        <f t="shared" si="23"/>
        <v>1.5558897084428123</v>
      </c>
    </row>
    <row r="498" spans="1:13" x14ac:dyDescent="0.15">
      <c r="A498" s="2" t="s">
        <v>55</v>
      </c>
      <c r="B498" s="3">
        <v>2018</v>
      </c>
      <c r="C498" s="3">
        <v>2822</v>
      </c>
      <c r="D498" s="3">
        <v>1295.3</v>
      </c>
      <c r="E498" s="3">
        <v>459.99</v>
      </c>
      <c r="F498" s="3">
        <v>1066.72</v>
      </c>
      <c r="G498" s="3">
        <v>20880.599999999999</v>
      </c>
      <c r="H498" s="3">
        <v>2498.6999999999998</v>
      </c>
      <c r="I498" s="3">
        <v>7267.5</v>
      </c>
      <c r="J498" s="3">
        <v>11114.5</v>
      </c>
      <c r="K498" s="3">
        <f t="shared" si="21"/>
        <v>3.5044706709973972</v>
      </c>
      <c r="L498" s="3">
        <f t="shared" si="22"/>
        <v>2.4126318209246862</v>
      </c>
      <c r="M498" s="3">
        <f t="shared" si="23"/>
        <v>1.529342965256278</v>
      </c>
    </row>
    <row r="499" spans="1:13" x14ac:dyDescent="0.15">
      <c r="A499" s="2" t="s">
        <v>55</v>
      </c>
      <c r="B499" s="3">
        <v>2019</v>
      </c>
      <c r="C499" s="3">
        <v>2812</v>
      </c>
      <c r="D499" s="3">
        <v>1260.51</v>
      </c>
      <c r="E499" s="3">
        <v>469.95</v>
      </c>
      <c r="F499" s="3">
        <v>1081.54</v>
      </c>
      <c r="G499" s="3">
        <v>23223.8</v>
      </c>
      <c r="H499" s="3">
        <v>3037.7</v>
      </c>
      <c r="I499" s="3">
        <v>8060.4</v>
      </c>
      <c r="J499" s="3">
        <v>12125.7</v>
      </c>
      <c r="K499" s="3">
        <f t="shared" si="21"/>
        <v>3.9661960413285033</v>
      </c>
      <c r="L499" s="3">
        <f t="shared" si="22"/>
        <v>2.3913226948216915</v>
      </c>
      <c r="M499" s="3">
        <f t="shared" si="23"/>
        <v>1.5043546225993749</v>
      </c>
    </row>
    <row r="500" spans="1:13" x14ac:dyDescent="0.15">
      <c r="A500" s="2" t="s">
        <v>55</v>
      </c>
      <c r="B500" s="3">
        <v>2020</v>
      </c>
      <c r="C500" s="3">
        <v>2806</v>
      </c>
      <c r="D500" s="3">
        <v>1226</v>
      </c>
      <c r="E500" s="3">
        <v>497</v>
      </c>
      <c r="F500" s="3">
        <v>1083</v>
      </c>
      <c r="G500" s="3">
        <v>24555.7</v>
      </c>
      <c r="H500" s="3">
        <v>3611.8</v>
      </c>
      <c r="I500" s="3">
        <v>8387.5</v>
      </c>
      <c r="J500" s="3">
        <v>12556.5</v>
      </c>
      <c r="K500" s="3">
        <f t="shared" si="21"/>
        <v>4.8069573247195896</v>
      </c>
      <c r="L500" s="3">
        <f t="shared" si="22"/>
        <v>2.3642698029378106</v>
      </c>
      <c r="M500" s="3">
        <f t="shared" si="23"/>
        <v>1.4970491803278689</v>
      </c>
    </row>
    <row r="501" spans="1:13" x14ac:dyDescent="0.15">
      <c r="A501" s="2" t="s">
        <v>55</v>
      </c>
      <c r="B501" s="3">
        <v>2021</v>
      </c>
      <c r="C501" s="3">
        <f>SUM(D501:F501)</f>
        <v>2774</v>
      </c>
      <c r="D501" s="3">
        <v>1187</v>
      </c>
      <c r="E501" s="3">
        <v>499</v>
      </c>
      <c r="F501" s="3">
        <v>1088</v>
      </c>
      <c r="G501" s="3">
        <v>27161.599999999999</v>
      </c>
      <c r="H501" s="3">
        <v>3831.3</v>
      </c>
      <c r="I501" s="3">
        <v>9537.2000000000007</v>
      </c>
      <c r="J501" s="3">
        <v>13793.1</v>
      </c>
      <c r="K501" s="3">
        <f t="shared" si="21"/>
        <v>4.7735542588830295</v>
      </c>
      <c r="L501" s="3">
        <f t="shared" si="22"/>
        <v>2.3667604264844488</v>
      </c>
      <c r="M501" s="3">
        <f t="shared" si="23"/>
        <v>1.4462420836304155</v>
      </c>
    </row>
    <row r="502" spans="1:13" x14ac:dyDescent="0.15">
      <c r="A502" s="2" t="s">
        <v>56</v>
      </c>
      <c r="B502" s="3">
        <v>2002</v>
      </c>
      <c r="C502" s="3">
        <v>130</v>
      </c>
      <c r="D502" s="3">
        <v>89.63</v>
      </c>
      <c r="E502" s="3">
        <v>8.11</v>
      </c>
      <c r="F502" s="3">
        <v>32.46</v>
      </c>
      <c r="G502" s="3">
        <v>162</v>
      </c>
      <c r="H502" s="3">
        <v>38.700000000000003</v>
      </c>
      <c r="I502" s="3">
        <v>32.700000000000003</v>
      </c>
      <c r="J502" s="3">
        <v>90.6</v>
      </c>
      <c r="K502" s="3">
        <f t="shared" si="21"/>
        <v>2.2999406029345923</v>
      </c>
      <c r="L502" s="3">
        <f t="shared" si="22"/>
        <v>2.3203703703703704</v>
      </c>
      <c r="M502" s="3">
        <f t="shared" si="23"/>
        <v>2.7706422018348618</v>
      </c>
    </row>
    <row r="503" spans="1:13" x14ac:dyDescent="0.15">
      <c r="A503" s="2" t="s">
        <v>56</v>
      </c>
      <c r="B503" s="3">
        <v>2003</v>
      </c>
      <c r="C503" s="3">
        <v>133</v>
      </c>
      <c r="D503" s="3">
        <v>85.14</v>
      </c>
      <c r="E503" s="3">
        <v>12.36</v>
      </c>
      <c r="F503" s="3">
        <v>35.31</v>
      </c>
      <c r="G503" s="3">
        <v>186</v>
      </c>
      <c r="H503" s="3">
        <v>39.6</v>
      </c>
      <c r="I503" s="3">
        <v>47.5</v>
      </c>
      <c r="J503" s="3">
        <v>98.9</v>
      </c>
      <c r="K503" s="3">
        <f t="shared" si="21"/>
        <v>2.5440264348973192</v>
      </c>
      <c r="L503" s="3">
        <f t="shared" si="22"/>
        <v>2.3188172043010753</v>
      </c>
      <c r="M503" s="3">
        <f t="shared" si="23"/>
        <v>2.0821052631578949</v>
      </c>
    </row>
    <row r="504" spans="1:13" x14ac:dyDescent="0.15">
      <c r="A504" s="2" t="s">
        <v>56</v>
      </c>
      <c r="B504" s="3">
        <v>2004</v>
      </c>
      <c r="C504" s="3">
        <v>137</v>
      </c>
      <c r="D504" s="3">
        <v>86</v>
      </c>
      <c r="E504" s="3">
        <v>13.17</v>
      </c>
      <c r="F504" s="3">
        <v>38.15</v>
      </c>
      <c r="G504" s="3">
        <v>217.9</v>
      </c>
      <c r="H504" s="3">
        <v>42.1</v>
      </c>
      <c r="I504" s="3">
        <v>51.3</v>
      </c>
      <c r="J504" s="3">
        <v>124.5</v>
      </c>
      <c r="K504" s="3">
        <f t="shared" si="21"/>
        <v>2.5389885654176907</v>
      </c>
      <c r="L504" s="3">
        <f t="shared" si="22"/>
        <v>2.378155117026159</v>
      </c>
      <c r="M504" s="3">
        <f t="shared" si="23"/>
        <v>2.4269005847953218</v>
      </c>
    </row>
    <row r="505" spans="1:13" x14ac:dyDescent="0.15">
      <c r="A505" s="2" t="s">
        <v>56</v>
      </c>
      <c r="B505" s="3">
        <v>2005</v>
      </c>
      <c r="C505" s="3">
        <v>144</v>
      </c>
      <c r="D505" s="3">
        <v>86.39</v>
      </c>
      <c r="E505" s="3">
        <v>13.6</v>
      </c>
      <c r="F505" s="3">
        <v>43.61</v>
      </c>
      <c r="G505" s="3">
        <v>243.1</v>
      </c>
      <c r="H505" s="3">
        <v>44.9</v>
      </c>
      <c r="I505" s="3">
        <v>60.5</v>
      </c>
      <c r="J505" s="3">
        <v>137.69999999999999</v>
      </c>
      <c r="K505" s="3">
        <f t="shared" si="21"/>
        <v>2.6440819527663226</v>
      </c>
      <c r="L505" s="3">
        <f t="shared" si="22"/>
        <v>2.3817359111476755</v>
      </c>
      <c r="M505" s="3">
        <f t="shared" si="23"/>
        <v>2.2760330578512393</v>
      </c>
    </row>
    <row r="506" spans="1:13" x14ac:dyDescent="0.15">
      <c r="A506" s="2" t="s">
        <v>56</v>
      </c>
      <c r="B506" s="3">
        <v>2006</v>
      </c>
      <c r="C506" s="3">
        <v>148</v>
      </c>
      <c r="D506" s="3">
        <v>87.32</v>
      </c>
      <c r="E506" s="3">
        <v>14.28</v>
      </c>
      <c r="F506" s="3">
        <v>46.6</v>
      </c>
      <c r="G506" s="3">
        <v>285.89999999999998</v>
      </c>
      <c r="H506" s="3">
        <v>47.6</v>
      </c>
      <c r="I506" s="3">
        <v>76.099999999999994</v>
      </c>
      <c r="J506" s="3">
        <v>162.19999999999999</v>
      </c>
      <c r="K506" s="3">
        <f t="shared" si="21"/>
        <v>2.5412421187186243</v>
      </c>
      <c r="L506" s="3">
        <f t="shared" si="22"/>
        <v>2.4008394543546694</v>
      </c>
      <c r="M506" s="3">
        <f t="shared" si="23"/>
        <v>2.1314060446780552</v>
      </c>
    </row>
    <row r="507" spans="1:13" x14ac:dyDescent="0.15">
      <c r="A507" s="2" t="s">
        <v>56</v>
      </c>
      <c r="B507" s="3">
        <v>2007</v>
      </c>
      <c r="C507" s="3">
        <v>158</v>
      </c>
      <c r="D507" s="3">
        <v>88.63</v>
      </c>
      <c r="E507" s="3">
        <v>17.07</v>
      </c>
      <c r="F507" s="3">
        <v>52.45</v>
      </c>
      <c r="G507" s="3">
        <v>344.1</v>
      </c>
      <c r="H507" s="3">
        <v>52.3</v>
      </c>
      <c r="I507" s="3">
        <v>95.2</v>
      </c>
      <c r="J507" s="3">
        <v>196.6</v>
      </c>
      <c r="K507" s="3">
        <f t="shared" si="21"/>
        <v>2.6888452176763571</v>
      </c>
      <c r="L507" s="3">
        <f t="shared" si="22"/>
        <v>2.419354838709677</v>
      </c>
      <c r="M507" s="3">
        <f t="shared" si="23"/>
        <v>2.0651260504201678</v>
      </c>
    </row>
    <row r="508" spans="1:13" x14ac:dyDescent="0.15">
      <c r="A508" s="2" t="s">
        <v>56</v>
      </c>
      <c r="B508" s="3">
        <v>2008</v>
      </c>
      <c r="C508" s="3">
        <v>164</v>
      </c>
      <c r="D508" s="3">
        <v>89.41</v>
      </c>
      <c r="E508" s="3">
        <v>17.09</v>
      </c>
      <c r="F508" s="3">
        <v>57</v>
      </c>
      <c r="G508" s="3">
        <v>398.2</v>
      </c>
      <c r="H508" s="3">
        <v>57.6</v>
      </c>
      <c r="I508" s="3">
        <v>110.8</v>
      </c>
      <c r="J508" s="3">
        <v>229.8</v>
      </c>
      <c r="K508" s="3">
        <f t="shared" si="21"/>
        <v>2.6738675892881125</v>
      </c>
      <c r="L508" s="3">
        <f t="shared" si="22"/>
        <v>2.4324460070316425</v>
      </c>
      <c r="M508" s="3">
        <f t="shared" si="23"/>
        <v>2.0740072202166067</v>
      </c>
    </row>
    <row r="509" spans="1:13" x14ac:dyDescent="0.15">
      <c r="A509" s="2" t="s">
        <v>56</v>
      </c>
      <c r="B509" s="3">
        <v>2009</v>
      </c>
      <c r="C509" s="3">
        <v>169</v>
      </c>
      <c r="D509" s="3">
        <v>92.17</v>
      </c>
      <c r="E509" s="3">
        <v>18.18</v>
      </c>
      <c r="F509" s="3">
        <v>58.72</v>
      </c>
      <c r="G509" s="3">
        <v>445.7</v>
      </c>
      <c r="H509" s="3">
        <v>60.5</v>
      </c>
      <c r="I509" s="3">
        <v>130.1</v>
      </c>
      <c r="J509" s="3">
        <v>255.1</v>
      </c>
      <c r="K509" s="3">
        <f t="shared" si="21"/>
        <v>2.5754361781362136</v>
      </c>
      <c r="L509" s="3">
        <f t="shared" si="22"/>
        <v>2.4366165582230197</v>
      </c>
      <c r="M509" s="3">
        <f t="shared" si="23"/>
        <v>1.9607993850883936</v>
      </c>
    </row>
    <row r="510" spans="1:13" x14ac:dyDescent="0.15">
      <c r="A510" s="2" t="s">
        <v>56</v>
      </c>
      <c r="B510" s="3">
        <v>2010</v>
      </c>
      <c r="C510" s="3">
        <v>169</v>
      </c>
      <c r="D510" s="3">
        <v>90.61</v>
      </c>
      <c r="E510" s="3">
        <v>18.37</v>
      </c>
      <c r="F510" s="3">
        <v>60.02</v>
      </c>
      <c r="G510" s="3">
        <v>512.9</v>
      </c>
      <c r="H510" s="3">
        <v>64.8</v>
      </c>
      <c r="I510" s="3">
        <v>155</v>
      </c>
      <c r="J510" s="3">
        <v>293.10000000000002</v>
      </c>
      <c r="K510" s="3">
        <f t="shared" si="21"/>
        <v>2.511251720888771</v>
      </c>
      <c r="L510" s="3">
        <f t="shared" si="22"/>
        <v>2.4451160070189126</v>
      </c>
      <c r="M510" s="3">
        <f t="shared" si="23"/>
        <v>1.890967741935484</v>
      </c>
    </row>
    <row r="511" spans="1:13" x14ac:dyDescent="0.15">
      <c r="A511" s="2" t="s">
        <v>56</v>
      </c>
      <c r="B511" s="3">
        <v>2011</v>
      </c>
      <c r="C511" s="3">
        <v>171</v>
      </c>
      <c r="D511" s="3">
        <v>86.09</v>
      </c>
      <c r="E511" s="3">
        <v>20.8</v>
      </c>
      <c r="F511" s="3">
        <v>64.11</v>
      </c>
      <c r="G511" s="3">
        <v>611.5</v>
      </c>
      <c r="H511" s="3">
        <v>69.8</v>
      </c>
      <c r="I511" s="3">
        <v>195.6</v>
      </c>
      <c r="J511" s="3">
        <v>346.1</v>
      </c>
      <c r="K511" s="3">
        <f t="shared" si="21"/>
        <v>2.681011033425416</v>
      </c>
      <c r="L511" s="3">
        <f t="shared" si="22"/>
        <v>2.4518397383483239</v>
      </c>
      <c r="M511" s="3">
        <f t="shared" si="23"/>
        <v>1.7694274028629859</v>
      </c>
    </row>
    <row r="512" spans="1:13" x14ac:dyDescent="0.15">
      <c r="A512" s="2" t="s">
        <v>56</v>
      </c>
      <c r="B512" s="3">
        <v>2012</v>
      </c>
      <c r="C512" s="3">
        <v>174</v>
      </c>
      <c r="D512" s="3">
        <v>80.56</v>
      </c>
      <c r="E512" s="3">
        <v>23.32</v>
      </c>
      <c r="F512" s="3">
        <v>70.12</v>
      </c>
      <c r="G512" s="3">
        <v>710.2</v>
      </c>
      <c r="H512" s="3">
        <v>75.3</v>
      </c>
      <c r="I512" s="3">
        <v>226.1</v>
      </c>
      <c r="J512" s="3">
        <v>408.8</v>
      </c>
      <c r="K512" s="3">
        <f t="shared" si="21"/>
        <v>3.082854851675215</v>
      </c>
      <c r="L512" s="3">
        <f t="shared" si="22"/>
        <v>2.4695860321036327</v>
      </c>
      <c r="M512" s="3">
        <f t="shared" si="23"/>
        <v>1.8080495356037152</v>
      </c>
    </row>
    <row r="513" spans="1:13" x14ac:dyDescent="0.15">
      <c r="A513" s="2" t="s">
        <v>56</v>
      </c>
      <c r="B513" s="3">
        <v>2013</v>
      </c>
      <c r="C513" s="3">
        <v>175</v>
      </c>
      <c r="D513" s="3">
        <v>78.930000000000007</v>
      </c>
      <c r="E513" s="3">
        <v>24.68</v>
      </c>
      <c r="F513" s="3">
        <v>71.400000000000006</v>
      </c>
      <c r="G513" s="3">
        <v>828.2</v>
      </c>
      <c r="H513" s="3">
        <v>81.2</v>
      </c>
      <c r="I513" s="3">
        <v>270.8</v>
      </c>
      <c r="J513" s="3">
        <v>476.2</v>
      </c>
      <c r="K513" s="3">
        <f t="shared" si="21"/>
        <v>3.0998893136734402</v>
      </c>
      <c r="L513" s="3">
        <f t="shared" si="22"/>
        <v>2.4769379376962082</v>
      </c>
      <c r="M513" s="3">
        <f t="shared" si="23"/>
        <v>1.7584933530280649</v>
      </c>
    </row>
    <row r="514" spans="1:13" x14ac:dyDescent="0.15">
      <c r="A514" s="2" t="s">
        <v>56</v>
      </c>
      <c r="B514" s="3">
        <v>2014</v>
      </c>
      <c r="C514" s="3">
        <v>176</v>
      </c>
      <c r="D514" s="3">
        <v>76.91</v>
      </c>
      <c r="E514" s="3">
        <v>25.87</v>
      </c>
      <c r="F514" s="3">
        <v>73.22</v>
      </c>
      <c r="G514" s="3">
        <v>939.7</v>
      </c>
      <c r="H514" s="3">
        <v>88.1</v>
      </c>
      <c r="I514" s="3">
        <v>310.3</v>
      </c>
      <c r="J514" s="3">
        <v>541.29999999999995</v>
      </c>
      <c r="K514" s="3">
        <f t="shared" ref="K514:K577" si="24">1/((H514/G514)*LN((H514/G514)/(D514/C514))+(I514/G514)*LN((I514/G514)/(E514/C514))+(J514/G514)*LN((J514/G514)/(F514/C514)))</f>
        <v>3.2214869464458826</v>
      </c>
      <c r="L514" s="3">
        <f t="shared" ref="L514:L577" si="25">(H514/G514)*1+(I514/G514)*2+(J514/G514)*3</f>
        <v>2.4822815792274127</v>
      </c>
      <c r="M514" s="3">
        <f t="shared" ref="M514:M577" si="26">J514/I514</f>
        <v>1.7444408636803093</v>
      </c>
    </row>
    <row r="515" spans="1:13" x14ac:dyDescent="0.15">
      <c r="A515" s="2" t="s">
        <v>56</v>
      </c>
      <c r="B515" s="3">
        <v>2015</v>
      </c>
      <c r="C515" s="3">
        <v>181</v>
      </c>
      <c r="D515" s="3">
        <v>74.569999999999993</v>
      </c>
      <c r="E515" s="3">
        <v>24.07</v>
      </c>
      <c r="F515" s="3">
        <v>82.36</v>
      </c>
      <c r="G515" s="3">
        <v>1043</v>
      </c>
      <c r="H515" s="3">
        <v>93.6</v>
      </c>
      <c r="I515" s="3">
        <v>341.8</v>
      </c>
      <c r="J515" s="3">
        <v>607.6</v>
      </c>
      <c r="K515" s="3">
        <f t="shared" si="24"/>
        <v>3.3034673404114949</v>
      </c>
      <c r="L515" s="3">
        <f t="shared" si="25"/>
        <v>2.4928092042186005</v>
      </c>
      <c r="M515" s="3">
        <f t="shared" si="26"/>
        <v>1.7776477472205969</v>
      </c>
    </row>
    <row r="516" spans="1:13" x14ac:dyDescent="0.15">
      <c r="A516" s="2" t="s">
        <v>56</v>
      </c>
      <c r="B516" s="3">
        <v>2016</v>
      </c>
      <c r="C516" s="3">
        <v>185</v>
      </c>
      <c r="D516" s="3">
        <v>69.790000000000006</v>
      </c>
      <c r="E516" s="3">
        <v>30.38</v>
      </c>
      <c r="F516" s="3">
        <v>84.83</v>
      </c>
      <c r="G516" s="3">
        <v>1173</v>
      </c>
      <c r="H516" s="3">
        <v>110.5</v>
      </c>
      <c r="I516" s="3">
        <v>390.4</v>
      </c>
      <c r="J516" s="3">
        <v>672.1</v>
      </c>
      <c r="K516" s="3">
        <f t="shared" si="24"/>
        <v>4.3090877673626329</v>
      </c>
      <c r="L516" s="3">
        <f t="shared" si="25"/>
        <v>2.4787723785166245</v>
      </c>
      <c r="M516" s="3">
        <f t="shared" si="26"/>
        <v>1.7215676229508199</v>
      </c>
    </row>
    <row r="517" spans="1:13" x14ac:dyDescent="0.15">
      <c r="A517" s="2" t="s">
        <v>56</v>
      </c>
      <c r="B517" s="3">
        <v>2017</v>
      </c>
      <c r="C517" s="3">
        <v>187</v>
      </c>
      <c r="D517" s="3">
        <v>69.75</v>
      </c>
      <c r="E517" s="3">
        <v>33.1</v>
      </c>
      <c r="F517" s="3">
        <v>84.15</v>
      </c>
      <c r="G517" s="3">
        <v>1349</v>
      </c>
      <c r="H517" s="3">
        <v>118.2</v>
      </c>
      <c r="I517" s="3">
        <v>469.6</v>
      </c>
      <c r="J517" s="3">
        <v>761.2</v>
      </c>
      <c r="K517" s="3">
        <f t="shared" si="24"/>
        <v>4.2336474815454572</v>
      </c>
      <c r="L517" s="3">
        <f t="shared" si="25"/>
        <v>2.4766493699036323</v>
      </c>
      <c r="M517" s="3">
        <f t="shared" si="26"/>
        <v>1.620954003407155</v>
      </c>
    </row>
    <row r="518" spans="1:13" x14ac:dyDescent="0.15">
      <c r="A518" s="2" t="s">
        <v>56</v>
      </c>
      <c r="B518" s="3">
        <v>2018</v>
      </c>
      <c r="C518" s="3">
        <v>187</v>
      </c>
      <c r="D518" s="3">
        <v>68.31</v>
      </c>
      <c r="E518" s="3">
        <v>36.83</v>
      </c>
      <c r="F518" s="3">
        <v>81.87</v>
      </c>
      <c r="G518" s="3">
        <v>1548.4</v>
      </c>
      <c r="H518" s="3">
        <v>128.30000000000001</v>
      </c>
      <c r="I518" s="3">
        <v>582.70000000000005</v>
      </c>
      <c r="J518" s="3">
        <v>837.3</v>
      </c>
      <c r="K518" s="3">
        <f t="shared" si="24"/>
        <v>4.2564785418870494</v>
      </c>
      <c r="L518" s="3">
        <f t="shared" si="25"/>
        <v>2.4577628519762333</v>
      </c>
      <c r="M518" s="3">
        <f t="shared" si="26"/>
        <v>1.4369315256564268</v>
      </c>
    </row>
    <row r="519" spans="1:13" x14ac:dyDescent="0.15">
      <c r="A519" s="2" t="s">
        <v>56</v>
      </c>
      <c r="B519" s="3">
        <v>2019</v>
      </c>
      <c r="C519" s="3">
        <v>190</v>
      </c>
      <c r="D519" s="3">
        <v>67.739999999999995</v>
      </c>
      <c r="E519" s="3">
        <v>41.3</v>
      </c>
      <c r="F519" s="3">
        <v>80.959999999999994</v>
      </c>
      <c r="G519" s="3">
        <v>1697.8</v>
      </c>
      <c r="H519" s="3">
        <v>138.19999999999999</v>
      </c>
      <c r="I519" s="3">
        <v>635.6</v>
      </c>
      <c r="J519" s="3">
        <v>924</v>
      </c>
      <c r="K519" s="3">
        <f t="shared" si="24"/>
        <v>4.6197630767376623</v>
      </c>
      <c r="L519" s="3">
        <f t="shared" si="25"/>
        <v>2.4628342560961247</v>
      </c>
      <c r="M519" s="3">
        <f t="shared" si="26"/>
        <v>1.4537444933920705</v>
      </c>
    </row>
    <row r="520" spans="1:13" x14ac:dyDescent="0.15">
      <c r="A520" s="2" t="s">
        <v>56</v>
      </c>
      <c r="B520" s="3">
        <v>2020</v>
      </c>
      <c r="C520" s="3">
        <v>193</v>
      </c>
      <c r="D520" s="3">
        <v>69</v>
      </c>
      <c r="E520" s="3">
        <v>30</v>
      </c>
      <c r="F520" s="3">
        <v>94</v>
      </c>
      <c r="G520" s="3">
        <v>1902.7</v>
      </c>
      <c r="H520" s="3">
        <v>150.30000000000001</v>
      </c>
      <c r="I520" s="3">
        <v>714.9</v>
      </c>
      <c r="J520" s="3">
        <v>1037.5</v>
      </c>
      <c r="K520" s="3">
        <f t="shared" si="24"/>
        <v>3.6504670644314858</v>
      </c>
      <c r="L520" s="3">
        <f t="shared" si="25"/>
        <v>2.4662847532453882</v>
      </c>
      <c r="M520" s="3">
        <f t="shared" si="26"/>
        <v>1.4512519233459225</v>
      </c>
    </row>
    <row r="521" spans="1:13" x14ac:dyDescent="0.15">
      <c r="A521" s="2" t="s">
        <v>56</v>
      </c>
      <c r="B521" s="3">
        <v>2021</v>
      </c>
      <c r="C521" s="3">
        <f>SUM(D521:F521)</f>
        <v>194</v>
      </c>
      <c r="D521" s="3">
        <v>69</v>
      </c>
      <c r="E521" s="3">
        <v>30</v>
      </c>
      <c r="F521" s="3">
        <v>95</v>
      </c>
      <c r="G521" s="3">
        <v>2080.1999999999998</v>
      </c>
      <c r="H521" s="3">
        <v>164.1</v>
      </c>
      <c r="I521" s="3">
        <v>757.3</v>
      </c>
      <c r="J521" s="3">
        <v>1158.8</v>
      </c>
      <c r="K521" s="3">
        <f t="shared" si="24"/>
        <v>3.7777884893637155</v>
      </c>
      <c r="L521" s="3">
        <f t="shared" si="25"/>
        <v>2.4781751754638979</v>
      </c>
      <c r="M521" s="3">
        <f t="shared" si="26"/>
        <v>1.5301729829657995</v>
      </c>
    </row>
    <row r="522" spans="1:13" x14ac:dyDescent="0.15">
      <c r="A522" s="2" t="s">
        <v>57</v>
      </c>
      <c r="B522" s="3">
        <v>2002</v>
      </c>
      <c r="C522" s="3">
        <v>1874</v>
      </c>
      <c r="D522" s="3">
        <v>1003</v>
      </c>
      <c r="E522" s="3">
        <v>308</v>
      </c>
      <c r="F522" s="3">
        <v>563</v>
      </c>
      <c r="G522" s="3">
        <v>2253.4</v>
      </c>
      <c r="H522" s="3">
        <v>282.2</v>
      </c>
      <c r="I522" s="3">
        <v>1007.6</v>
      </c>
      <c r="J522" s="3">
        <v>963.6</v>
      </c>
      <c r="K522" s="3">
        <f t="shared" si="24"/>
        <v>2.4004154457856468</v>
      </c>
      <c r="L522" s="3">
        <f t="shared" si="25"/>
        <v>2.3023875033283039</v>
      </c>
      <c r="M522" s="3">
        <f t="shared" si="26"/>
        <v>0.95633187772925765</v>
      </c>
    </row>
    <row r="523" spans="1:13" x14ac:dyDescent="0.15">
      <c r="A523" s="2" t="s">
        <v>57</v>
      </c>
      <c r="B523" s="3">
        <v>2003</v>
      </c>
      <c r="C523" s="3">
        <v>1912</v>
      </c>
      <c r="D523" s="3">
        <v>997</v>
      </c>
      <c r="E523" s="3">
        <v>364</v>
      </c>
      <c r="F523" s="3">
        <v>551</v>
      </c>
      <c r="G523" s="3">
        <v>2587.6999999999998</v>
      </c>
      <c r="H523" s="3">
        <v>302.7</v>
      </c>
      <c r="I523" s="3">
        <v>1221.2</v>
      </c>
      <c r="J523" s="3">
        <v>1063.8</v>
      </c>
      <c r="K523" s="3">
        <f t="shared" si="24"/>
        <v>2.5023359974465347</v>
      </c>
      <c r="L523" s="3">
        <f t="shared" si="25"/>
        <v>2.2941221934536462</v>
      </c>
      <c r="M523" s="3">
        <f t="shared" si="26"/>
        <v>0.8711103832296101</v>
      </c>
    </row>
    <row r="524" spans="1:13" x14ac:dyDescent="0.15">
      <c r="A524" s="2" t="s">
        <v>57</v>
      </c>
      <c r="B524" s="3">
        <v>2004</v>
      </c>
      <c r="C524" s="3">
        <v>1941</v>
      </c>
      <c r="D524" s="3">
        <v>965</v>
      </c>
      <c r="E524" s="3">
        <v>361</v>
      </c>
      <c r="F524" s="3">
        <v>615</v>
      </c>
      <c r="G524" s="3">
        <v>3141.6</v>
      </c>
      <c r="H524" s="3">
        <v>356.7</v>
      </c>
      <c r="I524" s="3">
        <v>1506.1</v>
      </c>
      <c r="J524" s="3">
        <v>1278.8</v>
      </c>
      <c r="K524" s="3">
        <f t="shared" si="24"/>
        <v>2.5757242644660936</v>
      </c>
      <c r="L524" s="3">
        <f t="shared" si="25"/>
        <v>2.2935128596893302</v>
      </c>
      <c r="M524" s="3">
        <f t="shared" si="26"/>
        <v>0.84908040634752013</v>
      </c>
    </row>
    <row r="525" spans="1:13" x14ac:dyDescent="0.15">
      <c r="A525" s="2" t="s">
        <v>57</v>
      </c>
      <c r="B525" s="3">
        <v>2005</v>
      </c>
      <c r="C525" s="3">
        <v>1976</v>
      </c>
      <c r="D525" s="3">
        <v>957</v>
      </c>
      <c r="E525" s="3">
        <v>368</v>
      </c>
      <c r="F525" s="3">
        <v>651</v>
      </c>
      <c r="G525" s="3">
        <v>3817.2</v>
      </c>
      <c r="H525" s="3">
        <v>418.6</v>
      </c>
      <c r="I525" s="3">
        <v>1807.8</v>
      </c>
      <c r="J525" s="3">
        <v>1590.8</v>
      </c>
      <c r="K525" s="3">
        <f t="shared" si="24"/>
        <v>2.6518731278033489</v>
      </c>
      <c r="L525" s="3">
        <f t="shared" si="25"/>
        <v>2.3070837262915225</v>
      </c>
      <c r="M525" s="3">
        <f t="shared" si="26"/>
        <v>0.87996459785374492</v>
      </c>
    </row>
    <row r="526" spans="1:13" x14ac:dyDescent="0.15">
      <c r="A526" s="2" t="s">
        <v>57</v>
      </c>
      <c r="B526" s="3">
        <v>2006</v>
      </c>
      <c r="C526" s="3">
        <v>1986</v>
      </c>
      <c r="D526" s="3">
        <v>956</v>
      </c>
      <c r="E526" s="3">
        <v>375</v>
      </c>
      <c r="F526" s="3">
        <v>655</v>
      </c>
      <c r="G526" s="3">
        <v>4595.6000000000004</v>
      </c>
      <c r="H526" s="3">
        <v>466.2</v>
      </c>
      <c r="I526" s="3">
        <v>2271</v>
      </c>
      <c r="J526" s="3">
        <v>1858.4</v>
      </c>
      <c r="K526" s="3">
        <f t="shared" si="24"/>
        <v>2.5006123815728074</v>
      </c>
      <c r="L526" s="3">
        <f t="shared" si="25"/>
        <v>2.3029419444686221</v>
      </c>
      <c r="M526" s="3">
        <f t="shared" si="26"/>
        <v>0.8183179216204316</v>
      </c>
    </row>
    <row r="527" spans="1:13" x14ac:dyDescent="0.15">
      <c r="A527" s="2" t="s">
        <v>57</v>
      </c>
      <c r="B527" s="3">
        <v>2007</v>
      </c>
      <c r="C527" s="3">
        <v>2013</v>
      </c>
      <c r="D527" s="3">
        <v>933</v>
      </c>
      <c r="E527" s="3">
        <v>401</v>
      </c>
      <c r="F527" s="3">
        <v>679</v>
      </c>
      <c r="G527" s="3">
        <v>5681.8</v>
      </c>
      <c r="H527" s="3">
        <v>560.70000000000005</v>
      </c>
      <c r="I527" s="3">
        <v>2865.9</v>
      </c>
      <c r="J527" s="3">
        <v>2255.1999999999998</v>
      </c>
      <c r="K527" s="3">
        <f t="shared" si="24"/>
        <v>2.6278045270335664</v>
      </c>
      <c r="L527" s="3">
        <f t="shared" si="25"/>
        <v>2.2982329543454538</v>
      </c>
      <c r="M527" s="3">
        <f t="shared" si="26"/>
        <v>0.78690812659199549</v>
      </c>
    </row>
    <row r="528" spans="1:13" x14ac:dyDescent="0.15">
      <c r="A528" s="2" t="s">
        <v>57</v>
      </c>
      <c r="B528" s="3">
        <v>2008</v>
      </c>
      <c r="C528" s="3">
        <v>2039</v>
      </c>
      <c r="D528" s="3">
        <v>909</v>
      </c>
      <c r="E528" s="3">
        <v>420</v>
      </c>
      <c r="F528" s="3">
        <v>710</v>
      </c>
      <c r="G528" s="3">
        <v>7177.8</v>
      </c>
      <c r="H528" s="3">
        <v>717.5</v>
      </c>
      <c r="I528" s="3">
        <v>3666.1</v>
      </c>
      <c r="J528" s="3">
        <v>2794.2</v>
      </c>
      <c r="K528" s="3">
        <f t="shared" si="24"/>
        <v>2.7951024491368015</v>
      </c>
      <c r="L528" s="3">
        <f t="shared" si="25"/>
        <v>2.2893226336760568</v>
      </c>
      <c r="M528" s="3">
        <f t="shared" si="26"/>
        <v>0.76217233572461196</v>
      </c>
    </row>
    <row r="529" spans="1:13" x14ac:dyDescent="0.15">
      <c r="A529" s="2" t="s">
        <v>57</v>
      </c>
      <c r="B529" s="3">
        <v>2009</v>
      </c>
      <c r="C529" s="3">
        <v>2060</v>
      </c>
      <c r="D529" s="3">
        <v>876</v>
      </c>
      <c r="E529" s="3">
        <v>493</v>
      </c>
      <c r="F529" s="3">
        <v>691</v>
      </c>
      <c r="G529" s="3">
        <v>7997.8</v>
      </c>
      <c r="H529" s="3">
        <v>751.6</v>
      </c>
      <c r="I529" s="3">
        <v>4017.5</v>
      </c>
      <c r="J529" s="3">
        <v>3228.7</v>
      </c>
      <c r="K529" s="3">
        <f t="shared" si="24"/>
        <v>3.2748456651092352</v>
      </c>
      <c r="L529" s="3">
        <f t="shared" si="25"/>
        <v>2.3097226737352772</v>
      </c>
      <c r="M529" s="3">
        <f t="shared" si="26"/>
        <v>0.80365899191039203</v>
      </c>
    </row>
    <row r="530" spans="1:13" x14ac:dyDescent="0.15">
      <c r="A530" s="2" t="s">
        <v>57</v>
      </c>
      <c r="B530" s="3">
        <v>2010</v>
      </c>
      <c r="C530" s="3">
        <v>2083</v>
      </c>
      <c r="D530" s="3">
        <v>860</v>
      </c>
      <c r="E530" s="3">
        <v>563</v>
      </c>
      <c r="F530" s="3">
        <v>660</v>
      </c>
      <c r="G530" s="3">
        <v>9845.2000000000007</v>
      </c>
      <c r="H530" s="3">
        <v>946.7</v>
      </c>
      <c r="I530" s="3">
        <v>5071.5</v>
      </c>
      <c r="J530" s="3">
        <v>3827</v>
      </c>
      <c r="K530" s="3">
        <f t="shared" si="24"/>
        <v>3.6822903586408398</v>
      </c>
      <c r="L530" s="3">
        <f t="shared" si="25"/>
        <v>2.2925588103847563</v>
      </c>
      <c r="M530" s="3">
        <f t="shared" si="26"/>
        <v>0.75460909001281673</v>
      </c>
    </row>
    <row r="531" spans="1:13" x14ac:dyDescent="0.15">
      <c r="A531" s="2" t="s">
        <v>57</v>
      </c>
      <c r="B531" s="3">
        <v>2011</v>
      </c>
      <c r="C531" s="3">
        <v>2087</v>
      </c>
      <c r="D531" s="3">
        <v>835</v>
      </c>
      <c r="E531" s="3">
        <v>593</v>
      </c>
      <c r="F531" s="3">
        <v>659</v>
      </c>
      <c r="G531" s="3">
        <v>12175.1</v>
      </c>
      <c r="H531" s="3">
        <v>1187.4000000000001</v>
      </c>
      <c r="I531" s="3">
        <v>6484.3</v>
      </c>
      <c r="J531" s="3">
        <v>4503.3999999999996</v>
      </c>
      <c r="K531" s="3">
        <f t="shared" si="24"/>
        <v>3.9144683500295514</v>
      </c>
      <c r="L531" s="3">
        <f t="shared" si="25"/>
        <v>2.2723591592676855</v>
      </c>
      <c r="M531" s="3">
        <f t="shared" si="26"/>
        <v>0.69450827383063696</v>
      </c>
    </row>
    <row r="532" spans="1:13" x14ac:dyDescent="0.15">
      <c r="A532" s="2" t="s">
        <v>57</v>
      </c>
      <c r="B532" s="3">
        <v>2012</v>
      </c>
      <c r="C532" s="3">
        <v>2091</v>
      </c>
      <c r="D532" s="3">
        <v>809</v>
      </c>
      <c r="E532" s="3">
        <v>302</v>
      </c>
      <c r="F532" s="3">
        <v>465</v>
      </c>
      <c r="G532" s="3">
        <v>14142.4</v>
      </c>
      <c r="H532" s="3">
        <v>1314.8</v>
      </c>
      <c r="I532" s="3">
        <v>7612.3</v>
      </c>
      <c r="J532" s="3">
        <v>5215.3</v>
      </c>
      <c r="K532" s="3">
        <f t="shared" si="24"/>
        <v>1.3122208966607374</v>
      </c>
      <c r="L532" s="3">
        <f t="shared" si="25"/>
        <v>2.2758018441000116</v>
      </c>
      <c r="M532" s="3">
        <f t="shared" si="26"/>
        <v>0.68511487986548092</v>
      </c>
    </row>
    <row r="533" spans="1:13" x14ac:dyDescent="0.15">
      <c r="A533" s="2" t="s">
        <v>57</v>
      </c>
      <c r="B533" s="3">
        <v>2013</v>
      </c>
      <c r="C533" s="3">
        <v>2090</v>
      </c>
      <c r="D533" s="3">
        <v>791</v>
      </c>
      <c r="E533" s="3">
        <v>327</v>
      </c>
      <c r="F533" s="3">
        <v>482</v>
      </c>
      <c r="G533" s="3">
        <v>15905.4</v>
      </c>
      <c r="H533" s="3">
        <v>1463.5</v>
      </c>
      <c r="I533" s="3">
        <v>8418</v>
      </c>
      <c r="J533" s="3">
        <v>6023.9</v>
      </c>
      <c r="K533" s="3">
        <f t="shared" si="24"/>
        <v>1.4230141607396469</v>
      </c>
      <c r="L533" s="3">
        <f t="shared" si="25"/>
        <v>2.2867202333798584</v>
      </c>
      <c r="M533" s="3">
        <f t="shared" si="26"/>
        <v>0.7155975291043003</v>
      </c>
    </row>
    <row r="534" spans="1:13" x14ac:dyDescent="0.15">
      <c r="A534" s="2" t="s">
        <v>57</v>
      </c>
      <c r="B534" s="3">
        <v>2014</v>
      </c>
      <c r="C534" s="3">
        <v>2101</v>
      </c>
      <c r="D534" s="3">
        <v>795</v>
      </c>
      <c r="E534" s="3">
        <v>341</v>
      </c>
      <c r="F534" s="3">
        <v>537</v>
      </c>
      <c r="G534" s="3">
        <v>17402.5</v>
      </c>
      <c r="H534" s="3">
        <v>1566.9</v>
      </c>
      <c r="I534" s="3">
        <v>9045</v>
      </c>
      <c r="J534" s="3">
        <v>6790.6</v>
      </c>
      <c r="K534" s="3">
        <f t="shared" si="24"/>
        <v>1.5606459899666958</v>
      </c>
      <c r="L534" s="3">
        <f t="shared" si="25"/>
        <v>2.3001695158741562</v>
      </c>
      <c r="M534" s="3">
        <f t="shared" si="26"/>
        <v>0.75075732448866783</v>
      </c>
    </row>
    <row r="535" spans="1:13" x14ac:dyDescent="0.15">
      <c r="A535" s="2" t="s">
        <v>57</v>
      </c>
      <c r="B535" s="3">
        <v>2015</v>
      </c>
      <c r="C535" s="3">
        <v>2107</v>
      </c>
      <c r="D535" s="3">
        <v>803</v>
      </c>
      <c r="E535" s="3">
        <v>341</v>
      </c>
      <c r="F535" s="3">
        <v>626</v>
      </c>
      <c r="G535" s="3">
        <v>17898.8</v>
      </c>
      <c r="H535" s="3">
        <v>1599.7</v>
      </c>
      <c r="I535" s="3">
        <v>8664.6</v>
      </c>
      <c r="J535" s="3">
        <v>7634.5</v>
      </c>
      <c r="K535" s="3">
        <f t="shared" si="24"/>
        <v>1.8017459368172546</v>
      </c>
      <c r="L535" s="3">
        <f t="shared" si="25"/>
        <v>2.3371622678615327</v>
      </c>
      <c r="M535" s="3">
        <f t="shared" si="26"/>
        <v>0.88111395794381731</v>
      </c>
    </row>
    <row r="536" spans="1:13" x14ac:dyDescent="0.15">
      <c r="A536" s="2" t="s">
        <v>57</v>
      </c>
      <c r="B536" s="3">
        <v>2016</v>
      </c>
      <c r="C536" s="3">
        <v>2111</v>
      </c>
      <c r="D536" s="3">
        <v>805</v>
      </c>
      <c r="E536" s="3">
        <v>344</v>
      </c>
      <c r="F536" s="3">
        <v>666</v>
      </c>
      <c r="G536" s="3">
        <v>19045.8</v>
      </c>
      <c r="H536" s="3">
        <v>1696.1</v>
      </c>
      <c r="I536" s="3">
        <v>8906.5</v>
      </c>
      <c r="J536" s="3">
        <v>8443.2000000000007</v>
      </c>
      <c r="K536" s="3">
        <f t="shared" si="24"/>
        <v>1.9445731518595979</v>
      </c>
      <c r="L536" s="3">
        <f t="shared" si="25"/>
        <v>2.3542565815035337</v>
      </c>
      <c r="M536" s="3">
        <f t="shared" si="26"/>
        <v>0.94798181103688328</v>
      </c>
    </row>
    <row r="537" spans="1:13" x14ac:dyDescent="0.15">
      <c r="A537" s="2" t="s">
        <v>57</v>
      </c>
      <c r="B537" s="3">
        <v>2017</v>
      </c>
      <c r="C537" s="3">
        <v>2111</v>
      </c>
      <c r="D537" s="3">
        <v>805</v>
      </c>
      <c r="E537" s="3">
        <v>354</v>
      </c>
      <c r="F537" s="3">
        <v>711</v>
      </c>
      <c r="G537" s="3">
        <v>21473.5</v>
      </c>
      <c r="H537" s="3">
        <v>1741.1</v>
      </c>
      <c r="I537" s="3">
        <v>10114.1</v>
      </c>
      <c r="J537" s="3">
        <v>9618.2999999999993</v>
      </c>
      <c r="K537" s="3">
        <f t="shared" si="24"/>
        <v>2.0467265993434083</v>
      </c>
      <c r="L537" s="3">
        <f t="shared" si="25"/>
        <v>2.3668335390132023</v>
      </c>
      <c r="M537" s="3">
        <f t="shared" si="26"/>
        <v>0.95097932589157697</v>
      </c>
    </row>
    <row r="538" spans="1:13" x14ac:dyDescent="0.15">
      <c r="A538" s="2" t="s">
        <v>57</v>
      </c>
      <c r="B538" s="3">
        <v>2018</v>
      </c>
      <c r="C538" s="3">
        <v>2112</v>
      </c>
      <c r="D538" s="3">
        <v>804</v>
      </c>
      <c r="E538" s="3">
        <v>337</v>
      </c>
      <c r="F538" s="3">
        <v>802</v>
      </c>
      <c r="G538" s="3">
        <v>23941.9</v>
      </c>
      <c r="H538" s="3">
        <v>1830.2</v>
      </c>
      <c r="I538" s="3">
        <v>11215.3</v>
      </c>
      <c r="J538" s="3">
        <v>10896.4</v>
      </c>
      <c r="K538" s="3">
        <f t="shared" si="24"/>
        <v>2.1543404333503822</v>
      </c>
      <c r="L538" s="3">
        <f t="shared" si="25"/>
        <v>2.3786750424987151</v>
      </c>
      <c r="M538" s="3">
        <f t="shared" si="26"/>
        <v>0.97156562909596711</v>
      </c>
    </row>
    <row r="539" spans="1:13" x14ac:dyDescent="0.15">
      <c r="A539" s="2" t="s">
        <v>57</v>
      </c>
      <c r="B539" s="3">
        <v>2019</v>
      </c>
      <c r="C539" s="3">
        <v>2114</v>
      </c>
      <c r="D539" s="3">
        <v>803</v>
      </c>
      <c r="E539" s="3">
        <v>337</v>
      </c>
      <c r="F539" s="3">
        <v>968</v>
      </c>
      <c r="G539" s="3">
        <v>25793.200000000001</v>
      </c>
      <c r="H539" s="3">
        <v>1991.1</v>
      </c>
      <c r="I539" s="3">
        <v>11779.5</v>
      </c>
      <c r="J539" s="3">
        <v>12022.6</v>
      </c>
      <c r="K539" s="3">
        <f t="shared" si="24"/>
        <v>2.7326021169763952</v>
      </c>
      <c r="L539" s="3">
        <f t="shared" si="25"/>
        <v>2.3889203355923265</v>
      </c>
      <c r="M539" s="3">
        <f t="shared" si="26"/>
        <v>1.0206375482830341</v>
      </c>
    </row>
    <row r="540" spans="1:13" x14ac:dyDescent="0.15">
      <c r="A540" s="2" t="s">
        <v>57</v>
      </c>
      <c r="B540" s="3">
        <v>2020</v>
      </c>
      <c r="C540" s="3">
        <v>2105</v>
      </c>
      <c r="D540" s="3">
        <v>632</v>
      </c>
      <c r="E540" s="3">
        <v>443</v>
      </c>
      <c r="F540" s="3">
        <v>1030</v>
      </c>
      <c r="G540" s="3">
        <v>26014.1</v>
      </c>
      <c r="H540" s="3">
        <v>2267.6999999999998</v>
      </c>
      <c r="I540" s="3">
        <v>11222</v>
      </c>
      <c r="J540" s="3">
        <v>12524.4</v>
      </c>
      <c r="K540" s="3">
        <f t="shared" si="24"/>
        <v>5.1542880064881835</v>
      </c>
      <c r="L540" s="3">
        <f t="shared" si="25"/>
        <v>2.3942746433664821</v>
      </c>
      <c r="M540" s="3">
        <f t="shared" si="26"/>
        <v>1.1160577437176973</v>
      </c>
    </row>
    <row r="541" spans="1:13" x14ac:dyDescent="0.15">
      <c r="A541" s="2" t="s">
        <v>57</v>
      </c>
      <c r="B541" s="3">
        <v>2021</v>
      </c>
      <c r="C541" s="3">
        <f>SUM(D541:F541)</f>
        <v>2091</v>
      </c>
      <c r="D541" s="3">
        <v>611</v>
      </c>
      <c r="E541" s="3">
        <v>444</v>
      </c>
      <c r="F541" s="3">
        <v>1036</v>
      </c>
      <c r="G541" s="3">
        <v>30121.7</v>
      </c>
      <c r="H541" s="3">
        <v>2409.9</v>
      </c>
      <c r="I541" s="3">
        <v>14019</v>
      </c>
      <c r="J541" s="3">
        <v>13692.9</v>
      </c>
      <c r="K541" s="3">
        <f t="shared" si="24"/>
        <v>4.4952864572199456</v>
      </c>
      <c r="L541" s="3">
        <f t="shared" si="25"/>
        <v>2.3745870916980119</v>
      </c>
      <c r="M541" s="3">
        <f t="shared" si="26"/>
        <v>0.97673871174834148</v>
      </c>
    </row>
    <row r="542" spans="1:13" x14ac:dyDescent="0.15">
      <c r="A542" s="2" t="s">
        <v>58</v>
      </c>
      <c r="B542" s="3">
        <v>2002</v>
      </c>
      <c r="C542" s="3">
        <v>1501</v>
      </c>
      <c r="D542" s="3">
        <v>889</v>
      </c>
      <c r="E542" s="3">
        <v>278</v>
      </c>
      <c r="F542" s="3">
        <v>333</v>
      </c>
      <c r="G542" s="3">
        <v>1232</v>
      </c>
      <c r="H542" s="3">
        <v>215.5</v>
      </c>
      <c r="I542" s="3">
        <v>501.7</v>
      </c>
      <c r="J542" s="3">
        <v>514.79999999999995</v>
      </c>
      <c r="K542" s="3">
        <f t="shared" si="24"/>
        <v>2.6877393856521405</v>
      </c>
      <c r="L542" s="3">
        <f t="shared" si="25"/>
        <v>2.2429383116883117</v>
      </c>
      <c r="M542" s="3">
        <f t="shared" si="26"/>
        <v>1.0261112218457245</v>
      </c>
    </row>
    <row r="543" spans="1:13" x14ac:dyDescent="0.15">
      <c r="A543" s="2" t="s">
        <v>58</v>
      </c>
      <c r="B543" s="3">
        <v>2003</v>
      </c>
      <c r="C543" s="3">
        <v>1511</v>
      </c>
      <c r="D543" s="3">
        <v>890</v>
      </c>
      <c r="E543" s="3">
        <v>282</v>
      </c>
      <c r="F543" s="3">
        <v>339</v>
      </c>
      <c r="G543" s="3">
        <v>1399.9</v>
      </c>
      <c r="H543" s="3">
        <v>238</v>
      </c>
      <c r="I543" s="3">
        <v>572.20000000000005</v>
      </c>
      <c r="J543" s="3">
        <v>589.70000000000005</v>
      </c>
      <c r="K543" s="3">
        <f t="shared" si="24"/>
        <v>2.6698044610911307</v>
      </c>
      <c r="L543" s="3">
        <f t="shared" si="25"/>
        <v>2.2512322308736339</v>
      </c>
      <c r="M543" s="3">
        <f t="shared" si="26"/>
        <v>1.030583711988815</v>
      </c>
    </row>
    <row r="544" spans="1:13" x14ac:dyDescent="0.15">
      <c r="A544" s="2" t="s">
        <v>58</v>
      </c>
      <c r="B544" s="3">
        <v>2004</v>
      </c>
      <c r="C544" s="3">
        <v>1520</v>
      </c>
      <c r="D544" s="3">
        <v>891</v>
      </c>
      <c r="E544" s="3">
        <v>285</v>
      </c>
      <c r="F544" s="3">
        <v>345</v>
      </c>
      <c r="G544" s="3">
        <v>1653.6</v>
      </c>
      <c r="H544" s="3">
        <v>283.3</v>
      </c>
      <c r="I544" s="3">
        <v>680.3</v>
      </c>
      <c r="J544" s="3">
        <v>690</v>
      </c>
      <c r="K544" s="3">
        <f t="shared" si="24"/>
        <v>2.7276302812400166</v>
      </c>
      <c r="L544" s="3">
        <f t="shared" si="25"/>
        <v>2.2459482341557813</v>
      </c>
      <c r="M544" s="3">
        <f t="shared" si="26"/>
        <v>1.0142584154049685</v>
      </c>
    </row>
    <row r="545" spans="1:13" x14ac:dyDescent="0.15">
      <c r="A545" s="2" t="s">
        <v>58</v>
      </c>
      <c r="B545" s="3">
        <v>2005</v>
      </c>
      <c r="C545" s="3">
        <v>1391</v>
      </c>
      <c r="D545" s="3">
        <v>886</v>
      </c>
      <c r="E545" s="3">
        <v>204</v>
      </c>
      <c r="F545" s="3">
        <v>302</v>
      </c>
      <c r="G545" s="3">
        <v>1864.6</v>
      </c>
      <c r="H545" s="3">
        <v>304.3</v>
      </c>
      <c r="I545" s="3">
        <v>772.2</v>
      </c>
      <c r="J545" s="3">
        <v>788.1</v>
      </c>
      <c r="K545" s="3">
        <f t="shared" si="24"/>
        <v>2.0439362206713505</v>
      </c>
      <c r="L545" s="3">
        <f t="shared" si="25"/>
        <v>2.2594658371768745</v>
      </c>
      <c r="M545" s="3">
        <f t="shared" si="26"/>
        <v>1.0205905205905206</v>
      </c>
    </row>
    <row r="546" spans="1:13" x14ac:dyDescent="0.15">
      <c r="A546" s="2" t="s">
        <v>58</v>
      </c>
      <c r="B546" s="3">
        <v>2006</v>
      </c>
      <c r="C546" s="3">
        <v>1401</v>
      </c>
      <c r="D546" s="3">
        <v>886</v>
      </c>
      <c r="E546" s="3">
        <v>207</v>
      </c>
      <c r="F546" s="3">
        <v>308</v>
      </c>
      <c r="G546" s="3">
        <v>2203</v>
      </c>
      <c r="H546" s="3">
        <v>329.8</v>
      </c>
      <c r="I546" s="3">
        <v>972.5</v>
      </c>
      <c r="J546" s="3">
        <v>900.6</v>
      </c>
      <c r="K546" s="3">
        <f t="shared" si="24"/>
        <v>1.9191763659345873</v>
      </c>
      <c r="L546" s="3">
        <f t="shared" si="25"/>
        <v>2.2590104403086699</v>
      </c>
      <c r="M546" s="3">
        <f t="shared" si="26"/>
        <v>0.92606683804627254</v>
      </c>
    </row>
    <row r="547" spans="1:13" x14ac:dyDescent="0.15">
      <c r="A547" s="2" t="s">
        <v>58</v>
      </c>
      <c r="B547" s="3">
        <v>2007</v>
      </c>
      <c r="C547" s="3">
        <v>1415</v>
      </c>
      <c r="D547" s="3">
        <v>886</v>
      </c>
      <c r="E547" s="3">
        <v>212</v>
      </c>
      <c r="F547" s="3">
        <v>316</v>
      </c>
      <c r="G547" s="3">
        <v>2675.1</v>
      </c>
      <c r="H547" s="3">
        <v>365.9</v>
      </c>
      <c r="I547" s="3">
        <v>1254.0999999999999</v>
      </c>
      <c r="J547" s="3">
        <v>1055.0999999999999</v>
      </c>
      <c r="K547" s="3">
        <f t="shared" si="24"/>
        <v>1.814723354987716</v>
      </c>
      <c r="L547" s="3">
        <f t="shared" si="25"/>
        <v>2.2576352285895851</v>
      </c>
      <c r="M547" s="3">
        <f t="shared" si="26"/>
        <v>0.84132046886213219</v>
      </c>
    </row>
    <row r="548" spans="1:13" x14ac:dyDescent="0.15">
      <c r="A548" s="2" t="s">
        <v>58</v>
      </c>
      <c r="B548" s="3">
        <v>2008</v>
      </c>
      <c r="C548" s="3">
        <v>1446</v>
      </c>
      <c r="D548" s="3">
        <v>902</v>
      </c>
      <c r="E548" s="3">
        <v>219</v>
      </c>
      <c r="F548" s="3">
        <v>326</v>
      </c>
      <c r="G548" s="3">
        <v>3071.7</v>
      </c>
      <c r="H548" s="3">
        <v>391.2</v>
      </c>
      <c r="I548" s="3">
        <v>1429.9</v>
      </c>
      <c r="J548" s="3">
        <v>1250.5</v>
      </c>
      <c r="K548" s="3">
        <f t="shared" si="24"/>
        <v>1.7827256064056676</v>
      </c>
      <c r="L548" s="3">
        <f t="shared" si="25"/>
        <v>2.2796822606374318</v>
      </c>
      <c r="M548" s="3">
        <f t="shared" si="26"/>
        <v>0.87453668088677528</v>
      </c>
    </row>
    <row r="549" spans="1:13" x14ac:dyDescent="0.15">
      <c r="A549" s="2" t="s">
        <v>58</v>
      </c>
      <c r="B549" s="3">
        <v>2009</v>
      </c>
      <c r="C549" s="3">
        <v>1489</v>
      </c>
      <c r="D549" s="3">
        <v>923</v>
      </c>
      <c r="E549" s="3">
        <v>227</v>
      </c>
      <c r="F549" s="3">
        <v>338</v>
      </c>
      <c r="G549" s="3">
        <v>3268.3</v>
      </c>
      <c r="H549" s="3">
        <v>418.4</v>
      </c>
      <c r="I549" s="3">
        <v>1473.2</v>
      </c>
      <c r="J549" s="3">
        <v>1376.6</v>
      </c>
      <c r="K549" s="3">
        <f t="shared" si="24"/>
        <v>1.8278506008872524</v>
      </c>
      <c r="L549" s="3">
        <f t="shared" si="25"/>
        <v>2.2931187467490743</v>
      </c>
      <c r="M549" s="3">
        <f t="shared" si="26"/>
        <v>0.93442845506380656</v>
      </c>
    </row>
    <row r="550" spans="1:13" x14ac:dyDescent="0.15">
      <c r="A550" s="2" t="s">
        <v>58</v>
      </c>
      <c r="B550" s="3">
        <v>2010</v>
      </c>
      <c r="C550" s="3">
        <v>1397</v>
      </c>
      <c r="D550" s="3">
        <v>861</v>
      </c>
      <c r="E550" s="3">
        <v>215</v>
      </c>
      <c r="F550" s="3">
        <v>322</v>
      </c>
      <c r="G550" s="3">
        <v>3943.7</v>
      </c>
      <c r="H550" s="3">
        <v>472.6</v>
      </c>
      <c r="I550" s="3">
        <v>1910.4</v>
      </c>
      <c r="J550" s="3">
        <v>1560.8</v>
      </c>
      <c r="K550" s="3">
        <f t="shared" si="24"/>
        <v>1.7447120047372411</v>
      </c>
      <c r="L550" s="3">
        <f t="shared" si="25"/>
        <v>2.2759844815782135</v>
      </c>
      <c r="M550" s="3">
        <f t="shared" si="26"/>
        <v>0.81700167504187593</v>
      </c>
    </row>
    <row r="551" spans="1:13" x14ac:dyDescent="0.15">
      <c r="A551" s="2" t="s">
        <v>58</v>
      </c>
      <c r="B551" s="3">
        <v>2011</v>
      </c>
      <c r="C551" s="3">
        <v>1379</v>
      </c>
      <c r="D551" s="3">
        <v>845</v>
      </c>
      <c r="E551" s="3">
        <v>213</v>
      </c>
      <c r="F551" s="3">
        <v>321</v>
      </c>
      <c r="G551" s="3">
        <v>4816.8999999999996</v>
      </c>
      <c r="H551" s="3">
        <v>525.6</v>
      </c>
      <c r="I551" s="3">
        <v>2288.6</v>
      </c>
      <c r="J551" s="3">
        <v>2002.7</v>
      </c>
      <c r="K551" s="3">
        <f t="shared" si="24"/>
        <v>1.7043569118580799</v>
      </c>
      <c r="L551" s="3">
        <f t="shared" si="25"/>
        <v>2.3066495048682762</v>
      </c>
      <c r="M551" s="3">
        <f t="shared" si="26"/>
        <v>0.87507646596172339</v>
      </c>
    </row>
    <row r="552" spans="1:13" x14ac:dyDescent="0.15">
      <c r="A552" s="2" t="s">
        <v>58</v>
      </c>
      <c r="B552" s="3">
        <v>2012</v>
      </c>
      <c r="C552" s="3">
        <v>1358</v>
      </c>
      <c r="D552" s="3">
        <v>821</v>
      </c>
      <c r="E552" s="3">
        <v>212</v>
      </c>
      <c r="F552" s="3">
        <v>325</v>
      </c>
      <c r="G552" s="3">
        <v>5393.1</v>
      </c>
      <c r="H552" s="3">
        <v>590.9</v>
      </c>
      <c r="I552" s="3">
        <v>2493.3000000000002</v>
      </c>
      <c r="J552" s="3">
        <v>2308.9</v>
      </c>
      <c r="K552" s="3">
        <f t="shared" si="24"/>
        <v>1.7737584783873783</v>
      </c>
      <c r="L552" s="3">
        <f t="shared" si="25"/>
        <v>2.3185551908920656</v>
      </c>
      <c r="M552" s="3">
        <f t="shared" si="26"/>
        <v>0.92604179200256687</v>
      </c>
    </row>
    <row r="553" spans="1:13" x14ac:dyDescent="0.15">
      <c r="A553" s="2" t="s">
        <v>58</v>
      </c>
      <c r="B553" s="3">
        <v>2013</v>
      </c>
      <c r="C553" s="3">
        <v>1352</v>
      </c>
      <c r="D553" s="3">
        <v>801</v>
      </c>
      <c r="E553" s="3">
        <v>217</v>
      </c>
      <c r="F553" s="3">
        <v>334</v>
      </c>
      <c r="G553" s="3">
        <v>6014.5</v>
      </c>
      <c r="H553" s="3">
        <v>658.1</v>
      </c>
      <c r="I553" s="3">
        <v>2674</v>
      </c>
      <c r="J553" s="3">
        <v>2682.4</v>
      </c>
      <c r="K553" s="3">
        <f t="shared" si="24"/>
        <v>1.8810620674422653</v>
      </c>
      <c r="L553" s="3">
        <f t="shared" si="25"/>
        <v>2.3365699559398121</v>
      </c>
      <c r="M553" s="3">
        <f t="shared" si="26"/>
        <v>1.0031413612565445</v>
      </c>
    </row>
    <row r="554" spans="1:13" x14ac:dyDescent="0.15">
      <c r="A554" s="2" t="s">
        <v>58</v>
      </c>
      <c r="B554" s="3">
        <v>2014</v>
      </c>
      <c r="C554" s="3">
        <v>1348</v>
      </c>
      <c r="D554" s="3">
        <v>782</v>
      </c>
      <c r="E554" s="3">
        <v>217</v>
      </c>
      <c r="F554" s="3">
        <v>349</v>
      </c>
      <c r="G554" s="3">
        <v>6518.4</v>
      </c>
      <c r="H554" s="3">
        <v>695.8</v>
      </c>
      <c r="I554" s="3">
        <v>2823.3</v>
      </c>
      <c r="J554" s="3">
        <v>2999.4</v>
      </c>
      <c r="K554" s="3">
        <f t="shared" si="24"/>
        <v>1.9507679673295926</v>
      </c>
      <c r="L554" s="3">
        <f t="shared" si="25"/>
        <v>2.3534302896416301</v>
      </c>
      <c r="M554" s="3">
        <f t="shared" si="26"/>
        <v>1.062373817872702</v>
      </c>
    </row>
    <row r="555" spans="1:13" x14ac:dyDescent="0.15">
      <c r="A555" s="2" t="s">
        <v>58</v>
      </c>
      <c r="B555" s="3">
        <v>2015</v>
      </c>
      <c r="C555" s="3">
        <v>1346</v>
      </c>
      <c r="D555" s="3">
        <v>768</v>
      </c>
      <c r="E555" s="3">
        <v>217</v>
      </c>
      <c r="F555" s="3">
        <v>361</v>
      </c>
      <c r="G555" s="3">
        <v>6556.6</v>
      </c>
      <c r="H555" s="3">
        <v>733.4</v>
      </c>
      <c r="I555" s="3">
        <v>2505.4</v>
      </c>
      <c r="J555" s="3">
        <v>3317.8</v>
      </c>
      <c r="K555" s="3">
        <f t="shared" si="24"/>
        <v>2.1333734807058891</v>
      </c>
      <c r="L555" s="3">
        <f t="shared" si="25"/>
        <v>2.3941677088735016</v>
      </c>
      <c r="M555" s="3">
        <f t="shared" si="26"/>
        <v>1.3242595992655863</v>
      </c>
    </row>
    <row r="556" spans="1:13" x14ac:dyDescent="0.15">
      <c r="A556" s="2" t="s">
        <v>58</v>
      </c>
      <c r="B556" s="3">
        <v>2016</v>
      </c>
      <c r="C556" s="3">
        <v>1341</v>
      </c>
      <c r="D556" s="3">
        <v>750</v>
      </c>
      <c r="E556" s="3">
        <v>213</v>
      </c>
      <c r="F556" s="3">
        <v>377</v>
      </c>
      <c r="G556" s="3">
        <v>6907.9</v>
      </c>
      <c r="H556" s="3">
        <v>800.8</v>
      </c>
      <c r="I556" s="3">
        <v>2483.5</v>
      </c>
      <c r="J556" s="3">
        <v>3623.7</v>
      </c>
      <c r="K556" s="3">
        <f t="shared" si="24"/>
        <v>2.280737661419852</v>
      </c>
      <c r="L556" s="3">
        <f t="shared" si="25"/>
        <v>2.4086770219603642</v>
      </c>
      <c r="M556" s="3">
        <f t="shared" si="26"/>
        <v>1.4591101268371249</v>
      </c>
    </row>
    <row r="557" spans="1:13" x14ac:dyDescent="0.15">
      <c r="A557" s="2" t="s">
        <v>58</v>
      </c>
      <c r="B557" s="3">
        <v>2017</v>
      </c>
      <c r="C557" s="3">
        <v>1337</v>
      </c>
      <c r="D557" s="3">
        <v>733</v>
      </c>
      <c r="E557" s="3">
        <v>210</v>
      </c>
      <c r="F557" s="3">
        <v>393</v>
      </c>
      <c r="G557" s="3">
        <v>7336.7</v>
      </c>
      <c r="H557" s="3">
        <v>859.8</v>
      </c>
      <c r="I557" s="3">
        <v>2515.8000000000002</v>
      </c>
      <c r="J557" s="3">
        <v>3961.2</v>
      </c>
      <c r="K557" s="3">
        <f t="shared" si="24"/>
        <v>2.4084563049700911</v>
      </c>
      <c r="L557" s="3">
        <f t="shared" si="25"/>
        <v>2.4227513732331976</v>
      </c>
      <c r="M557" s="3">
        <f t="shared" si="26"/>
        <v>1.5745289768662054</v>
      </c>
    </row>
    <row r="558" spans="1:13" x14ac:dyDescent="0.15">
      <c r="A558" s="2" t="s">
        <v>58</v>
      </c>
      <c r="B558" s="3">
        <v>2018</v>
      </c>
      <c r="C558" s="3">
        <v>1337</v>
      </c>
      <c r="D558" s="3">
        <v>721</v>
      </c>
      <c r="E558" s="3">
        <v>207</v>
      </c>
      <c r="F558" s="3">
        <v>409</v>
      </c>
      <c r="G558" s="3">
        <v>8104.1</v>
      </c>
      <c r="H558" s="3">
        <v>926.1</v>
      </c>
      <c r="I558" s="3">
        <v>2761.6</v>
      </c>
      <c r="J558" s="3">
        <v>4416.3999999999996</v>
      </c>
      <c r="K558" s="3">
        <f t="shared" si="24"/>
        <v>2.461878411457016</v>
      </c>
      <c r="L558" s="3">
        <f t="shared" si="25"/>
        <v>2.4306832344122107</v>
      </c>
      <c r="M558" s="3">
        <f t="shared" si="26"/>
        <v>1.5992178447276939</v>
      </c>
    </row>
    <row r="559" spans="1:13" x14ac:dyDescent="0.15">
      <c r="A559" s="2" t="s">
        <v>58</v>
      </c>
      <c r="B559" s="3">
        <v>2019</v>
      </c>
      <c r="C559" s="3">
        <v>1333</v>
      </c>
      <c r="D559" s="3">
        <v>706</v>
      </c>
      <c r="E559" s="3">
        <v>201</v>
      </c>
      <c r="F559" s="3">
        <v>425</v>
      </c>
      <c r="G559" s="3">
        <v>8718.2999999999993</v>
      </c>
      <c r="H559" s="3">
        <v>1059.3</v>
      </c>
      <c r="I559" s="3">
        <v>2862.4</v>
      </c>
      <c r="J559" s="3">
        <v>4796.6000000000004</v>
      </c>
      <c r="K559" s="3">
        <f t="shared" si="24"/>
        <v>2.6542363491848793</v>
      </c>
      <c r="L559" s="3">
        <f t="shared" si="25"/>
        <v>2.4286730211165022</v>
      </c>
      <c r="M559" s="3">
        <f t="shared" si="26"/>
        <v>1.6757266629401901</v>
      </c>
    </row>
    <row r="560" spans="1:13" x14ac:dyDescent="0.15">
      <c r="A560" s="2" t="s">
        <v>58</v>
      </c>
      <c r="B560" s="3">
        <v>2020</v>
      </c>
      <c r="C560" s="3">
        <v>1331</v>
      </c>
      <c r="D560" s="3">
        <v>597</v>
      </c>
      <c r="E560" s="3">
        <v>237</v>
      </c>
      <c r="F560" s="3">
        <v>497</v>
      </c>
      <c r="G560" s="3">
        <v>8979.7000000000007</v>
      </c>
      <c r="H560" s="3">
        <v>1188.0999999999999</v>
      </c>
      <c r="I560" s="3">
        <v>2824.8</v>
      </c>
      <c r="J560" s="3">
        <v>4966.7</v>
      </c>
      <c r="K560" s="3">
        <f t="shared" si="24"/>
        <v>4.2589238562666196</v>
      </c>
      <c r="L560" s="3">
        <f t="shared" si="25"/>
        <v>2.4207712952548524</v>
      </c>
      <c r="M560" s="3">
        <f t="shared" si="26"/>
        <v>1.7582483715661283</v>
      </c>
    </row>
    <row r="561" spans="1:13" x14ac:dyDescent="0.15">
      <c r="A561" s="2" t="s">
        <v>58</v>
      </c>
      <c r="B561" s="3">
        <v>2021</v>
      </c>
      <c r="C561" s="3">
        <f>SUM(D561:F561)</f>
        <v>1319</v>
      </c>
      <c r="D561" s="3">
        <v>580</v>
      </c>
      <c r="E561" s="3">
        <v>238</v>
      </c>
      <c r="F561" s="3">
        <v>501</v>
      </c>
      <c r="G561" s="3">
        <v>10225.5</v>
      </c>
      <c r="H561" s="3">
        <v>1364.8</v>
      </c>
      <c r="I561" s="3">
        <v>3451.2</v>
      </c>
      <c r="J561" s="3">
        <v>5409.5</v>
      </c>
      <c r="K561" s="3">
        <f t="shared" si="24"/>
        <v>4.3960785570387477</v>
      </c>
      <c r="L561" s="3">
        <f t="shared" si="25"/>
        <v>2.3955503398366824</v>
      </c>
      <c r="M561" s="3">
        <f t="shared" si="26"/>
        <v>1.5674258229021791</v>
      </c>
    </row>
    <row r="562" spans="1:13" x14ac:dyDescent="0.15">
      <c r="A562" s="2" t="s">
        <v>59</v>
      </c>
      <c r="B562" s="3">
        <v>2002</v>
      </c>
      <c r="C562" s="3">
        <v>287.72000000000003</v>
      </c>
      <c r="D562" s="3">
        <v>162.27000000000001</v>
      </c>
      <c r="E562" s="3">
        <v>39.130000000000003</v>
      </c>
      <c r="F562" s="3">
        <v>86.32</v>
      </c>
      <c r="G562" s="3">
        <v>340.7</v>
      </c>
      <c r="H562" s="3">
        <v>45.3</v>
      </c>
      <c r="I562" s="3">
        <v>113</v>
      </c>
      <c r="J562" s="3">
        <v>182.3</v>
      </c>
      <c r="K562" s="3">
        <f t="shared" si="24"/>
        <v>2.4205125936058227</v>
      </c>
      <c r="L562" s="3">
        <f t="shared" si="25"/>
        <v>2.4015262694452599</v>
      </c>
      <c r="M562" s="3">
        <f t="shared" si="26"/>
        <v>1.6132743362831858</v>
      </c>
    </row>
    <row r="563" spans="1:13" x14ac:dyDescent="0.15">
      <c r="A563" s="2" t="s">
        <v>59</v>
      </c>
      <c r="B563" s="3">
        <v>2003</v>
      </c>
      <c r="C563" s="3">
        <v>289.8</v>
      </c>
      <c r="D563" s="3">
        <v>156.78</v>
      </c>
      <c r="E563" s="3">
        <v>45.79</v>
      </c>
      <c r="F563" s="3">
        <v>87.23</v>
      </c>
      <c r="G563" s="3">
        <v>385</v>
      </c>
      <c r="H563" s="3">
        <v>46</v>
      </c>
      <c r="I563" s="3">
        <v>132.19999999999999</v>
      </c>
      <c r="J563" s="3">
        <v>206.8</v>
      </c>
      <c r="K563" s="3">
        <f t="shared" si="24"/>
        <v>2.5178177583604384</v>
      </c>
      <c r="L563" s="3">
        <f t="shared" si="25"/>
        <v>2.4176623376623376</v>
      </c>
      <c r="M563" s="3">
        <f t="shared" si="26"/>
        <v>1.5642965204236008</v>
      </c>
    </row>
    <row r="564" spans="1:13" x14ac:dyDescent="0.15">
      <c r="A564" s="2" t="s">
        <v>59</v>
      </c>
      <c r="B564" s="3">
        <v>2004</v>
      </c>
      <c r="C564" s="3">
        <v>290.42</v>
      </c>
      <c r="D564" s="3">
        <v>148.69</v>
      </c>
      <c r="E564" s="3">
        <v>47.92</v>
      </c>
      <c r="F564" s="3">
        <v>93.81</v>
      </c>
      <c r="G564" s="3">
        <v>443.7</v>
      </c>
      <c r="H564" s="3">
        <v>58.1</v>
      </c>
      <c r="I564" s="3">
        <v>154.4</v>
      </c>
      <c r="J564" s="3">
        <v>231.2</v>
      </c>
      <c r="K564" s="3">
        <f t="shared" si="24"/>
        <v>3.0276438179544756</v>
      </c>
      <c r="L564" s="3">
        <f t="shared" si="25"/>
        <v>2.390128465179175</v>
      </c>
      <c r="M564" s="3">
        <f t="shared" si="26"/>
        <v>1.4974093264248702</v>
      </c>
    </row>
    <row r="565" spans="1:13" x14ac:dyDescent="0.15">
      <c r="A565" s="2" t="s">
        <v>59</v>
      </c>
      <c r="B565" s="3">
        <v>2005</v>
      </c>
      <c r="C565" s="3">
        <v>291.04000000000002</v>
      </c>
      <c r="D565" s="3">
        <v>144.06</v>
      </c>
      <c r="E565" s="3">
        <v>50.64</v>
      </c>
      <c r="F565" s="3">
        <v>96.34</v>
      </c>
      <c r="G565" s="3">
        <v>499.4</v>
      </c>
      <c r="H565" s="3">
        <v>62.8</v>
      </c>
      <c r="I565" s="3">
        <v>190.3</v>
      </c>
      <c r="J565" s="3">
        <v>246.3</v>
      </c>
      <c r="K565" s="3">
        <f t="shared" si="24"/>
        <v>3.0954504814345465</v>
      </c>
      <c r="L565" s="3">
        <f t="shared" si="25"/>
        <v>2.3674409291149381</v>
      </c>
      <c r="M565" s="3">
        <f t="shared" si="26"/>
        <v>1.2942722017866526</v>
      </c>
    </row>
    <row r="566" spans="1:13" x14ac:dyDescent="0.15">
      <c r="A566" s="2" t="s">
        <v>59</v>
      </c>
      <c r="B566" s="3">
        <v>2006</v>
      </c>
      <c r="C566" s="3">
        <v>294.19</v>
      </c>
      <c r="D566" s="3">
        <v>139.15</v>
      </c>
      <c r="E566" s="3">
        <v>56.49</v>
      </c>
      <c r="F566" s="3">
        <v>98.55</v>
      </c>
      <c r="G566" s="3">
        <v>585.20000000000005</v>
      </c>
      <c r="H566" s="3">
        <v>65.8</v>
      </c>
      <c r="I566" s="3">
        <v>228.1</v>
      </c>
      <c r="J566" s="3">
        <v>291.2</v>
      </c>
      <c r="K566" s="3">
        <f t="shared" si="24"/>
        <v>3.2119596685892451</v>
      </c>
      <c r="L566" s="3">
        <f t="shared" si="25"/>
        <v>2.3848257006151741</v>
      </c>
      <c r="M566" s="3">
        <f t="shared" si="26"/>
        <v>1.2766330556773344</v>
      </c>
    </row>
    <row r="567" spans="1:13" x14ac:dyDescent="0.15">
      <c r="A567" s="2" t="s">
        <v>59</v>
      </c>
      <c r="B567" s="3">
        <v>2007</v>
      </c>
      <c r="C567" s="3">
        <v>298.56</v>
      </c>
      <c r="D567" s="3">
        <v>132.26</v>
      </c>
      <c r="E567" s="3">
        <v>61.5</v>
      </c>
      <c r="F567" s="3">
        <v>104.8</v>
      </c>
      <c r="G567" s="3">
        <v>720.1</v>
      </c>
      <c r="H567" s="3">
        <v>81.599999999999994</v>
      </c>
      <c r="I567" s="3">
        <v>275.3</v>
      </c>
      <c r="J567" s="3">
        <v>363.2</v>
      </c>
      <c r="K567" s="3">
        <f t="shared" si="24"/>
        <v>3.7770831334923649</v>
      </c>
      <c r="L567" s="3">
        <f t="shared" si="25"/>
        <v>2.3910567976669905</v>
      </c>
      <c r="M567" s="3">
        <f t="shared" si="26"/>
        <v>1.3192880494006538</v>
      </c>
    </row>
    <row r="568" spans="1:13" x14ac:dyDescent="0.15">
      <c r="A568" s="2" t="s">
        <v>59</v>
      </c>
      <c r="B568" s="3">
        <v>2008</v>
      </c>
      <c r="C568" s="3">
        <v>301</v>
      </c>
      <c r="D568" s="3">
        <v>133.94999999999999</v>
      </c>
      <c r="E568" s="3">
        <v>64.11</v>
      </c>
      <c r="F568" s="3">
        <v>102.94</v>
      </c>
      <c r="G568" s="3">
        <v>896.9</v>
      </c>
      <c r="H568" s="3">
        <v>103.6</v>
      </c>
      <c r="I568" s="3">
        <v>350.3</v>
      </c>
      <c r="J568" s="3">
        <v>443</v>
      </c>
      <c r="K568" s="3">
        <f t="shared" si="24"/>
        <v>3.8082253762233842</v>
      </c>
      <c r="L568" s="3">
        <f t="shared" si="25"/>
        <v>2.3784145389675548</v>
      </c>
      <c r="M568" s="3">
        <f t="shared" si="26"/>
        <v>1.2646303168712532</v>
      </c>
    </row>
    <row r="569" spans="1:13" x14ac:dyDescent="0.15">
      <c r="A569" s="2" t="s">
        <v>59</v>
      </c>
      <c r="B569" s="3">
        <v>2009</v>
      </c>
      <c r="C569" s="3">
        <v>303.26</v>
      </c>
      <c r="D569" s="3">
        <v>130.4</v>
      </c>
      <c r="E569" s="3">
        <v>66.41</v>
      </c>
      <c r="F569" s="3">
        <v>106.45</v>
      </c>
      <c r="G569" s="3">
        <v>939.7</v>
      </c>
      <c r="H569" s="3">
        <v>105.3</v>
      </c>
      <c r="I569" s="3">
        <v>365.7</v>
      </c>
      <c r="J569" s="3">
        <v>468.7</v>
      </c>
      <c r="K569" s="3">
        <f t="shared" si="24"/>
        <v>4.027261661532556</v>
      </c>
      <c r="L569" s="3">
        <f t="shared" si="25"/>
        <v>2.3867191656911779</v>
      </c>
      <c r="M569" s="3">
        <f t="shared" si="26"/>
        <v>1.2816516270166805</v>
      </c>
    </row>
    <row r="570" spans="1:13" x14ac:dyDescent="0.15">
      <c r="A570" s="2" t="s">
        <v>59</v>
      </c>
      <c r="B570" s="3">
        <v>2010</v>
      </c>
      <c r="C570" s="3">
        <v>307.64999999999998</v>
      </c>
      <c r="D570" s="3">
        <v>127.37</v>
      </c>
      <c r="E570" s="3">
        <v>69.53</v>
      </c>
      <c r="F570" s="3">
        <v>110.75</v>
      </c>
      <c r="G570" s="3">
        <v>1144.2</v>
      </c>
      <c r="H570" s="3">
        <v>132.6</v>
      </c>
      <c r="I570" s="3">
        <v>444.2</v>
      </c>
      <c r="J570" s="3">
        <v>567.4</v>
      </c>
      <c r="K570" s="3">
        <f t="shared" si="24"/>
        <v>4.5186093360401092</v>
      </c>
      <c r="L570" s="3">
        <f t="shared" si="25"/>
        <v>2.3800034958923262</v>
      </c>
      <c r="M570" s="3">
        <f t="shared" si="26"/>
        <v>1.2773525438991444</v>
      </c>
    </row>
    <row r="571" spans="1:13" x14ac:dyDescent="0.15">
      <c r="A571" s="2" t="s">
        <v>59</v>
      </c>
      <c r="B571" s="3">
        <v>2011</v>
      </c>
      <c r="C571" s="3">
        <v>309.18</v>
      </c>
      <c r="D571" s="3">
        <v>121.82</v>
      </c>
      <c r="E571" s="3">
        <v>73.89</v>
      </c>
      <c r="F571" s="3">
        <v>113.47</v>
      </c>
      <c r="G571" s="3">
        <v>1370.4</v>
      </c>
      <c r="H571" s="3">
        <v>152.6</v>
      </c>
      <c r="I571" s="3">
        <v>553.1</v>
      </c>
      <c r="J571" s="3">
        <v>664.6</v>
      </c>
      <c r="K571" s="3">
        <f t="shared" si="24"/>
        <v>4.8554873428040013</v>
      </c>
      <c r="L571" s="3">
        <f t="shared" si="25"/>
        <v>2.3734676007005255</v>
      </c>
      <c r="M571" s="3">
        <f t="shared" si="26"/>
        <v>1.2015910323630445</v>
      </c>
    </row>
    <row r="572" spans="1:13" x14ac:dyDescent="0.15">
      <c r="A572" s="2" t="s">
        <v>59</v>
      </c>
      <c r="B572" s="3">
        <v>2012</v>
      </c>
      <c r="C572" s="3">
        <v>310.89</v>
      </c>
      <c r="D572" s="3">
        <v>115.09</v>
      </c>
      <c r="E572" s="3">
        <v>74.52</v>
      </c>
      <c r="F572" s="3">
        <v>121.28</v>
      </c>
      <c r="G572" s="3">
        <v>1528.5</v>
      </c>
      <c r="H572" s="3">
        <v>174.2</v>
      </c>
      <c r="I572" s="3">
        <v>620.20000000000005</v>
      </c>
      <c r="J572" s="3">
        <v>734.1</v>
      </c>
      <c r="K572" s="3">
        <f t="shared" si="24"/>
        <v>5.5809674007937513</v>
      </c>
      <c r="L572" s="3">
        <f t="shared" si="25"/>
        <v>2.3663068367680733</v>
      </c>
      <c r="M572" s="3">
        <f t="shared" si="26"/>
        <v>1.1836504353434376</v>
      </c>
    </row>
    <row r="573" spans="1:13" x14ac:dyDescent="0.15">
      <c r="A573" s="2" t="s">
        <v>59</v>
      </c>
      <c r="B573" s="3">
        <v>2013</v>
      </c>
      <c r="C573" s="3">
        <v>314.20999999999998</v>
      </c>
      <c r="D573" s="3">
        <v>116.6</v>
      </c>
      <c r="E573" s="3">
        <v>72.8</v>
      </c>
      <c r="F573" s="3">
        <v>124.81</v>
      </c>
      <c r="G573" s="3">
        <v>1713.3</v>
      </c>
      <c r="H573" s="3">
        <v>204.7</v>
      </c>
      <c r="I573" s="3">
        <v>681</v>
      </c>
      <c r="J573" s="3">
        <v>827.6</v>
      </c>
      <c r="K573" s="3">
        <f t="shared" si="24"/>
        <v>5.759695185588618</v>
      </c>
      <c r="L573" s="3">
        <f t="shared" si="25"/>
        <v>2.3635673845794667</v>
      </c>
      <c r="M573" s="3">
        <f t="shared" si="26"/>
        <v>1.2152716593245227</v>
      </c>
    </row>
    <row r="574" spans="1:13" x14ac:dyDescent="0.15">
      <c r="A574" s="2" t="s">
        <v>59</v>
      </c>
      <c r="B574" s="3">
        <v>2014</v>
      </c>
      <c r="C574" s="3">
        <v>317.3</v>
      </c>
      <c r="D574" s="3">
        <v>116.2</v>
      </c>
      <c r="E574" s="3">
        <v>72.47</v>
      </c>
      <c r="F574" s="3">
        <v>128.63</v>
      </c>
      <c r="G574" s="3">
        <v>1847.7</v>
      </c>
      <c r="H574" s="3">
        <v>215.9</v>
      </c>
      <c r="I574" s="3">
        <v>714.8</v>
      </c>
      <c r="J574" s="3">
        <v>917</v>
      </c>
      <c r="K574" s="3">
        <f t="shared" si="24"/>
        <v>5.8549507793188669</v>
      </c>
      <c r="L574" s="3">
        <f t="shared" si="25"/>
        <v>2.3794447150511444</v>
      </c>
      <c r="M574" s="3">
        <f t="shared" si="26"/>
        <v>1.2828763290430891</v>
      </c>
    </row>
    <row r="575" spans="1:13" x14ac:dyDescent="0.15">
      <c r="A575" s="2" t="s">
        <v>59</v>
      </c>
      <c r="B575" s="3">
        <v>2015</v>
      </c>
      <c r="C575" s="3">
        <v>321.41000000000003</v>
      </c>
      <c r="D575" s="3">
        <v>115.09</v>
      </c>
      <c r="E575" s="3">
        <v>73.930000000000007</v>
      </c>
      <c r="F575" s="3">
        <v>132.38999999999999</v>
      </c>
      <c r="G575" s="3">
        <v>2011</v>
      </c>
      <c r="H575" s="3">
        <v>208.9</v>
      </c>
      <c r="I575" s="3">
        <v>761.1</v>
      </c>
      <c r="J575" s="3">
        <v>1041</v>
      </c>
      <c r="K575" s="3">
        <f t="shared" si="24"/>
        <v>5.6114523800337901</v>
      </c>
      <c r="L575" s="3">
        <f t="shared" si="25"/>
        <v>2.4137742416708106</v>
      </c>
      <c r="M575" s="3">
        <f t="shared" si="26"/>
        <v>1.367757193535672</v>
      </c>
    </row>
    <row r="576" spans="1:13" x14ac:dyDescent="0.15">
      <c r="A576" s="2" t="s">
        <v>59</v>
      </c>
      <c r="B576" s="3">
        <v>2016</v>
      </c>
      <c r="C576" s="3">
        <v>324.27999999999997</v>
      </c>
      <c r="D576" s="3">
        <v>115.16</v>
      </c>
      <c r="E576" s="3">
        <v>74.14</v>
      </c>
      <c r="F576" s="3">
        <v>134.97999999999999</v>
      </c>
      <c r="G576" s="3">
        <v>2258.1999999999998</v>
      </c>
      <c r="H576" s="3">
        <v>221.2</v>
      </c>
      <c r="I576" s="3">
        <v>867.7</v>
      </c>
      <c r="J576" s="3">
        <v>1169.3</v>
      </c>
      <c r="K576" s="3">
        <f t="shared" si="24"/>
        <v>5.3655778187135761</v>
      </c>
      <c r="L576" s="3">
        <f t="shared" si="25"/>
        <v>2.4198476662828803</v>
      </c>
      <c r="M576" s="3">
        <f t="shared" si="26"/>
        <v>1.3475855710499018</v>
      </c>
    </row>
    <row r="577" spans="1:13" x14ac:dyDescent="0.15">
      <c r="A577" s="2" t="s">
        <v>59</v>
      </c>
      <c r="B577" s="3">
        <v>2017</v>
      </c>
      <c r="C577" s="3">
        <v>326.97000000000003</v>
      </c>
      <c r="D577" s="3">
        <v>114.79</v>
      </c>
      <c r="E577" s="3">
        <v>73.28</v>
      </c>
      <c r="F577" s="3">
        <v>138.9</v>
      </c>
      <c r="G577" s="3">
        <v>2465.1</v>
      </c>
      <c r="H577" s="3">
        <v>238.4</v>
      </c>
      <c r="I577" s="3">
        <v>975.7</v>
      </c>
      <c r="J577" s="3">
        <v>1251</v>
      </c>
      <c r="K577" s="3">
        <f t="shared" si="24"/>
        <v>5.2446269071852054</v>
      </c>
      <c r="L577" s="3">
        <f t="shared" si="25"/>
        <v>2.4107744107744109</v>
      </c>
      <c r="M577" s="3">
        <f t="shared" si="26"/>
        <v>1.2821564005329507</v>
      </c>
    </row>
    <row r="578" spans="1:13" x14ac:dyDescent="0.15">
      <c r="A578" s="2" t="s">
        <v>59</v>
      </c>
      <c r="B578" s="3">
        <v>2018</v>
      </c>
      <c r="C578" s="3">
        <v>329.26</v>
      </c>
      <c r="D578" s="3">
        <v>110.14</v>
      </c>
      <c r="E578" s="3">
        <v>69.34</v>
      </c>
      <c r="F578" s="3">
        <v>149.78</v>
      </c>
      <c r="G578" s="3">
        <v>2748</v>
      </c>
      <c r="H578" s="3">
        <v>268.10000000000002</v>
      </c>
      <c r="I578" s="3">
        <v>1093.7</v>
      </c>
      <c r="J578" s="3">
        <v>1386.2</v>
      </c>
      <c r="K578" s="3">
        <f t="shared" ref="K578:K621" si="27">1/((H578/G578)*LN((H578/G578)/(D578/C578))+(I578/G578)*LN((I578/G578)/(E578/C578))+(J578/G578)*LN((J578/G578)/(F578/C578)))</f>
        <v>5.397647856971064</v>
      </c>
      <c r="L578" s="3">
        <f t="shared" ref="L578:L621" si="28">(H578/G578)*1+(I578/G578)*2+(J578/G578)*3</f>
        <v>2.406877729257642</v>
      </c>
      <c r="M578" s="3">
        <f t="shared" ref="M578:M621" si="29">J578/I578</f>
        <v>1.2674407972935906</v>
      </c>
    </row>
    <row r="579" spans="1:13" x14ac:dyDescent="0.15">
      <c r="A579" s="2" t="s">
        <v>59</v>
      </c>
      <c r="B579" s="3">
        <v>2019</v>
      </c>
      <c r="C579" s="3">
        <v>330.2</v>
      </c>
      <c r="D579" s="3">
        <v>105.4</v>
      </c>
      <c r="E579" s="3">
        <v>67.34</v>
      </c>
      <c r="F579" s="3">
        <v>157.46</v>
      </c>
      <c r="G579" s="3">
        <v>2941.1</v>
      </c>
      <c r="H579" s="3">
        <v>301.89999999999998</v>
      </c>
      <c r="I579" s="3">
        <v>1153.9000000000001</v>
      </c>
      <c r="J579" s="3">
        <v>1485.3</v>
      </c>
      <c r="K579" s="3">
        <f t="shared" si="27"/>
        <v>5.9094387515119111</v>
      </c>
      <c r="L579" s="3">
        <f t="shared" si="28"/>
        <v>2.4023664615279996</v>
      </c>
      <c r="M579" s="3">
        <f t="shared" si="29"/>
        <v>1.287199930669902</v>
      </c>
    </row>
    <row r="580" spans="1:13" x14ac:dyDescent="0.15">
      <c r="A580" s="2" t="s">
        <v>59</v>
      </c>
      <c r="B580" s="3">
        <v>2020</v>
      </c>
      <c r="C580" s="3">
        <v>279</v>
      </c>
      <c r="D580" s="3">
        <v>71</v>
      </c>
      <c r="E580" s="3">
        <v>62</v>
      </c>
      <c r="F580" s="3">
        <v>146</v>
      </c>
      <c r="G580" s="3">
        <v>3009.8</v>
      </c>
      <c r="H580" s="3">
        <v>338</v>
      </c>
      <c r="I580" s="3">
        <v>1143.2</v>
      </c>
      <c r="J580" s="3">
        <v>1528.6</v>
      </c>
      <c r="K580" s="3">
        <f t="shared" si="27"/>
        <v>10.358468756265902</v>
      </c>
      <c r="L580" s="3">
        <f t="shared" si="28"/>
        <v>2.3955744567745363</v>
      </c>
      <c r="M580" s="3">
        <f t="shared" si="29"/>
        <v>1.3371238628411475</v>
      </c>
    </row>
    <row r="581" spans="1:13" x14ac:dyDescent="0.15">
      <c r="A581" s="2" t="s">
        <v>59</v>
      </c>
      <c r="B581" s="3">
        <v>2021</v>
      </c>
      <c r="C581" s="3">
        <f>SUM(D581:F581)</f>
        <v>277</v>
      </c>
      <c r="D581" s="3">
        <v>69</v>
      </c>
      <c r="E581" s="3">
        <v>61</v>
      </c>
      <c r="F581" s="3">
        <v>147</v>
      </c>
      <c r="G581" s="3">
        <v>3385.1</v>
      </c>
      <c r="H581" s="3">
        <v>353.6</v>
      </c>
      <c r="I581" s="3">
        <v>1364.7</v>
      </c>
      <c r="J581" s="3">
        <v>1666.7</v>
      </c>
      <c r="K581" s="3">
        <f t="shared" si="27"/>
        <v>8.6134223913741099</v>
      </c>
      <c r="L581" s="3">
        <f t="shared" si="28"/>
        <v>2.3878467401258456</v>
      </c>
      <c r="M581" s="3">
        <f t="shared" si="29"/>
        <v>1.221294057301971</v>
      </c>
    </row>
    <row r="582" spans="1:13" x14ac:dyDescent="0.15">
      <c r="A582" s="2" t="s">
        <v>60</v>
      </c>
      <c r="B582" s="3">
        <v>2002</v>
      </c>
      <c r="C582" s="3">
        <v>282.39999999999998</v>
      </c>
      <c r="D582" s="3">
        <v>155.80000000000001</v>
      </c>
      <c r="E582" s="3">
        <v>55.1</v>
      </c>
      <c r="F582" s="3">
        <v>71.5</v>
      </c>
      <c r="G582" s="3">
        <v>377.2</v>
      </c>
      <c r="H582" s="3">
        <v>53</v>
      </c>
      <c r="I582" s="3">
        <v>153.1</v>
      </c>
      <c r="J582" s="3">
        <v>171.1</v>
      </c>
      <c r="K582" s="3">
        <f t="shared" si="27"/>
        <v>2.705438922552462</v>
      </c>
      <c r="L582" s="3">
        <f t="shared" si="28"/>
        <v>2.3130965005302224</v>
      </c>
      <c r="M582" s="3">
        <f t="shared" si="29"/>
        <v>1.1175702155453953</v>
      </c>
    </row>
    <row r="583" spans="1:13" x14ac:dyDescent="0.15">
      <c r="A583" s="2" t="s">
        <v>60</v>
      </c>
      <c r="B583" s="3">
        <v>2003</v>
      </c>
      <c r="C583" s="3">
        <v>291.39999999999998</v>
      </c>
      <c r="D583" s="3">
        <v>150.6</v>
      </c>
      <c r="E583" s="3">
        <v>63.6</v>
      </c>
      <c r="F583" s="3">
        <v>77.2</v>
      </c>
      <c r="G583" s="3">
        <v>442.6</v>
      </c>
      <c r="H583" s="3">
        <v>55.6</v>
      </c>
      <c r="I583" s="3">
        <v>191.8</v>
      </c>
      <c r="J583" s="3">
        <v>195.2</v>
      </c>
      <c r="K583" s="3">
        <f t="shared" si="27"/>
        <v>2.9043274090750839</v>
      </c>
      <c r="L583" s="3">
        <f t="shared" si="28"/>
        <v>2.3154089471305919</v>
      </c>
      <c r="M583" s="3">
        <f t="shared" si="29"/>
        <v>1.0177267987486964</v>
      </c>
    </row>
    <row r="584" spans="1:13" x14ac:dyDescent="0.15">
      <c r="A584" s="2" t="s">
        <v>60</v>
      </c>
      <c r="B584" s="3">
        <v>2004</v>
      </c>
      <c r="C584" s="3">
        <v>298.10000000000002</v>
      </c>
      <c r="D584" s="3">
        <v>148.69999999999999</v>
      </c>
      <c r="E584" s="3">
        <v>63.5</v>
      </c>
      <c r="F584" s="3">
        <v>85.9</v>
      </c>
      <c r="G584" s="3">
        <v>519.9</v>
      </c>
      <c r="H584" s="3">
        <v>65.3</v>
      </c>
      <c r="I584" s="3">
        <v>232.6</v>
      </c>
      <c r="J584" s="3">
        <v>222</v>
      </c>
      <c r="K584" s="3">
        <f t="shared" si="27"/>
        <v>3.0608027961331934</v>
      </c>
      <c r="L584" s="3">
        <f t="shared" si="28"/>
        <v>2.3014041161761876</v>
      </c>
      <c r="M584" s="3">
        <f t="shared" si="29"/>
        <v>0.95442820292347375</v>
      </c>
    </row>
    <row r="585" spans="1:13" x14ac:dyDescent="0.15">
      <c r="A585" s="2" t="s">
        <v>60</v>
      </c>
      <c r="B585" s="3">
        <v>2005</v>
      </c>
      <c r="C585" s="3">
        <v>299.60000000000002</v>
      </c>
      <c r="D585" s="3">
        <v>145.1</v>
      </c>
      <c r="E585" s="3">
        <v>66.7</v>
      </c>
      <c r="F585" s="3">
        <v>87.8</v>
      </c>
      <c r="G585" s="3">
        <v>579.9</v>
      </c>
      <c r="H585" s="3">
        <v>69.8</v>
      </c>
      <c r="I585" s="3">
        <v>259.8</v>
      </c>
      <c r="J585" s="3">
        <v>250.3</v>
      </c>
      <c r="K585" s="3">
        <f t="shared" si="27"/>
        <v>3.1965079373030898</v>
      </c>
      <c r="L585" s="3">
        <f t="shared" si="28"/>
        <v>2.3112605621658906</v>
      </c>
      <c r="M585" s="3">
        <f t="shared" si="29"/>
        <v>0.96343341031562746</v>
      </c>
    </row>
    <row r="586" spans="1:13" x14ac:dyDescent="0.15">
      <c r="A586" s="2" t="s">
        <v>60</v>
      </c>
      <c r="B586" s="3">
        <v>2006</v>
      </c>
      <c r="C586" s="3">
        <v>308.10000000000002</v>
      </c>
      <c r="D586" s="3">
        <v>140.1</v>
      </c>
      <c r="E586" s="3">
        <v>72.099999999999994</v>
      </c>
      <c r="F586" s="3">
        <v>95.9</v>
      </c>
      <c r="G586" s="3">
        <v>683.3</v>
      </c>
      <c r="H586" s="3">
        <v>76.8</v>
      </c>
      <c r="I586" s="3">
        <v>321.89999999999998</v>
      </c>
      <c r="J586" s="3">
        <v>284.60000000000002</v>
      </c>
      <c r="K586" s="3">
        <f t="shared" si="27"/>
        <v>3.4032119216875452</v>
      </c>
      <c r="L586" s="3">
        <f t="shared" si="28"/>
        <v>2.3041123957266212</v>
      </c>
      <c r="M586" s="3">
        <f t="shared" si="29"/>
        <v>0.88412550481516017</v>
      </c>
    </row>
    <row r="587" spans="1:13" x14ac:dyDescent="0.15">
      <c r="A587" s="2" t="s">
        <v>60</v>
      </c>
      <c r="B587" s="3">
        <v>2007</v>
      </c>
      <c r="C587" s="3">
        <v>309.5</v>
      </c>
      <c r="D587" s="3">
        <v>141.5</v>
      </c>
      <c r="E587" s="3">
        <v>70.099999999999994</v>
      </c>
      <c r="F587" s="3">
        <v>97.8</v>
      </c>
      <c r="G587" s="3">
        <v>877.6</v>
      </c>
      <c r="H587" s="3">
        <v>92.9</v>
      </c>
      <c r="I587" s="3">
        <v>422</v>
      </c>
      <c r="J587" s="3">
        <v>362.7</v>
      </c>
      <c r="K587" s="3">
        <f t="shared" si="27"/>
        <v>3.143891490074127</v>
      </c>
      <c r="L587" s="3">
        <f t="shared" si="28"/>
        <v>2.3074293527803098</v>
      </c>
      <c r="M587" s="3">
        <f t="shared" si="29"/>
        <v>0.85947867298578196</v>
      </c>
    </row>
    <row r="588" spans="1:13" x14ac:dyDescent="0.15">
      <c r="A588" s="2" t="s">
        <v>60</v>
      </c>
      <c r="B588" s="3">
        <v>2008</v>
      </c>
      <c r="C588" s="3">
        <v>303.89999999999998</v>
      </c>
      <c r="D588" s="3">
        <v>136.4</v>
      </c>
      <c r="E588" s="3">
        <v>76.2</v>
      </c>
      <c r="F588" s="3">
        <v>91.4</v>
      </c>
      <c r="G588" s="3">
        <v>1139.2</v>
      </c>
      <c r="H588" s="3">
        <v>112.9</v>
      </c>
      <c r="I588" s="3">
        <v>558.1</v>
      </c>
      <c r="J588" s="3">
        <v>468.2</v>
      </c>
      <c r="K588" s="3">
        <f t="shared" si="27"/>
        <v>3.2596705757361732</v>
      </c>
      <c r="L588" s="3">
        <f t="shared" si="28"/>
        <v>2.3118855337078648</v>
      </c>
      <c r="M588" s="3">
        <f t="shared" si="29"/>
        <v>0.83891775667443103</v>
      </c>
    </row>
    <row r="589" spans="1:13" x14ac:dyDescent="0.15">
      <c r="A589" s="2" t="s">
        <v>60</v>
      </c>
      <c r="B589" s="3">
        <v>2009</v>
      </c>
      <c r="C589" s="3">
        <v>328.5</v>
      </c>
      <c r="D589" s="3">
        <v>130.80000000000001</v>
      </c>
      <c r="E589" s="3">
        <v>84.7</v>
      </c>
      <c r="F589" s="3">
        <v>113</v>
      </c>
      <c r="G589" s="3">
        <v>1266.7</v>
      </c>
      <c r="H589" s="3">
        <v>120.4</v>
      </c>
      <c r="I589" s="3">
        <v>593</v>
      </c>
      <c r="J589" s="3">
        <v>553.20000000000005</v>
      </c>
      <c r="K589" s="3">
        <f t="shared" si="27"/>
        <v>4.0434910125574843</v>
      </c>
      <c r="L589" s="3">
        <f t="shared" si="28"/>
        <v>2.3415173284913555</v>
      </c>
      <c r="M589" s="3">
        <f t="shared" si="29"/>
        <v>0.93288364249578426</v>
      </c>
    </row>
    <row r="590" spans="1:13" x14ac:dyDescent="0.15">
      <c r="A590" s="2" t="s">
        <v>60</v>
      </c>
      <c r="B590" s="3">
        <v>2010</v>
      </c>
      <c r="C590" s="3">
        <v>342</v>
      </c>
      <c r="D590" s="3">
        <v>174.8</v>
      </c>
      <c r="E590" s="3">
        <v>64</v>
      </c>
      <c r="F590" s="3">
        <v>103.3</v>
      </c>
      <c r="G590" s="3">
        <v>1571.7</v>
      </c>
      <c r="H590" s="3">
        <v>151.4</v>
      </c>
      <c r="I590" s="3">
        <v>733.4</v>
      </c>
      <c r="J590" s="3">
        <v>686.9</v>
      </c>
      <c r="K590" s="3">
        <f t="shared" si="27"/>
        <v>2.3415325615681204</v>
      </c>
      <c r="L590" s="3">
        <f t="shared" si="28"/>
        <v>2.3407138766940254</v>
      </c>
      <c r="M590" s="3">
        <f t="shared" si="29"/>
        <v>0.9365966730297246</v>
      </c>
    </row>
    <row r="591" spans="1:13" x14ac:dyDescent="0.15">
      <c r="A591" s="2" t="s">
        <v>60</v>
      </c>
      <c r="B591" s="3">
        <v>2011</v>
      </c>
      <c r="C591" s="3">
        <v>347</v>
      </c>
      <c r="D591" s="3">
        <v>163.80000000000001</v>
      </c>
      <c r="E591" s="3">
        <v>61.1</v>
      </c>
      <c r="F591" s="3">
        <v>122.1</v>
      </c>
      <c r="G591" s="3">
        <v>1931.8</v>
      </c>
      <c r="H591" s="3">
        <v>175</v>
      </c>
      <c r="I591" s="3">
        <v>919.8</v>
      </c>
      <c r="J591" s="3">
        <v>837</v>
      </c>
      <c r="K591" s="3">
        <f t="shared" si="27"/>
        <v>2.4138981848422079</v>
      </c>
      <c r="L591" s="3">
        <f t="shared" si="28"/>
        <v>2.3426855782172069</v>
      </c>
      <c r="M591" s="3">
        <f t="shared" si="29"/>
        <v>0.90998043052837574</v>
      </c>
    </row>
    <row r="592" spans="1:13" x14ac:dyDescent="0.15">
      <c r="A592" s="2" t="s">
        <v>60</v>
      </c>
      <c r="B592" s="3">
        <v>2012</v>
      </c>
      <c r="C592" s="3">
        <v>344</v>
      </c>
      <c r="D592" s="3">
        <v>155.5</v>
      </c>
      <c r="E592" s="3">
        <v>65</v>
      </c>
      <c r="F592" s="3">
        <v>123.5</v>
      </c>
      <c r="G592" s="3">
        <v>2131</v>
      </c>
      <c r="H592" s="3">
        <v>189</v>
      </c>
      <c r="I592" s="3">
        <v>992.5</v>
      </c>
      <c r="J592" s="3">
        <v>949.5</v>
      </c>
      <c r="K592" s="3">
        <f t="shared" si="27"/>
        <v>2.6884684703400263</v>
      </c>
      <c r="L592" s="3">
        <f t="shared" si="28"/>
        <v>2.3568747067104643</v>
      </c>
      <c r="M592" s="3">
        <f t="shared" si="29"/>
        <v>0.95667506297229221</v>
      </c>
    </row>
    <row r="593" spans="1:13" x14ac:dyDescent="0.15">
      <c r="A593" s="2" t="s">
        <v>60</v>
      </c>
      <c r="B593" s="3">
        <v>2013</v>
      </c>
      <c r="C593" s="3">
        <v>345</v>
      </c>
      <c r="D593" s="3">
        <v>147.30000000000001</v>
      </c>
      <c r="E593" s="3">
        <v>71.8</v>
      </c>
      <c r="F593" s="3">
        <v>125.9</v>
      </c>
      <c r="G593" s="3">
        <v>2327.6999999999998</v>
      </c>
      <c r="H593" s="3">
        <v>210.7</v>
      </c>
      <c r="I593" s="3">
        <v>1059.5</v>
      </c>
      <c r="J593" s="3">
        <v>1057.5</v>
      </c>
      <c r="K593" s="3">
        <f t="shared" si="27"/>
        <v>3.1712626462500202</v>
      </c>
      <c r="L593" s="3">
        <f t="shared" si="28"/>
        <v>2.3637925849551058</v>
      </c>
      <c r="M593" s="3">
        <f t="shared" si="29"/>
        <v>0.99811231713072202</v>
      </c>
    </row>
    <row r="594" spans="1:13" x14ac:dyDescent="0.15">
      <c r="A594" s="2" t="s">
        <v>60</v>
      </c>
      <c r="B594" s="3">
        <v>2014</v>
      </c>
      <c r="C594" s="3">
        <v>344</v>
      </c>
      <c r="D594" s="3">
        <v>134.5</v>
      </c>
      <c r="E594" s="3">
        <v>81.2</v>
      </c>
      <c r="F594" s="3">
        <v>128.30000000000001</v>
      </c>
      <c r="G594" s="3">
        <v>2473.9</v>
      </c>
      <c r="H594" s="3">
        <v>216.9</v>
      </c>
      <c r="I594" s="3">
        <v>1113.7</v>
      </c>
      <c r="J594" s="3">
        <v>1143.4000000000001</v>
      </c>
      <c r="K594" s="3">
        <f t="shared" si="27"/>
        <v>3.8655354828356274</v>
      </c>
      <c r="L594" s="3">
        <f t="shared" si="28"/>
        <v>2.3745907271918831</v>
      </c>
      <c r="M594" s="3">
        <f t="shared" si="29"/>
        <v>1.0266678638771662</v>
      </c>
    </row>
    <row r="595" spans="1:13" x14ac:dyDescent="0.15">
      <c r="A595" s="2" t="s">
        <v>60</v>
      </c>
      <c r="B595" s="3">
        <v>2015</v>
      </c>
      <c r="C595" s="3">
        <v>343</v>
      </c>
      <c r="D595" s="3">
        <v>125.5</v>
      </c>
      <c r="E595" s="3">
        <v>80.599999999999994</v>
      </c>
      <c r="F595" s="3">
        <v>136.9</v>
      </c>
      <c r="G595" s="3">
        <v>2579.4</v>
      </c>
      <c r="H595" s="3">
        <v>236.8</v>
      </c>
      <c r="I595" s="3">
        <v>1116.8</v>
      </c>
      <c r="J595" s="3">
        <v>1225.8</v>
      </c>
      <c r="K595" s="3">
        <f t="shared" si="27"/>
        <v>4.5329795453218189</v>
      </c>
      <c r="L595" s="3">
        <f t="shared" si="28"/>
        <v>2.3834225013569048</v>
      </c>
      <c r="M595" s="3">
        <f t="shared" si="29"/>
        <v>1.0976002865329513</v>
      </c>
    </row>
    <row r="596" spans="1:13" x14ac:dyDescent="0.15">
      <c r="A596" s="2" t="s">
        <v>60</v>
      </c>
      <c r="B596" s="3">
        <v>2016</v>
      </c>
      <c r="C596" s="3">
        <v>343</v>
      </c>
      <c r="D596" s="3">
        <v>117.6</v>
      </c>
      <c r="E596" s="3">
        <v>79.2</v>
      </c>
      <c r="F596" s="3">
        <v>146.1</v>
      </c>
      <c r="G596" s="3">
        <v>2781.4</v>
      </c>
      <c r="H596" s="3">
        <v>241</v>
      </c>
      <c r="I596" s="3">
        <v>1179.7</v>
      </c>
      <c r="J596" s="3">
        <v>1360.7</v>
      </c>
      <c r="K596" s="3">
        <f t="shared" si="27"/>
        <v>4.8433252094191754</v>
      </c>
      <c r="L596" s="3">
        <f t="shared" si="28"/>
        <v>2.4025670525634575</v>
      </c>
      <c r="M596" s="3">
        <f t="shared" si="29"/>
        <v>1.153428837840129</v>
      </c>
    </row>
    <row r="597" spans="1:13" x14ac:dyDescent="0.15">
      <c r="A597" s="2" t="s">
        <v>60</v>
      </c>
      <c r="B597" s="3">
        <v>2017</v>
      </c>
      <c r="C597" s="3">
        <v>344</v>
      </c>
      <c r="D597" s="3">
        <v>106.3</v>
      </c>
      <c r="E597" s="3">
        <v>84.3</v>
      </c>
      <c r="F597" s="3">
        <v>153.4</v>
      </c>
      <c r="G597" s="3">
        <v>3200.3</v>
      </c>
      <c r="H597" s="3">
        <v>250.6</v>
      </c>
      <c r="I597" s="3">
        <v>1406</v>
      </c>
      <c r="J597" s="3">
        <v>1543.7</v>
      </c>
      <c r="K597" s="3">
        <f t="shared" si="27"/>
        <v>5.3518109012853019</v>
      </c>
      <c r="L597" s="3">
        <f t="shared" si="28"/>
        <v>2.4040558697622094</v>
      </c>
      <c r="M597" s="3">
        <f t="shared" si="29"/>
        <v>1.097937411095306</v>
      </c>
    </row>
    <row r="598" spans="1:13" x14ac:dyDescent="0.15">
      <c r="A598" s="2" t="s">
        <v>60</v>
      </c>
      <c r="B598" s="3">
        <v>2018</v>
      </c>
      <c r="C598" s="3">
        <v>345</v>
      </c>
      <c r="D598" s="3">
        <v>98.3</v>
      </c>
      <c r="E598" s="3">
        <v>81.8</v>
      </c>
      <c r="F598" s="3">
        <v>164.9</v>
      </c>
      <c r="G598" s="3">
        <v>3510.2</v>
      </c>
      <c r="H598" s="3">
        <v>279.39999999999998</v>
      </c>
      <c r="I598" s="3">
        <v>1488.1</v>
      </c>
      <c r="J598" s="3">
        <v>1742.7</v>
      </c>
      <c r="K598" s="3">
        <f t="shared" si="27"/>
        <v>6.1091121945783371</v>
      </c>
      <c r="L598" s="3">
        <f t="shared" si="28"/>
        <v>2.4168708335707367</v>
      </c>
      <c r="M598" s="3">
        <f t="shared" si="29"/>
        <v>1.1710906525099121</v>
      </c>
    </row>
    <row r="599" spans="1:13" x14ac:dyDescent="0.15">
      <c r="A599" s="2" t="s">
        <v>60</v>
      </c>
      <c r="B599" s="3">
        <v>2019</v>
      </c>
      <c r="C599" s="3">
        <v>343</v>
      </c>
      <c r="D599" s="3">
        <v>90.6</v>
      </c>
      <c r="E599" s="3">
        <v>81.3</v>
      </c>
      <c r="F599" s="3">
        <v>171.2</v>
      </c>
      <c r="G599" s="3">
        <v>3748.5</v>
      </c>
      <c r="H599" s="3">
        <v>280</v>
      </c>
      <c r="I599" s="3">
        <v>1587.1</v>
      </c>
      <c r="J599" s="3">
        <v>1881.4</v>
      </c>
      <c r="K599" s="3">
        <f t="shared" si="27"/>
        <v>6.4904533370366702</v>
      </c>
      <c r="L599" s="3">
        <f t="shared" si="28"/>
        <v>2.4272108843537414</v>
      </c>
      <c r="M599" s="3">
        <f t="shared" si="29"/>
        <v>1.1854325499338416</v>
      </c>
    </row>
    <row r="600" spans="1:13" x14ac:dyDescent="0.15">
      <c r="A600" s="2" t="s">
        <v>60</v>
      </c>
      <c r="B600" s="3">
        <v>2020</v>
      </c>
      <c r="C600" s="3">
        <v>344</v>
      </c>
      <c r="D600" s="3">
        <v>83</v>
      </c>
      <c r="E600" s="3">
        <v>82</v>
      </c>
      <c r="F600" s="3">
        <v>179</v>
      </c>
      <c r="G600" s="3">
        <v>3956.3</v>
      </c>
      <c r="H600" s="3">
        <v>338.1</v>
      </c>
      <c r="I600" s="3">
        <v>1629.3</v>
      </c>
      <c r="J600" s="3">
        <v>1989</v>
      </c>
      <c r="K600" s="3">
        <f t="shared" si="27"/>
        <v>8.3916544152257444</v>
      </c>
      <c r="L600" s="3">
        <f t="shared" si="28"/>
        <v>2.4173343780805299</v>
      </c>
      <c r="M600" s="3">
        <f t="shared" si="29"/>
        <v>1.2207696556803536</v>
      </c>
    </row>
    <row r="601" spans="1:13" x14ac:dyDescent="0.15">
      <c r="A601" s="2" t="s">
        <v>60</v>
      </c>
      <c r="B601" s="3">
        <v>2021</v>
      </c>
      <c r="C601" s="3">
        <f>SUM(D601:F601)</f>
        <v>345</v>
      </c>
      <c r="D601" s="3">
        <v>81</v>
      </c>
      <c r="E601" s="3">
        <v>82</v>
      </c>
      <c r="F601" s="3">
        <v>182</v>
      </c>
      <c r="G601" s="3">
        <v>4588.2</v>
      </c>
      <c r="H601" s="3">
        <v>364.6</v>
      </c>
      <c r="I601" s="3">
        <v>2099.1999999999998</v>
      </c>
      <c r="J601" s="3">
        <v>2124.4</v>
      </c>
      <c r="K601" s="3">
        <f t="shared" si="27"/>
        <v>6.5301863051302442</v>
      </c>
      <c r="L601" s="3">
        <f t="shared" si="28"/>
        <v>2.3835491042238788</v>
      </c>
      <c r="M601" s="3">
        <f t="shared" si="29"/>
        <v>1.0120045731707319</v>
      </c>
    </row>
    <row r="602" spans="1:13" x14ac:dyDescent="0.15">
      <c r="A602" s="2" t="s">
        <v>61</v>
      </c>
      <c r="B602" s="3">
        <v>2002</v>
      </c>
      <c r="C602" s="3">
        <v>701.49</v>
      </c>
      <c r="D602" s="3">
        <v>391.84</v>
      </c>
      <c r="E602" s="3">
        <v>95.82</v>
      </c>
      <c r="F602" s="3">
        <v>213.83</v>
      </c>
      <c r="G602" s="3">
        <v>1612.6</v>
      </c>
      <c r="H602" s="3">
        <v>290.39999999999998</v>
      </c>
      <c r="I602" s="3">
        <v>589.20000000000005</v>
      </c>
      <c r="J602" s="3">
        <v>733</v>
      </c>
      <c r="K602" s="3">
        <f t="shared" si="27"/>
        <v>2.9650695598052601</v>
      </c>
      <c r="L602" s="3">
        <f t="shared" si="28"/>
        <v>2.2744635991566415</v>
      </c>
      <c r="M602" s="3">
        <f t="shared" si="29"/>
        <v>1.2440597420230821</v>
      </c>
    </row>
    <row r="603" spans="1:13" x14ac:dyDescent="0.15">
      <c r="A603" s="2" t="s">
        <v>61</v>
      </c>
      <c r="B603" s="3">
        <v>2003</v>
      </c>
      <c r="C603" s="3">
        <v>721.27</v>
      </c>
      <c r="D603" s="3">
        <v>397.2</v>
      </c>
      <c r="E603" s="3">
        <v>95.69</v>
      </c>
      <c r="F603" s="3">
        <v>228.38</v>
      </c>
      <c r="G603" s="3">
        <v>1889.2</v>
      </c>
      <c r="H603" s="3">
        <v>393.1</v>
      </c>
      <c r="I603" s="3">
        <v>700.3</v>
      </c>
      <c r="J603" s="3">
        <v>795.8</v>
      </c>
      <c r="K603" s="3">
        <f t="shared" si="27"/>
        <v>3.3489337748707872</v>
      </c>
      <c r="L603" s="3">
        <f t="shared" si="28"/>
        <v>2.2131590091043827</v>
      </c>
      <c r="M603" s="3">
        <f t="shared" si="29"/>
        <v>1.1363701270883908</v>
      </c>
    </row>
    <row r="604" spans="1:13" x14ac:dyDescent="0.15">
      <c r="A604" s="2" t="s">
        <v>61</v>
      </c>
      <c r="B604" s="3">
        <v>2004</v>
      </c>
      <c r="C604" s="3">
        <v>744.49</v>
      </c>
      <c r="D604" s="3">
        <v>403.31</v>
      </c>
      <c r="E604" s="3">
        <v>98.49</v>
      </c>
      <c r="F604" s="3">
        <v>242.69</v>
      </c>
      <c r="G604" s="3">
        <v>2170.4</v>
      </c>
      <c r="H604" s="3">
        <v>439.2</v>
      </c>
      <c r="I604" s="3">
        <v>887.1</v>
      </c>
      <c r="J604" s="3">
        <v>844.1</v>
      </c>
      <c r="K604" s="3">
        <f t="shared" si="27"/>
        <v>3.0262489486704038</v>
      </c>
      <c r="L604" s="3">
        <f t="shared" si="28"/>
        <v>2.1865554736454111</v>
      </c>
      <c r="M604" s="3">
        <f t="shared" si="29"/>
        <v>0.95152744899109454</v>
      </c>
    </row>
    <row r="605" spans="1:13" x14ac:dyDescent="0.15">
      <c r="A605" s="2" t="s">
        <v>61</v>
      </c>
      <c r="B605" s="3">
        <v>2005</v>
      </c>
      <c r="C605" s="3">
        <v>791.62</v>
      </c>
      <c r="D605" s="3">
        <v>408</v>
      </c>
      <c r="E605" s="3">
        <v>122.81</v>
      </c>
      <c r="F605" s="3">
        <v>260.81</v>
      </c>
      <c r="G605" s="3">
        <v>2520.5</v>
      </c>
      <c r="H605" s="3">
        <v>485.6</v>
      </c>
      <c r="I605" s="3">
        <v>1127.0999999999999</v>
      </c>
      <c r="J605" s="3">
        <v>907.8</v>
      </c>
      <c r="K605" s="3">
        <f t="shared" si="27"/>
        <v>3.1655225682583539</v>
      </c>
      <c r="L605" s="3">
        <f t="shared" si="28"/>
        <v>2.1675064471335053</v>
      </c>
      <c r="M605" s="3">
        <f t="shared" si="29"/>
        <v>0.80542986425339369</v>
      </c>
    </row>
    <row r="606" spans="1:13" x14ac:dyDescent="0.15">
      <c r="A606" s="2" t="s">
        <v>61</v>
      </c>
      <c r="B606" s="3">
        <v>2006</v>
      </c>
      <c r="C606" s="3">
        <v>811.75</v>
      </c>
      <c r="D606" s="3">
        <v>414.45</v>
      </c>
      <c r="E606" s="3">
        <v>111.28</v>
      </c>
      <c r="F606" s="3">
        <v>286.02</v>
      </c>
      <c r="G606" s="3">
        <v>2957.3</v>
      </c>
      <c r="H606" s="3">
        <v>502.5</v>
      </c>
      <c r="I606" s="3">
        <v>1409.8</v>
      </c>
      <c r="J606" s="3">
        <v>1045.0999999999999</v>
      </c>
      <c r="K606" s="3">
        <f t="shared" si="27"/>
        <v>2.4495048159356574</v>
      </c>
      <c r="L606" s="3">
        <f t="shared" si="28"/>
        <v>2.1835458019139073</v>
      </c>
      <c r="M606" s="3">
        <f t="shared" si="29"/>
        <v>0.7413108242303873</v>
      </c>
    </row>
    <row r="607" spans="1:13" x14ac:dyDescent="0.15">
      <c r="A607" s="2" t="s">
        <v>61</v>
      </c>
      <c r="B607" s="3">
        <v>2007</v>
      </c>
      <c r="C607" s="3">
        <v>830.42</v>
      </c>
      <c r="D607" s="3">
        <v>417.73</v>
      </c>
      <c r="E607" s="3">
        <v>118.34</v>
      </c>
      <c r="F607" s="3">
        <v>294.35000000000002</v>
      </c>
      <c r="G607" s="3">
        <v>3500</v>
      </c>
      <c r="H607" s="3">
        <v>593.29999999999995</v>
      </c>
      <c r="I607" s="3">
        <v>1588.5</v>
      </c>
      <c r="J607" s="3">
        <v>1318.3</v>
      </c>
      <c r="K607" s="3">
        <f t="shared" si="27"/>
        <v>2.745432674048343</v>
      </c>
      <c r="L607" s="3">
        <f t="shared" si="28"/>
        <v>2.2072000000000003</v>
      </c>
      <c r="M607" s="3">
        <f t="shared" si="29"/>
        <v>0.82990242367012901</v>
      </c>
    </row>
    <row r="608" spans="1:13" x14ac:dyDescent="0.15">
      <c r="A608" s="2" t="s">
        <v>61</v>
      </c>
      <c r="B608" s="3">
        <v>2008</v>
      </c>
      <c r="C608" s="3">
        <v>847.58</v>
      </c>
      <c r="D608" s="3">
        <v>421.32</v>
      </c>
      <c r="E608" s="3">
        <v>120.05</v>
      </c>
      <c r="F608" s="3">
        <v>306.20999999999998</v>
      </c>
      <c r="G608" s="3">
        <v>4142.5</v>
      </c>
      <c r="H608" s="3">
        <v>646.9</v>
      </c>
      <c r="I608" s="3">
        <v>1991.8</v>
      </c>
      <c r="J608" s="3">
        <v>1503.8</v>
      </c>
      <c r="K608" s="3">
        <f t="shared" si="27"/>
        <v>2.4473937603920133</v>
      </c>
      <c r="L608" s="3">
        <f t="shared" si="28"/>
        <v>2.2068557634278818</v>
      </c>
      <c r="M608" s="3">
        <f t="shared" si="29"/>
        <v>0.75499548147404361</v>
      </c>
    </row>
    <row r="609" spans="1:13" x14ac:dyDescent="0.15">
      <c r="A609" s="2" t="s">
        <v>61</v>
      </c>
      <c r="B609" s="3">
        <v>2009</v>
      </c>
      <c r="C609" s="3">
        <v>866.15</v>
      </c>
      <c r="D609" s="3">
        <v>427.48</v>
      </c>
      <c r="E609" s="3">
        <v>127.28</v>
      </c>
      <c r="F609" s="3">
        <v>311.39</v>
      </c>
      <c r="G609" s="3">
        <v>4237</v>
      </c>
      <c r="H609" s="3">
        <v>704.9</v>
      </c>
      <c r="I609" s="3">
        <v>1846</v>
      </c>
      <c r="J609" s="3">
        <v>1686.1</v>
      </c>
      <c r="K609" s="3">
        <f t="shared" si="27"/>
        <v>3.0027282968981392</v>
      </c>
      <c r="L609" s="3">
        <f t="shared" si="28"/>
        <v>2.2315789473684209</v>
      </c>
      <c r="M609" s="3">
        <f t="shared" si="29"/>
        <v>0.91338028169014085</v>
      </c>
    </row>
    <row r="610" spans="1:13" x14ac:dyDescent="0.15">
      <c r="A610" s="2" t="s">
        <v>61</v>
      </c>
      <c r="B610" s="3">
        <v>2010</v>
      </c>
      <c r="C610" s="3">
        <v>1213</v>
      </c>
      <c r="D610" s="3">
        <v>594.03</v>
      </c>
      <c r="E610" s="3">
        <v>179.99</v>
      </c>
      <c r="F610" s="3">
        <v>323.77</v>
      </c>
      <c r="G610" s="3">
        <v>5360.2</v>
      </c>
      <c r="H610" s="3">
        <v>1000.3</v>
      </c>
      <c r="I610" s="3">
        <v>2479.8000000000002</v>
      </c>
      <c r="J610" s="3">
        <v>1880.1</v>
      </c>
      <c r="K610" s="3">
        <f t="shared" si="27"/>
        <v>2.2632977623938109</v>
      </c>
      <c r="L610" s="3">
        <f t="shared" si="28"/>
        <v>2.1641356665796057</v>
      </c>
      <c r="M610" s="3">
        <f t="shared" si="29"/>
        <v>0.75816598112751021</v>
      </c>
    </row>
    <row r="611" spans="1:13" x14ac:dyDescent="0.15">
      <c r="A611" s="2" t="s">
        <v>61</v>
      </c>
      <c r="B611" s="3">
        <v>2011</v>
      </c>
      <c r="C611" s="3">
        <v>1235</v>
      </c>
      <c r="D611" s="3">
        <v>600.97</v>
      </c>
      <c r="E611" s="3">
        <v>193.07</v>
      </c>
      <c r="F611" s="3">
        <v>340.39</v>
      </c>
      <c r="G611" s="3">
        <v>6532</v>
      </c>
      <c r="H611" s="3">
        <v>1047.2</v>
      </c>
      <c r="I611" s="3">
        <v>3093.4</v>
      </c>
      <c r="J611" s="3">
        <v>2391.4</v>
      </c>
      <c r="K611" s="3">
        <f t="shared" si="27"/>
        <v>2.2182142061369583</v>
      </c>
      <c r="L611" s="3">
        <f t="shared" si="28"/>
        <v>2.2057868952847519</v>
      </c>
      <c r="M611" s="3">
        <f t="shared" si="29"/>
        <v>0.77306523566302454</v>
      </c>
    </row>
    <row r="612" spans="1:13" x14ac:dyDescent="0.15">
      <c r="A612" s="2" t="s">
        <v>61</v>
      </c>
      <c r="B612" s="3">
        <v>2012</v>
      </c>
      <c r="C612" s="3">
        <v>1246</v>
      </c>
      <c r="D612" s="3">
        <v>607.14</v>
      </c>
      <c r="E612" s="3">
        <v>194.48</v>
      </c>
      <c r="F612" s="3">
        <v>360.37</v>
      </c>
      <c r="G612" s="3">
        <v>7411.8</v>
      </c>
      <c r="H612" s="3">
        <v>1204.0999999999999</v>
      </c>
      <c r="I612" s="3">
        <v>3325.9</v>
      </c>
      <c r="J612" s="3">
        <v>2881.9</v>
      </c>
      <c r="K612" s="3">
        <f t="shared" si="27"/>
        <v>2.4360650726684376</v>
      </c>
      <c r="L612" s="3">
        <f t="shared" si="28"/>
        <v>2.2263957473218383</v>
      </c>
      <c r="M612" s="3">
        <f t="shared" si="29"/>
        <v>0.86650230012928831</v>
      </c>
    </row>
    <row r="613" spans="1:13" x14ac:dyDescent="0.15">
      <c r="A613" s="2" t="s">
        <v>61</v>
      </c>
      <c r="B613" s="3">
        <v>2013</v>
      </c>
      <c r="C613" s="3">
        <v>1260</v>
      </c>
      <c r="D613" s="3">
        <v>581.79999999999995</v>
      </c>
      <c r="E613" s="3">
        <v>205.43</v>
      </c>
      <c r="F613" s="3">
        <v>411.46</v>
      </c>
      <c r="G613" s="3">
        <v>8392.6</v>
      </c>
      <c r="H613" s="3">
        <v>1326.6</v>
      </c>
      <c r="I613" s="3">
        <v>3479.9</v>
      </c>
      <c r="J613" s="3">
        <v>3586.2</v>
      </c>
      <c r="K613" s="3">
        <f t="shared" si="27"/>
        <v>3.0076592381733374</v>
      </c>
      <c r="L613" s="3">
        <f t="shared" si="28"/>
        <v>2.2692610156566495</v>
      </c>
      <c r="M613" s="3">
        <f t="shared" si="29"/>
        <v>1.0305468547946779</v>
      </c>
    </row>
    <row r="614" spans="1:13" x14ac:dyDescent="0.15">
      <c r="A614" s="2" t="s">
        <v>61</v>
      </c>
      <c r="B614" s="3">
        <v>2014</v>
      </c>
      <c r="C614" s="3">
        <v>1265</v>
      </c>
      <c r="D614" s="3">
        <v>574.1</v>
      </c>
      <c r="E614" s="3">
        <v>202.02</v>
      </c>
      <c r="F614" s="3">
        <v>438.73</v>
      </c>
      <c r="G614" s="3">
        <v>9264.5</v>
      </c>
      <c r="H614" s="3">
        <v>1406.7</v>
      </c>
      <c r="I614" s="3">
        <v>3829.3</v>
      </c>
      <c r="J614" s="3">
        <v>4028.5</v>
      </c>
      <c r="K614" s="3">
        <f t="shared" si="27"/>
        <v>3.0755617886826618</v>
      </c>
      <c r="L614" s="3">
        <f t="shared" si="28"/>
        <v>2.2829942252684985</v>
      </c>
      <c r="M614" s="3">
        <f t="shared" si="29"/>
        <v>1.0520199514271538</v>
      </c>
    </row>
    <row r="615" spans="1:13" x14ac:dyDescent="0.15">
      <c r="A615" s="2" t="s">
        <v>61</v>
      </c>
      <c r="B615" s="3">
        <v>2015</v>
      </c>
      <c r="C615" s="3">
        <v>1292</v>
      </c>
      <c r="D615" s="3">
        <v>569.54999999999995</v>
      </c>
      <c r="E615" s="3">
        <v>195.81</v>
      </c>
      <c r="F615" s="3">
        <v>487.12</v>
      </c>
      <c r="G615" s="3">
        <v>9306.9</v>
      </c>
      <c r="H615" s="3">
        <v>1409.7</v>
      </c>
      <c r="I615" s="3">
        <v>3446.1</v>
      </c>
      <c r="J615" s="3">
        <v>4451.2</v>
      </c>
      <c r="K615" s="3">
        <f t="shared" si="27"/>
        <v>3.5372049627944393</v>
      </c>
      <c r="L615" s="3">
        <f t="shared" si="28"/>
        <v>2.3268220352641587</v>
      </c>
      <c r="M615" s="3">
        <f t="shared" si="29"/>
        <v>1.2916630393778474</v>
      </c>
    </row>
    <row r="616" spans="1:13" x14ac:dyDescent="0.15">
      <c r="A616" s="2" t="s">
        <v>61</v>
      </c>
      <c r="B616" s="3">
        <v>2016</v>
      </c>
      <c r="C616" s="3">
        <v>1320</v>
      </c>
      <c r="D616" s="3">
        <v>573.87</v>
      </c>
      <c r="E616" s="3">
        <v>189.56</v>
      </c>
      <c r="F616" s="3">
        <v>532.58000000000004</v>
      </c>
      <c r="G616" s="3">
        <v>9630.7999999999993</v>
      </c>
      <c r="H616" s="3">
        <v>1473.2</v>
      </c>
      <c r="I616" s="3">
        <v>3446.1</v>
      </c>
      <c r="J616" s="3">
        <v>4711.6000000000004</v>
      </c>
      <c r="K616" s="3">
        <f t="shared" si="27"/>
        <v>3.828859581703842</v>
      </c>
      <c r="L616" s="3">
        <f t="shared" si="28"/>
        <v>2.3362752834655485</v>
      </c>
      <c r="M616" s="3">
        <f t="shared" si="29"/>
        <v>1.3672267200603583</v>
      </c>
    </row>
    <row r="617" spans="1:13" x14ac:dyDescent="0.15">
      <c r="A617" s="2" t="s">
        <v>61</v>
      </c>
      <c r="B617" s="3">
        <v>2017</v>
      </c>
      <c r="C617" s="3">
        <v>1336</v>
      </c>
      <c r="D617" s="3">
        <v>546.20000000000005</v>
      </c>
      <c r="E617" s="3">
        <v>192.65</v>
      </c>
      <c r="F617" s="3">
        <v>584.44000000000005</v>
      </c>
      <c r="G617" s="3">
        <v>11159.9</v>
      </c>
      <c r="H617" s="3">
        <v>1551.8</v>
      </c>
      <c r="I617" s="3">
        <v>4096.2</v>
      </c>
      <c r="J617" s="3">
        <v>5511.9</v>
      </c>
      <c r="K617" s="3">
        <f t="shared" si="27"/>
        <v>3.9539916957312538</v>
      </c>
      <c r="L617" s="3">
        <f t="shared" si="28"/>
        <v>2.3548508499180101</v>
      </c>
      <c r="M617" s="3">
        <f t="shared" si="29"/>
        <v>1.345613007177384</v>
      </c>
    </row>
    <row r="618" spans="1:13" x14ac:dyDescent="0.15">
      <c r="A618" s="2" t="s">
        <v>61</v>
      </c>
      <c r="B618" s="3">
        <v>2018</v>
      </c>
      <c r="C618" s="3">
        <v>1331</v>
      </c>
      <c r="D618" s="3">
        <v>539.62</v>
      </c>
      <c r="E618" s="3">
        <v>180.99</v>
      </c>
      <c r="F618" s="3">
        <v>598</v>
      </c>
      <c r="G618" s="3">
        <v>12809.4</v>
      </c>
      <c r="H618" s="3">
        <v>1692.1</v>
      </c>
      <c r="I618" s="3">
        <v>4657.2</v>
      </c>
      <c r="J618" s="3">
        <v>6460.1</v>
      </c>
      <c r="K618" s="3">
        <f t="shared" si="27"/>
        <v>3.7352910420700933</v>
      </c>
      <c r="L618" s="3">
        <f t="shared" si="28"/>
        <v>2.3722266460568022</v>
      </c>
      <c r="M618" s="3">
        <f t="shared" si="29"/>
        <v>1.3871210169200379</v>
      </c>
    </row>
    <row r="619" spans="1:13" x14ac:dyDescent="0.15">
      <c r="A619" s="2" t="s">
        <v>61</v>
      </c>
      <c r="B619" s="3">
        <v>2019</v>
      </c>
      <c r="C619" s="3">
        <v>1343</v>
      </c>
      <c r="D619" s="3">
        <v>489.16</v>
      </c>
      <c r="E619" s="3">
        <v>189.04</v>
      </c>
      <c r="F619" s="3">
        <v>658.42</v>
      </c>
      <c r="G619" s="3">
        <v>13597.1</v>
      </c>
      <c r="H619" s="3">
        <v>1781.8</v>
      </c>
      <c r="I619" s="3">
        <v>4784.3999999999996</v>
      </c>
      <c r="J619" s="3">
        <v>7030.9</v>
      </c>
      <c r="K619" s="3">
        <f t="shared" si="27"/>
        <v>4.6301943227065898</v>
      </c>
      <c r="L619" s="3">
        <f t="shared" si="28"/>
        <v>2.3860455538313312</v>
      </c>
      <c r="M619" s="3">
        <f t="shared" si="29"/>
        <v>1.4695468606303821</v>
      </c>
    </row>
    <row r="620" spans="1:13" x14ac:dyDescent="0.15">
      <c r="A620" s="2" t="s">
        <v>61</v>
      </c>
      <c r="B620" s="3">
        <v>2020</v>
      </c>
      <c r="C620" s="3">
        <v>1356</v>
      </c>
      <c r="D620" s="3">
        <v>460</v>
      </c>
      <c r="E620" s="3">
        <v>191</v>
      </c>
      <c r="F620" s="3">
        <v>705</v>
      </c>
      <c r="G620" s="3">
        <v>13800.7</v>
      </c>
      <c r="H620" s="3">
        <v>1981.3</v>
      </c>
      <c r="I620" s="3">
        <v>4786.7</v>
      </c>
      <c r="J620" s="3">
        <v>7032.8</v>
      </c>
      <c r="K620" s="3">
        <f t="shared" si="27"/>
        <v>5.5898999981093018</v>
      </c>
      <c r="L620" s="3">
        <f t="shared" si="28"/>
        <v>2.3660466498076183</v>
      </c>
      <c r="M620" s="3">
        <f t="shared" si="29"/>
        <v>1.4692376794033468</v>
      </c>
    </row>
    <row r="621" spans="1:13" x14ac:dyDescent="0.15">
      <c r="A621" s="2" t="s">
        <v>61</v>
      </c>
      <c r="B621" s="3">
        <v>2021</v>
      </c>
      <c r="C621" s="3">
        <f>SUM(D621:F621)</f>
        <v>1360</v>
      </c>
      <c r="D621" s="3">
        <v>455</v>
      </c>
      <c r="E621" s="3">
        <v>195</v>
      </c>
      <c r="F621" s="3">
        <v>710</v>
      </c>
      <c r="G621" s="3">
        <v>16311.6</v>
      </c>
      <c r="H621" s="3">
        <v>2359.1</v>
      </c>
      <c r="I621" s="3">
        <v>6295.9</v>
      </c>
      <c r="J621" s="3">
        <v>7656.6</v>
      </c>
      <c r="K621" s="3">
        <f t="shared" si="27"/>
        <v>4.7390262933650433</v>
      </c>
      <c r="L621" s="3">
        <f t="shared" si="28"/>
        <v>2.3247688761372274</v>
      </c>
      <c r="M621" s="3">
        <f t="shared" si="29"/>
        <v>1.216124779618482</v>
      </c>
    </row>
    <row r="622" spans="1:13" x14ac:dyDescent="0.15">
      <c r="H622" s="3"/>
      <c r="I622" s="3"/>
      <c r="J622" s="3"/>
    </row>
    <row r="623" spans="1:13" x14ac:dyDescent="0.15">
      <c r="H623" s="3"/>
      <c r="I623" s="3"/>
      <c r="J623" s="3"/>
    </row>
    <row r="624" spans="1:13" x14ac:dyDescent="0.15">
      <c r="H624" s="3"/>
      <c r="I624" s="3"/>
      <c r="J624" s="3"/>
    </row>
    <row r="625" spans="8:10" x14ac:dyDescent="0.15">
      <c r="H625" s="3"/>
      <c r="I625" s="3"/>
      <c r="J625" s="3"/>
    </row>
    <row r="626" spans="8:10" x14ac:dyDescent="0.15">
      <c r="H626" s="3"/>
      <c r="I626" s="3"/>
      <c r="J626" s="3"/>
    </row>
    <row r="627" spans="8:10" x14ac:dyDescent="0.15">
      <c r="H627" s="3"/>
      <c r="I627" s="3"/>
      <c r="J627" s="3"/>
    </row>
    <row r="628" spans="8:10" x14ac:dyDescent="0.15">
      <c r="H628" s="3"/>
      <c r="I628" s="3"/>
      <c r="J628" s="3"/>
    </row>
    <row r="629" spans="8:10" x14ac:dyDescent="0.15">
      <c r="H629" s="3"/>
      <c r="I629" s="3"/>
      <c r="J629" s="3"/>
    </row>
    <row r="630" spans="8:10" x14ac:dyDescent="0.15">
      <c r="H630" s="3"/>
      <c r="I630" s="3"/>
      <c r="J630" s="3"/>
    </row>
    <row r="631" spans="8:10" x14ac:dyDescent="0.15">
      <c r="H631" s="3"/>
      <c r="I631" s="3"/>
      <c r="J631" s="3"/>
    </row>
    <row r="632" spans="8:10" x14ac:dyDescent="0.15">
      <c r="H632" s="3"/>
      <c r="I632" s="3"/>
      <c r="J632" s="3"/>
    </row>
    <row r="633" spans="8:10" x14ac:dyDescent="0.15">
      <c r="H633" s="3"/>
      <c r="I633" s="3"/>
      <c r="J633" s="3"/>
    </row>
    <row r="634" spans="8:10" x14ac:dyDescent="0.15">
      <c r="H634" s="3"/>
      <c r="I634" s="3"/>
      <c r="J634" s="3"/>
    </row>
    <row r="635" spans="8:10" x14ac:dyDescent="0.15">
      <c r="H635" s="3"/>
      <c r="I635" s="3"/>
      <c r="J635" s="3"/>
    </row>
    <row r="636" spans="8:10" x14ac:dyDescent="0.15">
      <c r="H636" s="3"/>
      <c r="I636" s="3"/>
      <c r="J636" s="3"/>
    </row>
    <row r="637" spans="8:10" x14ac:dyDescent="0.15">
      <c r="H637" s="3"/>
      <c r="I637" s="3"/>
      <c r="J637" s="3"/>
    </row>
    <row r="638" spans="8:10" x14ac:dyDescent="0.15">
      <c r="H638" s="3"/>
      <c r="I638" s="3"/>
      <c r="J638" s="3"/>
    </row>
    <row r="639" spans="8:10" x14ac:dyDescent="0.15">
      <c r="H639" s="3"/>
      <c r="I639" s="3"/>
      <c r="J639" s="3"/>
    </row>
    <row r="640" spans="8:10" x14ac:dyDescent="0.15">
      <c r="H640" s="3"/>
      <c r="I640" s="3"/>
      <c r="J640" s="3"/>
    </row>
    <row r="641" spans="8:10" x14ac:dyDescent="0.15">
      <c r="H641" s="3"/>
      <c r="I641" s="3"/>
      <c r="J641" s="3"/>
    </row>
    <row r="642" spans="8:10" x14ac:dyDescent="0.15">
      <c r="H642" s="3"/>
      <c r="I642" s="3"/>
      <c r="J642" s="3"/>
    </row>
    <row r="643" spans="8:10" x14ac:dyDescent="0.15">
      <c r="H643" s="3"/>
      <c r="I643" s="3"/>
      <c r="J643" s="3"/>
    </row>
    <row r="644" spans="8:10" x14ac:dyDescent="0.15">
      <c r="H644" s="3"/>
      <c r="I644" s="3"/>
      <c r="J644" s="3"/>
    </row>
    <row r="645" spans="8:10" x14ac:dyDescent="0.15">
      <c r="H645" s="3"/>
      <c r="I645" s="3"/>
      <c r="J645" s="3"/>
    </row>
    <row r="646" spans="8:10" x14ac:dyDescent="0.15">
      <c r="H646" s="3"/>
      <c r="I646" s="3"/>
      <c r="J646" s="3"/>
    </row>
    <row r="647" spans="8:10" x14ac:dyDescent="0.15">
      <c r="H647" s="3"/>
      <c r="I647" s="3"/>
      <c r="J647" s="3"/>
    </row>
    <row r="648" spans="8:10" x14ac:dyDescent="0.15">
      <c r="H648" s="3"/>
      <c r="I648" s="3"/>
      <c r="J648" s="3"/>
    </row>
    <row r="649" spans="8:10" x14ac:dyDescent="0.15">
      <c r="H649" s="3"/>
      <c r="I649" s="3"/>
      <c r="J649" s="3"/>
    </row>
    <row r="650" spans="8:10" x14ac:dyDescent="0.15">
      <c r="H650" s="3"/>
      <c r="I650" s="3"/>
      <c r="J650" s="3"/>
    </row>
    <row r="651" spans="8:10" x14ac:dyDescent="0.15">
      <c r="H651" s="3"/>
      <c r="I651" s="3"/>
      <c r="J651" s="3"/>
    </row>
    <row r="652" spans="8:10" ht="12" customHeight="1" x14ac:dyDescent="0.15">
      <c r="H652" s="3"/>
      <c r="I652" s="3"/>
      <c r="J652" s="3"/>
    </row>
  </sheetData>
  <mergeCells count="1">
    <mergeCell ref="P2:T5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86183</dc:creator>
  <cp:lastModifiedBy>蔚梓逸</cp:lastModifiedBy>
  <dcterms:created xsi:type="dcterms:W3CDTF">2023-02-22T02:59:00Z</dcterms:created>
  <dcterms:modified xsi:type="dcterms:W3CDTF">2023-03-25T07:55:15Z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5074EB006EE647E4B4EEC396FDF7F121</vt:lpwstr>
  </property>
  <property fmtid="{D5CDD505-2E9C-101B-9397-08002B2CF9AE}" pid="3" name="KSOProductBuildVer">
    <vt:lpwstr>2052-11.1.0.12970</vt:lpwstr>
  </property>
</Properties>
</file>