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55397\Desktop\视频\04数字普惠金融对城乡收入差距的影响研究\"/>
    </mc:Choice>
  </mc:AlternateContent>
  <xr:revisionPtr revIDLastSave="0" documentId="13_ncr:1_{3A196C71-ED24-46EA-8510-248D6252CCE9}" xr6:coauthVersionLast="47" xr6:coauthVersionMax="47" xr10:uidLastSave="{00000000-0000-0000-0000-000000000000}"/>
  <bookViews>
    <workbookView xWindow="8730" yWindow="1570" windowWidth="24330" windowHeight="174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2" i="2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2" i="1"/>
</calcChain>
</file>

<file path=xl/sharedStrings.xml><?xml version="1.0" encoding="utf-8"?>
<sst xmlns="http://schemas.openxmlformats.org/spreadsheetml/2006/main" count="1414" uniqueCount="73">
  <si>
    <t>地区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</si>
  <si>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</si>
  <si>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</si>
  <si>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</si>
  <si>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</si>
  <si>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</si>
  <si>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</si>
  <si>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</si>
  <si>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</si>
  <si>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</si>
  <si>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</si>
  <si>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</si>
  <si>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</si>
  <si>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</si>
  <si>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</si>
  <si>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</si>
  <si>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</si>
  <si>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</si>
  <si>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</si>
  <si>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www.macrodatas.cn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</si>
  <si>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</si>
  <si>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</si>
  <si>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</si>
  <si>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</si>
  <si>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</si>
  <si>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</si>
  <si>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</si>
  <si>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</si>
  <si>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</si>
  <si>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</si>
  <si>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</si>
  <si>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</si>
  <si>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</si>
  <si>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年份</t>
  </si>
  <si>
    <t>全体居民人均可支配收入(元)</t>
  </si>
  <si>
    <t>城镇居民人均可支配收入(元)</t>
  </si>
  <si>
    <t>农村居民人均可支配收入(元)</t>
  </si>
  <si>
    <t>年末常住人口(万人)</t>
  </si>
  <si>
    <t>城镇人口(万人)</t>
  </si>
  <si>
    <t>乡村人口(万人)</t>
  </si>
  <si>
    <t>城镇登记失业率(%)</t>
  </si>
  <si>
    <t>城市人口密度(人/平方公里)</t>
  </si>
  <si>
    <t>城镇人口占比</t>
    <phoneticPr fontId="4" type="noConversion"/>
  </si>
  <si>
    <t>人均地区生产总值(元/人)</t>
  </si>
  <si>
    <t>地区生产总值(亿元)</t>
  </si>
  <si>
    <t>第三产业增加值(亿元)</t>
  </si>
  <si>
    <t>第三产业占比</t>
    <phoneticPr fontId="4" type="noConversion"/>
  </si>
  <si>
    <t>地方财政一般预算收入(亿元)</t>
  </si>
  <si>
    <t>人均财政收入</t>
    <phoneticPr fontId="4" type="noConversion"/>
  </si>
  <si>
    <t>地方财政一般预算支出(亿元)</t>
  </si>
  <si>
    <t>城镇居民人均消费支出(元)</t>
  </si>
  <si>
    <t>道路面积(万平方米)</t>
  </si>
  <si>
    <t>人均道路面积</t>
    <phoneticPr fontId="4" type="noConversion"/>
  </si>
  <si>
    <t>执业医师数(万人)</t>
  </si>
  <si>
    <t>每万人拥有职业医师数量</t>
    <phoneticPr fontId="4" type="noConversion"/>
  </si>
  <si>
    <t>人均拥有公共图书馆藏量(册/人)</t>
  </si>
  <si>
    <t>城镇基本医疗保险年末参保人数(万人)</t>
  </si>
  <si>
    <t>城镇职工参加养老保险人数(万人)</t>
  </si>
  <si>
    <t>建成区绿化覆盖率(%)</t>
  </si>
  <si>
    <t>人均公园绿地面积(平方米/人)</t>
  </si>
  <si>
    <t>生活垃圾无害化处理率(%)</t>
  </si>
  <si>
    <t>城乡人均可支配收入比</t>
    <phoneticPr fontId="4" type="noConversion"/>
  </si>
  <si>
    <t>全体居民人均消费支出(元)</t>
  </si>
  <si>
    <t>农村居民人均消费支出(元)</t>
  </si>
  <si>
    <t>城乡人均消费支出比</t>
    <phoneticPr fontId="4" type="noConversion"/>
  </si>
  <si>
    <t>经营单位所在地进出口总额(千美元)</t>
  </si>
  <si>
    <t>地方财政农林水事务支出(亿元)</t>
  </si>
  <si>
    <t>普通高中在校学生数(万人)</t>
  </si>
  <si>
    <t>十万人中高中在校人数</t>
    <phoneticPr fontId="4" type="noConversion"/>
  </si>
  <si>
    <t>人均GDP</t>
    <phoneticPr fontId="4" type="noConversion"/>
  </si>
  <si>
    <t>经营单位所在地进出口总额(千美元)</t>
    <phoneticPr fontId="4" type="noConversion"/>
  </si>
  <si>
    <t>普通高等学校在校学生数(万人)</t>
  </si>
  <si>
    <t>国内专利申请授权量(项)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</si>
</sst>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 vertical="top"/>
    </xf>
    <xf numFmtId="0" fontId="3" fillId="0" borderId="0" xfId="2"/>
    <xf numFmtId="0" fontId="5" fillId="0" borderId="2" xfId="2" applyFont="1" applyFill="1" applyBorder="1" applyAlignment="1">
      <alignment horizontal="left" vertical="top"/>
    </xf>
    <xf numFmtId="0" fontId="2" fillId="0" borderId="1" xfId="2" applyFont="1" applyBorder="1" applyAlignment="1">
      <alignment horizontal="left" vertical="top"/>
    </xf>
    <xf numFmtId="0" fontId="6" fillId="0" borderId="0" xfId="3"/>
    <xf numFmtId="0" fontId="5" fillId="0" borderId="1" xfId="4" applyFont="1" applyBorder="1" applyAlignment="1">
      <alignment horizontal="left" vertical="top"/>
    </xf>
    <xf numFmtId="0" fontId="5" fillId="0" borderId="2" xfId="4" applyFont="1" applyBorder="1" applyAlignment="1">
      <alignment horizontal="left" vertical="top"/>
    </xf>
    <xf numFmtId="0" fontId="5" fillId="0" borderId="3" xfId="4" applyFont="1" applyFill="1" applyBorder="1" applyAlignment="1">
      <alignment horizontal="left" vertical="top"/>
    </xf>
  </cellXfs>
  <cellStyles count="5">
    <cellStyle name="常规" xfId="0" builtinId="0"/>
    <cellStyle name="常规 2" xfId="1" xr:uid="{91DAC894-312E-4BAF-8D25-50350FE39BFE}"/>
    <cellStyle name="常规 3" xfId="3" xr:uid="{A60A9640-6DC7-48AE-97C5-789AFD9A510A}"/>
    <cellStyle name="超链接" xfId="2" builtinId="8"/>
    <cellStyle name="超链接 2" xfId="4" xr:uid="{9498410B-C10D-456B-9B2D-1EC07F14B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crodatas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4"/>
  <sheetViews>
    <sheetView topLeftCell="I1" workbookViewId="0">
      <selection activeCell="T1" sqref="A1:XFD1"/>
    </sheetView>
  </sheetViews>
  <sheetFormatPr defaultRowHeight="14" x14ac:dyDescent="0.3"/>
  <sheetData>
    <row r="1" spans="1:40" x14ac:dyDescent="0.3">
      <c r="A1" s="2" t="s">
        <v>0</v>
      </c>
      <c r="B1" s="2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7" t="s">
        <v>44</v>
      </c>
      <c r="J1" s="7" t="s">
        <v>45</v>
      </c>
      <c r="K1" s="7" t="s">
        <v>47</v>
      </c>
      <c r="L1" s="7" t="s">
        <v>49</v>
      </c>
      <c r="M1" s="7" t="s">
        <v>51</v>
      </c>
      <c r="N1" s="7" t="s">
        <v>53</v>
      </c>
      <c r="O1" s="7" t="s">
        <v>62</v>
      </c>
      <c r="P1" s="7" t="s">
        <v>50</v>
      </c>
      <c r="Q1" s="7" t="s">
        <v>63</v>
      </c>
      <c r="R1" s="7" t="s">
        <v>70</v>
      </c>
      <c r="S1" s="7" t="s">
        <v>66</v>
      </c>
      <c r="T1" s="7" t="s">
        <v>67</v>
      </c>
      <c r="U1" s="8"/>
      <c r="V1" s="4" t="s">
        <v>42</v>
      </c>
      <c r="W1" s="5" t="s">
        <v>41</v>
      </c>
      <c r="X1" s="5" t="s">
        <v>40</v>
      </c>
      <c r="Y1" s="7" t="s">
        <v>43</v>
      </c>
      <c r="Z1" s="9" t="s">
        <v>46</v>
      </c>
      <c r="AA1" s="9" t="s">
        <v>48</v>
      </c>
      <c r="AB1" s="5" t="s">
        <v>35</v>
      </c>
      <c r="AC1" s="7" t="s">
        <v>50</v>
      </c>
      <c r="AD1" s="9" t="s">
        <v>52</v>
      </c>
      <c r="AE1" s="9" t="s">
        <v>54</v>
      </c>
      <c r="AF1" s="9" t="s">
        <v>68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9" t="s">
        <v>61</v>
      </c>
      <c r="AN1" s="9" t="s">
        <v>64</v>
      </c>
    </row>
    <row r="2" spans="1:40" x14ac:dyDescent="0.3">
      <c r="A2" s="1" t="s">
        <v>1</v>
      </c>
      <c r="B2" s="1">
        <v>2000</v>
      </c>
      <c r="C2" s="1">
        <v>9230</v>
      </c>
      <c r="D2" s="1">
        <v>10590</v>
      </c>
      <c r="E2" s="1">
        <v>4533</v>
      </c>
      <c r="F2" s="1">
        <v>1364</v>
      </c>
      <c r="G2" s="1"/>
      <c r="H2" s="1"/>
      <c r="I2" s="6">
        <v>3277.8</v>
      </c>
      <c r="J2" s="6">
        <v>2174.9</v>
      </c>
      <c r="K2" s="6">
        <v>345</v>
      </c>
      <c r="L2" s="6">
        <v>443</v>
      </c>
      <c r="M2" s="6"/>
      <c r="N2" s="6"/>
      <c r="O2" s="6">
        <v>7644</v>
      </c>
      <c r="P2" s="6">
        <v>8866</v>
      </c>
      <c r="Q2" s="6">
        <v>3426</v>
      </c>
      <c r="R2" s="6">
        <v>49621890</v>
      </c>
      <c r="S2" s="6"/>
      <c r="T2" s="6">
        <v>17.899999999999999</v>
      </c>
      <c r="U2" s="6"/>
      <c r="V2">
        <f>G2/F2</f>
        <v>0</v>
      </c>
      <c r="X2" s="1">
        <v>0.8</v>
      </c>
      <c r="Y2" s="6">
        <v>25014</v>
      </c>
      <c r="Z2">
        <f>J2/I2</f>
        <v>0.66352431508938925</v>
      </c>
      <c r="AA2">
        <f>K2/F2</f>
        <v>0.25293255131964809</v>
      </c>
      <c r="AB2" s="1">
        <v>10590</v>
      </c>
      <c r="AC2" s="6">
        <v>8866</v>
      </c>
      <c r="AD2">
        <f>M2/F2</f>
        <v>0</v>
      </c>
      <c r="AE2">
        <f>N2/F2*10000</f>
        <v>0</v>
      </c>
      <c r="AF2">
        <f>T2/F2*100000</f>
        <v>1312.3167155425219</v>
      </c>
      <c r="AG2" s="6">
        <v>2.66</v>
      </c>
      <c r="AM2">
        <f>D2/E2</f>
        <v>2.3362011912640637</v>
      </c>
      <c r="AN2">
        <f>P2/Q2</f>
        <v>2.5878575598365439</v>
      </c>
    </row>
    <row r="3" spans="1:40" x14ac:dyDescent="0.3">
      <c r="A3" s="1" t="s">
        <v>1</v>
      </c>
      <c r="B3" s="1">
        <v>2001</v>
      </c>
      <c r="C3" s="1"/>
      <c r="D3" s="1">
        <v>11939</v>
      </c>
      <c r="E3" s="1">
        <v>4921</v>
      </c>
      <c r="F3" s="1">
        <v>1385</v>
      </c>
      <c r="G3" s="1"/>
      <c r="H3" s="1"/>
      <c r="I3" s="6">
        <v>3861.5</v>
      </c>
      <c r="J3" s="6">
        <v>2653.6</v>
      </c>
      <c r="K3" s="6">
        <v>454.17</v>
      </c>
      <c r="L3" s="6">
        <v>559.11</v>
      </c>
      <c r="M3" s="6"/>
      <c r="N3" s="6"/>
      <c r="O3" s="6"/>
      <c r="P3" s="6">
        <v>9443</v>
      </c>
      <c r="Q3" s="6">
        <v>3553</v>
      </c>
      <c r="R3" s="6">
        <v>51541310</v>
      </c>
      <c r="S3" s="6"/>
      <c r="T3" s="6">
        <v>19.43</v>
      </c>
      <c r="U3" s="6"/>
      <c r="V3">
        <f t="shared" ref="V3:V66" si="0">G3/F3</f>
        <v>0</v>
      </c>
      <c r="X3" s="1">
        <v>1.2</v>
      </c>
      <c r="Y3" s="6">
        <v>28097</v>
      </c>
      <c r="Z3">
        <f t="shared" ref="Z3:Z66" si="1">J3/I3</f>
        <v>0.68719409555872069</v>
      </c>
      <c r="AA3">
        <f t="shared" ref="AA3:AA66" si="2">K3/F3</f>
        <v>0.32792057761732851</v>
      </c>
      <c r="AB3" s="1">
        <v>11939</v>
      </c>
      <c r="AC3" s="6">
        <v>9443</v>
      </c>
      <c r="AD3">
        <f t="shared" ref="AD3:AD66" si="3">M3/F3</f>
        <v>0</v>
      </c>
      <c r="AE3">
        <f t="shared" ref="AE3:AE66" si="4">N3/F3*10000</f>
        <v>0</v>
      </c>
      <c r="AF3">
        <f t="shared" ref="AF3:AF66" si="5">T3/F3*100000</f>
        <v>1402.8880866425993</v>
      </c>
      <c r="AG3" s="6">
        <v>2.79</v>
      </c>
      <c r="AM3">
        <f t="shared" ref="AM3:AM66" si="6">D3/E3</f>
        <v>2.4261328998171106</v>
      </c>
      <c r="AN3">
        <f t="shared" ref="AN3:AN66" si="7">P3/Q3</f>
        <v>2.6577540106951871</v>
      </c>
    </row>
    <row r="4" spans="1:40" x14ac:dyDescent="0.3">
      <c r="A4" s="1" t="s">
        <v>1</v>
      </c>
      <c r="B4" s="1">
        <v>2002</v>
      </c>
      <c r="C4" s="1"/>
      <c r="D4" s="1">
        <v>12949</v>
      </c>
      <c r="E4" s="1">
        <v>5259</v>
      </c>
      <c r="F4" s="1">
        <v>1423</v>
      </c>
      <c r="G4" s="1"/>
      <c r="H4" s="1"/>
      <c r="I4" s="6">
        <v>4525.7</v>
      </c>
      <c r="J4" s="6">
        <v>3208.2</v>
      </c>
      <c r="K4" s="6">
        <v>533.99</v>
      </c>
      <c r="L4" s="6">
        <v>628.35</v>
      </c>
      <c r="M4" s="6"/>
      <c r="N4" s="6"/>
      <c r="O4" s="6"/>
      <c r="P4" s="6">
        <v>11050</v>
      </c>
      <c r="Q4" s="6">
        <v>3733</v>
      </c>
      <c r="R4" s="6">
        <v>52505290</v>
      </c>
      <c r="S4" s="6"/>
      <c r="T4" s="6">
        <v>22.07</v>
      </c>
      <c r="U4" s="6"/>
      <c r="V4">
        <f t="shared" si="0"/>
        <v>0</v>
      </c>
      <c r="X4" s="1">
        <v>1.4</v>
      </c>
      <c r="Y4" s="6">
        <v>32231</v>
      </c>
      <c r="Z4">
        <f t="shared" si="1"/>
        <v>0.7088848133990322</v>
      </c>
      <c r="AA4">
        <f t="shared" si="2"/>
        <v>0.37525650035137037</v>
      </c>
      <c r="AB4" s="1">
        <v>12949</v>
      </c>
      <c r="AC4" s="6">
        <v>11050</v>
      </c>
      <c r="AD4">
        <f t="shared" si="3"/>
        <v>0</v>
      </c>
      <c r="AE4">
        <f t="shared" si="4"/>
        <v>0</v>
      </c>
      <c r="AF4">
        <f t="shared" si="5"/>
        <v>1550.948699929726</v>
      </c>
      <c r="AG4" s="6">
        <v>2.86</v>
      </c>
      <c r="AM4">
        <f t="shared" si="6"/>
        <v>2.4622551815934588</v>
      </c>
      <c r="AN4">
        <f t="shared" si="7"/>
        <v>2.9600857219394587</v>
      </c>
    </row>
    <row r="5" spans="1:40" x14ac:dyDescent="0.3">
      <c r="A5" s="1" t="s">
        <v>1</v>
      </c>
      <c r="B5" s="1">
        <v>2003</v>
      </c>
      <c r="C5" s="1"/>
      <c r="D5" s="1">
        <v>14535</v>
      </c>
      <c r="E5" s="1">
        <v>5429</v>
      </c>
      <c r="F5" s="1">
        <v>1456</v>
      </c>
      <c r="G5" s="1"/>
      <c r="H5" s="1"/>
      <c r="I5" s="6">
        <v>5267.2</v>
      </c>
      <c r="J5" s="6">
        <v>3726.7</v>
      </c>
      <c r="K5" s="6">
        <v>592.54</v>
      </c>
      <c r="L5" s="6">
        <v>734.8</v>
      </c>
      <c r="M5" s="6"/>
      <c r="N5" s="6"/>
      <c r="O5" s="6"/>
      <c r="P5" s="6">
        <v>12122</v>
      </c>
      <c r="Q5" s="6">
        <v>4149</v>
      </c>
      <c r="R5" s="6">
        <v>68500170</v>
      </c>
      <c r="S5" s="6"/>
      <c r="T5" s="6">
        <v>25.1</v>
      </c>
      <c r="U5" s="6"/>
      <c r="V5">
        <f t="shared" si="0"/>
        <v>0</v>
      </c>
      <c r="X5" s="1">
        <v>1.4</v>
      </c>
      <c r="Y5" s="6">
        <v>36583</v>
      </c>
      <c r="Z5">
        <f t="shared" si="1"/>
        <v>0.70752961725394892</v>
      </c>
      <c r="AA5">
        <f t="shared" si="2"/>
        <v>0.40696428571428567</v>
      </c>
      <c r="AB5" s="1">
        <v>14535</v>
      </c>
      <c r="AC5" s="6">
        <v>12122</v>
      </c>
      <c r="AD5">
        <f t="shared" si="3"/>
        <v>0</v>
      </c>
      <c r="AE5">
        <f t="shared" si="4"/>
        <v>0</v>
      </c>
      <c r="AF5">
        <f t="shared" si="5"/>
        <v>1723.901098901099</v>
      </c>
      <c r="AG5" s="6">
        <v>2.92</v>
      </c>
      <c r="AM5">
        <f t="shared" si="6"/>
        <v>2.6772886351077547</v>
      </c>
      <c r="AN5">
        <f t="shared" si="7"/>
        <v>2.9216678717763318</v>
      </c>
    </row>
    <row r="6" spans="1:40" x14ac:dyDescent="0.3">
      <c r="A6" s="1" t="s">
        <v>1</v>
      </c>
      <c r="B6" s="1">
        <v>2004</v>
      </c>
      <c r="C6" s="1"/>
      <c r="D6" s="1">
        <v>16502</v>
      </c>
      <c r="E6" s="1">
        <v>5948</v>
      </c>
      <c r="F6" s="1">
        <v>1493</v>
      </c>
      <c r="G6" s="1"/>
      <c r="H6" s="1"/>
      <c r="I6" s="6">
        <v>6252.5</v>
      </c>
      <c r="J6" s="6">
        <v>4393.3999999999996</v>
      </c>
      <c r="K6" s="6">
        <v>744.49</v>
      </c>
      <c r="L6" s="6">
        <v>898.28</v>
      </c>
      <c r="M6" s="6">
        <v>11213</v>
      </c>
      <c r="N6" s="6"/>
      <c r="O6" s="6"/>
      <c r="P6" s="6">
        <v>13487</v>
      </c>
      <c r="Q6" s="6">
        <v>4619</v>
      </c>
      <c r="R6" s="6">
        <v>94575725</v>
      </c>
      <c r="S6" s="6"/>
      <c r="T6" s="6">
        <v>27.48</v>
      </c>
      <c r="U6" s="6"/>
      <c r="V6">
        <f t="shared" si="0"/>
        <v>0</v>
      </c>
      <c r="W6" s="1">
        <v>2623</v>
      </c>
      <c r="X6" s="1">
        <v>1.3</v>
      </c>
      <c r="Y6" s="6">
        <v>42402</v>
      </c>
      <c r="Z6">
        <f t="shared" si="1"/>
        <v>0.70266293482606956</v>
      </c>
      <c r="AA6">
        <f t="shared" si="2"/>
        <v>0.49865371734762226</v>
      </c>
      <c r="AB6" s="1">
        <v>16502</v>
      </c>
      <c r="AC6" s="6">
        <v>13487</v>
      </c>
      <c r="AD6">
        <f t="shared" si="3"/>
        <v>7.5103817816476894</v>
      </c>
      <c r="AE6">
        <f t="shared" si="4"/>
        <v>0</v>
      </c>
      <c r="AF6">
        <f t="shared" si="5"/>
        <v>1840.5894172806431</v>
      </c>
      <c r="AG6" s="6">
        <v>2.97</v>
      </c>
      <c r="AK6" s="6">
        <v>10.49</v>
      </c>
      <c r="AL6" s="6">
        <v>80</v>
      </c>
      <c r="AM6">
        <f t="shared" si="6"/>
        <v>2.7743779421654335</v>
      </c>
      <c r="AN6">
        <f t="shared" si="7"/>
        <v>2.9198960814029009</v>
      </c>
    </row>
    <row r="7" spans="1:40" x14ac:dyDescent="0.3">
      <c r="A7" s="1" t="s">
        <v>1</v>
      </c>
      <c r="B7" s="1">
        <v>2005</v>
      </c>
      <c r="C7" s="1">
        <v>16853</v>
      </c>
      <c r="D7" s="1">
        <v>18775</v>
      </c>
      <c r="E7" s="1">
        <v>7041</v>
      </c>
      <c r="F7" s="1">
        <v>1538</v>
      </c>
      <c r="G7" s="1">
        <v>1286</v>
      </c>
      <c r="H7" s="1">
        <v>252</v>
      </c>
      <c r="I7" s="6">
        <v>7149.8</v>
      </c>
      <c r="J7" s="6">
        <v>5155.5</v>
      </c>
      <c r="K7" s="6">
        <v>919.21</v>
      </c>
      <c r="L7" s="6">
        <v>1058.31</v>
      </c>
      <c r="M7" s="6">
        <v>16227</v>
      </c>
      <c r="N7" s="6"/>
      <c r="O7" s="6">
        <v>13289</v>
      </c>
      <c r="P7" s="6">
        <v>14851</v>
      </c>
      <c r="Q7" s="6">
        <v>5318</v>
      </c>
      <c r="R7" s="6">
        <v>125506425</v>
      </c>
      <c r="S7" s="6"/>
      <c r="T7" s="6">
        <v>27.84</v>
      </c>
      <c r="U7" s="6"/>
      <c r="V7">
        <f t="shared" si="0"/>
        <v>0.83615084525357608</v>
      </c>
      <c r="W7" s="1">
        <v>937</v>
      </c>
      <c r="X7" s="1">
        <v>2.1</v>
      </c>
      <c r="Y7" s="6">
        <v>47182</v>
      </c>
      <c r="Z7">
        <f t="shared" si="1"/>
        <v>0.7210691208145682</v>
      </c>
      <c r="AA7">
        <f t="shared" si="2"/>
        <v>0.59766579973992195</v>
      </c>
      <c r="AB7" s="1">
        <v>18775</v>
      </c>
      <c r="AC7" s="6">
        <v>14851</v>
      </c>
      <c r="AD7">
        <f t="shared" si="3"/>
        <v>10.55071521456437</v>
      </c>
      <c r="AE7">
        <f t="shared" si="4"/>
        <v>0</v>
      </c>
      <c r="AF7">
        <f t="shared" si="5"/>
        <v>1810.1430429128739</v>
      </c>
      <c r="AI7" s="6">
        <v>520</v>
      </c>
      <c r="AL7" s="6">
        <v>96</v>
      </c>
      <c r="AM7">
        <f t="shared" si="6"/>
        <v>2.6665246413861667</v>
      </c>
      <c r="AN7">
        <f t="shared" si="7"/>
        <v>2.7925911996991348</v>
      </c>
    </row>
    <row r="8" spans="1:40" x14ac:dyDescent="0.3">
      <c r="A8" s="1" t="s">
        <v>1</v>
      </c>
      <c r="B8" s="1">
        <v>2006</v>
      </c>
      <c r="C8" s="1">
        <v>19296</v>
      </c>
      <c r="D8" s="1">
        <v>21415</v>
      </c>
      <c r="E8" s="1">
        <v>7888</v>
      </c>
      <c r="F8" s="1">
        <v>1601</v>
      </c>
      <c r="G8" s="1">
        <v>1350</v>
      </c>
      <c r="H8" s="1">
        <v>251</v>
      </c>
      <c r="I8" s="6">
        <v>8387</v>
      </c>
      <c r="J8" s="6">
        <v>6227.7</v>
      </c>
      <c r="K8" s="6">
        <v>1117.1500000000001</v>
      </c>
      <c r="L8" s="6">
        <v>1296.8399999999999</v>
      </c>
      <c r="M8" s="6">
        <v>9858</v>
      </c>
      <c r="N8" s="6"/>
      <c r="O8" s="6">
        <v>15123</v>
      </c>
      <c r="P8" s="6">
        <v>16869</v>
      </c>
      <c r="Q8" s="6">
        <v>5728</v>
      </c>
      <c r="R8" s="6">
        <v>158036628</v>
      </c>
      <c r="S8" s="6"/>
      <c r="T8" s="6">
        <v>25.94</v>
      </c>
      <c r="U8" s="6"/>
      <c r="V8">
        <f t="shared" si="0"/>
        <v>0.84322298563397879</v>
      </c>
      <c r="W8" s="1">
        <v>1094</v>
      </c>
      <c r="X8" s="1">
        <v>2</v>
      </c>
      <c r="Y8" s="6">
        <v>53438</v>
      </c>
      <c r="Z8">
        <f t="shared" si="1"/>
        <v>0.74254202933110769</v>
      </c>
      <c r="AA8">
        <f t="shared" si="2"/>
        <v>0.69778263585259215</v>
      </c>
      <c r="AB8" s="1">
        <v>21415</v>
      </c>
      <c r="AC8" s="6">
        <v>16869</v>
      </c>
      <c r="AD8">
        <f t="shared" si="3"/>
        <v>6.1574016239850096</v>
      </c>
      <c r="AE8">
        <f t="shared" si="4"/>
        <v>0</v>
      </c>
      <c r="AF8">
        <f t="shared" si="5"/>
        <v>1620.2373516552154</v>
      </c>
      <c r="AJ8" s="6">
        <v>44.4</v>
      </c>
      <c r="AK8" s="6">
        <v>10.68</v>
      </c>
      <c r="AL8" s="6">
        <v>92.5</v>
      </c>
      <c r="AM8">
        <f t="shared" si="6"/>
        <v>2.7148833671399593</v>
      </c>
      <c r="AN8">
        <f t="shared" si="7"/>
        <v>2.9450069832402233</v>
      </c>
    </row>
    <row r="9" spans="1:40" x14ac:dyDescent="0.3">
      <c r="A9" s="1" t="s">
        <v>1</v>
      </c>
      <c r="B9" s="1">
        <v>2007</v>
      </c>
      <c r="C9" s="1">
        <v>21458</v>
      </c>
      <c r="D9" s="1">
        <v>23752</v>
      </c>
      <c r="E9" s="1">
        <v>8948</v>
      </c>
      <c r="F9" s="1">
        <v>1676</v>
      </c>
      <c r="G9" s="1">
        <v>1416</v>
      </c>
      <c r="H9" s="1">
        <v>260</v>
      </c>
      <c r="I9" s="6">
        <v>10425.5</v>
      </c>
      <c r="J9" s="6">
        <v>7912.8</v>
      </c>
      <c r="K9" s="6">
        <v>1492.64</v>
      </c>
      <c r="L9" s="6">
        <v>1649.5</v>
      </c>
      <c r="M9" s="6">
        <v>7734</v>
      </c>
      <c r="N9" s="6"/>
      <c r="O9" s="6">
        <v>15933</v>
      </c>
      <c r="P9" s="6">
        <v>17682</v>
      </c>
      <c r="Q9" s="6">
        <v>6403</v>
      </c>
      <c r="R9" s="6">
        <v>192999761</v>
      </c>
      <c r="S9" s="6">
        <v>102.51</v>
      </c>
      <c r="T9" s="6">
        <v>24.38</v>
      </c>
      <c r="U9" s="6"/>
      <c r="V9">
        <f t="shared" si="0"/>
        <v>0.84486873508353222</v>
      </c>
      <c r="W9" s="1">
        <v>1132</v>
      </c>
      <c r="X9" s="1">
        <v>1.8</v>
      </c>
      <c r="Y9" s="6">
        <v>63629</v>
      </c>
      <c r="Z9">
        <f t="shared" si="1"/>
        <v>0.75898518056687936</v>
      </c>
      <c r="AA9">
        <f t="shared" si="2"/>
        <v>0.89059665871121729</v>
      </c>
      <c r="AB9" s="1">
        <v>23752</v>
      </c>
      <c r="AC9" s="6">
        <v>17682</v>
      </c>
      <c r="AD9">
        <f t="shared" si="3"/>
        <v>4.614558472553699</v>
      </c>
      <c r="AE9">
        <f t="shared" si="4"/>
        <v>0</v>
      </c>
      <c r="AF9">
        <f t="shared" si="5"/>
        <v>1454.6539379474941</v>
      </c>
      <c r="AJ9" s="6">
        <v>36.200000000000003</v>
      </c>
      <c r="AK9" s="6">
        <v>8.57</v>
      </c>
      <c r="AL9" s="6">
        <v>95.7</v>
      </c>
      <c r="AM9">
        <f t="shared" si="6"/>
        <v>2.6544479213232006</v>
      </c>
      <c r="AN9">
        <f t="shared" si="7"/>
        <v>2.7615180384194908</v>
      </c>
    </row>
    <row r="10" spans="1:40" x14ac:dyDescent="0.3">
      <c r="A10" s="1" t="s">
        <v>1</v>
      </c>
      <c r="B10" s="1">
        <v>2008</v>
      </c>
      <c r="C10" s="1">
        <v>24371</v>
      </c>
      <c r="D10" s="1">
        <v>26918</v>
      </c>
      <c r="E10" s="1">
        <v>10052</v>
      </c>
      <c r="F10" s="1">
        <v>1771</v>
      </c>
      <c r="G10" s="1">
        <v>1504</v>
      </c>
      <c r="H10" s="1">
        <v>267</v>
      </c>
      <c r="I10" s="6">
        <v>11813.1</v>
      </c>
      <c r="J10" s="6">
        <v>9175.1</v>
      </c>
      <c r="K10" s="6">
        <v>1837.32</v>
      </c>
      <c r="L10" s="6">
        <v>1959.29</v>
      </c>
      <c r="M10" s="6">
        <v>8941</v>
      </c>
      <c r="N10" s="6">
        <v>5.51</v>
      </c>
      <c r="O10" s="6">
        <v>17447</v>
      </c>
      <c r="P10" s="6">
        <v>19253</v>
      </c>
      <c r="Q10" s="6">
        <v>7289</v>
      </c>
      <c r="R10" s="6">
        <v>271692899</v>
      </c>
      <c r="S10" s="6">
        <v>121.77</v>
      </c>
      <c r="T10" s="6">
        <v>21.92</v>
      </c>
      <c r="U10" s="6"/>
      <c r="V10">
        <f t="shared" si="0"/>
        <v>0.84923771880293619</v>
      </c>
      <c r="W10" s="1">
        <v>1181</v>
      </c>
      <c r="X10" s="1">
        <v>1.8</v>
      </c>
      <c r="Y10" s="6">
        <v>68541</v>
      </c>
      <c r="Z10">
        <f t="shared" si="1"/>
        <v>0.77668859147895131</v>
      </c>
      <c r="AA10">
        <f t="shared" si="2"/>
        <v>1.0374477696216826</v>
      </c>
      <c r="AB10" s="1">
        <v>26918</v>
      </c>
      <c r="AC10" s="6">
        <v>19253</v>
      </c>
      <c r="AD10">
        <f t="shared" si="3"/>
        <v>5.0485601355166576</v>
      </c>
      <c r="AE10">
        <f t="shared" si="4"/>
        <v>31.112365894974591</v>
      </c>
      <c r="AF10">
        <f t="shared" si="5"/>
        <v>1237.7188029361944</v>
      </c>
      <c r="AI10" s="6">
        <v>757.15</v>
      </c>
      <c r="AJ10" s="6">
        <v>37.200000000000003</v>
      </c>
      <c r="AK10" s="6">
        <v>8.56</v>
      </c>
      <c r="AL10" s="6">
        <v>97.7</v>
      </c>
      <c r="AM10">
        <f t="shared" si="6"/>
        <v>2.677875049741345</v>
      </c>
      <c r="AN10">
        <f t="shared" si="7"/>
        <v>2.6413774180271643</v>
      </c>
    </row>
    <row r="11" spans="1:40" x14ac:dyDescent="0.3">
      <c r="A11" s="1" t="s">
        <v>1</v>
      </c>
      <c r="B11" s="1">
        <v>2009</v>
      </c>
      <c r="C11" s="1">
        <v>26571</v>
      </c>
      <c r="D11" s="1">
        <v>29329</v>
      </c>
      <c r="E11" s="1">
        <v>10942</v>
      </c>
      <c r="F11" s="1">
        <v>1860</v>
      </c>
      <c r="G11" s="1">
        <v>1581</v>
      </c>
      <c r="H11" s="1">
        <v>279</v>
      </c>
      <c r="I11" s="6">
        <v>12900.9</v>
      </c>
      <c r="J11" s="6">
        <v>10047.700000000001</v>
      </c>
      <c r="K11" s="6">
        <v>2026.81</v>
      </c>
      <c r="L11" s="6">
        <v>2319.37</v>
      </c>
      <c r="M11" s="6">
        <v>9179</v>
      </c>
      <c r="N11" s="6">
        <v>5.87</v>
      </c>
      <c r="O11" s="6">
        <v>19381</v>
      </c>
      <c r="P11" s="6">
        <v>21230</v>
      </c>
      <c r="Q11" s="6">
        <v>8904</v>
      </c>
      <c r="R11" s="6">
        <v>214733053</v>
      </c>
      <c r="S11" s="6">
        <v>142.01</v>
      </c>
      <c r="T11" s="6">
        <v>20.350000000000001</v>
      </c>
      <c r="U11" s="6"/>
      <c r="V11">
        <f t="shared" si="0"/>
        <v>0.85</v>
      </c>
      <c r="W11" s="1">
        <v>1224</v>
      </c>
      <c r="X11" s="1">
        <v>1.4</v>
      </c>
      <c r="Y11" s="6">
        <v>71059</v>
      </c>
      <c r="Z11">
        <f t="shared" si="1"/>
        <v>0.77883713539365473</v>
      </c>
      <c r="AA11">
        <f t="shared" si="2"/>
        <v>1.0896827956989248</v>
      </c>
      <c r="AB11" s="1">
        <v>29329</v>
      </c>
      <c r="AC11" s="6">
        <v>21230</v>
      </c>
      <c r="AD11">
        <f t="shared" si="3"/>
        <v>4.9349462365591394</v>
      </c>
      <c r="AE11">
        <f t="shared" si="4"/>
        <v>31.559139784946236</v>
      </c>
      <c r="AF11">
        <f t="shared" si="5"/>
        <v>1094.0860215053765</v>
      </c>
      <c r="AH11" s="6">
        <v>1083.9000000000001</v>
      </c>
      <c r="AI11" s="6">
        <v>826.65</v>
      </c>
      <c r="AJ11" s="6">
        <v>47.7</v>
      </c>
      <c r="AK11" s="6">
        <v>12.11</v>
      </c>
      <c r="AL11" s="6">
        <v>98.2</v>
      </c>
      <c r="AM11">
        <f t="shared" si="6"/>
        <v>2.6804057759093403</v>
      </c>
      <c r="AN11">
        <f t="shared" si="7"/>
        <v>2.3843216531895779</v>
      </c>
    </row>
    <row r="12" spans="1:40" x14ac:dyDescent="0.3">
      <c r="A12" s="1" t="s">
        <v>1</v>
      </c>
      <c r="B12" s="1">
        <v>2010</v>
      </c>
      <c r="C12" s="1">
        <v>29228</v>
      </c>
      <c r="D12" s="1">
        <v>32132</v>
      </c>
      <c r="E12" s="1">
        <v>12368</v>
      </c>
      <c r="F12" s="1">
        <v>1962</v>
      </c>
      <c r="G12" s="1">
        <v>1686</v>
      </c>
      <c r="H12" s="1">
        <v>275</v>
      </c>
      <c r="I12" s="6">
        <v>14964</v>
      </c>
      <c r="J12" s="6">
        <v>11608.1</v>
      </c>
      <c r="K12" s="6">
        <v>2353.9299999999998</v>
      </c>
      <c r="L12" s="6">
        <v>2717.32</v>
      </c>
      <c r="M12" s="6">
        <v>9395</v>
      </c>
      <c r="N12" s="6">
        <v>6.18</v>
      </c>
      <c r="O12" s="6">
        <v>21834</v>
      </c>
      <c r="P12" s="6">
        <v>23999</v>
      </c>
      <c r="Q12" s="6">
        <v>9262</v>
      </c>
      <c r="R12" s="6">
        <v>301721548</v>
      </c>
      <c r="S12" s="6">
        <v>158.63999999999999</v>
      </c>
      <c r="T12" s="6">
        <v>19.84</v>
      </c>
      <c r="U12" s="6"/>
      <c r="V12">
        <f t="shared" si="0"/>
        <v>0.85932721712538229</v>
      </c>
      <c r="W12" s="1">
        <v>1383</v>
      </c>
      <c r="X12" s="1">
        <v>1.4</v>
      </c>
      <c r="Y12" s="6">
        <v>78307</v>
      </c>
      <c r="Z12">
        <f t="shared" si="1"/>
        <v>0.77573509756749537</v>
      </c>
      <c r="AA12">
        <f t="shared" si="2"/>
        <v>1.1997604485219164</v>
      </c>
      <c r="AB12" s="1">
        <v>32132</v>
      </c>
      <c r="AC12" s="6">
        <v>23999</v>
      </c>
      <c r="AD12">
        <f t="shared" si="3"/>
        <v>4.7884811416921504</v>
      </c>
      <c r="AE12">
        <f t="shared" si="4"/>
        <v>31.498470948012233</v>
      </c>
      <c r="AF12">
        <f t="shared" si="5"/>
        <v>1011.2130479102956</v>
      </c>
      <c r="AI12" s="6">
        <v>981.3</v>
      </c>
      <c r="AK12" s="6">
        <v>11.28</v>
      </c>
      <c r="AL12" s="6">
        <v>97</v>
      </c>
      <c r="AM12">
        <f t="shared" si="6"/>
        <v>2.597994825355757</v>
      </c>
      <c r="AN12">
        <f t="shared" si="7"/>
        <v>2.5911250269920103</v>
      </c>
    </row>
    <row r="13" spans="1:40" x14ac:dyDescent="0.3">
      <c r="A13" s="1" t="s">
        <v>1</v>
      </c>
      <c r="B13" s="1">
        <v>2011</v>
      </c>
      <c r="C13" s="1">
        <v>33176</v>
      </c>
      <c r="D13" s="1">
        <v>36365</v>
      </c>
      <c r="E13" s="1">
        <v>13742</v>
      </c>
      <c r="F13" s="1">
        <v>2024</v>
      </c>
      <c r="G13" s="1">
        <v>1745</v>
      </c>
      <c r="H13" s="1">
        <v>279</v>
      </c>
      <c r="I13" s="6">
        <v>17188.8</v>
      </c>
      <c r="J13" s="6">
        <v>13491</v>
      </c>
      <c r="K13" s="6">
        <v>3006.28</v>
      </c>
      <c r="L13" s="6">
        <v>3245.23</v>
      </c>
      <c r="M13" s="6">
        <v>9164</v>
      </c>
      <c r="N13" s="6">
        <v>6.54</v>
      </c>
      <c r="O13" s="6">
        <v>24298</v>
      </c>
      <c r="P13" s="6">
        <v>26467</v>
      </c>
      <c r="Q13" s="6">
        <v>11086</v>
      </c>
      <c r="R13" s="6">
        <v>389555977</v>
      </c>
      <c r="S13" s="6">
        <v>187.34</v>
      </c>
      <c r="T13" s="6">
        <v>19.510000000000002</v>
      </c>
      <c r="U13" s="6"/>
      <c r="V13">
        <f t="shared" si="0"/>
        <v>0.86215415019762842</v>
      </c>
      <c r="W13" s="1">
        <v>1428</v>
      </c>
      <c r="X13" s="1">
        <v>1.4</v>
      </c>
      <c r="Y13" s="6">
        <v>86246</v>
      </c>
      <c r="Z13">
        <f t="shared" si="1"/>
        <v>0.78487154426137951</v>
      </c>
      <c r="AA13">
        <f t="shared" si="2"/>
        <v>1.4853162055335969</v>
      </c>
      <c r="AB13" s="1">
        <v>36365</v>
      </c>
      <c r="AC13" s="6">
        <v>26467</v>
      </c>
      <c r="AD13">
        <f t="shared" si="3"/>
        <v>4.5276679841897236</v>
      </c>
      <c r="AE13">
        <f t="shared" si="4"/>
        <v>32.312252964426875</v>
      </c>
      <c r="AF13">
        <f t="shared" si="5"/>
        <v>963.93280632411074</v>
      </c>
      <c r="AG13" s="6">
        <v>0.95</v>
      </c>
      <c r="AH13" s="6">
        <v>1347.8</v>
      </c>
      <c r="AI13" s="6">
        <v>1089.3900000000001</v>
      </c>
      <c r="AJ13" s="6">
        <v>45.6</v>
      </c>
      <c r="AK13" s="6">
        <v>11.33</v>
      </c>
      <c r="AL13" s="6">
        <v>98.2</v>
      </c>
      <c r="AM13">
        <f t="shared" si="6"/>
        <v>2.646266918934653</v>
      </c>
      <c r="AN13">
        <f t="shared" si="7"/>
        <v>2.3874255818149015</v>
      </c>
    </row>
    <row r="14" spans="1:40" x14ac:dyDescent="0.3">
      <c r="A14" s="1" t="s">
        <v>1</v>
      </c>
      <c r="B14" s="1">
        <v>2012</v>
      </c>
      <c r="C14" s="1">
        <v>36817</v>
      </c>
      <c r="D14" s="1">
        <v>40306</v>
      </c>
      <c r="E14" s="1">
        <v>15365</v>
      </c>
      <c r="F14" s="1">
        <v>2078</v>
      </c>
      <c r="G14" s="1">
        <v>1793</v>
      </c>
      <c r="H14" s="1">
        <v>285</v>
      </c>
      <c r="I14" s="6">
        <v>19024.7</v>
      </c>
      <c r="J14" s="6">
        <v>15020.3</v>
      </c>
      <c r="K14" s="6">
        <v>3314.93</v>
      </c>
      <c r="L14" s="6">
        <v>3685.31</v>
      </c>
      <c r="M14" s="6">
        <v>13509</v>
      </c>
      <c r="N14" s="6">
        <v>6.98</v>
      </c>
      <c r="O14" s="6">
        <v>26562</v>
      </c>
      <c r="P14" s="6">
        <v>28949</v>
      </c>
      <c r="Q14" s="6">
        <v>11888</v>
      </c>
      <c r="R14" s="6">
        <v>408107320</v>
      </c>
      <c r="S14" s="6">
        <v>222.69</v>
      </c>
      <c r="T14" s="6">
        <v>19.350000000000001</v>
      </c>
      <c r="U14" s="6"/>
      <c r="V14">
        <f t="shared" si="0"/>
        <v>0.86284889316650626</v>
      </c>
      <c r="W14" s="1">
        <v>1464</v>
      </c>
      <c r="X14" s="1">
        <v>1.3</v>
      </c>
      <c r="Y14" s="6">
        <v>92758</v>
      </c>
      <c r="Z14">
        <f t="shared" si="1"/>
        <v>0.7895157348079076</v>
      </c>
      <c r="AA14">
        <f t="shared" si="2"/>
        <v>1.5952502406159768</v>
      </c>
      <c r="AB14" s="1">
        <v>40306</v>
      </c>
      <c r="AC14" s="6">
        <v>28949</v>
      </c>
      <c r="AD14">
        <f t="shared" si="3"/>
        <v>6.5009624639076034</v>
      </c>
      <c r="AE14">
        <f t="shared" si="4"/>
        <v>33.589990375360927</v>
      </c>
      <c r="AF14">
        <f t="shared" si="5"/>
        <v>931.18383060635233</v>
      </c>
      <c r="AG14" s="6">
        <v>1.01</v>
      </c>
      <c r="AH14" s="6">
        <v>1431.6</v>
      </c>
      <c r="AI14" s="6">
        <v>1206.3800000000001</v>
      </c>
      <c r="AJ14" s="6">
        <v>46.2</v>
      </c>
      <c r="AK14" s="6">
        <v>11.87</v>
      </c>
      <c r="AL14" s="6">
        <v>99.1</v>
      </c>
      <c r="AM14">
        <f t="shared" si="6"/>
        <v>2.6232346241457858</v>
      </c>
      <c r="AN14">
        <f t="shared" si="7"/>
        <v>2.4351446837146704</v>
      </c>
    </row>
    <row r="15" spans="1:40" x14ac:dyDescent="0.3">
      <c r="A15" s="1" t="s">
        <v>1</v>
      </c>
      <c r="B15" s="1">
        <v>2013</v>
      </c>
      <c r="C15" s="1">
        <v>40830</v>
      </c>
      <c r="D15" s="1">
        <v>44564</v>
      </c>
      <c r="E15" s="1">
        <v>17101</v>
      </c>
      <c r="F15" s="1">
        <v>2125</v>
      </c>
      <c r="G15" s="1">
        <v>1836</v>
      </c>
      <c r="H15" s="1">
        <v>289</v>
      </c>
      <c r="I15" s="6">
        <v>21134.6</v>
      </c>
      <c r="J15" s="6">
        <v>16806.5</v>
      </c>
      <c r="K15" s="6">
        <v>3661.11</v>
      </c>
      <c r="L15" s="6">
        <v>4173.66</v>
      </c>
      <c r="M15" s="6">
        <v>13884</v>
      </c>
      <c r="N15" s="6">
        <v>7.25</v>
      </c>
      <c r="O15" s="6">
        <v>29176</v>
      </c>
      <c r="P15" s="6">
        <v>31632</v>
      </c>
      <c r="Q15" s="6">
        <v>13564</v>
      </c>
      <c r="R15" s="6">
        <v>428995812</v>
      </c>
      <c r="S15" s="6">
        <v>297.62</v>
      </c>
      <c r="T15" s="6">
        <v>18.760000000000002</v>
      </c>
      <c r="U15" s="6"/>
      <c r="V15">
        <f t="shared" si="0"/>
        <v>0.86399999999999999</v>
      </c>
      <c r="W15" s="1">
        <v>1498</v>
      </c>
      <c r="X15" s="1">
        <v>1.2</v>
      </c>
      <c r="Y15" s="6">
        <v>100569</v>
      </c>
      <c r="Z15">
        <f t="shared" si="1"/>
        <v>0.79521258978168508</v>
      </c>
      <c r="AA15">
        <f t="shared" si="2"/>
        <v>1.7228752941176471</v>
      </c>
      <c r="AB15" s="1">
        <v>44564</v>
      </c>
      <c r="AC15" s="6">
        <v>31632</v>
      </c>
      <c r="AD15">
        <f t="shared" si="3"/>
        <v>6.5336470588235294</v>
      </c>
      <c r="AE15">
        <f t="shared" si="4"/>
        <v>34.117647058823529</v>
      </c>
      <c r="AF15">
        <f t="shared" si="5"/>
        <v>882.82352941176475</v>
      </c>
      <c r="AG15" s="6">
        <v>0.98</v>
      </c>
      <c r="AH15" s="6">
        <v>1514.9</v>
      </c>
      <c r="AI15" s="6">
        <v>1311.3</v>
      </c>
      <c r="AJ15" s="6">
        <v>47.1</v>
      </c>
      <c r="AK15" s="6">
        <v>12.72</v>
      </c>
      <c r="AL15" s="6">
        <v>99.3</v>
      </c>
      <c r="AM15">
        <f t="shared" si="6"/>
        <v>2.6059294778083153</v>
      </c>
      <c r="AN15">
        <f t="shared" si="7"/>
        <v>2.3320554408728991</v>
      </c>
    </row>
    <row r="16" spans="1:40" x14ac:dyDescent="0.3">
      <c r="A16" s="1" t="s">
        <v>1</v>
      </c>
      <c r="B16" s="1">
        <v>2014</v>
      </c>
      <c r="C16" s="1">
        <v>44489</v>
      </c>
      <c r="D16" s="1">
        <v>48532</v>
      </c>
      <c r="E16" s="1">
        <v>18867</v>
      </c>
      <c r="F16" s="1">
        <v>2171</v>
      </c>
      <c r="G16" s="1">
        <v>1878</v>
      </c>
      <c r="H16" s="1">
        <v>293</v>
      </c>
      <c r="I16" s="6">
        <v>22926</v>
      </c>
      <c r="J16" s="6">
        <v>18333.900000000001</v>
      </c>
      <c r="K16" s="6">
        <v>4027.16</v>
      </c>
      <c r="L16" s="6">
        <v>4524.67</v>
      </c>
      <c r="M16" s="6">
        <v>13834</v>
      </c>
      <c r="N16" s="6">
        <v>7.53</v>
      </c>
      <c r="O16" s="6">
        <v>31103</v>
      </c>
      <c r="P16" s="6">
        <v>33717</v>
      </c>
      <c r="Q16" s="6">
        <v>14535</v>
      </c>
      <c r="R16" s="6">
        <v>415518593</v>
      </c>
      <c r="S16" s="6">
        <v>343.67</v>
      </c>
      <c r="T16" s="6">
        <v>17.760000000000002</v>
      </c>
      <c r="U16" s="6"/>
      <c r="V16">
        <f t="shared" si="0"/>
        <v>0.86503915246430219</v>
      </c>
      <c r="W16" s="1">
        <v>1525</v>
      </c>
      <c r="X16" s="1">
        <v>1.3</v>
      </c>
      <c r="Y16" s="6">
        <v>106732</v>
      </c>
      <c r="Z16">
        <f t="shared" si="1"/>
        <v>0.79969903166710288</v>
      </c>
      <c r="AA16">
        <f t="shared" si="2"/>
        <v>1.8549792722247811</v>
      </c>
      <c r="AB16" s="1">
        <v>48532</v>
      </c>
      <c r="AC16" s="6">
        <v>33717</v>
      </c>
      <c r="AD16">
        <f t="shared" si="3"/>
        <v>6.3721787194841086</v>
      </c>
      <c r="AE16">
        <f t="shared" si="4"/>
        <v>34.684477199447265</v>
      </c>
      <c r="AF16">
        <f t="shared" si="5"/>
        <v>818.05619530170429</v>
      </c>
      <c r="AG16" s="6">
        <v>1.03</v>
      </c>
      <c r="AH16" s="6">
        <v>1604.3</v>
      </c>
      <c r="AI16" s="6">
        <v>1392.61</v>
      </c>
      <c r="AJ16" s="6">
        <v>49.1</v>
      </c>
      <c r="AK16" s="6">
        <v>15.94</v>
      </c>
      <c r="AL16" s="6">
        <v>99.6</v>
      </c>
      <c r="AM16">
        <f t="shared" si="6"/>
        <v>2.5723220437801451</v>
      </c>
      <c r="AN16">
        <f t="shared" si="7"/>
        <v>2.3197110423116616</v>
      </c>
    </row>
    <row r="17" spans="1:40" x14ac:dyDescent="0.3">
      <c r="A17" s="1" t="s">
        <v>1</v>
      </c>
      <c r="B17" s="1">
        <v>2015</v>
      </c>
      <c r="C17" s="1">
        <v>48458</v>
      </c>
      <c r="D17" s="1">
        <v>52859</v>
      </c>
      <c r="E17" s="1">
        <v>20569</v>
      </c>
      <c r="F17" s="1">
        <v>2188</v>
      </c>
      <c r="G17" s="1">
        <v>1897</v>
      </c>
      <c r="H17" s="1">
        <v>291</v>
      </c>
      <c r="I17" s="6">
        <v>24779.1</v>
      </c>
      <c r="J17" s="6">
        <v>20218.900000000001</v>
      </c>
      <c r="K17" s="6">
        <v>4723.8599999999997</v>
      </c>
      <c r="L17" s="6">
        <v>5737.7</v>
      </c>
      <c r="M17" s="6">
        <v>14302</v>
      </c>
      <c r="N17" s="6">
        <v>8.0399999999999991</v>
      </c>
      <c r="O17" s="6">
        <v>33803</v>
      </c>
      <c r="P17" s="6">
        <v>36642</v>
      </c>
      <c r="Q17" s="6">
        <v>15811</v>
      </c>
      <c r="R17" s="6">
        <v>319440570</v>
      </c>
      <c r="S17" s="6">
        <v>424.78</v>
      </c>
      <c r="T17" s="6">
        <v>16.940000000000001</v>
      </c>
      <c r="U17" s="6"/>
      <c r="V17">
        <f t="shared" si="0"/>
        <v>0.86700182815356486</v>
      </c>
      <c r="W17" s="1">
        <v>1541</v>
      </c>
      <c r="X17" s="1">
        <v>1.4</v>
      </c>
      <c r="Y17" s="6">
        <v>113692</v>
      </c>
      <c r="Z17">
        <f t="shared" si="1"/>
        <v>0.8159658744667887</v>
      </c>
      <c r="AA17">
        <f t="shared" si="2"/>
        <v>2.1589853747714804</v>
      </c>
      <c r="AB17" s="1">
        <v>52859</v>
      </c>
      <c r="AC17" s="6">
        <v>36642</v>
      </c>
      <c r="AD17">
        <f t="shared" si="3"/>
        <v>6.536563071297989</v>
      </c>
      <c r="AE17">
        <f t="shared" si="4"/>
        <v>36.745886654478973</v>
      </c>
      <c r="AF17">
        <f t="shared" si="5"/>
        <v>774.22303473491786</v>
      </c>
      <c r="AG17" s="6">
        <v>1.1200000000000001</v>
      </c>
      <c r="AH17" s="6">
        <v>1656.6</v>
      </c>
      <c r="AI17" s="6">
        <v>1424.25</v>
      </c>
      <c r="AJ17" s="6">
        <v>48.4</v>
      </c>
      <c r="AK17" s="6">
        <v>16</v>
      </c>
      <c r="AL17" s="6">
        <v>78.8</v>
      </c>
      <c r="AM17">
        <f t="shared" si="6"/>
        <v>2.5698381058875004</v>
      </c>
      <c r="AN17">
        <f t="shared" si="7"/>
        <v>2.3175004743532983</v>
      </c>
    </row>
    <row r="18" spans="1:40" x14ac:dyDescent="0.3">
      <c r="A18" s="1" t="s">
        <v>1</v>
      </c>
      <c r="B18" s="1">
        <v>2016</v>
      </c>
      <c r="C18" s="1">
        <v>52530</v>
      </c>
      <c r="D18" s="1">
        <v>57275</v>
      </c>
      <c r="E18" s="1">
        <v>22310</v>
      </c>
      <c r="F18" s="1">
        <v>2195</v>
      </c>
      <c r="G18" s="1">
        <v>1904</v>
      </c>
      <c r="H18" s="1">
        <v>291</v>
      </c>
      <c r="I18" s="6">
        <v>27041.200000000001</v>
      </c>
      <c r="J18" s="6">
        <v>22245.7</v>
      </c>
      <c r="K18" s="6">
        <v>5081.26</v>
      </c>
      <c r="L18" s="6">
        <v>6406.77</v>
      </c>
      <c r="M18" s="6">
        <v>14316</v>
      </c>
      <c r="N18" s="6">
        <v>8.43</v>
      </c>
      <c r="O18" s="6">
        <v>35416</v>
      </c>
      <c r="P18" s="6">
        <v>38256</v>
      </c>
      <c r="Q18" s="6">
        <v>17329</v>
      </c>
      <c r="R18" s="6">
        <v>282348960</v>
      </c>
      <c r="S18" s="6">
        <v>443.55</v>
      </c>
      <c r="T18" s="6">
        <v>16.309999999999999</v>
      </c>
      <c r="U18" s="6"/>
      <c r="V18">
        <f t="shared" si="0"/>
        <v>0.86742596810933936</v>
      </c>
      <c r="W18" s="1">
        <v>1145</v>
      </c>
      <c r="X18" s="1">
        <v>1.4</v>
      </c>
      <c r="Y18" s="6">
        <v>123391</v>
      </c>
      <c r="Z18">
        <f t="shared" si="1"/>
        <v>0.82265949735958466</v>
      </c>
      <c r="AA18">
        <f t="shared" si="2"/>
        <v>2.3149248291571753</v>
      </c>
      <c r="AB18" s="1">
        <v>57275</v>
      </c>
      <c r="AC18" s="6">
        <v>38256</v>
      </c>
      <c r="AD18">
        <f t="shared" si="3"/>
        <v>6.5220956719817771</v>
      </c>
      <c r="AE18">
        <f t="shared" si="4"/>
        <v>38.405466970387245</v>
      </c>
      <c r="AF18">
        <f t="shared" si="5"/>
        <v>743.05239179954435</v>
      </c>
      <c r="AG18" s="6">
        <v>1.19</v>
      </c>
      <c r="AH18" s="6">
        <v>1708.8</v>
      </c>
      <c r="AI18" s="6">
        <v>1546.64</v>
      </c>
      <c r="AJ18" s="6">
        <v>48.4</v>
      </c>
      <c r="AK18" s="6">
        <v>16.010000000000002</v>
      </c>
      <c r="AL18" s="6">
        <v>99.8</v>
      </c>
      <c r="AM18">
        <f t="shared" si="6"/>
        <v>2.5672344240251008</v>
      </c>
      <c r="AN18">
        <f t="shared" si="7"/>
        <v>2.2076288302844942</v>
      </c>
    </row>
    <row r="19" spans="1:40" x14ac:dyDescent="0.3">
      <c r="A19" s="1" t="s">
        <v>1</v>
      </c>
      <c r="B19" s="1">
        <v>2017</v>
      </c>
      <c r="C19" s="1">
        <v>57230</v>
      </c>
      <c r="D19" s="1">
        <v>62406</v>
      </c>
      <c r="E19" s="1">
        <v>24240</v>
      </c>
      <c r="F19" s="1">
        <v>2194</v>
      </c>
      <c r="G19" s="1">
        <v>1907</v>
      </c>
      <c r="H19" s="1">
        <v>287</v>
      </c>
      <c r="I19" s="6">
        <v>29883</v>
      </c>
      <c r="J19" s="6">
        <v>24711.7</v>
      </c>
      <c r="K19" s="6">
        <v>5430.79</v>
      </c>
      <c r="L19" s="6">
        <v>6824.53</v>
      </c>
      <c r="M19" s="6">
        <v>13960</v>
      </c>
      <c r="N19" s="6">
        <v>8.89</v>
      </c>
      <c r="O19" s="6">
        <v>37425</v>
      </c>
      <c r="P19" s="6">
        <v>40346</v>
      </c>
      <c r="Q19" s="6">
        <v>18810</v>
      </c>
      <c r="R19" s="6">
        <v>324017423</v>
      </c>
      <c r="S19" s="6">
        <v>518.35</v>
      </c>
      <c r="T19" s="6">
        <v>16.399999999999999</v>
      </c>
      <c r="U19" s="6"/>
      <c r="V19">
        <f t="shared" si="0"/>
        <v>0.86918869644484964</v>
      </c>
      <c r="W19" s="1">
        <v>1144</v>
      </c>
      <c r="X19" s="1">
        <v>1.4</v>
      </c>
      <c r="Y19" s="6">
        <v>136172</v>
      </c>
      <c r="Z19">
        <f t="shared" si="1"/>
        <v>0.82694843221898739</v>
      </c>
      <c r="AA19">
        <f t="shared" si="2"/>
        <v>2.475291704649043</v>
      </c>
      <c r="AB19" s="1">
        <v>62406</v>
      </c>
      <c r="AC19" s="6">
        <v>40346</v>
      </c>
      <c r="AD19">
        <f t="shared" si="3"/>
        <v>6.3628076572470373</v>
      </c>
      <c r="AE19">
        <f t="shared" si="4"/>
        <v>40.519598906107568</v>
      </c>
      <c r="AF19">
        <f t="shared" si="5"/>
        <v>747.49316317228806</v>
      </c>
      <c r="AG19" s="6">
        <v>1.27</v>
      </c>
      <c r="AH19" s="6">
        <v>1771.4</v>
      </c>
      <c r="AI19" s="6">
        <v>1604.49</v>
      </c>
      <c r="AJ19" s="6">
        <v>48.4</v>
      </c>
      <c r="AK19" s="6">
        <v>16.2</v>
      </c>
      <c r="AL19" s="6">
        <v>99.9</v>
      </c>
      <c r="AM19">
        <f t="shared" si="6"/>
        <v>2.5745049504950495</v>
      </c>
      <c r="AN19">
        <f t="shared" si="7"/>
        <v>2.144922913343966</v>
      </c>
    </row>
    <row r="20" spans="1:40" x14ac:dyDescent="0.3">
      <c r="A20" s="1" t="s">
        <v>1</v>
      </c>
      <c r="B20" s="1">
        <v>2018</v>
      </c>
      <c r="C20" s="1">
        <v>62361</v>
      </c>
      <c r="D20" s="1">
        <v>67990</v>
      </c>
      <c r="E20" s="1">
        <v>26490</v>
      </c>
      <c r="F20" s="1">
        <v>2192</v>
      </c>
      <c r="G20" s="1">
        <v>1909</v>
      </c>
      <c r="H20" s="1">
        <v>283</v>
      </c>
      <c r="I20" s="6">
        <v>33106</v>
      </c>
      <c r="J20" s="6">
        <v>27508.1</v>
      </c>
      <c r="K20" s="6">
        <v>5785.92</v>
      </c>
      <c r="L20" s="6">
        <v>7471.43</v>
      </c>
      <c r="M20" s="6">
        <v>14098</v>
      </c>
      <c r="N20" s="6">
        <v>9.36</v>
      </c>
      <c r="O20" s="6">
        <v>39843</v>
      </c>
      <c r="P20" s="6">
        <v>42926</v>
      </c>
      <c r="Q20" s="6">
        <v>20195</v>
      </c>
      <c r="R20" s="6">
        <v>412487938</v>
      </c>
      <c r="S20" s="6">
        <v>576.04</v>
      </c>
      <c r="T20" s="6">
        <v>15.55</v>
      </c>
      <c r="U20" s="6"/>
      <c r="V20">
        <f t="shared" si="0"/>
        <v>0.87089416058394165</v>
      </c>
      <c r="W20" s="1">
        <v>1136</v>
      </c>
      <c r="X20" s="1">
        <v>1.4</v>
      </c>
      <c r="Y20" s="6">
        <v>150962</v>
      </c>
      <c r="Z20">
        <f t="shared" si="1"/>
        <v>0.83090980486920796</v>
      </c>
      <c r="AA20">
        <f t="shared" si="2"/>
        <v>2.6395620437956206</v>
      </c>
      <c r="AB20" s="1">
        <v>67990</v>
      </c>
      <c r="AC20" s="6">
        <v>42926</v>
      </c>
      <c r="AD20">
        <f t="shared" si="3"/>
        <v>6.4315693430656937</v>
      </c>
      <c r="AE20">
        <f t="shared" si="4"/>
        <v>42.700729927007295</v>
      </c>
      <c r="AF20">
        <f t="shared" si="5"/>
        <v>709.39781021897818</v>
      </c>
      <c r="AG20" s="6">
        <v>1.34</v>
      </c>
      <c r="AH20" s="6">
        <v>2018.1</v>
      </c>
      <c r="AI20" s="6">
        <v>1685.78</v>
      </c>
      <c r="AJ20" s="6">
        <v>48.4</v>
      </c>
      <c r="AK20" s="6">
        <v>16.3</v>
      </c>
      <c r="AL20" s="6">
        <v>100</v>
      </c>
      <c r="AM20">
        <f t="shared" si="6"/>
        <v>2.5666289165722915</v>
      </c>
      <c r="AN20">
        <f t="shared" si="7"/>
        <v>2.1255756375340429</v>
      </c>
    </row>
    <row r="21" spans="1:40" x14ac:dyDescent="0.3">
      <c r="A21" s="1" t="s">
        <v>1</v>
      </c>
      <c r="B21" s="1">
        <v>2019</v>
      </c>
      <c r="C21" s="1">
        <v>67756</v>
      </c>
      <c r="D21" s="1">
        <v>73849</v>
      </c>
      <c r="E21" s="1">
        <v>28928</v>
      </c>
      <c r="F21" s="1">
        <v>2190</v>
      </c>
      <c r="G21" s="1">
        <v>1913</v>
      </c>
      <c r="H21" s="1">
        <v>277</v>
      </c>
      <c r="I21" s="6">
        <v>35445.1</v>
      </c>
      <c r="J21" s="6">
        <v>29663.4</v>
      </c>
      <c r="K21" s="6">
        <v>5817.1</v>
      </c>
      <c r="L21" s="6">
        <v>7408.19</v>
      </c>
      <c r="M21" s="6">
        <v>14318</v>
      </c>
      <c r="N21" s="6">
        <v>9.92</v>
      </c>
      <c r="O21" s="6">
        <v>43038</v>
      </c>
      <c r="P21" s="6">
        <v>46358</v>
      </c>
      <c r="Q21" s="6">
        <v>21881</v>
      </c>
      <c r="R21" s="6">
        <v>416456752</v>
      </c>
      <c r="S21" s="6">
        <v>584.62</v>
      </c>
      <c r="T21" s="6">
        <v>15.29</v>
      </c>
      <c r="U21" s="6"/>
      <c r="V21">
        <f t="shared" si="0"/>
        <v>0.87351598173515976</v>
      </c>
      <c r="W21" s="1">
        <v>1137</v>
      </c>
      <c r="X21" s="1">
        <v>1.3</v>
      </c>
      <c r="Y21" s="6">
        <v>161776</v>
      </c>
      <c r="Z21">
        <f t="shared" si="1"/>
        <v>0.83688295420241454</v>
      </c>
      <c r="AA21">
        <f t="shared" si="2"/>
        <v>2.6562100456621005</v>
      </c>
      <c r="AB21" s="1">
        <v>73849</v>
      </c>
      <c r="AC21" s="6">
        <v>46358</v>
      </c>
      <c r="AD21">
        <f t="shared" si="3"/>
        <v>6.5378995433789955</v>
      </c>
      <c r="AE21">
        <f t="shared" si="4"/>
        <v>45.296803652968038</v>
      </c>
      <c r="AF21">
        <f t="shared" si="5"/>
        <v>698.17351598173514</v>
      </c>
      <c r="AG21" s="6">
        <v>1.4</v>
      </c>
      <c r="AH21" s="6">
        <v>2082.6999999999998</v>
      </c>
      <c r="AI21" s="6">
        <v>1748.24</v>
      </c>
      <c r="AJ21" s="6">
        <v>48.5</v>
      </c>
      <c r="AK21" s="6">
        <v>16.399999999999999</v>
      </c>
      <c r="AL21" s="6">
        <v>100</v>
      </c>
      <c r="AM21">
        <f t="shared" si="6"/>
        <v>2.5528553650442478</v>
      </c>
      <c r="AN21">
        <f t="shared" si="7"/>
        <v>2.1186417439787943</v>
      </c>
    </row>
    <row r="22" spans="1:40" x14ac:dyDescent="0.3">
      <c r="A22" s="1" t="s">
        <v>1</v>
      </c>
      <c r="B22" s="1">
        <v>2020</v>
      </c>
      <c r="C22" s="1">
        <v>69434</v>
      </c>
      <c r="D22" s="1">
        <v>75602</v>
      </c>
      <c r="E22" s="1">
        <v>30126</v>
      </c>
      <c r="F22" s="1">
        <v>2189</v>
      </c>
      <c r="G22" s="1">
        <v>1916</v>
      </c>
      <c r="H22" s="1">
        <v>273</v>
      </c>
      <c r="I22" s="6">
        <v>35943.300000000003</v>
      </c>
      <c r="J22" s="6">
        <v>30095.9</v>
      </c>
      <c r="K22" s="6">
        <v>5483.89</v>
      </c>
      <c r="L22" s="6">
        <v>7116.18</v>
      </c>
      <c r="M22" s="6">
        <v>14702</v>
      </c>
      <c r="N22" s="6">
        <v>10.11</v>
      </c>
      <c r="O22" s="6">
        <v>38903</v>
      </c>
      <c r="P22" s="6">
        <v>41726</v>
      </c>
      <c r="Q22" s="6">
        <v>20913</v>
      </c>
      <c r="R22" s="6">
        <v>336478080</v>
      </c>
      <c r="S22" s="6">
        <v>497.33</v>
      </c>
      <c r="T22" s="6">
        <v>16.02</v>
      </c>
      <c r="U22" s="6"/>
      <c r="V22">
        <f t="shared" si="0"/>
        <v>0.87528551850159886</v>
      </c>
      <c r="X22" s="1">
        <v>2.6</v>
      </c>
      <c r="Y22" s="6">
        <v>164158</v>
      </c>
      <c r="Z22">
        <f t="shared" si="1"/>
        <v>0.83731599491421205</v>
      </c>
      <c r="AA22">
        <f t="shared" si="2"/>
        <v>2.5052032891731386</v>
      </c>
      <c r="AB22" s="1">
        <v>75602</v>
      </c>
      <c r="AC22" s="6">
        <v>41726</v>
      </c>
      <c r="AD22">
        <f t="shared" si="3"/>
        <v>6.7163088168113294</v>
      </c>
      <c r="AE22">
        <f t="shared" si="4"/>
        <v>46.185472818638644</v>
      </c>
      <c r="AF22">
        <f t="shared" si="5"/>
        <v>731.84102329830978</v>
      </c>
      <c r="AG22" s="6">
        <v>1.43</v>
      </c>
      <c r="AH22" s="6">
        <v>2139.9</v>
      </c>
      <c r="AI22" s="6">
        <v>1777.82</v>
      </c>
      <c r="AJ22" s="6">
        <v>49</v>
      </c>
      <c r="AK22" s="6">
        <v>16.59</v>
      </c>
      <c r="AL22" s="6">
        <v>100</v>
      </c>
      <c r="AM22">
        <f t="shared" si="6"/>
        <v>2.509526654716856</v>
      </c>
      <c r="AN22">
        <f t="shared" si="7"/>
        <v>1.9952182852771003</v>
      </c>
    </row>
    <row r="23" spans="1:40" x14ac:dyDescent="0.3">
      <c r="A23" s="1" t="s">
        <v>1</v>
      </c>
      <c r="B23" s="1">
        <v>2021</v>
      </c>
      <c r="C23" s="1">
        <v>75002</v>
      </c>
      <c r="D23" s="1">
        <v>81518</v>
      </c>
      <c r="E23" s="1">
        <v>33303</v>
      </c>
      <c r="F23" s="1">
        <v>2189</v>
      </c>
      <c r="G23" s="1">
        <v>1916</v>
      </c>
      <c r="H23" s="1">
        <v>273</v>
      </c>
      <c r="I23" s="6">
        <v>40269.599999999999</v>
      </c>
      <c r="J23" s="6">
        <v>32889.599999999999</v>
      </c>
      <c r="K23" s="6">
        <v>5932.31</v>
      </c>
      <c r="L23" s="6">
        <v>7205.12</v>
      </c>
      <c r="M23" s="6">
        <v>14800</v>
      </c>
      <c r="N23" s="6">
        <v>10.58</v>
      </c>
      <c r="O23" s="6">
        <v>43640</v>
      </c>
      <c r="P23" s="6">
        <v>46776</v>
      </c>
      <c r="Q23" s="6">
        <v>23574</v>
      </c>
      <c r="R23" s="6">
        <v>470990000</v>
      </c>
      <c r="S23" s="6">
        <v>497.87</v>
      </c>
      <c r="T23" s="6">
        <v>17.61</v>
      </c>
      <c r="U23" s="6"/>
      <c r="V23">
        <f t="shared" si="0"/>
        <v>0.87528551850159886</v>
      </c>
      <c r="X23" s="1">
        <v>3.2</v>
      </c>
      <c r="Y23" s="6">
        <v>183980</v>
      </c>
      <c r="Z23">
        <f t="shared" si="1"/>
        <v>0.8167352047201859</v>
      </c>
      <c r="AA23">
        <f t="shared" si="2"/>
        <v>2.7100548195523073</v>
      </c>
      <c r="AB23" s="1">
        <v>81518</v>
      </c>
      <c r="AC23" s="6">
        <v>46776</v>
      </c>
      <c r="AD23">
        <f t="shared" si="3"/>
        <v>6.7610781178620378</v>
      </c>
      <c r="AE23">
        <f t="shared" si="4"/>
        <v>48.332571950662405</v>
      </c>
      <c r="AF23">
        <f t="shared" si="5"/>
        <v>804.47693010507066</v>
      </c>
      <c r="AG23" s="6">
        <v>1.52</v>
      </c>
      <c r="AH23" s="6">
        <v>1886.9</v>
      </c>
      <c r="AI23" s="6">
        <v>1826.76</v>
      </c>
      <c r="AJ23" s="6">
        <v>49.3</v>
      </c>
      <c r="AK23" s="6">
        <v>16.62</v>
      </c>
      <c r="AL23" s="6">
        <v>100</v>
      </c>
      <c r="AM23">
        <f t="shared" si="6"/>
        <v>2.4477674683962407</v>
      </c>
      <c r="AN23">
        <f t="shared" si="7"/>
        <v>1.9842199032832781</v>
      </c>
    </row>
    <row r="24" spans="1:40" x14ac:dyDescent="0.3">
      <c r="A24" s="1" t="s">
        <v>2</v>
      </c>
      <c r="B24" s="1">
        <v>2000</v>
      </c>
      <c r="C24" s="1">
        <v>6728</v>
      </c>
      <c r="D24" s="1">
        <v>7946</v>
      </c>
      <c r="E24" s="1">
        <v>3598</v>
      </c>
      <c r="F24" s="1">
        <v>1001</v>
      </c>
      <c r="G24" s="1"/>
      <c r="H24" s="1"/>
      <c r="I24" s="6">
        <v>1591.7</v>
      </c>
      <c r="J24" s="6">
        <v>723.2</v>
      </c>
      <c r="K24" s="6">
        <v>133.61000000000001</v>
      </c>
      <c r="L24" s="6">
        <v>187.05</v>
      </c>
      <c r="M24" s="6"/>
      <c r="N24" s="6"/>
      <c r="O24" s="6">
        <v>5018</v>
      </c>
      <c r="P24" s="6">
        <v>6158</v>
      </c>
      <c r="Q24" s="6">
        <v>2088</v>
      </c>
      <c r="R24" s="6">
        <v>17154000</v>
      </c>
      <c r="S24" s="6"/>
      <c r="T24" s="6">
        <v>12.41</v>
      </c>
      <c r="U24" s="6"/>
      <c r="V24">
        <f t="shared" si="0"/>
        <v>0</v>
      </c>
      <c r="X24" s="1">
        <v>3.2</v>
      </c>
      <c r="Y24" s="6">
        <v>16236</v>
      </c>
      <c r="Z24">
        <f t="shared" si="1"/>
        <v>0.45435697681723947</v>
      </c>
      <c r="AA24">
        <f t="shared" si="2"/>
        <v>0.1334765234765235</v>
      </c>
      <c r="AB24" s="1">
        <v>7946</v>
      </c>
      <c r="AC24" s="6">
        <v>6158</v>
      </c>
      <c r="AD24">
        <f t="shared" si="3"/>
        <v>0</v>
      </c>
      <c r="AE24">
        <f t="shared" si="4"/>
        <v>0</v>
      </c>
      <c r="AF24">
        <f t="shared" si="5"/>
        <v>1239.7602397602398</v>
      </c>
      <c r="AG24" s="6">
        <v>0.86</v>
      </c>
      <c r="AM24">
        <f t="shared" si="6"/>
        <v>2.2084491384102281</v>
      </c>
      <c r="AN24">
        <f t="shared" si="7"/>
        <v>2.9492337164750957</v>
      </c>
    </row>
    <row r="25" spans="1:40" x14ac:dyDescent="0.3">
      <c r="A25" s="1" t="s">
        <v>2</v>
      </c>
      <c r="B25" s="1">
        <v>2001</v>
      </c>
      <c r="C25" s="1"/>
      <c r="D25" s="1">
        <v>8672</v>
      </c>
      <c r="E25" s="1">
        <v>3911</v>
      </c>
      <c r="F25" s="1">
        <v>1004</v>
      </c>
      <c r="G25" s="1"/>
      <c r="H25" s="1"/>
      <c r="I25" s="6">
        <v>1756.9</v>
      </c>
      <c r="J25" s="6">
        <v>819.4</v>
      </c>
      <c r="K25" s="6">
        <v>163.63999999999999</v>
      </c>
      <c r="L25" s="6">
        <v>234.67</v>
      </c>
      <c r="M25" s="6"/>
      <c r="N25" s="6"/>
      <c r="O25" s="6"/>
      <c r="P25" s="6">
        <v>7045</v>
      </c>
      <c r="Q25" s="6">
        <v>2179</v>
      </c>
      <c r="R25" s="6">
        <v>18172090</v>
      </c>
      <c r="S25" s="6"/>
      <c r="T25" s="6">
        <v>14.15</v>
      </c>
      <c r="U25" s="6"/>
      <c r="V25">
        <f t="shared" si="0"/>
        <v>0</v>
      </c>
      <c r="X25" s="1">
        <v>3.6</v>
      </c>
      <c r="Y25" s="6">
        <v>17523</v>
      </c>
      <c r="Z25">
        <f t="shared" si="1"/>
        <v>0.46638966361204393</v>
      </c>
      <c r="AA25">
        <f t="shared" si="2"/>
        <v>0.16298804780876491</v>
      </c>
      <c r="AB25" s="1">
        <v>8672</v>
      </c>
      <c r="AC25" s="6">
        <v>7045</v>
      </c>
      <c r="AD25">
        <f t="shared" si="3"/>
        <v>0</v>
      </c>
      <c r="AE25">
        <f t="shared" si="4"/>
        <v>0</v>
      </c>
      <c r="AF25">
        <f t="shared" si="5"/>
        <v>1409.3625498007968</v>
      </c>
      <c r="AG25" s="6">
        <v>0.88</v>
      </c>
      <c r="AM25">
        <f t="shared" si="6"/>
        <v>2.2173357197647658</v>
      </c>
      <c r="AN25">
        <f t="shared" si="7"/>
        <v>3.2331344653510783</v>
      </c>
    </row>
    <row r="26" spans="1:40" x14ac:dyDescent="0.3">
      <c r="A26" s="1" t="s">
        <v>2</v>
      </c>
      <c r="B26" s="1">
        <v>2002</v>
      </c>
      <c r="C26" s="1"/>
      <c r="D26" s="1">
        <v>8968</v>
      </c>
      <c r="E26" s="1">
        <v>4229</v>
      </c>
      <c r="F26" s="1">
        <v>1007</v>
      </c>
      <c r="G26" s="1"/>
      <c r="H26" s="1"/>
      <c r="I26" s="6">
        <v>1926.9</v>
      </c>
      <c r="J26" s="6">
        <v>911.2</v>
      </c>
      <c r="K26" s="6">
        <v>209.7</v>
      </c>
      <c r="L26" s="6">
        <v>265.20999999999998</v>
      </c>
      <c r="M26" s="6"/>
      <c r="N26" s="6"/>
      <c r="O26" s="6"/>
      <c r="P26" s="6">
        <v>7265</v>
      </c>
      <c r="Q26" s="6">
        <v>2334</v>
      </c>
      <c r="R26" s="6">
        <v>22811400</v>
      </c>
      <c r="S26" s="6"/>
      <c r="T26" s="6">
        <v>15.79</v>
      </c>
      <c r="U26" s="6"/>
      <c r="V26">
        <f t="shared" si="0"/>
        <v>0</v>
      </c>
      <c r="X26" s="1">
        <v>3.9</v>
      </c>
      <c r="Y26" s="6">
        <v>19161</v>
      </c>
      <c r="Z26">
        <f t="shared" si="1"/>
        <v>0.47288390679329495</v>
      </c>
      <c r="AA26">
        <f t="shared" si="2"/>
        <v>0.20824230387288975</v>
      </c>
      <c r="AB26" s="1">
        <v>8968</v>
      </c>
      <c r="AC26" s="6">
        <v>7265</v>
      </c>
      <c r="AD26">
        <f t="shared" si="3"/>
        <v>0</v>
      </c>
      <c r="AE26">
        <f t="shared" si="4"/>
        <v>0</v>
      </c>
      <c r="AF26">
        <f t="shared" si="5"/>
        <v>1568.0238331678249</v>
      </c>
      <c r="AG26" s="6">
        <v>0.89</v>
      </c>
      <c r="AM26">
        <f t="shared" si="6"/>
        <v>2.1205958855521398</v>
      </c>
      <c r="AN26">
        <f t="shared" si="7"/>
        <v>3.112682090831191</v>
      </c>
    </row>
    <row r="27" spans="1:40" x14ac:dyDescent="0.3">
      <c r="A27" s="1" t="s">
        <v>2</v>
      </c>
      <c r="B27" s="1">
        <v>2003</v>
      </c>
      <c r="C27" s="1"/>
      <c r="D27" s="1">
        <v>9823</v>
      </c>
      <c r="E27" s="1">
        <v>4502</v>
      </c>
      <c r="F27" s="1">
        <v>1011</v>
      </c>
      <c r="G27" s="1"/>
      <c r="H27" s="1"/>
      <c r="I27" s="6">
        <v>2257.8000000000002</v>
      </c>
      <c r="J27" s="6">
        <v>1030.3</v>
      </c>
      <c r="K27" s="6">
        <v>204.53</v>
      </c>
      <c r="L27" s="6">
        <v>312.08</v>
      </c>
      <c r="M27" s="6"/>
      <c r="N27" s="6"/>
      <c r="O27" s="6"/>
      <c r="P27" s="6">
        <v>7964</v>
      </c>
      <c r="Q27" s="6">
        <v>2543</v>
      </c>
      <c r="R27" s="6">
        <v>29342440</v>
      </c>
      <c r="S27" s="6"/>
      <c r="T27" s="6">
        <v>18.25</v>
      </c>
      <c r="U27" s="6"/>
      <c r="V27">
        <f t="shared" si="0"/>
        <v>0</v>
      </c>
      <c r="X27" s="1">
        <v>3.8</v>
      </c>
      <c r="Y27" s="6">
        <v>22371</v>
      </c>
      <c r="Z27">
        <f t="shared" si="1"/>
        <v>0.45632916998848433</v>
      </c>
      <c r="AA27">
        <f t="shared" si="2"/>
        <v>0.20230464886251237</v>
      </c>
      <c r="AB27" s="1">
        <v>9823</v>
      </c>
      <c r="AC27" s="6">
        <v>7964</v>
      </c>
      <c r="AD27">
        <f t="shared" si="3"/>
        <v>0</v>
      </c>
      <c r="AE27">
        <f t="shared" si="4"/>
        <v>0</v>
      </c>
      <c r="AF27">
        <f t="shared" si="5"/>
        <v>1805.1434223541048</v>
      </c>
      <c r="AG27" s="6">
        <v>0.91</v>
      </c>
      <c r="AM27">
        <f t="shared" si="6"/>
        <v>2.1819191470457575</v>
      </c>
      <c r="AN27">
        <f t="shared" si="7"/>
        <v>3.1317341722375147</v>
      </c>
    </row>
    <row r="28" spans="1:40" x14ac:dyDescent="0.3">
      <c r="A28" s="1" t="s">
        <v>2</v>
      </c>
      <c r="B28" s="1">
        <v>2004</v>
      </c>
      <c r="C28" s="1"/>
      <c r="D28" s="1">
        <v>10831</v>
      </c>
      <c r="E28" s="1">
        <v>4938</v>
      </c>
      <c r="F28" s="1">
        <v>1024</v>
      </c>
      <c r="G28" s="1"/>
      <c r="H28" s="1"/>
      <c r="I28" s="6">
        <v>2621.1</v>
      </c>
      <c r="J28" s="6">
        <v>1167.5</v>
      </c>
      <c r="K28" s="6">
        <v>246.18</v>
      </c>
      <c r="L28" s="6">
        <v>375.02</v>
      </c>
      <c r="M28" s="6">
        <v>5897</v>
      </c>
      <c r="N28" s="6"/>
      <c r="O28" s="6"/>
      <c r="P28" s="6">
        <v>8930</v>
      </c>
      <c r="Q28" s="6">
        <v>2945</v>
      </c>
      <c r="R28" s="6">
        <v>42028606</v>
      </c>
      <c r="S28" s="6"/>
      <c r="T28" s="6">
        <v>19.850000000000001</v>
      </c>
      <c r="U28" s="6"/>
      <c r="V28">
        <f t="shared" si="0"/>
        <v>0</v>
      </c>
      <c r="W28" s="1">
        <v>852</v>
      </c>
      <c r="X28" s="1">
        <v>3.8</v>
      </c>
      <c r="Y28" s="6">
        <v>25761</v>
      </c>
      <c r="Z28">
        <f t="shared" si="1"/>
        <v>0.44542367708214109</v>
      </c>
      <c r="AA28">
        <f t="shared" si="2"/>
        <v>0.24041015625000001</v>
      </c>
      <c r="AB28" s="1">
        <v>10831</v>
      </c>
      <c r="AC28" s="6">
        <v>8930</v>
      </c>
      <c r="AD28">
        <f t="shared" si="3"/>
        <v>5.7587890625</v>
      </c>
      <c r="AE28">
        <f t="shared" si="4"/>
        <v>0</v>
      </c>
      <c r="AF28">
        <f t="shared" si="5"/>
        <v>1938.4765625000002</v>
      </c>
      <c r="AG28" s="6">
        <v>0.89</v>
      </c>
      <c r="AK28" s="6">
        <v>8.06</v>
      </c>
      <c r="AL28" s="6">
        <v>61</v>
      </c>
      <c r="AM28">
        <f t="shared" si="6"/>
        <v>2.1933981368975295</v>
      </c>
      <c r="AN28">
        <f t="shared" si="7"/>
        <v>3.032258064516129</v>
      </c>
    </row>
    <row r="29" spans="1:40" x14ac:dyDescent="0.3">
      <c r="A29" s="1" t="s">
        <v>2</v>
      </c>
      <c r="B29" s="1">
        <v>2005</v>
      </c>
      <c r="C29" s="1">
        <v>10255</v>
      </c>
      <c r="D29" s="1">
        <v>11839</v>
      </c>
      <c r="E29" s="1">
        <v>5475</v>
      </c>
      <c r="F29" s="1">
        <v>1043</v>
      </c>
      <c r="G29" s="1">
        <v>783</v>
      </c>
      <c r="H29" s="1">
        <v>259</v>
      </c>
      <c r="I29" s="6">
        <v>3158.6</v>
      </c>
      <c r="J29" s="6">
        <v>1415.7</v>
      </c>
      <c r="K29" s="6">
        <v>331.85</v>
      </c>
      <c r="L29" s="6">
        <v>442.12</v>
      </c>
      <c r="M29" s="6">
        <v>6669</v>
      </c>
      <c r="N29" s="6"/>
      <c r="O29" s="6">
        <v>8227</v>
      </c>
      <c r="P29" s="6">
        <v>9813</v>
      </c>
      <c r="Q29" s="6">
        <v>3442</v>
      </c>
      <c r="R29" s="6">
        <v>53276804</v>
      </c>
      <c r="S29" s="6"/>
      <c r="T29" s="6">
        <v>21.72</v>
      </c>
      <c r="U29" s="6"/>
      <c r="V29">
        <f t="shared" si="0"/>
        <v>0.75071907957813999</v>
      </c>
      <c r="W29" s="1">
        <v>863</v>
      </c>
      <c r="X29" s="1">
        <v>3.7</v>
      </c>
      <c r="Y29" s="6">
        <v>30567</v>
      </c>
      <c r="Z29">
        <f t="shared" si="1"/>
        <v>0.4482049009054645</v>
      </c>
      <c r="AA29">
        <f t="shared" si="2"/>
        <v>0.3181687440076702</v>
      </c>
      <c r="AB29" s="1">
        <v>11839</v>
      </c>
      <c r="AC29" s="6">
        <v>9813</v>
      </c>
      <c r="AD29">
        <f t="shared" si="3"/>
        <v>6.3940556088207092</v>
      </c>
      <c r="AE29">
        <f t="shared" si="4"/>
        <v>0</v>
      </c>
      <c r="AF29">
        <f t="shared" si="5"/>
        <v>2082.4544582933845</v>
      </c>
      <c r="AK29" s="6">
        <v>8.3800000000000008</v>
      </c>
      <c r="AL29" s="6">
        <v>80.5</v>
      </c>
      <c r="AM29">
        <f t="shared" si="6"/>
        <v>2.1623744292237443</v>
      </c>
      <c r="AN29">
        <f t="shared" si="7"/>
        <v>2.8509587449157467</v>
      </c>
    </row>
    <row r="30" spans="1:40" x14ac:dyDescent="0.3">
      <c r="A30" s="1" t="s">
        <v>2</v>
      </c>
      <c r="B30" s="1">
        <v>2006</v>
      </c>
      <c r="C30" s="1">
        <v>11526</v>
      </c>
      <c r="D30" s="1">
        <v>13266</v>
      </c>
      <c r="E30" s="1">
        <v>6096</v>
      </c>
      <c r="F30" s="1">
        <v>1075</v>
      </c>
      <c r="G30" s="1">
        <v>814</v>
      </c>
      <c r="H30" s="1">
        <v>261</v>
      </c>
      <c r="I30" s="6">
        <v>3538.2</v>
      </c>
      <c r="J30" s="6">
        <v>1600.3</v>
      </c>
      <c r="K30" s="6">
        <v>417.05</v>
      </c>
      <c r="L30" s="6">
        <v>543.12</v>
      </c>
      <c r="M30" s="6">
        <v>7933</v>
      </c>
      <c r="N30" s="6"/>
      <c r="O30" s="6">
        <v>9072</v>
      </c>
      <c r="P30" s="6">
        <v>10745</v>
      </c>
      <c r="Q30" s="6">
        <v>3850</v>
      </c>
      <c r="R30" s="6">
        <v>64461940</v>
      </c>
      <c r="S30" s="6"/>
      <c r="T30" s="6">
        <v>21.63</v>
      </c>
      <c r="U30" s="6"/>
      <c r="V30">
        <f t="shared" si="0"/>
        <v>0.75720930232558137</v>
      </c>
      <c r="W30" s="1">
        <v>2590</v>
      </c>
      <c r="X30" s="1">
        <v>3.6</v>
      </c>
      <c r="Y30" s="6">
        <v>33411</v>
      </c>
      <c r="Z30">
        <f t="shared" si="1"/>
        <v>0.45229212593974338</v>
      </c>
      <c r="AA30">
        <f t="shared" si="2"/>
        <v>0.38795348837209304</v>
      </c>
      <c r="AB30" s="1">
        <v>13266</v>
      </c>
      <c r="AC30" s="6">
        <v>10745</v>
      </c>
      <c r="AD30">
        <f t="shared" si="3"/>
        <v>7.3795348837209298</v>
      </c>
      <c r="AE30">
        <f t="shared" si="4"/>
        <v>0</v>
      </c>
      <c r="AF30">
        <f t="shared" si="5"/>
        <v>2012.0930232558137</v>
      </c>
      <c r="AJ30" s="6">
        <v>37</v>
      </c>
      <c r="AK30" s="6">
        <v>6.59</v>
      </c>
      <c r="AL30" s="6">
        <v>85</v>
      </c>
      <c r="AM30">
        <f t="shared" si="6"/>
        <v>2.1761811023622046</v>
      </c>
      <c r="AN30">
        <f t="shared" si="7"/>
        <v>2.790909090909091</v>
      </c>
    </row>
    <row r="31" spans="1:40" x14ac:dyDescent="0.3">
      <c r="A31" s="1" t="s">
        <v>2</v>
      </c>
      <c r="B31" s="1">
        <v>2007</v>
      </c>
      <c r="C31" s="1">
        <v>13116</v>
      </c>
      <c r="D31" s="1">
        <v>15062</v>
      </c>
      <c r="E31" s="1">
        <v>6845</v>
      </c>
      <c r="F31" s="1">
        <v>1115</v>
      </c>
      <c r="G31" s="1">
        <v>851</v>
      </c>
      <c r="H31" s="1">
        <v>264</v>
      </c>
      <c r="I31" s="6">
        <v>4158.3999999999996</v>
      </c>
      <c r="J31" s="6">
        <v>1927.3</v>
      </c>
      <c r="K31" s="6">
        <v>540.44000000000005</v>
      </c>
      <c r="L31" s="6">
        <v>674.33</v>
      </c>
      <c r="M31" s="6">
        <v>7775</v>
      </c>
      <c r="N31" s="6"/>
      <c r="O31" s="6">
        <v>10352</v>
      </c>
      <c r="P31" s="6">
        <v>12280</v>
      </c>
      <c r="Q31" s="6">
        <v>4142</v>
      </c>
      <c r="R31" s="6">
        <v>71449733</v>
      </c>
      <c r="S31" s="6">
        <v>26.8</v>
      </c>
      <c r="T31" s="6">
        <v>20.93</v>
      </c>
      <c r="U31" s="6"/>
      <c r="V31">
        <f t="shared" si="0"/>
        <v>0.76322869955156947</v>
      </c>
      <c r="W31" s="1">
        <v>2912</v>
      </c>
      <c r="X31" s="1">
        <v>3.6</v>
      </c>
      <c r="Y31" s="6">
        <v>37976</v>
      </c>
      <c r="Z31">
        <f t="shared" si="1"/>
        <v>0.46347152751058102</v>
      </c>
      <c r="AA31">
        <f t="shared" si="2"/>
        <v>0.48469955156950678</v>
      </c>
      <c r="AB31" s="1">
        <v>15062</v>
      </c>
      <c r="AC31" s="6">
        <v>12280</v>
      </c>
      <c r="AD31">
        <f t="shared" si="3"/>
        <v>6.9730941704035878</v>
      </c>
      <c r="AE31">
        <f t="shared" si="4"/>
        <v>0</v>
      </c>
      <c r="AF31">
        <f t="shared" si="5"/>
        <v>1877.1300448430493</v>
      </c>
      <c r="AL31" s="6">
        <v>93.3</v>
      </c>
      <c r="AM31">
        <f t="shared" si="6"/>
        <v>2.2004382761139518</v>
      </c>
      <c r="AN31">
        <f t="shared" si="7"/>
        <v>2.9647513278609368</v>
      </c>
    </row>
    <row r="32" spans="1:40" x14ac:dyDescent="0.3">
      <c r="A32" s="1" t="s">
        <v>2</v>
      </c>
      <c r="B32" s="1">
        <v>2008</v>
      </c>
      <c r="C32" s="1">
        <v>15444</v>
      </c>
      <c r="D32" s="1">
        <v>17726</v>
      </c>
      <c r="E32" s="1">
        <v>7705</v>
      </c>
      <c r="F32" s="1">
        <v>1176</v>
      </c>
      <c r="G32" s="1">
        <v>908</v>
      </c>
      <c r="H32" s="1">
        <v>268</v>
      </c>
      <c r="I32" s="6">
        <v>5182.3999999999996</v>
      </c>
      <c r="J32" s="6">
        <v>2406.1</v>
      </c>
      <c r="K32" s="6">
        <v>675.62</v>
      </c>
      <c r="L32" s="6">
        <v>867.72</v>
      </c>
      <c r="M32" s="6">
        <v>9196</v>
      </c>
      <c r="N32" s="6">
        <v>2.37</v>
      </c>
      <c r="O32" s="6">
        <v>11641</v>
      </c>
      <c r="P32" s="6">
        <v>13732</v>
      </c>
      <c r="Q32" s="6">
        <v>4550</v>
      </c>
      <c r="R32" s="6">
        <v>80400836</v>
      </c>
      <c r="S32" s="6">
        <v>38.54</v>
      </c>
      <c r="T32" s="6">
        <v>19.5</v>
      </c>
      <c r="U32" s="6"/>
      <c r="V32">
        <f t="shared" si="0"/>
        <v>0.77210884353741494</v>
      </c>
      <c r="W32" s="1">
        <v>2858</v>
      </c>
      <c r="X32" s="1">
        <v>3.6</v>
      </c>
      <c r="Y32" s="6">
        <v>45242</v>
      </c>
      <c r="Z32">
        <f t="shared" si="1"/>
        <v>0.46428295770299477</v>
      </c>
      <c r="AA32">
        <f t="shared" si="2"/>
        <v>0.57450680272108845</v>
      </c>
      <c r="AB32" s="1">
        <v>17726</v>
      </c>
      <c r="AC32" s="6">
        <v>13732</v>
      </c>
      <c r="AD32">
        <f t="shared" si="3"/>
        <v>7.8197278911564627</v>
      </c>
      <c r="AE32">
        <f t="shared" si="4"/>
        <v>20.153061224489793</v>
      </c>
      <c r="AF32">
        <f t="shared" si="5"/>
        <v>1658.1632653061226</v>
      </c>
      <c r="AI32" s="6">
        <v>376.53</v>
      </c>
      <c r="AL32" s="6">
        <v>93.5</v>
      </c>
      <c r="AM32">
        <f t="shared" si="6"/>
        <v>2.3005840363400387</v>
      </c>
      <c r="AN32">
        <f t="shared" si="7"/>
        <v>3.0180219780219781</v>
      </c>
    </row>
    <row r="33" spans="1:40" x14ac:dyDescent="0.3">
      <c r="A33" s="1" t="s">
        <v>2</v>
      </c>
      <c r="B33" s="1">
        <v>2009</v>
      </c>
      <c r="C33" s="1">
        <v>16967</v>
      </c>
      <c r="D33" s="1">
        <v>19371</v>
      </c>
      <c r="E33" s="1">
        <v>8441</v>
      </c>
      <c r="F33" s="1">
        <v>1228</v>
      </c>
      <c r="G33" s="1">
        <v>958</v>
      </c>
      <c r="H33" s="1">
        <v>270</v>
      </c>
      <c r="I33" s="6">
        <v>5709.6</v>
      </c>
      <c r="J33" s="6">
        <v>2781.3</v>
      </c>
      <c r="K33" s="6">
        <v>821.99</v>
      </c>
      <c r="L33" s="6">
        <v>1124.28</v>
      </c>
      <c r="M33" s="6">
        <v>8357</v>
      </c>
      <c r="N33" s="6">
        <v>2.5499999999999998</v>
      </c>
      <c r="O33" s="6">
        <v>12974</v>
      </c>
      <c r="P33" s="6">
        <v>15174</v>
      </c>
      <c r="Q33" s="6">
        <v>5167</v>
      </c>
      <c r="R33" s="6">
        <v>63831234</v>
      </c>
      <c r="S33" s="6">
        <v>63.69</v>
      </c>
      <c r="T33" s="6">
        <v>18.760000000000002</v>
      </c>
      <c r="U33" s="6"/>
      <c r="V33">
        <f t="shared" si="0"/>
        <v>0.78013029315960913</v>
      </c>
      <c r="W33" s="1">
        <v>2716</v>
      </c>
      <c r="X33" s="1">
        <v>3.6</v>
      </c>
      <c r="Y33" s="6">
        <v>47497</v>
      </c>
      <c r="Z33">
        <f t="shared" si="1"/>
        <v>0.48712694409415719</v>
      </c>
      <c r="AA33">
        <f t="shared" si="2"/>
        <v>0.66937296416938108</v>
      </c>
      <c r="AB33" s="1">
        <v>19371</v>
      </c>
      <c r="AC33" s="6">
        <v>15174</v>
      </c>
      <c r="AD33">
        <f t="shared" si="3"/>
        <v>6.8053745928338758</v>
      </c>
      <c r="AE33">
        <f t="shared" si="4"/>
        <v>20.765472312703579</v>
      </c>
      <c r="AF33">
        <f t="shared" si="5"/>
        <v>1527.6872964169381</v>
      </c>
      <c r="AH33" s="6">
        <v>605.29999999999995</v>
      </c>
      <c r="AI33" s="6">
        <v>401.53</v>
      </c>
      <c r="AJ33" s="6">
        <v>30.3</v>
      </c>
      <c r="AK33" s="6">
        <v>8.59</v>
      </c>
      <c r="AL33" s="6">
        <v>94.3</v>
      </c>
      <c r="AM33">
        <f t="shared" si="6"/>
        <v>2.2948702760336452</v>
      </c>
      <c r="AN33">
        <f t="shared" si="7"/>
        <v>2.9367137604025548</v>
      </c>
    </row>
    <row r="34" spans="1:40" x14ac:dyDescent="0.3">
      <c r="A34" s="1" t="s">
        <v>2</v>
      </c>
      <c r="B34" s="1">
        <v>2010</v>
      </c>
      <c r="C34" s="1">
        <v>19266</v>
      </c>
      <c r="D34" s="1">
        <v>21800</v>
      </c>
      <c r="E34" s="1">
        <v>9764</v>
      </c>
      <c r="F34" s="1">
        <v>1299</v>
      </c>
      <c r="G34" s="1">
        <v>1034</v>
      </c>
      <c r="H34" s="1">
        <v>266</v>
      </c>
      <c r="I34" s="6">
        <v>6830.8</v>
      </c>
      <c r="J34" s="6">
        <v>3439.3</v>
      </c>
      <c r="K34" s="6">
        <v>1068.81</v>
      </c>
      <c r="L34" s="6">
        <v>1376.84</v>
      </c>
      <c r="M34" s="6">
        <v>9159</v>
      </c>
      <c r="N34" s="6">
        <v>2.65</v>
      </c>
      <c r="O34" s="6">
        <v>14711</v>
      </c>
      <c r="P34" s="6">
        <v>17015</v>
      </c>
      <c r="Q34" s="6">
        <v>6072</v>
      </c>
      <c r="R34" s="6">
        <v>82100050</v>
      </c>
      <c r="S34" s="6">
        <v>67.14</v>
      </c>
      <c r="T34" s="6">
        <v>18.52</v>
      </c>
      <c r="U34" s="6"/>
      <c r="V34">
        <f t="shared" si="0"/>
        <v>0.79599692070823713</v>
      </c>
      <c r="W34" s="1">
        <v>2752</v>
      </c>
      <c r="X34" s="1">
        <v>3.6</v>
      </c>
      <c r="Y34" s="6">
        <v>54053</v>
      </c>
      <c r="Z34">
        <f t="shared" si="1"/>
        <v>0.50349885811325179</v>
      </c>
      <c r="AA34">
        <f t="shared" si="2"/>
        <v>0.8227944572748267</v>
      </c>
      <c r="AB34" s="1">
        <v>21800</v>
      </c>
      <c r="AC34" s="6">
        <v>17015</v>
      </c>
      <c r="AD34">
        <f t="shared" si="3"/>
        <v>7.0508083140877602</v>
      </c>
      <c r="AE34">
        <f t="shared" si="4"/>
        <v>20.400307929176289</v>
      </c>
      <c r="AF34">
        <f t="shared" si="5"/>
        <v>1425.7120862201693</v>
      </c>
      <c r="AI34" s="6">
        <v>431.5</v>
      </c>
      <c r="AJ34" s="6">
        <v>32.1</v>
      </c>
      <c r="AK34" s="6">
        <v>8.56</v>
      </c>
      <c r="AL34" s="6">
        <v>100</v>
      </c>
      <c r="AM34">
        <f t="shared" si="6"/>
        <v>2.2326915198689061</v>
      </c>
      <c r="AN34">
        <f t="shared" si="7"/>
        <v>2.8022068511198945</v>
      </c>
    </row>
    <row r="35" spans="1:40" x14ac:dyDescent="0.3">
      <c r="A35" s="1" t="s">
        <v>2</v>
      </c>
      <c r="B35" s="1">
        <v>2011</v>
      </c>
      <c r="C35" s="1">
        <v>21714</v>
      </c>
      <c r="D35" s="1">
        <v>24158</v>
      </c>
      <c r="E35" s="1">
        <v>11941</v>
      </c>
      <c r="F35" s="1">
        <v>1341</v>
      </c>
      <c r="G35" s="1">
        <v>1079</v>
      </c>
      <c r="H35" s="1">
        <v>262</v>
      </c>
      <c r="I35" s="6">
        <v>8112.5</v>
      </c>
      <c r="J35" s="6">
        <v>4215.2</v>
      </c>
      <c r="K35" s="6">
        <v>1455.13</v>
      </c>
      <c r="L35" s="6">
        <v>1796.33</v>
      </c>
      <c r="M35" s="6">
        <v>10492</v>
      </c>
      <c r="N35" s="6">
        <v>2.74</v>
      </c>
      <c r="O35" s="6">
        <v>16796</v>
      </c>
      <c r="P35" s="6">
        <v>18928</v>
      </c>
      <c r="Q35" s="6">
        <v>8273</v>
      </c>
      <c r="R35" s="6">
        <v>103376166</v>
      </c>
      <c r="S35" s="6">
        <v>91.78</v>
      </c>
      <c r="T35" s="6">
        <v>18.55</v>
      </c>
      <c r="U35" s="6"/>
      <c r="V35">
        <f t="shared" si="0"/>
        <v>0.80462341536167037</v>
      </c>
      <c r="W35" s="1">
        <v>2636</v>
      </c>
      <c r="X35" s="1">
        <v>3.6</v>
      </c>
      <c r="Y35" s="6">
        <v>61458</v>
      </c>
      <c r="Z35">
        <f t="shared" si="1"/>
        <v>0.51959322033898303</v>
      </c>
      <c r="AA35">
        <f t="shared" si="2"/>
        <v>1.0851081282624908</v>
      </c>
      <c r="AB35" s="1">
        <v>24158</v>
      </c>
      <c r="AC35" s="6">
        <v>18928</v>
      </c>
      <c r="AD35">
        <f t="shared" si="3"/>
        <v>7.824011931394482</v>
      </c>
      <c r="AE35">
        <f t="shared" si="4"/>
        <v>20.432513049962715</v>
      </c>
      <c r="AF35">
        <f t="shared" si="5"/>
        <v>1383.2960477255781</v>
      </c>
      <c r="AG35" s="6">
        <v>1</v>
      </c>
      <c r="AH35" s="6">
        <v>972.8</v>
      </c>
      <c r="AI35" s="6">
        <v>458.71</v>
      </c>
      <c r="AJ35" s="6">
        <v>34.5</v>
      </c>
      <c r="AK35" s="6">
        <v>10.3</v>
      </c>
      <c r="AL35" s="6">
        <v>100</v>
      </c>
      <c r="AM35">
        <f t="shared" si="6"/>
        <v>2.0231136420735281</v>
      </c>
      <c r="AN35">
        <f t="shared" si="7"/>
        <v>2.2879245739151455</v>
      </c>
    </row>
    <row r="36" spans="1:40" x14ac:dyDescent="0.3">
      <c r="A36" s="1" t="s">
        <v>2</v>
      </c>
      <c r="B36" s="1">
        <v>2012</v>
      </c>
      <c r="C36" s="1">
        <v>24030</v>
      </c>
      <c r="D36" s="1">
        <v>26586</v>
      </c>
      <c r="E36" s="1">
        <v>13593</v>
      </c>
      <c r="F36" s="1">
        <v>1378</v>
      </c>
      <c r="G36" s="1">
        <v>1124</v>
      </c>
      <c r="H36" s="1">
        <v>254</v>
      </c>
      <c r="I36" s="6">
        <v>9043</v>
      </c>
      <c r="J36" s="6">
        <v>4761.1000000000004</v>
      </c>
      <c r="K36" s="6">
        <v>1760.02</v>
      </c>
      <c r="L36" s="6">
        <v>2143.21</v>
      </c>
      <c r="M36" s="6">
        <v>11611</v>
      </c>
      <c r="N36" s="6">
        <v>2.82</v>
      </c>
      <c r="O36" s="6">
        <v>18542</v>
      </c>
      <c r="P36" s="6">
        <v>20572</v>
      </c>
      <c r="Q36" s="6">
        <v>10254</v>
      </c>
      <c r="R36" s="6">
        <v>115634270</v>
      </c>
      <c r="S36" s="6">
        <v>100.98</v>
      </c>
      <c r="T36" s="6">
        <v>18.12</v>
      </c>
      <c r="U36" s="6"/>
      <c r="V36">
        <f t="shared" si="0"/>
        <v>0.81567489114658931</v>
      </c>
      <c r="W36" s="1">
        <v>2782</v>
      </c>
      <c r="X36" s="1">
        <v>3.6</v>
      </c>
      <c r="Y36" s="6">
        <v>66517</v>
      </c>
      <c r="Z36">
        <f t="shared" si="1"/>
        <v>0.5264956319805375</v>
      </c>
      <c r="AA36">
        <f t="shared" si="2"/>
        <v>1.2772278664731496</v>
      </c>
      <c r="AB36" s="1">
        <v>26586</v>
      </c>
      <c r="AC36" s="6">
        <v>20572</v>
      </c>
      <c r="AD36">
        <f t="shared" si="3"/>
        <v>8.4259796806966616</v>
      </c>
      <c r="AE36">
        <f t="shared" si="4"/>
        <v>20.4644412191582</v>
      </c>
      <c r="AF36">
        <f t="shared" si="5"/>
        <v>1314.9492017416546</v>
      </c>
      <c r="AG36" s="6">
        <v>1.04</v>
      </c>
      <c r="AH36" s="6">
        <v>981.3</v>
      </c>
      <c r="AI36" s="6">
        <v>490.26</v>
      </c>
      <c r="AJ36" s="6">
        <v>34.9</v>
      </c>
      <c r="AK36" s="6">
        <v>10.54</v>
      </c>
      <c r="AL36" s="6">
        <v>99.8</v>
      </c>
      <c r="AM36">
        <f t="shared" si="6"/>
        <v>1.9558596336349592</v>
      </c>
      <c r="AN36">
        <f t="shared" si="7"/>
        <v>2.0062414667446848</v>
      </c>
    </row>
    <row r="37" spans="1:40" x14ac:dyDescent="0.3">
      <c r="A37" s="1" t="s">
        <v>2</v>
      </c>
      <c r="B37" s="1">
        <v>2013</v>
      </c>
      <c r="C37" s="1">
        <v>26359</v>
      </c>
      <c r="D37" s="1">
        <v>28980</v>
      </c>
      <c r="E37" s="1">
        <v>15353</v>
      </c>
      <c r="F37" s="1">
        <v>1410</v>
      </c>
      <c r="G37" s="1">
        <v>1160</v>
      </c>
      <c r="H37" s="1">
        <v>250</v>
      </c>
      <c r="I37" s="6">
        <v>9945.4</v>
      </c>
      <c r="J37" s="6">
        <v>5383.6</v>
      </c>
      <c r="K37" s="6">
        <v>2079.0700000000002</v>
      </c>
      <c r="L37" s="6">
        <v>2549.21</v>
      </c>
      <c r="M37" s="6">
        <v>12440</v>
      </c>
      <c r="N37" s="6">
        <v>2.97</v>
      </c>
      <c r="O37" s="6">
        <v>20419</v>
      </c>
      <c r="P37" s="6">
        <v>22306</v>
      </c>
      <c r="Q37" s="6">
        <v>12491</v>
      </c>
      <c r="R37" s="6">
        <v>128501788</v>
      </c>
      <c r="S37" s="6">
        <v>123.03</v>
      </c>
      <c r="T37" s="6">
        <v>17.510000000000002</v>
      </c>
      <c r="U37" s="6"/>
      <c r="V37">
        <f t="shared" si="0"/>
        <v>0.82269503546099287</v>
      </c>
      <c r="W37" s="1">
        <v>2843</v>
      </c>
      <c r="X37" s="1">
        <v>3.6</v>
      </c>
      <c r="Y37" s="6">
        <v>71345</v>
      </c>
      <c r="Z37">
        <f t="shared" si="1"/>
        <v>0.5413155830836367</v>
      </c>
      <c r="AA37">
        <f t="shared" si="2"/>
        <v>1.4745177304964541</v>
      </c>
      <c r="AB37" s="1">
        <v>28980</v>
      </c>
      <c r="AC37" s="6">
        <v>22306</v>
      </c>
      <c r="AD37">
        <f t="shared" si="3"/>
        <v>8.8226950354609937</v>
      </c>
      <c r="AE37">
        <f t="shared" si="4"/>
        <v>21.063829787234045</v>
      </c>
      <c r="AF37">
        <f t="shared" si="5"/>
        <v>1241.8439716312057</v>
      </c>
      <c r="AG37" s="6">
        <v>1</v>
      </c>
      <c r="AH37" s="6">
        <v>1001.5</v>
      </c>
      <c r="AI37" s="6">
        <v>520.66999999999996</v>
      </c>
      <c r="AJ37" s="6">
        <v>34.9</v>
      </c>
      <c r="AK37" s="6">
        <v>10.97</v>
      </c>
      <c r="AL37" s="6">
        <v>96.8</v>
      </c>
      <c r="AM37">
        <f t="shared" si="6"/>
        <v>1.8875789747931999</v>
      </c>
      <c r="AN37">
        <f t="shared" si="7"/>
        <v>1.7857657513409655</v>
      </c>
    </row>
    <row r="38" spans="1:40" x14ac:dyDescent="0.3">
      <c r="A38" s="1" t="s">
        <v>2</v>
      </c>
      <c r="B38" s="1">
        <v>2014</v>
      </c>
      <c r="C38" s="1">
        <v>28832</v>
      </c>
      <c r="D38" s="1">
        <v>31506</v>
      </c>
      <c r="E38" s="1">
        <v>17014</v>
      </c>
      <c r="F38" s="1">
        <v>1429</v>
      </c>
      <c r="G38" s="1">
        <v>1180</v>
      </c>
      <c r="H38" s="1">
        <v>249</v>
      </c>
      <c r="I38" s="6">
        <v>10640.6</v>
      </c>
      <c r="J38" s="6">
        <v>5866.3</v>
      </c>
      <c r="K38" s="6">
        <v>2390.35</v>
      </c>
      <c r="L38" s="6">
        <v>2884.7</v>
      </c>
      <c r="M38" s="6">
        <v>13144</v>
      </c>
      <c r="N38" s="6">
        <v>3.1</v>
      </c>
      <c r="O38" s="6">
        <v>22343</v>
      </c>
      <c r="P38" s="6">
        <v>24290</v>
      </c>
      <c r="Q38" s="6">
        <v>13739</v>
      </c>
      <c r="R38" s="6">
        <v>133886075</v>
      </c>
      <c r="S38" s="6">
        <v>134.91</v>
      </c>
      <c r="T38" s="6">
        <v>16.96</v>
      </c>
      <c r="U38" s="6"/>
      <c r="V38">
        <f t="shared" si="0"/>
        <v>0.8257522743177047</v>
      </c>
      <c r="W38" s="1">
        <v>3328</v>
      </c>
      <c r="X38" s="1">
        <v>3.5</v>
      </c>
      <c r="Y38" s="6">
        <v>74960</v>
      </c>
      <c r="Z38">
        <f t="shared" si="1"/>
        <v>0.55131289588932952</v>
      </c>
      <c r="AA38">
        <f t="shared" si="2"/>
        <v>1.6727431770468859</v>
      </c>
      <c r="AB38" s="1">
        <v>31506</v>
      </c>
      <c r="AC38" s="6">
        <v>24290</v>
      </c>
      <c r="AD38">
        <f t="shared" si="3"/>
        <v>9.1980405878236535</v>
      </c>
      <c r="AE38">
        <f t="shared" si="4"/>
        <v>21.693491952414277</v>
      </c>
      <c r="AF38">
        <f t="shared" si="5"/>
        <v>1186.8439468159552</v>
      </c>
      <c r="AG38" s="6">
        <v>1.05</v>
      </c>
      <c r="AH38" s="6">
        <v>1023.6</v>
      </c>
      <c r="AI38" s="6">
        <v>545.42999999999995</v>
      </c>
      <c r="AJ38" s="6">
        <v>34.9</v>
      </c>
      <c r="AK38" s="6">
        <v>9.73</v>
      </c>
      <c r="AL38" s="6">
        <v>96.7</v>
      </c>
      <c r="AM38">
        <f t="shared" si="6"/>
        <v>1.8517691313036324</v>
      </c>
      <c r="AN38">
        <f t="shared" si="7"/>
        <v>1.7679598224033772</v>
      </c>
    </row>
    <row r="39" spans="1:40" x14ac:dyDescent="0.3">
      <c r="A39" s="1" t="s">
        <v>2</v>
      </c>
      <c r="B39" s="1">
        <v>2015</v>
      </c>
      <c r="C39" s="1">
        <v>31291</v>
      </c>
      <c r="D39" s="1">
        <v>34101</v>
      </c>
      <c r="E39" s="1">
        <v>18482</v>
      </c>
      <c r="F39" s="1">
        <v>1439</v>
      </c>
      <c r="G39" s="1">
        <v>1193</v>
      </c>
      <c r="H39" s="1">
        <v>246</v>
      </c>
      <c r="I39" s="6">
        <v>10879.5</v>
      </c>
      <c r="J39" s="6">
        <v>6227.6</v>
      </c>
      <c r="K39" s="6">
        <v>2667.11</v>
      </c>
      <c r="L39" s="6">
        <v>3232.35</v>
      </c>
      <c r="M39" s="6">
        <v>14019</v>
      </c>
      <c r="N39" s="6">
        <v>3.35</v>
      </c>
      <c r="O39" s="6">
        <v>24162</v>
      </c>
      <c r="P39" s="6">
        <v>26230</v>
      </c>
      <c r="Q39" s="6">
        <v>14739</v>
      </c>
      <c r="R39" s="6">
        <v>114282803</v>
      </c>
      <c r="S39" s="6">
        <v>156.08000000000001</v>
      </c>
      <c r="T39" s="6">
        <v>16.559999999999999</v>
      </c>
      <c r="U39" s="6"/>
      <c r="V39">
        <f t="shared" si="0"/>
        <v>0.82904794996525366</v>
      </c>
      <c r="W39" s="1">
        <v>3492</v>
      </c>
      <c r="X39" s="1">
        <v>3.5</v>
      </c>
      <c r="Y39" s="6">
        <v>75868</v>
      </c>
      <c r="Z39">
        <f t="shared" si="1"/>
        <v>0.57241601176524659</v>
      </c>
      <c r="AA39">
        <f t="shared" si="2"/>
        <v>1.8534468380820015</v>
      </c>
      <c r="AB39" s="1">
        <v>34101</v>
      </c>
      <c r="AC39" s="6">
        <v>26230</v>
      </c>
      <c r="AD39">
        <f t="shared" si="3"/>
        <v>9.7421820708825582</v>
      </c>
      <c r="AE39">
        <f t="shared" si="4"/>
        <v>23.280055594162611</v>
      </c>
      <c r="AF39">
        <f t="shared" si="5"/>
        <v>1150.7991660875607</v>
      </c>
      <c r="AG39" s="6">
        <v>1.1000000000000001</v>
      </c>
      <c r="AH39" s="6">
        <v>1054.0999999999999</v>
      </c>
      <c r="AI39" s="6">
        <v>565.17999999999995</v>
      </c>
      <c r="AJ39" s="6">
        <v>36.4</v>
      </c>
      <c r="AK39" s="6">
        <v>10.130000000000001</v>
      </c>
      <c r="AL39" s="6">
        <v>92.7</v>
      </c>
      <c r="AM39">
        <f t="shared" si="6"/>
        <v>1.8450925224542798</v>
      </c>
      <c r="AN39">
        <f t="shared" si="7"/>
        <v>1.7796322681321664</v>
      </c>
    </row>
    <row r="40" spans="1:40" x14ac:dyDescent="0.3">
      <c r="A40" s="1" t="s">
        <v>2</v>
      </c>
      <c r="B40" s="1">
        <v>2016</v>
      </c>
      <c r="C40" s="1">
        <v>34074</v>
      </c>
      <c r="D40" s="1">
        <v>37110</v>
      </c>
      <c r="E40" s="1">
        <v>20076</v>
      </c>
      <c r="F40" s="1">
        <v>1443</v>
      </c>
      <c r="G40" s="1">
        <v>1202</v>
      </c>
      <c r="H40" s="1">
        <v>241</v>
      </c>
      <c r="I40" s="6">
        <v>11477.2</v>
      </c>
      <c r="J40" s="6">
        <v>6940.8</v>
      </c>
      <c r="K40" s="6">
        <v>2723.5</v>
      </c>
      <c r="L40" s="6">
        <v>3699.43</v>
      </c>
      <c r="M40" s="6">
        <v>14466</v>
      </c>
      <c r="N40" s="6">
        <v>3.54</v>
      </c>
      <c r="O40" s="6">
        <v>26129</v>
      </c>
      <c r="P40" s="6">
        <v>28345</v>
      </c>
      <c r="Q40" s="6">
        <v>15912</v>
      </c>
      <c r="R40" s="6">
        <v>102655947</v>
      </c>
      <c r="S40" s="6">
        <v>161.02000000000001</v>
      </c>
      <c r="T40" s="6">
        <v>16.399999999999999</v>
      </c>
      <c r="U40" s="6"/>
      <c r="V40">
        <f t="shared" si="0"/>
        <v>0.83298683298683296</v>
      </c>
      <c r="W40" s="1">
        <v>3639</v>
      </c>
      <c r="X40" s="1">
        <v>3.5</v>
      </c>
      <c r="Y40" s="6">
        <v>79647</v>
      </c>
      <c r="Z40">
        <f t="shared" si="1"/>
        <v>0.60474680235597533</v>
      </c>
      <c r="AA40">
        <f t="shared" si="2"/>
        <v>1.8873873873873874</v>
      </c>
      <c r="AB40" s="1">
        <v>37110</v>
      </c>
      <c r="AC40" s="6">
        <v>28345</v>
      </c>
      <c r="AD40">
        <f t="shared" si="3"/>
        <v>10.024948024948024</v>
      </c>
      <c r="AE40">
        <f t="shared" si="4"/>
        <v>24.532224532224532</v>
      </c>
      <c r="AF40">
        <f t="shared" si="5"/>
        <v>1136.5211365211364</v>
      </c>
      <c r="AG40" s="6">
        <v>1.1599999999999999</v>
      </c>
      <c r="AH40" s="6">
        <v>1066.8</v>
      </c>
      <c r="AI40" s="6">
        <v>639.03</v>
      </c>
      <c r="AJ40" s="6">
        <v>37.200000000000003</v>
      </c>
      <c r="AK40" s="6">
        <v>10.59</v>
      </c>
      <c r="AL40" s="6">
        <v>94.2</v>
      </c>
      <c r="AM40">
        <f t="shared" si="6"/>
        <v>1.8484757919904364</v>
      </c>
      <c r="AN40">
        <f t="shared" si="7"/>
        <v>1.7813599798893918</v>
      </c>
    </row>
    <row r="41" spans="1:40" x14ac:dyDescent="0.3">
      <c r="A41" s="1" t="s">
        <v>2</v>
      </c>
      <c r="B41" s="1">
        <v>2017</v>
      </c>
      <c r="C41" s="1">
        <v>37022</v>
      </c>
      <c r="D41" s="1">
        <v>40278</v>
      </c>
      <c r="E41" s="1">
        <v>21754</v>
      </c>
      <c r="F41" s="1">
        <v>1410</v>
      </c>
      <c r="G41" s="1">
        <v>1178</v>
      </c>
      <c r="H41" s="1">
        <v>232</v>
      </c>
      <c r="I41" s="6">
        <v>12450.6</v>
      </c>
      <c r="J41" s="6">
        <v>7717.5</v>
      </c>
      <c r="K41" s="6">
        <v>2310.36</v>
      </c>
      <c r="L41" s="6">
        <v>3282.54</v>
      </c>
      <c r="M41" s="6">
        <v>14742</v>
      </c>
      <c r="N41" s="6">
        <v>3.86</v>
      </c>
      <c r="O41" s="6">
        <v>27841</v>
      </c>
      <c r="P41" s="6">
        <v>30284</v>
      </c>
      <c r="Q41" s="6">
        <v>16386</v>
      </c>
      <c r="R41" s="6">
        <v>112919165</v>
      </c>
      <c r="S41" s="6">
        <v>158.36000000000001</v>
      </c>
      <c r="T41" s="6">
        <v>16.36</v>
      </c>
      <c r="U41" s="6"/>
      <c r="V41">
        <f t="shared" si="0"/>
        <v>0.8354609929078014</v>
      </c>
      <c r="W41" s="1">
        <v>3276</v>
      </c>
      <c r="X41" s="1">
        <v>3.5</v>
      </c>
      <c r="Y41" s="6">
        <v>87280</v>
      </c>
      <c r="Z41">
        <f t="shared" si="1"/>
        <v>0.61984964580020241</v>
      </c>
      <c r="AA41">
        <f t="shared" si="2"/>
        <v>1.6385531914893618</v>
      </c>
      <c r="AB41" s="1">
        <v>40278</v>
      </c>
      <c r="AC41" s="6">
        <v>30284</v>
      </c>
      <c r="AD41">
        <f t="shared" si="3"/>
        <v>10.455319148936169</v>
      </c>
      <c r="AE41">
        <f t="shared" si="4"/>
        <v>27.375886524822697</v>
      </c>
      <c r="AF41">
        <f t="shared" si="5"/>
        <v>1160.2836879432623</v>
      </c>
      <c r="AG41" s="6">
        <v>1.07</v>
      </c>
      <c r="AH41" s="6">
        <v>1088.5</v>
      </c>
      <c r="AI41" s="6">
        <v>655.02</v>
      </c>
      <c r="AJ41" s="6">
        <v>36.799999999999997</v>
      </c>
      <c r="AK41" s="6">
        <v>14.15</v>
      </c>
      <c r="AL41" s="6">
        <v>94.4</v>
      </c>
      <c r="AM41">
        <f t="shared" si="6"/>
        <v>1.8515215592534706</v>
      </c>
      <c r="AN41">
        <f t="shared" si="7"/>
        <v>1.8481630660319786</v>
      </c>
    </row>
    <row r="42" spans="1:40" x14ac:dyDescent="0.3">
      <c r="A42" s="1" t="s">
        <v>2</v>
      </c>
      <c r="B42" s="1">
        <v>2018</v>
      </c>
      <c r="C42" s="1">
        <v>39506</v>
      </c>
      <c r="D42" s="1">
        <v>42976</v>
      </c>
      <c r="E42" s="1">
        <v>23065</v>
      </c>
      <c r="F42" s="1">
        <v>1383</v>
      </c>
      <c r="G42" s="1">
        <v>1161</v>
      </c>
      <c r="H42" s="1">
        <v>222</v>
      </c>
      <c r="I42" s="6">
        <v>13362.9</v>
      </c>
      <c r="J42" s="6">
        <v>8352.2999999999993</v>
      </c>
      <c r="K42" s="6">
        <v>2106.2399999999998</v>
      </c>
      <c r="L42" s="6">
        <v>3103.16</v>
      </c>
      <c r="M42" s="6">
        <v>15131</v>
      </c>
      <c r="N42" s="6">
        <v>4.05</v>
      </c>
      <c r="O42" s="6">
        <v>29903</v>
      </c>
      <c r="P42" s="6">
        <v>32655</v>
      </c>
      <c r="Q42" s="6">
        <v>16863</v>
      </c>
      <c r="R42" s="6">
        <v>122557291</v>
      </c>
      <c r="S42" s="6">
        <v>165.71</v>
      </c>
      <c r="T42" s="6">
        <v>15.99</v>
      </c>
      <c r="U42" s="6"/>
      <c r="V42">
        <f t="shared" si="0"/>
        <v>0.83947939262472882</v>
      </c>
      <c r="W42" s="1">
        <v>5016</v>
      </c>
      <c r="X42" s="1">
        <v>3.5</v>
      </c>
      <c r="Y42" s="6">
        <v>95689</v>
      </c>
      <c r="Z42">
        <f t="shared" si="1"/>
        <v>0.62503648160204739</v>
      </c>
      <c r="AA42">
        <f t="shared" si="2"/>
        <v>1.5229501084598698</v>
      </c>
      <c r="AB42" s="1">
        <v>42976</v>
      </c>
      <c r="AC42" s="6">
        <v>32655</v>
      </c>
      <c r="AD42">
        <f t="shared" si="3"/>
        <v>10.940708604483008</v>
      </c>
      <c r="AE42">
        <f t="shared" si="4"/>
        <v>29.284164859002168</v>
      </c>
      <c r="AF42">
        <f t="shared" si="5"/>
        <v>1156.1822125813449</v>
      </c>
      <c r="AG42" s="6">
        <v>1.2</v>
      </c>
      <c r="AH42" s="6">
        <v>1116.7</v>
      </c>
      <c r="AI42" s="6">
        <v>683.16</v>
      </c>
      <c r="AJ42" s="6">
        <v>38</v>
      </c>
      <c r="AK42" s="6">
        <v>9.3800000000000008</v>
      </c>
      <c r="AL42" s="6">
        <v>94.5</v>
      </c>
      <c r="AM42">
        <f t="shared" si="6"/>
        <v>1.8632560156080642</v>
      </c>
      <c r="AN42">
        <f t="shared" si="7"/>
        <v>1.9364881693648817</v>
      </c>
    </row>
    <row r="43" spans="1:40" x14ac:dyDescent="0.3">
      <c r="A43" s="1" t="s">
        <v>2</v>
      </c>
      <c r="B43" s="1">
        <v>2019</v>
      </c>
      <c r="C43" s="1">
        <v>42404</v>
      </c>
      <c r="D43" s="1">
        <v>46119</v>
      </c>
      <c r="E43" s="1">
        <v>24804</v>
      </c>
      <c r="F43" s="1">
        <v>1385</v>
      </c>
      <c r="G43" s="1">
        <v>1168</v>
      </c>
      <c r="H43" s="1">
        <v>217</v>
      </c>
      <c r="I43" s="6">
        <v>14055.5</v>
      </c>
      <c r="J43" s="6">
        <v>8922.9</v>
      </c>
      <c r="K43" s="6">
        <v>2410.41</v>
      </c>
      <c r="L43" s="6">
        <v>3555.71</v>
      </c>
      <c r="M43" s="6">
        <v>16918</v>
      </c>
      <c r="N43" s="6">
        <v>4.34</v>
      </c>
      <c r="O43" s="6">
        <v>31854</v>
      </c>
      <c r="P43" s="6">
        <v>34811</v>
      </c>
      <c r="Q43" s="6">
        <v>17843</v>
      </c>
      <c r="R43" s="6">
        <v>106645671</v>
      </c>
      <c r="S43" s="6">
        <v>161.51</v>
      </c>
      <c r="T43" s="6">
        <v>15.86</v>
      </c>
      <c r="U43" s="6"/>
      <c r="V43">
        <f t="shared" si="0"/>
        <v>0.84332129963898916</v>
      </c>
      <c r="W43" s="1">
        <v>4939</v>
      </c>
      <c r="X43" s="1">
        <v>3.5</v>
      </c>
      <c r="Y43" s="6">
        <v>101557</v>
      </c>
      <c r="Z43">
        <f t="shared" si="1"/>
        <v>0.63483333926221053</v>
      </c>
      <c r="AA43">
        <f t="shared" si="2"/>
        <v>1.7403682310469313</v>
      </c>
      <c r="AB43" s="1">
        <v>46119</v>
      </c>
      <c r="AC43" s="6">
        <v>34811</v>
      </c>
      <c r="AD43">
        <f t="shared" si="3"/>
        <v>12.215162454873646</v>
      </c>
      <c r="AE43">
        <f t="shared" si="4"/>
        <v>31.335740072202167</v>
      </c>
      <c r="AF43">
        <f t="shared" si="5"/>
        <v>1145.1263537906136</v>
      </c>
      <c r="AG43" s="6">
        <v>1.34</v>
      </c>
      <c r="AH43" s="6">
        <v>1137</v>
      </c>
      <c r="AI43" s="6">
        <v>695.57</v>
      </c>
      <c r="AJ43" s="6">
        <v>37.5</v>
      </c>
      <c r="AK43" s="6">
        <v>9.2100000000000009</v>
      </c>
      <c r="AL43" s="6">
        <v>100</v>
      </c>
      <c r="AM43">
        <f t="shared" si="6"/>
        <v>1.8593372036768263</v>
      </c>
      <c r="AN43">
        <f t="shared" si="7"/>
        <v>1.9509611612397018</v>
      </c>
    </row>
    <row r="44" spans="1:40" x14ac:dyDescent="0.3">
      <c r="A44" s="1" t="s">
        <v>2</v>
      </c>
      <c r="B44" s="1">
        <v>2020</v>
      </c>
      <c r="C44" s="1">
        <v>43854</v>
      </c>
      <c r="D44" s="1">
        <v>47659</v>
      </c>
      <c r="E44" s="1">
        <v>25691</v>
      </c>
      <c r="F44" s="1">
        <v>1387</v>
      </c>
      <c r="G44" s="1">
        <v>1175</v>
      </c>
      <c r="H44" s="1">
        <v>212</v>
      </c>
      <c r="I44" s="6">
        <v>14008</v>
      </c>
      <c r="J44" s="6">
        <v>8885.9</v>
      </c>
      <c r="K44" s="6">
        <v>1923.11</v>
      </c>
      <c r="L44" s="6">
        <v>3151.35</v>
      </c>
      <c r="M44" s="6">
        <v>17510</v>
      </c>
      <c r="N44" s="6">
        <v>4.62</v>
      </c>
      <c r="O44" s="6">
        <v>28461</v>
      </c>
      <c r="P44" s="6">
        <v>30895</v>
      </c>
      <c r="Q44" s="6">
        <v>16844</v>
      </c>
      <c r="R44" s="6">
        <v>106321816</v>
      </c>
      <c r="S44" s="6">
        <v>154.82</v>
      </c>
      <c r="T44" s="6">
        <v>16.86</v>
      </c>
      <c r="U44" s="6"/>
      <c r="V44">
        <f t="shared" si="0"/>
        <v>0.84715212689257391</v>
      </c>
      <c r="W44" s="1">
        <v>4449</v>
      </c>
      <c r="X44" s="1">
        <v>3.6</v>
      </c>
      <c r="Y44" s="6">
        <v>101068</v>
      </c>
      <c r="Z44">
        <f t="shared" si="1"/>
        <v>0.63434466019417468</v>
      </c>
      <c r="AA44">
        <f t="shared" si="2"/>
        <v>1.3865248738284066</v>
      </c>
      <c r="AB44" s="1">
        <v>47659</v>
      </c>
      <c r="AC44" s="6">
        <v>30895</v>
      </c>
      <c r="AD44">
        <f t="shared" si="3"/>
        <v>12.624369142033165</v>
      </c>
      <c r="AE44">
        <f t="shared" si="4"/>
        <v>33.309300648882484</v>
      </c>
      <c r="AF44">
        <f t="shared" si="5"/>
        <v>1215.5731795241529</v>
      </c>
      <c r="AG44" s="6">
        <v>1.57</v>
      </c>
      <c r="AH44" s="6">
        <v>1164.0999999999999</v>
      </c>
      <c r="AI44" s="6">
        <v>730.83</v>
      </c>
      <c r="AJ44" s="6">
        <v>37.6</v>
      </c>
      <c r="AK44" s="6">
        <v>10.31</v>
      </c>
      <c r="AL44" s="6">
        <v>100</v>
      </c>
      <c r="AM44">
        <f t="shared" si="6"/>
        <v>1.8550854384804016</v>
      </c>
      <c r="AN44">
        <f t="shared" si="7"/>
        <v>1.8341842792685823</v>
      </c>
    </row>
    <row r="45" spans="1:40" x14ac:dyDescent="0.3">
      <c r="A45" s="1" t="s">
        <v>2</v>
      </c>
      <c r="B45" s="1">
        <v>2021</v>
      </c>
      <c r="C45" s="1">
        <v>47449</v>
      </c>
      <c r="D45" s="1">
        <v>51486</v>
      </c>
      <c r="E45" s="1">
        <v>27955</v>
      </c>
      <c r="F45" s="1">
        <v>1373</v>
      </c>
      <c r="G45" s="1">
        <v>1165</v>
      </c>
      <c r="H45" s="1">
        <v>208</v>
      </c>
      <c r="I45" s="6">
        <v>15695</v>
      </c>
      <c r="J45" s="6">
        <v>9615.4</v>
      </c>
      <c r="K45" s="6">
        <v>2141.06</v>
      </c>
      <c r="L45" s="6">
        <v>3152.55</v>
      </c>
      <c r="M45" s="6">
        <v>18000</v>
      </c>
      <c r="N45" s="6">
        <v>4.8499999999999996</v>
      </c>
      <c r="O45" s="6">
        <v>33188</v>
      </c>
      <c r="P45" s="6">
        <v>36067</v>
      </c>
      <c r="Q45" s="6">
        <v>19286</v>
      </c>
      <c r="R45" s="6">
        <v>132570000</v>
      </c>
      <c r="S45" s="6">
        <v>148.01</v>
      </c>
      <c r="T45" s="6">
        <v>19.07</v>
      </c>
      <c r="U45" s="6"/>
      <c r="V45">
        <f t="shared" si="0"/>
        <v>0.84850691915513476</v>
      </c>
      <c r="W45" s="1">
        <v>4392</v>
      </c>
      <c r="X45" s="1">
        <v>3.7</v>
      </c>
      <c r="Y45" s="6">
        <v>113732</v>
      </c>
      <c r="Z45">
        <f t="shared" si="1"/>
        <v>0.61264096846129334</v>
      </c>
      <c r="AA45">
        <f t="shared" si="2"/>
        <v>1.5594027676620539</v>
      </c>
      <c r="AB45" s="1">
        <v>51486</v>
      </c>
      <c r="AC45" s="6">
        <v>36067</v>
      </c>
      <c r="AD45">
        <f t="shared" si="3"/>
        <v>13.109978150036417</v>
      </c>
      <c r="AE45">
        <f t="shared" si="4"/>
        <v>35.324107793153679</v>
      </c>
      <c r="AF45">
        <f t="shared" si="5"/>
        <v>1388.9293517844137</v>
      </c>
      <c r="AG45" s="6">
        <v>1.66</v>
      </c>
      <c r="AH45" s="6">
        <v>1175</v>
      </c>
      <c r="AI45" s="6">
        <v>765.14</v>
      </c>
      <c r="AJ45" s="6">
        <v>38.299999999999997</v>
      </c>
      <c r="AK45" s="6">
        <v>9.74</v>
      </c>
      <c r="AL45" s="6">
        <v>100</v>
      </c>
      <c r="AM45">
        <f t="shared" si="6"/>
        <v>1.8417456626721516</v>
      </c>
      <c r="AN45">
        <f t="shared" si="7"/>
        <v>1.8701130353624391</v>
      </c>
    </row>
    <row r="46" spans="1:40" x14ac:dyDescent="0.3">
      <c r="A46" s="1" t="s">
        <v>3</v>
      </c>
      <c r="B46" s="1">
        <v>2000</v>
      </c>
      <c r="C46" s="1">
        <v>3315</v>
      </c>
      <c r="D46" s="1">
        <v>5642</v>
      </c>
      <c r="E46" s="1">
        <v>2484</v>
      </c>
      <c r="F46" s="1">
        <v>6674</v>
      </c>
      <c r="G46" s="1"/>
      <c r="H46" s="1"/>
      <c r="I46" s="6">
        <v>4628.2</v>
      </c>
      <c r="J46" s="6">
        <v>1656.8</v>
      </c>
      <c r="K46" s="6">
        <v>248.76</v>
      </c>
      <c r="L46" s="6">
        <v>415.54</v>
      </c>
      <c r="M46" s="6"/>
      <c r="N46" s="6"/>
      <c r="O46" s="6">
        <v>2215</v>
      </c>
      <c r="P46" s="6">
        <v>4439</v>
      </c>
      <c r="Q46" s="6">
        <v>1420</v>
      </c>
      <c r="R46" s="6">
        <v>5238620</v>
      </c>
      <c r="S46" s="6"/>
      <c r="T46" s="6">
        <v>70.040000000000006</v>
      </c>
      <c r="U46" s="6"/>
      <c r="V46">
        <f t="shared" si="0"/>
        <v>0</v>
      </c>
      <c r="X46" s="1">
        <v>2.8</v>
      </c>
      <c r="Y46" s="6">
        <v>6966</v>
      </c>
      <c r="Z46">
        <f t="shared" si="1"/>
        <v>0.35797934402143383</v>
      </c>
      <c r="AA46">
        <f t="shared" si="2"/>
        <v>3.7272999700329636E-2</v>
      </c>
      <c r="AB46" s="1">
        <v>5642</v>
      </c>
      <c r="AC46" s="6">
        <v>4439</v>
      </c>
      <c r="AD46">
        <f t="shared" si="3"/>
        <v>0</v>
      </c>
      <c r="AE46">
        <f t="shared" si="4"/>
        <v>0</v>
      </c>
      <c r="AF46">
        <f t="shared" si="5"/>
        <v>1049.445609829188</v>
      </c>
      <c r="AM46">
        <f t="shared" si="6"/>
        <v>2.2713365539452495</v>
      </c>
      <c r="AN46">
        <f t="shared" si="7"/>
        <v>3.1260563380281692</v>
      </c>
    </row>
    <row r="47" spans="1:40" x14ac:dyDescent="0.3">
      <c r="A47" s="1" t="s">
        <v>3</v>
      </c>
      <c r="B47" s="1">
        <v>2001</v>
      </c>
      <c r="C47" s="1"/>
      <c r="D47" s="1">
        <v>5957</v>
      </c>
      <c r="E47" s="1">
        <v>2611</v>
      </c>
      <c r="F47" s="1">
        <v>6699</v>
      </c>
      <c r="G47" s="1"/>
      <c r="H47" s="1"/>
      <c r="I47" s="6">
        <v>5062.8999999999996</v>
      </c>
      <c r="J47" s="6">
        <v>1855.4</v>
      </c>
      <c r="K47" s="6">
        <v>283.5</v>
      </c>
      <c r="L47" s="6">
        <v>514.17999999999995</v>
      </c>
      <c r="M47" s="6"/>
      <c r="N47" s="6"/>
      <c r="O47" s="6"/>
      <c r="P47" s="6">
        <v>4604</v>
      </c>
      <c r="Q47" s="6">
        <v>1507</v>
      </c>
      <c r="R47" s="6">
        <v>5737310</v>
      </c>
      <c r="S47" s="6"/>
      <c r="T47" s="6">
        <v>80.39</v>
      </c>
      <c r="U47" s="6"/>
      <c r="V47">
        <f t="shared" si="0"/>
        <v>0</v>
      </c>
      <c r="X47" s="1">
        <v>3.2</v>
      </c>
      <c r="Y47" s="6">
        <v>7572</v>
      </c>
      <c r="Z47">
        <f t="shared" si="1"/>
        <v>0.36646980979280652</v>
      </c>
      <c r="AA47">
        <f t="shared" si="2"/>
        <v>4.2319749216300939E-2</v>
      </c>
      <c r="AB47" s="1">
        <v>5957</v>
      </c>
      <c r="AC47" s="6">
        <v>4604</v>
      </c>
      <c r="AD47">
        <f t="shared" si="3"/>
        <v>0</v>
      </c>
      <c r="AE47">
        <f t="shared" si="4"/>
        <v>0</v>
      </c>
      <c r="AF47">
        <f t="shared" si="5"/>
        <v>1200.0298552022689</v>
      </c>
      <c r="AM47">
        <f t="shared" si="6"/>
        <v>2.2815013404825737</v>
      </c>
      <c r="AN47">
        <f t="shared" si="7"/>
        <v>3.055076310550763</v>
      </c>
    </row>
    <row r="48" spans="1:40" x14ac:dyDescent="0.3">
      <c r="A48" s="1" t="s">
        <v>3</v>
      </c>
      <c r="B48" s="1">
        <v>2002</v>
      </c>
      <c r="C48" s="1"/>
      <c r="D48" s="1">
        <v>6641</v>
      </c>
      <c r="E48" s="1">
        <v>2695</v>
      </c>
      <c r="F48" s="1">
        <v>6735</v>
      </c>
      <c r="G48" s="1"/>
      <c r="H48" s="1"/>
      <c r="I48" s="6">
        <v>5518.9</v>
      </c>
      <c r="J48" s="6">
        <v>2094.1999999999998</v>
      </c>
      <c r="K48" s="6">
        <v>302.31</v>
      </c>
      <c r="L48" s="6">
        <v>576.59</v>
      </c>
      <c r="M48" s="6"/>
      <c r="N48" s="6"/>
      <c r="O48" s="6"/>
      <c r="P48" s="6">
        <v>5249</v>
      </c>
      <c r="Q48" s="6">
        <v>1578</v>
      </c>
      <c r="R48" s="6">
        <v>6665250</v>
      </c>
      <c r="S48" s="6"/>
      <c r="T48" s="6">
        <v>94.8</v>
      </c>
      <c r="U48" s="6"/>
      <c r="V48">
        <f t="shared" si="0"/>
        <v>0</v>
      </c>
      <c r="X48" s="1">
        <v>3.6</v>
      </c>
      <c r="Y48" s="6">
        <v>8216</v>
      </c>
      <c r="Z48">
        <f t="shared" si="1"/>
        <v>0.37945967493522259</v>
      </c>
      <c r="AA48">
        <f t="shared" si="2"/>
        <v>4.4886414253897548E-2</v>
      </c>
      <c r="AB48" s="1">
        <v>6641</v>
      </c>
      <c r="AC48" s="6">
        <v>5249</v>
      </c>
      <c r="AD48">
        <f t="shared" si="3"/>
        <v>0</v>
      </c>
      <c r="AE48">
        <f t="shared" si="4"/>
        <v>0</v>
      </c>
      <c r="AF48">
        <f t="shared" si="5"/>
        <v>1407.5723830734967</v>
      </c>
      <c r="AM48">
        <f t="shared" si="6"/>
        <v>2.4641929499072357</v>
      </c>
      <c r="AN48">
        <f t="shared" si="7"/>
        <v>3.3263624841571611</v>
      </c>
    </row>
    <row r="49" spans="1:40" x14ac:dyDescent="0.3">
      <c r="A49" s="1" t="s">
        <v>3</v>
      </c>
      <c r="B49" s="1">
        <v>2003</v>
      </c>
      <c r="C49" s="1"/>
      <c r="D49" s="1">
        <v>7188</v>
      </c>
      <c r="E49" s="1">
        <v>2865</v>
      </c>
      <c r="F49" s="1">
        <v>6769</v>
      </c>
      <c r="G49" s="1"/>
      <c r="H49" s="1"/>
      <c r="I49" s="6">
        <v>6333.6</v>
      </c>
      <c r="J49" s="6">
        <v>2346.8000000000002</v>
      </c>
      <c r="K49" s="6">
        <v>335.83</v>
      </c>
      <c r="L49" s="6">
        <v>646.74</v>
      </c>
      <c r="M49" s="6"/>
      <c r="N49" s="6"/>
      <c r="O49" s="6"/>
      <c r="P49" s="6">
        <v>5673</v>
      </c>
      <c r="Q49" s="6">
        <v>1734</v>
      </c>
      <c r="R49" s="6">
        <v>8978250</v>
      </c>
      <c r="S49" s="6"/>
      <c r="T49" s="6">
        <v>114.23</v>
      </c>
      <c r="U49" s="6"/>
      <c r="V49">
        <f t="shared" si="0"/>
        <v>0</v>
      </c>
      <c r="X49" s="1">
        <v>3.9</v>
      </c>
      <c r="Y49" s="6">
        <v>9380</v>
      </c>
      <c r="Z49">
        <f t="shared" si="1"/>
        <v>0.37053176708349123</v>
      </c>
      <c r="AA49">
        <f t="shared" si="2"/>
        <v>4.9612941350273304E-2</v>
      </c>
      <c r="AB49" s="1">
        <v>7188</v>
      </c>
      <c r="AC49" s="6">
        <v>5673</v>
      </c>
      <c r="AD49">
        <f t="shared" si="3"/>
        <v>0</v>
      </c>
      <c r="AE49">
        <f t="shared" si="4"/>
        <v>0</v>
      </c>
      <c r="AF49">
        <f t="shared" si="5"/>
        <v>1687.5461663465801</v>
      </c>
      <c r="AM49">
        <f t="shared" si="6"/>
        <v>2.5089005235602095</v>
      </c>
      <c r="AN49">
        <f t="shared" si="7"/>
        <v>3.2716262975778547</v>
      </c>
    </row>
    <row r="50" spans="1:40" x14ac:dyDescent="0.3">
      <c r="A50" s="1" t="s">
        <v>3</v>
      </c>
      <c r="B50" s="1">
        <v>2004</v>
      </c>
      <c r="C50" s="1"/>
      <c r="D50" s="1">
        <v>7886</v>
      </c>
      <c r="E50" s="1">
        <v>3187</v>
      </c>
      <c r="F50" s="1">
        <v>6809</v>
      </c>
      <c r="G50" s="1"/>
      <c r="H50" s="1"/>
      <c r="I50" s="6">
        <v>7588.6</v>
      </c>
      <c r="J50" s="6">
        <v>2787.1</v>
      </c>
      <c r="K50" s="6">
        <v>407.83</v>
      </c>
      <c r="L50" s="6">
        <v>785.56</v>
      </c>
      <c r="M50" s="6">
        <v>14988</v>
      </c>
      <c r="N50" s="6"/>
      <c r="O50" s="6"/>
      <c r="P50" s="6">
        <v>6112</v>
      </c>
      <c r="Q50" s="6">
        <v>2019</v>
      </c>
      <c r="R50" s="6">
        <v>13525851</v>
      </c>
      <c r="S50" s="6"/>
      <c r="T50" s="6">
        <v>129.38999999999999</v>
      </c>
      <c r="U50" s="6"/>
      <c r="V50">
        <f t="shared" si="0"/>
        <v>0</v>
      </c>
      <c r="W50" s="1">
        <v>2107</v>
      </c>
      <c r="X50" s="1">
        <v>4</v>
      </c>
      <c r="Y50" s="6">
        <v>11178</v>
      </c>
      <c r="Z50">
        <f t="shared" si="1"/>
        <v>0.36727459610468333</v>
      </c>
      <c r="AA50">
        <f t="shared" si="2"/>
        <v>5.9895726244676165E-2</v>
      </c>
      <c r="AB50" s="1">
        <v>7886</v>
      </c>
      <c r="AC50" s="6">
        <v>6112</v>
      </c>
      <c r="AD50">
        <f t="shared" si="3"/>
        <v>2.2012042884417684</v>
      </c>
      <c r="AE50">
        <f t="shared" si="4"/>
        <v>0</v>
      </c>
      <c r="AF50">
        <f t="shared" si="5"/>
        <v>1900.279042443824</v>
      </c>
      <c r="AK50" s="6">
        <v>7.28</v>
      </c>
      <c r="AL50" s="6">
        <v>41.9</v>
      </c>
      <c r="AM50">
        <f t="shared" si="6"/>
        <v>2.474427361154691</v>
      </c>
      <c r="AN50">
        <f t="shared" si="7"/>
        <v>3.0272412085190687</v>
      </c>
    </row>
    <row r="51" spans="1:40" x14ac:dyDescent="0.3">
      <c r="A51" s="1" t="s">
        <v>3</v>
      </c>
      <c r="B51" s="1">
        <v>2005</v>
      </c>
      <c r="C51" s="1">
        <v>5581</v>
      </c>
      <c r="D51" s="1">
        <v>9020</v>
      </c>
      <c r="E51" s="1">
        <v>3501</v>
      </c>
      <c r="F51" s="1">
        <v>6851</v>
      </c>
      <c r="G51" s="1">
        <v>2582</v>
      </c>
      <c r="H51" s="1">
        <v>4269</v>
      </c>
      <c r="I51" s="6">
        <v>8773.4</v>
      </c>
      <c r="J51" s="6">
        <v>3304.2</v>
      </c>
      <c r="K51" s="6">
        <v>515.70000000000005</v>
      </c>
      <c r="L51" s="6">
        <v>979.16</v>
      </c>
      <c r="M51" s="6">
        <v>16124</v>
      </c>
      <c r="N51" s="6"/>
      <c r="O51" s="6">
        <v>4181</v>
      </c>
      <c r="P51" s="6">
        <v>7091</v>
      </c>
      <c r="Q51" s="6">
        <v>2420</v>
      </c>
      <c r="R51" s="6">
        <v>16070353</v>
      </c>
      <c r="S51" s="6"/>
      <c r="T51" s="6">
        <v>139.11000000000001</v>
      </c>
      <c r="U51" s="6"/>
      <c r="V51">
        <f t="shared" si="0"/>
        <v>0.37687928769522699</v>
      </c>
      <c r="W51" s="1">
        <v>2132</v>
      </c>
      <c r="X51" s="1">
        <v>3.9</v>
      </c>
      <c r="Y51" s="6">
        <v>12845</v>
      </c>
      <c r="Z51">
        <f t="shared" si="1"/>
        <v>0.37661567921216405</v>
      </c>
      <c r="AA51">
        <f t="shared" si="2"/>
        <v>7.5273682674062189E-2</v>
      </c>
      <c r="AB51" s="1">
        <v>9020</v>
      </c>
      <c r="AC51" s="6">
        <v>7091</v>
      </c>
      <c r="AD51">
        <f t="shared" si="3"/>
        <v>2.353525032841921</v>
      </c>
      <c r="AE51">
        <f t="shared" si="4"/>
        <v>0</v>
      </c>
      <c r="AF51">
        <f t="shared" si="5"/>
        <v>2030.5064954021313</v>
      </c>
      <c r="AI51" s="6">
        <v>707.9</v>
      </c>
      <c r="AK51" s="6">
        <v>7.79</v>
      </c>
      <c r="AL51" s="6">
        <v>45.8</v>
      </c>
      <c r="AM51">
        <f t="shared" si="6"/>
        <v>2.5764067409311626</v>
      </c>
      <c r="AN51">
        <f t="shared" si="7"/>
        <v>2.9301652892561982</v>
      </c>
    </row>
    <row r="52" spans="1:40" x14ac:dyDescent="0.3">
      <c r="A52" s="1" t="s">
        <v>3</v>
      </c>
      <c r="B52" s="1">
        <v>2006</v>
      </c>
      <c r="C52" s="1">
        <v>6295</v>
      </c>
      <c r="D52" s="1">
        <v>10194</v>
      </c>
      <c r="E52" s="1">
        <v>3826</v>
      </c>
      <c r="F52" s="1">
        <v>6898</v>
      </c>
      <c r="G52" s="1">
        <v>2674</v>
      </c>
      <c r="H52" s="1">
        <v>4224</v>
      </c>
      <c r="I52" s="6">
        <v>10043</v>
      </c>
      <c r="J52" s="6">
        <v>3869.3</v>
      </c>
      <c r="K52" s="6">
        <v>620.53</v>
      </c>
      <c r="L52" s="6">
        <v>1180.3599999999999</v>
      </c>
      <c r="M52" s="6">
        <v>17928</v>
      </c>
      <c r="N52" s="6"/>
      <c r="O52" s="6">
        <v>4769</v>
      </c>
      <c r="P52" s="6">
        <v>7829</v>
      </c>
      <c r="Q52" s="6">
        <v>2831</v>
      </c>
      <c r="R52" s="6">
        <v>18530877</v>
      </c>
      <c r="S52" s="6"/>
      <c r="T52" s="6">
        <v>143.81</v>
      </c>
      <c r="U52" s="6"/>
      <c r="V52">
        <f t="shared" si="0"/>
        <v>0.38764859379530298</v>
      </c>
      <c r="W52" s="1">
        <v>2444</v>
      </c>
      <c r="X52" s="1">
        <v>3.8</v>
      </c>
      <c r="Y52" s="6">
        <v>14609</v>
      </c>
      <c r="Z52">
        <f t="shared" si="1"/>
        <v>0.38527332470377379</v>
      </c>
      <c r="AA52">
        <f t="shared" si="2"/>
        <v>8.9957958828645976E-2</v>
      </c>
      <c r="AB52" s="1">
        <v>10194</v>
      </c>
      <c r="AC52" s="6">
        <v>7829</v>
      </c>
      <c r="AD52">
        <f t="shared" si="3"/>
        <v>2.5990142070165265</v>
      </c>
      <c r="AE52">
        <f t="shared" si="4"/>
        <v>0</v>
      </c>
      <c r="AF52">
        <f t="shared" si="5"/>
        <v>2084.8071904899971</v>
      </c>
      <c r="AJ52" s="6">
        <v>35.6</v>
      </c>
      <c r="AK52" s="6">
        <v>7.87</v>
      </c>
      <c r="AL52" s="6">
        <v>46.5</v>
      </c>
      <c r="AM52">
        <f t="shared" si="6"/>
        <v>2.6644014636696287</v>
      </c>
      <c r="AN52">
        <f t="shared" si="7"/>
        <v>2.7654539032144121</v>
      </c>
    </row>
    <row r="53" spans="1:40" x14ac:dyDescent="0.3">
      <c r="A53" s="1" t="s">
        <v>3</v>
      </c>
      <c r="B53" s="1">
        <v>2007</v>
      </c>
      <c r="C53" s="1">
        <v>7233</v>
      </c>
      <c r="D53" s="1">
        <v>11550</v>
      </c>
      <c r="E53" s="1">
        <v>4324</v>
      </c>
      <c r="F53" s="1">
        <v>6943</v>
      </c>
      <c r="G53" s="1">
        <v>2795</v>
      </c>
      <c r="H53" s="1">
        <v>4148</v>
      </c>
      <c r="I53" s="6">
        <v>12152.9</v>
      </c>
      <c r="J53" s="6">
        <v>4566.3999999999996</v>
      </c>
      <c r="K53" s="6">
        <v>789.12</v>
      </c>
      <c r="L53" s="6">
        <v>1506.65</v>
      </c>
      <c r="M53" s="6">
        <v>19901</v>
      </c>
      <c r="N53" s="6"/>
      <c r="O53" s="6">
        <v>5477</v>
      </c>
      <c r="P53" s="6">
        <v>8845</v>
      </c>
      <c r="Q53" s="6">
        <v>3208</v>
      </c>
      <c r="R53" s="6">
        <v>25523410</v>
      </c>
      <c r="S53" s="6">
        <v>111.97</v>
      </c>
      <c r="T53" s="6">
        <v>140.86000000000001</v>
      </c>
      <c r="U53" s="6"/>
      <c r="V53">
        <f t="shared" si="0"/>
        <v>0.40256373325651734</v>
      </c>
      <c r="W53" s="1">
        <v>2376</v>
      </c>
      <c r="X53" s="1">
        <v>3.8</v>
      </c>
      <c r="Y53" s="6">
        <v>17561</v>
      </c>
      <c r="Z53">
        <f t="shared" si="1"/>
        <v>0.37574570678603458</v>
      </c>
      <c r="AA53">
        <f t="shared" si="2"/>
        <v>0.11365692063949301</v>
      </c>
      <c r="AB53" s="1">
        <v>11550</v>
      </c>
      <c r="AC53" s="6">
        <v>8845</v>
      </c>
      <c r="AD53">
        <f t="shared" si="3"/>
        <v>2.8663401987613422</v>
      </c>
      <c r="AE53">
        <f t="shared" si="4"/>
        <v>0</v>
      </c>
      <c r="AF53">
        <f t="shared" si="5"/>
        <v>2028.8059916462626</v>
      </c>
      <c r="AJ53" s="6">
        <v>36.5</v>
      </c>
      <c r="AK53" s="6">
        <v>8.4</v>
      </c>
      <c r="AL53" s="6">
        <v>53.4</v>
      </c>
      <c r="AM53">
        <f t="shared" si="6"/>
        <v>2.6711378353376505</v>
      </c>
      <c r="AN53">
        <f t="shared" si="7"/>
        <v>2.7571695760598502</v>
      </c>
    </row>
    <row r="54" spans="1:40" x14ac:dyDescent="0.3">
      <c r="A54" s="1" t="s">
        <v>3</v>
      </c>
      <c r="B54" s="1">
        <v>2008</v>
      </c>
      <c r="C54" s="1">
        <v>8365</v>
      </c>
      <c r="D54" s="1">
        <v>13263</v>
      </c>
      <c r="E54" s="1">
        <v>4833</v>
      </c>
      <c r="F54" s="1">
        <v>6989</v>
      </c>
      <c r="G54" s="1">
        <v>2928</v>
      </c>
      <c r="H54" s="1">
        <v>4060</v>
      </c>
      <c r="I54" s="6">
        <v>14200.1</v>
      </c>
      <c r="J54" s="6">
        <v>5261.8</v>
      </c>
      <c r="K54" s="6">
        <v>947.59</v>
      </c>
      <c r="L54" s="6">
        <v>1881.67</v>
      </c>
      <c r="M54" s="6">
        <v>21436</v>
      </c>
      <c r="N54" s="6">
        <v>8.59</v>
      </c>
      <c r="O54" s="6">
        <v>6241</v>
      </c>
      <c r="P54" s="6">
        <v>9832</v>
      </c>
      <c r="Q54" s="6">
        <v>3651</v>
      </c>
      <c r="R54" s="6">
        <v>38420533</v>
      </c>
      <c r="S54" s="6">
        <v>151.9</v>
      </c>
      <c r="T54" s="6">
        <v>135.12</v>
      </c>
      <c r="U54" s="6"/>
      <c r="V54">
        <f t="shared" si="0"/>
        <v>0.41894405494348264</v>
      </c>
      <c r="W54" s="1">
        <v>2375</v>
      </c>
      <c r="X54" s="1">
        <v>4</v>
      </c>
      <c r="Y54" s="6">
        <v>20385</v>
      </c>
      <c r="Z54">
        <f t="shared" si="1"/>
        <v>0.37054668629094162</v>
      </c>
      <c r="AA54">
        <f t="shared" si="2"/>
        <v>0.13558305909286023</v>
      </c>
      <c r="AB54" s="1">
        <v>13263</v>
      </c>
      <c r="AC54" s="6">
        <v>9832</v>
      </c>
      <c r="AD54">
        <f t="shared" si="3"/>
        <v>3.0671054514236658</v>
      </c>
      <c r="AE54">
        <f t="shared" si="4"/>
        <v>12.290742595507226</v>
      </c>
      <c r="AF54">
        <f t="shared" si="5"/>
        <v>1933.3237945342682</v>
      </c>
      <c r="AI54" s="6">
        <v>862.53</v>
      </c>
      <c r="AJ54" s="6">
        <v>38.700000000000003</v>
      </c>
      <c r="AK54" s="6">
        <v>9.49</v>
      </c>
      <c r="AL54" s="6">
        <v>57.2</v>
      </c>
      <c r="AM54">
        <f t="shared" si="6"/>
        <v>2.7442582247051521</v>
      </c>
      <c r="AN54">
        <f t="shared" si="7"/>
        <v>2.6929608326485894</v>
      </c>
    </row>
    <row r="55" spans="1:40" x14ac:dyDescent="0.3">
      <c r="A55" s="1" t="s">
        <v>3</v>
      </c>
      <c r="B55" s="1">
        <v>2009</v>
      </c>
      <c r="C55" s="1">
        <v>9267</v>
      </c>
      <c r="D55" s="1">
        <v>14505</v>
      </c>
      <c r="E55" s="1">
        <v>5194</v>
      </c>
      <c r="F55" s="1">
        <v>7034</v>
      </c>
      <c r="G55" s="1">
        <v>3077</v>
      </c>
      <c r="H55" s="1">
        <v>3957</v>
      </c>
      <c r="I55" s="6">
        <v>15306.9</v>
      </c>
      <c r="J55" s="6">
        <v>6020.7</v>
      </c>
      <c r="K55" s="6">
        <v>1067.1199999999999</v>
      </c>
      <c r="L55" s="6">
        <v>2347.59</v>
      </c>
      <c r="M55" s="6">
        <v>23399</v>
      </c>
      <c r="N55" s="6">
        <v>9.51</v>
      </c>
      <c r="O55" s="6">
        <v>6846</v>
      </c>
      <c r="P55" s="6">
        <v>10547</v>
      </c>
      <c r="Q55" s="6">
        <v>3968</v>
      </c>
      <c r="R55" s="6">
        <v>29627252</v>
      </c>
      <c r="S55" s="6">
        <v>264.77999999999997</v>
      </c>
      <c r="T55" s="6">
        <v>130.87</v>
      </c>
      <c r="U55" s="6"/>
      <c r="V55">
        <f t="shared" si="0"/>
        <v>0.43744668751777083</v>
      </c>
      <c r="W55" s="1">
        <v>2344</v>
      </c>
      <c r="X55" s="1">
        <v>3.9</v>
      </c>
      <c r="Y55" s="6">
        <v>21831</v>
      </c>
      <c r="Z55">
        <f t="shared" si="1"/>
        <v>0.39333241871312935</v>
      </c>
      <c r="AA55">
        <f t="shared" si="2"/>
        <v>0.15170884276371907</v>
      </c>
      <c r="AB55" s="1">
        <v>14505</v>
      </c>
      <c r="AC55" s="6">
        <v>10547</v>
      </c>
      <c r="AD55">
        <f t="shared" si="3"/>
        <v>3.3265567244810916</v>
      </c>
      <c r="AE55">
        <f t="shared" si="4"/>
        <v>13.520045493318168</v>
      </c>
      <c r="AF55">
        <f t="shared" si="5"/>
        <v>1860.5345464884845</v>
      </c>
      <c r="AH55" s="6">
        <v>1421.1</v>
      </c>
      <c r="AI55" s="6">
        <v>919.54</v>
      </c>
      <c r="AJ55" s="6">
        <v>40</v>
      </c>
      <c r="AK55" s="6">
        <v>11.19</v>
      </c>
      <c r="AL55" s="6">
        <v>59</v>
      </c>
      <c r="AM55">
        <f t="shared" si="6"/>
        <v>2.792645360030805</v>
      </c>
      <c r="AN55">
        <f t="shared" si="7"/>
        <v>2.658014112903226</v>
      </c>
    </row>
    <row r="56" spans="1:40" x14ac:dyDescent="0.3">
      <c r="A56" s="1" t="s">
        <v>3</v>
      </c>
      <c r="B56" s="1">
        <v>2010</v>
      </c>
      <c r="C56" s="1">
        <v>10428</v>
      </c>
      <c r="D56" s="1">
        <v>16009</v>
      </c>
      <c r="E56" s="1">
        <v>6014</v>
      </c>
      <c r="F56" s="1">
        <v>7194</v>
      </c>
      <c r="G56" s="1">
        <v>3201</v>
      </c>
      <c r="H56" s="1">
        <v>3993</v>
      </c>
      <c r="I56" s="6">
        <v>18003.599999999999</v>
      </c>
      <c r="J56" s="6">
        <v>7060</v>
      </c>
      <c r="K56" s="6">
        <v>1331.85</v>
      </c>
      <c r="L56" s="6">
        <v>2820.24</v>
      </c>
      <c r="M56" s="6">
        <v>26639</v>
      </c>
      <c r="N56" s="6">
        <v>10.14</v>
      </c>
      <c r="O56" s="6">
        <v>7583</v>
      </c>
      <c r="P56" s="6">
        <v>11324</v>
      </c>
      <c r="Q56" s="6">
        <v>4624</v>
      </c>
      <c r="R56" s="6">
        <v>42060370</v>
      </c>
      <c r="S56" s="6">
        <v>312.66000000000003</v>
      </c>
      <c r="T56" s="6">
        <v>127.51</v>
      </c>
      <c r="U56" s="6"/>
      <c r="V56">
        <f t="shared" si="0"/>
        <v>0.44495412844036697</v>
      </c>
      <c r="W56" s="1">
        <v>2354</v>
      </c>
      <c r="X56" s="1">
        <v>3.9</v>
      </c>
      <c r="Y56" s="6">
        <v>25308</v>
      </c>
      <c r="Z56">
        <f t="shared" si="1"/>
        <v>0.39214379346352957</v>
      </c>
      <c r="AA56">
        <f t="shared" si="2"/>
        <v>0.18513344453711425</v>
      </c>
      <c r="AB56" s="1">
        <v>16009</v>
      </c>
      <c r="AC56" s="6">
        <v>11324</v>
      </c>
      <c r="AD56">
        <f t="shared" si="3"/>
        <v>3.7029469001946067</v>
      </c>
      <c r="AE56">
        <f t="shared" si="4"/>
        <v>14.095079232693912</v>
      </c>
      <c r="AF56">
        <f t="shared" si="5"/>
        <v>1772.4492632749514</v>
      </c>
      <c r="AI56" s="6">
        <v>988.4</v>
      </c>
      <c r="AJ56" s="6">
        <v>42.7</v>
      </c>
      <c r="AK56" s="6">
        <v>14.23</v>
      </c>
      <c r="AL56" s="6">
        <v>69.8</v>
      </c>
      <c r="AM56">
        <f t="shared" si="6"/>
        <v>2.6619554373129364</v>
      </c>
      <c r="AN56">
        <f t="shared" si="7"/>
        <v>2.448961937716263</v>
      </c>
    </row>
    <row r="57" spans="1:40" x14ac:dyDescent="0.3">
      <c r="A57" s="1" t="s">
        <v>3</v>
      </c>
      <c r="B57" s="1">
        <v>2011</v>
      </c>
      <c r="C57" s="1">
        <v>12059</v>
      </c>
      <c r="D57" s="1">
        <v>18006</v>
      </c>
      <c r="E57" s="1">
        <v>7187</v>
      </c>
      <c r="F57" s="1">
        <v>7232</v>
      </c>
      <c r="G57" s="1">
        <v>3297</v>
      </c>
      <c r="H57" s="1">
        <v>3935</v>
      </c>
      <c r="I57" s="6">
        <v>21384.7</v>
      </c>
      <c r="J57" s="6">
        <v>8406.4</v>
      </c>
      <c r="K57" s="6">
        <v>1737.77</v>
      </c>
      <c r="L57" s="6">
        <v>3537.39</v>
      </c>
      <c r="M57" s="6">
        <v>27935</v>
      </c>
      <c r="N57" s="6">
        <v>10.36</v>
      </c>
      <c r="O57" s="6">
        <v>8852</v>
      </c>
      <c r="P57" s="6">
        <v>12741</v>
      </c>
      <c r="Q57" s="6">
        <v>5666</v>
      </c>
      <c r="R57" s="6">
        <v>53600835</v>
      </c>
      <c r="S57" s="6">
        <v>366.1</v>
      </c>
      <c r="T57" s="6">
        <v>123.32</v>
      </c>
      <c r="U57" s="6"/>
      <c r="V57">
        <f t="shared" si="0"/>
        <v>0.45589048672566373</v>
      </c>
      <c r="W57" s="1">
        <v>2362</v>
      </c>
      <c r="X57" s="1">
        <v>3.8</v>
      </c>
      <c r="Y57" s="6">
        <v>29647</v>
      </c>
      <c r="Z57">
        <f t="shared" si="1"/>
        <v>0.39310348052579647</v>
      </c>
      <c r="AA57">
        <f t="shared" si="2"/>
        <v>0.24028899336283185</v>
      </c>
      <c r="AB57" s="1">
        <v>18006</v>
      </c>
      <c r="AC57" s="6">
        <v>12741</v>
      </c>
      <c r="AD57">
        <f t="shared" si="3"/>
        <v>3.8626935840707963</v>
      </c>
      <c r="AE57">
        <f t="shared" si="4"/>
        <v>14.325221238938052</v>
      </c>
      <c r="AF57">
        <f t="shared" si="5"/>
        <v>1705.1991150442477</v>
      </c>
      <c r="AG57" s="6">
        <v>0.24</v>
      </c>
      <c r="AH57" s="6">
        <v>1562.2</v>
      </c>
      <c r="AI57" s="6">
        <v>1059.81</v>
      </c>
      <c r="AJ57" s="6">
        <v>42.1</v>
      </c>
      <c r="AK57" s="6">
        <v>14.26</v>
      </c>
      <c r="AL57" s="6">
        <v>72.599999999999994</v>
      </c>
      <c r="AM57">
        <f t="shared" si="6"/>
        <v>2.5053568943926532</v>
      </c>
      <c r="AN57">
        <f t="shared" si="7"/>
        <v>2.248676314860572</v>
      </c>
    </row>
    <row r="58" spans="1:40" x14ac:dyDescent="0.3">
      <c r="A58" s="1" t="s">
        <v>3</v>
      </c>
      <c r="B58" s="1">
        <v>2012</v>
      </c>
      <c r="C58" s="1">
        <v>13647</v>
      </c>
      <c r="D58" s="1">
        <v>20222</v>
      </c>
      <c r="E58" s="1">
        <v>8158</v>
      </c>
      <c r="F58" s="1">
        <v>7262</v>
      </c>
      <c r="G58" s="1">
        <v>3384</v>
      </c>
      <c r="H58" s="1">
        <v>3878</v>
      </c>
      <c r="I58" s="6">
        <v>23077.5</v>
      </c>
      <c r="J58" s="6">
        <v>9243.7999999999993</v>
      </c>
      <c r="K58" s="6">
        <v>2084.2800000000002</v>
      </c>
      <c r="L58" s="6">
        <v>4079.44</v>
      </c>
      <c r="M58" s="6">
        <v>28433</v>
      </c>
      <c r="N58" s="6">
        <v>10.88</v>
      </c>
      <c r="O58" s="6">
        <v>9773</v>
      </c>
      <c r="P58" s="6">
        <v>13752</v>
      </c>
      <c r="Q58" s="6">
        <v>6451</v>
      </c>
      <c r="R58" s="6">
        <v>50563060</v>
      </c>
      <c r="S58" s="6">
        <v>443.62</v>
      </c>
      <c r="T58" s="6">
        <v>117.69</v>
      </c>
      <c r="U58" s="6"/>
      <c r="V58">
        <f t="shared" si="0"/>
        <v>0.46598733131368769</v>
      </c>
      <c r="W58" s="1">
        <v>2411</v>
      </c>
      <c r="X58" s="1">
        <v>3.7</v>
      </c>
      <c r="Y58" s="6">
        <v>31844</v>
      </c>
      <c r="Z58">
        <f t="shared" si="1"/>
        <v>0.40055465280034663</v>
      </c>
      <c r="AA58">
        <f t="shared" si="2"/>
        <v>0.28701184246763978</v>
      </c>
      <c r="AB58" s="1">
        <v>20222</v>
      </c>
      <c r="AC58" s="6">
        <v>13752</v>
      </c>
      <c r="AD58">
        <f t="shared" si="3"/>
        <v>3.9153125860644451</v>
      </c>
      <c r="AE58">
        <f t="shared" si="4"/>
        <v>14.982098595428257</v>
      </c>
      <c r="AF58">
        <f t="shared" si="5"/>
        <v>1620.627926191132</v>
      </c>
      <c r="AG58" s="6">
        <v>0.27</v>
      </c>
      <c r="AH58" s="6">
        <v>1644.4</v>
      </c>
      <c r="AI58" s="6">
        <v>1125.6199999999999</v>
      </c>
      <c r="AJ58" s="6">
        <v>41</v>
      </c>
      <c r="AK58" s="6">
        <v>14</v>
      </c>
      <c r="AL58" s="6">
        <v>81.400000000000006</v>
      </c>
      <c r="AM58">
        <f t="shared" si="6"/>
        <v>2.4787938220151999</v>
      </c>
      <c r="AN58">
        <f t="shared" si="7"/>
        <v>2.1317625174391566</v>
      </c>
    </row>
    <row r="59" spans="1:40" x14ac:dyDescent="0.3">
      <c r="A59" s="1" t="s">
        <v>3</v>
      </c>
      <c r="B59" s="1">
        <v>2013</v>
      </c>
      <c r="C59" s="1">
        <v>15190</v>
      </c>
      <c r="D59" s="1">
        <v>22227</v>
      </c>
      <c r="E59" s="1">
        <v>9188</v>
      </c>
      <c r="F59" s="1">
        <v>7288</v>
      </c>
      <c r="G59" s="1">
        <v>3500</v>
      </c>
      <c r="H59" s="1">
        <v>3788</v>
      </c>
      <c r="I59" s="6">
        <v>24259.599999999999</v>
      </c>
      <c r="J59" s="6">
        <v>9939.2999999999993</v>
      </c>
      <c r="K59" s="6">
        <v>2295.62</v>
      </c>
      <c r="L59" s="6">
        <v>4409.58</v>
      </c>
      <c r="M59" s="6">
        <v>29304</v>
      </c>
      <c r="N59" s="6">
        <v>11.46</v>
      </c>
      <c r="O59" s="6">
        <v>10872</v>
      </c>
      <c r="P59" s="6">
        <v>14970</v>
      </c>
      <c r="Q59" s="6">
        <v>7377</v>
      </c>
      <c r="R59" s="6">
        <v>54911571</v>
      </c>
      <c r="S59" s="6">
        <v>511.11</v>
      </c>
      <c r="T59" s="6">
        <v>109.28</v>
      </c>
      <c r="U59" s="6"/>
      <c r="V59">
        <f t="shared" si="0"/>
        <v>0.48024149286498352</v>
      </c>
      <c r="W59" s="1">
        <v>2483</v>
      </c>
      <c r="X59" s="1">
        <v>3.7</v>
      </c>
      <c r="Y59" s="6">
        <v>33346</v>
      </c>
      <c r="Z59">
        <f t="shared" si="1"/>
        <v>0.40970584840640406</v>
      </c>
      <c r="AA59">
        <f t="shared" si="2"/>
        <v>0.31498627881448954</v>
      </c>
      <c r="AB59" s="1">
        <v>22227</v>
      </c>
      <c r="AC59" s="6">
        <v>14970</v>
      </c>
      <c r="AD59">
        <f t="shared" si="3"/>
        <v>4.0208562019758505</v>
      </c>
      <c r="AE59">
        <f t="shared" si="4"/>
        <v>15.724478594950604</v>
      </c>
      <c r="AF59">
        <f t="shared" si="5"/>
        <v>1499.4511525795829</v>
      </c>
      <c r="AG59" s="6">
        <v>0.26</v>
      </c>
      <c r="AH59" s="6">
        <v>1674.5</v>
      </c>
      <c r="AI59" s="6">
        <v>1194.67</v>
      </c>
      <c r="AJ59" s="6">
        <v>41.2</v>
      </c>
      <c r="AK59" s="6">
        <v>14.05</v>
      </c>
      <c r="AL59" s="6">
        <v>83.3</v>
      </c>
      <c r="AM59">
        <f t="shared" si="6"/>
        <v>2.4191336525903351</v>
      </c>
      <c r="AN59">
        <f t="shared" si="7"/>
        <v>2.0292801952013013</v>
      </c>
    </row>
    <row r="60" spans="1:40" x14ac:dyDescent="0.3">
      <c r="A60" s="1" t="s">
        <v>3</v>
      </c>
      <c r="B60" s="1">
        <v>2014</v>
      </c>
      <c r="C60" s="1">
        <v>16647</v>
      </c>
      <c r="D60" s="1">
        <v>24141</v>
      </c>
      <c r="E60" s="1">
        <v>10186</v>
      </c>
      <c r="F60" s="1">
        <v>7323</v>
      </c>
      <c r="G60" s="1">
        <v>3615</v>
      </c>
      <c r="H60" s="1">
        <v>3708</v>
      </c>
      <c r="I60" s="6">
        <v>25208.9</v>
      </c>
      <c r="J60" s="6">
        <v>10567.3</v>
      </c>
      <c r="K60" s="6">
        <v>2446.62</v>
      </c>
      <c r="L60" s="6">
        <v>4677.3</v>
      </c>
      <c r="M60" s="6">
        <v>30113</v>
      </c>
      <c r="N60" s="6">
        <v>12.1</v>
      </c>
      <c r="O60" s="6">
        <v>11932</v>
      </c>
      <c r="P60" s="6">
        <v>16204</v>
      </c>
      <c r="Q60" s="6">
        <v>8248</v>
      </c>
      <c r="R60" s="6">
        <v>59877359</v>
      </c>
      <c r="S60" s="6">
        <v>583.52</v>
      </c>
      <c r="T60" s="6">
        <v>110.41</v>
      </c>
      <c r="U60" s="6"/>
      <c r="V60">
        <f t="shared" si="0"/>
        <v>0.4936501433838591</v>
      </c>
      <c r="W60" s="1">
        <v>2540</v>
      </c>
      <c r="X60" s="1">
        <v>3.6</v>
      </c>
      <c r="Y60" s="6">
        <v>34507</v>
      </c>
      <c r="Z60">
        <f t="shared" si="1"/>
        <v>0.41918925458865713</v>
      </c>
      <c r="AA60">
        <f t="shared" si="2"/>
        <v>0.33410077836952068</v>
      </c>
      <c r="AB60" s="1">
        <v>24141</v>
      </c>
      <c r="AC60" s="6">
        <v>16204</v>
      </c>
      <c r="AD60">
        <f t="shared" si="3"/>
        <v>4.1121125221903592</v>
      </c>
      <c r="AE60">
        <f t="shared" si="4"/>
        <v>16.523282807592516</v>
      </c>
      <c r="AF60">
        <f t="shared" si="5"/>
        <v>1507.715417178752</v>
      </c>
      <c r="AG60" s="6">
        <v>0.28999999999999998</v>
      </c>
      <c r="AH60" s="6">
        <v>1697.5</v>
      </c>
      <c r="AI60" s="6">
        <v>1261.95</v>
      </c>
      <c r="AJ60" s="6">
        <v>41.9</v>
      </c>
      <c r="AK60" s="6">
        <v>14.45</v>
      </c>
      <c r="AL60" s="6">
        <v>86.6</v>
      </c>
      <c r="AM60">
        <f t="shared" si="6"/>
        <v>2.3700176713135677</v>
      </c>
      <c r="AN60">
        <f t="shared" si="7"/>
        <v>1.9645974781765276</v>
      </c>
    </row>
    <row r="61" spans="1:40" x14ac:dyDescent="0.3">
      <c r="A61" s="1" t="s">
        <v>3</v>
      </c>
      <c r="B61" s="1">
        <v>2015</v>
      </c>
      <c r="C61" s="1">
        <v>18118</v>
      </c>
      <c r="D61" s="1">
        <v>26152</v>
      </c>
      <c r="E61" s="1">
        <v>11051</v>
      </c>
      <c r="F61" s="1">
        <v>7345</v>
      </c>
      <c r="G61" s="1">
        <v>3795</v>
      </c>
      <c r="H61" s="1">
        <v>3550</v>
      </c>
      <c r="I61" s="6">
        <v>26398.400000000001</v>
      </c>
      <c r="J61" s="6">
        <v>11778.4</v>
      </c>
      <c r="K61" s="6">
        <v>2649.18</v>
      </c>
      <c r="L61" s="6">
        <v>5632.19</v>
      </c>
      <c r="M61" s="6">
        <v>31570</v>
      </c>
      <c r="N61" s="6">
        <v>12.88</v>
      </c>
      <c r="O61" s="6">
        <v>13031</v>
      </c>
      <c r="P61" s="6">
        <v>17587</v>
      </c>
      <c r="Q61" s="6">
        <v>9023</v>
      </c>
      <c r="R61" s="6">
        <v>51513748</v>
      </c>
      <c r="S61" s="6">
        <v>712.49</v>
      </c>
      <c r="T61" s="6">
        <v>115.79</v>
      </c>
      <c r="U61" s="6"/>
      <c r="V61">
        <f t="shared" si="0"/>
        <v>0.51667801225323351</v>
      </c>
      <c r="W61" s="1">
        <v>2646</v>
      </c>
      <c r="X61" s="1">
        <v>3.6</v>
      </c>
      <c r="Y61" s="6">
        <v>35994</v>
      </c>
      <c r="Z61">
        <f t="shared" si="1"/>
        <v>0.44617855627613789</v>
      </c>
      <c r="AA61">
        <f t="shared" si="2"/>
        <v>0.36067801225323348</v>
      </c>
      <c r="AB61" s="1">
        <v>26152</v>
      </c>
      <c r="AC61" s="6">
        <v>17587</v>
      </c>
      <c r="AD61">
        <f t="shared" si="3"/>
        <v>4.2981620149761746</v>
      </c>
      <c r="AE61">
        <f t="shared" si="4"/>
        <v>17.535738597685501</v>
      </c>
      <c r="AF61">
        <f t="shared" si="5"/>
        <v>1576.4465622872704</v>
      </c>
      <c r="AG61" s="6">
        <v>0.3</v>
      </c>
      <c r="AH61" s="6">
        <v>1663.7</v>
      </c>
      <c r="AI61" s="6">
        <v>1320.48</v>
      </c>
      <c r="AJ61" s="6">
        <v>41.2</v>
      </c>
      <c r="AK61" s="6">
        <v>14.18</v>
      </c>
      <c r="AL61" s="6">
        <v>96</v>
      </c>
      <c r="AM61">
        <f t="shared" si="6"/>
        <v>2.3664826712514704</v>
      </c>
      <c r="AN61">
        <f t="shared" si="7"/>
        <v>1.9491300011082788</v>
      </c>
    </row>
    <row r="62" spans="1:40" x14ac:dyDescent="0.3">
      <c r="A62" s="1" t="s">
        <v>3</v>
      </c>
      <c r="B62" s="1">
        <v>2016</v>
      </c>
      <c r="C62" s="1">
        <v>19725</v>
      </c>
      <c r="D62" s="1">
        <v>28249</v>
      </c>
      <c r="E62" s="1">
        <v>11919</v>
      </c>
      <c r="F62" s="1">
        <v>7375</v>
      </c>
      <c r="G62" s="1">
        <v>3973</v>
      </c>
      <c r="H62" s="1">
        <v>3402</v>
      </c>
      <c r="I62" s="6">
        <v>28474.1</v>
      </c>
      <c r="J62" s="6">
        <v>13059.3</v>
      </c>
      <c r="K62" s="6">
        <v>2849.87</v>
      </c>
      <c r="L62" s="6">
        <v>6049.53</v>
      </c>
      <c r="M62" s="6">
        <v>33252</v>
      </c>
      <c r="N62" s="6">
        <v>13.77</v>
      </c>
      <c r="O62" s="6">
        <v>14247</v>
      </c>
      <c r="P62" s="6">
        <v>19106</v>
      </c>
      <c r="Q62" s="6">
        <v>9798</v>
      </c>
      <c r="R62" s="6">
        <v>46675380</v>
      </c>
      <c r="S62" s="6">
        <v>800.79</v>
      </c>
      <c r="T62" s="6">
        <v>121.33</v>
      </c>
      <c r="U62" s="6"/>
      <c r="V62">
        <f t="shared" si="0"/>
        <v>0.53871186440677965</v>
      </c>
      <c r="W62" s="1">
        <v>2659</v>
      </c>
      <c r="X62" s="1">
        <v>3.7</v>
      </c>
      <c r="Y62" s="6">
        <v>38688</v>
      </c>
      <c r="Z62">
        <f t="shared" si="1"/>
        <v>0.45863784983546452</v>
      </c>
      <c r="AA62">
        <f t="shared" si="2"/>
        <v>0.38642305084745759</v>
      </c>
      <c r="AB62" s="1">
        <v>28249</v>
      </c>
      <c r="AC62" s="6">
        <v>19106</v>
      </c>
      <c r="AD62">
        <f t="shared" si="3"/>
        <v>4.5087457627118646</v>
      </c>
      <c r="AE62">
        <f t="shared" si="4"/>
        <v>18.671186440677964</v>
      </c>
      <c r="AF62">
        <f t="shared" si="5"/>
        <v>1645.1525423728815</v>
      </c>
      <c r="AG62" s="6">
        <v>0.31</v>
      </c>
      <c r="AH62" s="6">
        <v>6672.1</v>
      </c>
      <c r="AI62" s="6">
        <v>1403.14</v>
      </c>
      <c r="AJ62" s="6">
        <v>40.799999999999997</v>
      </c>
      <c r="AK62" s="6">
        <v>14.31</v>
      </c>
      <c r="AL62" s="6">
        <v>97.8</v>
      </c>
      <c r="AM62">
        <f t="shared" si="6"/>
        <v>2.3700813826663309</v>
      </c>
      <c r="AN62">
        <f t="shared" si="7"/>
        <v>1.9499897938354767</v>
      </c>
    </row>
    <row r="63" spans="1:40" x14ac:dyDescent="0.3">
      <c r="A63" s="1" t="s">
        <v>3</v>
      </c>
      <c r="B63" s="1">
        <v>2017</v>
      </c>
      <c r="C63" s="1">
        <v>21484</v>
      </c>
      <c r="D63" s="1">
        <v>30548</v>
      </c>
      <c r="E63" s="1">
        <v>12881</v>
      </c>
      <c r="F63" s="1">
        <v>7409</v>
      </c>
      <c r="G63" s="1">
        <v>4130</v>
      </c>
      <c r="H63" s="1">
        <v>3279</v>
      </c>
      <c r="I63" s="6">
        <v>30640.799999999999</v>
      </c>
      <c r="J63" s="6">
        <v>14732.8</v>
      </c>
      <c r="K63" s="6">
        <v>3233.83</v>
      </c>
      <c r="L63" s="6">
        <v>6639.18</v>
      </c>
      <c r="M63" s="6">
        <v>34888</v>
      </c>
      <c r="N63" s="6">
        <v>14.99</v>
      </c>
      <c r="O63" s="6">
        <v>15437</v>
      </c>
      <c r="P63" s="6">
        <v>20600</v>
      </c>
      <c r="Q63" s="6">
        <v>10536</v>
      </c>
      <c r="R63" s="6">
        <v>49855543</v>
      </c>
      <c r="S63" s="6">
        <v>782.91</v>
      </c>
      <c r="T63" s="6">
        <v>129.13999999999999</v>
      </c>
      <c r="U63" s="6"/>
      <c r="V63">
        <f t="shared" si="0"/>
        <v>0.55743015251720884</v>
      </c>
      <c r="W63" s="1">
        <v>2675</v>
      </c>
      <c r="X63" s="1">
        <v>3.7</v>
      </c>
      <c r="Y63" s="6">
        <v>41451</v>
      </c>
      <c r="Z63">
        <f t="shared" si="1"/>
        <v>0.48082295501422939</v>
      </c>
      <c r="AA63">
        <f t="shared" si="2"/>
        <v>0.43647320826022407</v>
      </c>
      <c r="AB63" s="1">
        <v>30548</v>
      </c>
      <c r="AC63" s="6">
        <v>20600</v>
      </c>
      <c r="AD63">
        <f t="shared" si="3"/>
        <v>4.7088675934674047</v>
      </c>
      <c r="AE63">
        <f t="shared" si="4"/>
        <v>20.232150087731139</v>
      </c>
      <c r="AF63">
        <f t="shared" si="5"/>
        <v>1743.0152517208799</v>
      </c>
      <c r="AG63" s="6">
        <v>0.34</v>
      </c>
      <c r="AH63" s="6">
        <v>6883.1</v>
      </c>
      <c r="AI63" s="6">
        <v>1535.81</v>
      </c>
      <c r="AJ63" s="6">
        <v>41.8</v>
      </c>
      <c r="AK63" s="6">
        <v>14.52</v>
      </c>
      <c r="AL63" s="6">
        <v>99.8</v>
      </c>
      <c r="AM63">
        <f t="shared" si="6"/>
        <v>2.3715550034935178</v>
      </c>
      <c r="AN63">
        <f t="shared" si="7"/>
        <v>1.9552012148823084</v>
      </c>
    </row>
    <row r="64" spans="1:40" x14ac:dyDescent="0.3">
      <c r="A64" s="1" t="s">
        <v>3</v>
      </c>
      <c r="B64" s="1">
        <v>2018</v>
      </c>
      <c r="C64" s="1">
        <v>23446</v>
      </c>
      <c r="D64" s="1">
        <v>32977</v>
      </c>
      <c r="E64" s="1">
        <v>14031</v>
      </c>
      <c r="F64" s="1">
        <v>7426</v>
      </c>
      <c r="G64" s="1">
        <v>4257</v>
      </c>
      <c r="H64" s="1">
        <v>3169</v>
      </c>
      <c r="I64" s="6">
        <v>32494.6</v>
      </c>
      <c r="J64" s="6">
        <v>16252</v>
      </c>
      <c r="K64" s="6">
        <v>3513.86</v>
      </c>
      <c r="L64" s="6">
        <v>7726.21</v>
      </c>
      <c r="M64" s="6">
        <v>37605</v>
      </c>
      <c r="N64" s="6">
        <v>16.47</v>
      </c>
      <c r="O64" s="6">
        <v>16722</v>
      </c>
      <c r="P64" s="6">
        <v>22127</v>
      </c>
      <c r="Q64" s="6">
        <v>11383</v>
      </c>
      <c r="R64" s="6">
        <v>53900873</v>
      </c>
      <c r="S64" s="6">
        <v>906.27</v>
      </c>
      <c r="T64" s="6">
        <v>133.49</v>
      </c>
      <c r="U64" s="6"/>
      <c r="V64">
        <f t="shared" si="0"/>
        <v>0.57325612712092644</v>
      </c>
      <c r="W64" s="1">
        <v>3210</v>
      </c>
      <c r="X64" s="1">
        <v>3.3</v>
      </c>
      <c r="Y64" s="6">
        <v>43808</v>
      </c>
      <c r="Z64">
        <f t="shared" si="1"/>
        <v>0.50014463941701082</v>
      </c>
      <c r="AA64">
        <f t="shared" si="2"/>
        <v>0.47318340964179911</v>
      </c>
      <c r="AB64" s="1">
        <v>32977</v>
      </c>
      <c r="AC64" s="6">
        <v>22127</v>
      </c>
      <c r="AD64">
        <f t="shared" si="3"/>
        <v>5.0639644492324267</v>
      </c>
      <c r="AE64">
        <f t="shared" si="4"/>
        <v>22.178831133854025</v>
      </c>
      <c r="AF64">
        <f t="shared" si="5"/>
        <v>1797.603016428764</v>
      </c>
      <c r="AG64" s="6">
        <v>0.36</v>
      </c>
      <c r="AH64" s="6">
        <v>6914.3</v>
      </c>
      <c r="AI64" s="6">
        <v>1586.06</v>
      </c>
      <c r="AJ64" s="6">
        <v>41.6</v>
      </c>
      <c r="AK64" s="6">
        <v>14.23</v>
      </c>
      <c r="AL64" s="6">
        <v>99.8</v>
      </c>
      <c r="AM64">
        <f t="shared" si="6"/>
        <v>2.3502957736440737</v>
      </c>
      <c r="AN64">
        <f t="shared" si="7"/>
        <v>1.9438636563296143</v>
      </c>
    </row>
    <row r="65" spans="1:40" x14ac:dyDescent="0.3">
      <c r="A65" s="1" t="s">
        <v>3</v>
      </c>
      <c r="B65" s="1">
        <v>2019</v>
      </c>
      <c r="C65" s="1">
        <v>25665</v>
      </c>
      <c r="D65" s="1">
        <v>35738</v>
      </c>
      <c r="E65" s="1">
        <v>15373</v>
      </c>
      <c r="F65" s="1">
        <v>7447</v>
      </c>
      <c r="G65" s="1">
        <v>4377</v>
      </c>
      <c r="H65" s="1">
        <v>3070</v>
      </c>
      <c r="I65" s="6">
        <v>34978.6</v>
      </c>
      <c r="J65" s="6">
        <v>18066.400000000001</v>
      </c>
      <c r="K65" s="6">
        <v>3738.99</v>
      </c>
      <c r="L65" s="6">
        <v>8309.0400000000009</v>
      </c>
      <c r="M65" s="6">
        <v>38546</v>
      </c>
      <c r="N65" s="6">
        <v>17.350000000000001</v>
      </c>
      <c r="O65" s="6">
        <v>17987</v>
      </c>
      <c r="P65" s="6">
        <v>23483</v>
      </c>
      <c r="Q65" s="6">
        <v>12372</v>
      </c>
      <c r="R65" s="6">
        <v>58043282</v>
      </c>
      <c r="S65" s="6">
        <v>978.27</v>
      </c>
      <c r="T65" s="6">
        <v>141.19999999999999</v>
      </c>
      <c r="U65" s="6"/>
      <c r="V65">
        <f t="shared" si="0"/>
        <v>0.58775345776822885</v>
      </c>
      <c r="W65" s="1">
        <v>3063</v>
      </c>
      <c r="X65" s="1">
        <v>3.1</v>
      </c>
      <c r="Y65" s="6">
        <v>47036</v>
      </c>
      <c r="Z65">
        <f t="shared" si="1"/>
        <v>0.51649865918018456</v>
      </c>
      <c r="AA65">
        <f t="shared" si="2"/>
        <v>0.50208003222774267</v>
      </c>
      <c r="AB65" s="1">
        <v>35738</v>
      </c>
      <c r="AC65" s="6">
        <v>23483</v>
      </c>
      <c r="AD65">
        <f t="shared" si="3"/>
        <v>5.1760440445817109</v>
      </c>
      <c r="AE65">
        <f t="shared" si="4"/>
        <v>23.297972337854169</v>
      </c>
      <c r="AF65">
        <f t="shared" si="5"/>
        <v>1896.0655297435208</v>
      </c>
      <c r="AG65" s="6">
        <v>0.4</v>
      </c>
      <c r="AH65" s="6">
        <v>6937.7</v>
      </c>
      <c r="AI65" s="6">
        <v>1654.52</v>
      </c>
      <c r="AJ65" s="6">
        <v>42.3</v>
      </c>
      <c r="AK65" s="6">
        <v>14.29</v>
      </c>
      <c r="AL65" s="6">
        <v>99.4</v>
      </c>
      <c r="AM65">
        <f t="shared" si="6"/>
        <v>2.3247251675014637</v>
      </c>
      <c r="AN65">
        <f t="shared" si="7"/>
        <v>1.8980763013255739</v>
      </c>
    </row>
    <row r="66" spans="1:40" x14ac:dyDescent="0.3">
      <c r="A66" s="1" t="s">
        <v>3</v>
      </c>
      <c r="B66" s="1">
        <v>2020</v>
      </c>
      <c r="C66" s="1">
        <v>27136</v>
      </c>
      <c r="D66" s="1">
        <v>37286</v>
      </c>
      <c r="E66" s="1">
        <v>16467</v>
      </c>
      <c r="F66" s="1">
        <v>7464</v>
      </c>
      <c r="G66" s="1">
        <v>4484</v>
      </c>
      <c r="H66" s="1">
        <v>2980</v>
      </c>
      <c r="I66" s="6">
        <v>36013.800000000003</v>
      </c>
      <c r="J66" s="6">
        <v>18368.400000000001</v>
      </c>
      <c r="K66" s="6">
        <v>3826.46</v>
      </c>
      <c r="L66" s="6">
        <v>9022.7900000000009</v>
      </c>
      <c r="M66" s="6">
        <v>41074</v>
      </c>
      <c r="N66" s="6">
        <v>18.52</v>
      </c>
      <c r="O66" s="6">
        <v>18037</v>
      </c>
      <c r="P66" s="6">
        <v>23167</v>
      </c>
      <c r="Q66" s="6">
        <v>12644</v>
      </c>
      <c r="R66" s="6">
        <v>64470226</v>
      </c>
      <c r="S66" s="6">
        <v>988.74</v>
      </c>
      <c r="T66" s="6">
        <v>151.75</v>
      </c>
      <c r="U66" s="6"/>
      <c r="V66">
        <f t="shared" si="0"/>
        <v>0.60075026795284026</v>
      </c>
      <c r="W66" s="1">
        <v>3085</v>
      </c>
      <c r="X66" s="1">
        <v>3.5</v>
      </c>
      <c r="Y66" s="6">
        <v>48302</v>
      </c>
      <c r="Z66">
        <f t="shared" si="1"/>
        <v>0.51003781883611288</v>
      </c>
      <c r="AA66">
        <f t="shared" si="2"/>
        <v>0.51265541264737402</v>
      </c>
      <c r="AB66" s="1">
        <v>37286</v>
      </c>
      <c r="AC66" s="6">
        <v>23167</v>
      </c>
      <c r="AD66">
        <f t="shared" si="3"/>
        <v>5.502947481243301</v>
      </c>
      <c r="AE66">
        <f t="shared" si="4"/>
        <v>24.812433011789924</v>
      </c>
      <c r="AF66">
        <f t="shared" si="5"/>
        <v>2033.0921757770632</v>
      </c>
      <c r="AG66" s="6">
        <v>0.46</v>
      </c>
      <c r="AH66" s="6">
        <v>6938.8</v>
      </c>
      <c r="AI66" s="6">
        <v>1737.88</v>
      </c>
      <c r="AJ66" s="6">
        <v>42.9</v>
      </c>
      <c r="AK66" s="6">
        <v>15.3</v>
      </c>
      <c r="AL66" s="6">
        <v>100</v>
      </c>
      <c r="AM66">
        <f t="shared" si="6"/>
        <v>2.2642861480536833</v>
      </c>
      <c r="AN66">
        <f t="shared" si="7"/>
        <v>1.8322524517557734</v>
      </c>
    </row>
    <row r="67" spans="1:40" x14ac:dyDescent="0.3">
      <c r="A67" s="1" t="s">
        <v>3</v>
      </c>
      <c r="B67" s="1">
        <v>2021</v>
      </c>
      <c r="C67" s="1">
        <v>29383</v>
      </c>
      <c r="D67" s="1">
        <v>39791</v>
      </c>
      <c r="E67" s="1">
        <v>18179</v>
      </c>
      <c r="F67" s="1">
        <v>7448</v>
      </c>
      <c r="G67" s="1">
        <v>4554</v>
      </c>
      <c r="H67" s="1">
        <v>2894</v>
      </c>
      <c r="I67" s="6">
        <v>40391.300000000003</v>
      </c>
      <c r="J67" s="6">
        <v>19996.7</v>
      </c>
      <c r="K67" s="6">
        <v>4167.62</v>
      </c>
      <c r="L67" s="6">
        <v>8848.2099999999991</v>
      </c>
      <c r="M67" s="6">
        <v>41978</v>
      </c>
      <c r="N67" s="6">
        <v>19.79</v>
      </c>
      <c r="O67" s="6">
        <v>19954</v>
      </c>
      <c r="P67" s="6">
        <v>24192</v>
      </c>
      <c r="Q67" s="6">
        <v>15391</v>
      </c>
      <c r="R67" s="6">
        <v>83850000</v>
      </c>
      <c r="S67" s="6">
        <v>924.79</v>
      </c>
      <c r="T67" s="6">
        <v>164.85</v>
      </c>
      <c r="U67" s="6"/>
      <c r="V67">
        <f t="shared" ref="V67:V130" si="8">G67/F67</f>
        <v>0.61143931256713213</v>
      </c>
      <c r="W67" s="1">
        <v>3162</v>
      </c>
      <c r="X67" s="1">
        <v>3.1</v>
      </c>
      <c r="Y67" s="6">
        <v>54172</v>
      </c>
      <c r="Z67">
        <f t="shared" ref="Z67:Z130" si="9">J67/I67</f>
        <v>0.49507443434601012</v>
      </c>
      <c r="AA67">
        <f t="shared" ref="AA67:AA130" si="10">K67/F67</f>
        <v>0.55956229860365192</v>
      </c>
      <c r="AB67" s="1">
        <v>39791</v>
      </c>
      <c r="AC67" s="6">
        <v>24192</v>
      </c>
      <c r="AD67">
        <f t="shared" ref="AD67:AD130" si="11">M67/F67</f>
        <v>5.6361439312567132</v>
      </c>
      <c r="AE67">
        <f t="shared" ref="AE67:AE130" si="12">N67/F67*10000</f>
        <v>26.570891514500534</v>
      </c>
      <c r="AF67">
        <f t="shared" ref="AF67:AF130" si="13">T67/F67*100000</f>
        <v>2213.3458646616541</v>
      </c>
      <c r="AG67" s="6">
        <v>0.53</v>
      </c>
      <c r="AH67" s="6">
        <v>7091</v>
      </c>
      <c r="AI67" s="6">
        <v>1805.48</v>
      </c>
      <c r="AJ67" s="6">
        <v>42.9</v>
      </c>
      <c r="AK67" s="6">
        <v>15.14</v>
      </c>
      <c r="AL67" s="6">
        <v>100</v>
      </c>
      <c r="AM67">
        <f t="shared" ref="AM67:AM130" si="14">D67/E67</f>
        <v>2.1888442708619835</v>
      </c>
      <c r="AN67">
        <f t="shared" ref="AN67:AN130" si="15">P67/Q67</f>
        <v>1.5718276915080243</v>
      </c>
    </row>
    <row r="68" spans="1:40" x14ac:dyDescent="0.3">
      <c r="A68" s="1" t="s">
        <v>4</v>
      </c>
      <c r="B68" s="1">
        <v>2000</v>
      </c>
      <c r="C68" s="1">
        <v>2924</v>
      </c>
      <c r="D68" s="1">
        <v>4715</v>
      </c>
      <c r="E68" s="1">
        <v>1950</v>
      </c>
      <c r="F68" s="1">
        <v>3247</v>
      </c>
      <c r="G68" s="1"/>
      <c r="H68" s="1"/>
      <c r="I68" s="6">
        <v>1845.7</v>
      </c>
      <c r="J68" s="6">
        <v>807.5</v>
      </c>
      <c r="K68" s="6">
        <v>114.48</v>
      </c>
      <c r="L68" s="6">
        <v>225.06</v>
      </c>
      <c r="M68" s="6"/>
      <c r="N68" s="6"/>
      <c r="O68" s="6">
        <v>2163</v>
      </c>
      <c r="P68" s="6">
        <v>3982</v>
      </c>
      <c r="Q68" s="6">
        <v>1175</v>
      </c>
      <c r="R68" s="6">
        <v>1764380</v>
      </c>
      <c r="S68" s="6"/>
      <c r="T68" s="6">
        <v>33.72</v>
      </c>
      <c r="U68" s="6"/>
      <c r="V68">
        <f t="shared" si="8"/>
        <v>0</v>
      </c>
      <c r="X68" s="1">
        <v>2.2000000000000002</v>
      </c>
      <c r="Y68" s="6">
        <v>5722</v>
      </c>
      <c r="Z68">
        <f t="shared" si="9"/>
        <v>0.43750338624911955</v>
      </c>
      <c r="AA68">
        <f t="shared" si="10"/>
        <v>3.5257160455805361E-2</v>
      </c>
      <c r="AB68" s="1">
        <v>4715</v>
      </c>
      <c r="AC68" s="6">
        <v>3982</v>
      </c>
      <c r="AD68">
        <f t="shared" si="11"/>
        <v>0</v>
      </c>
      <c r="AE68">
        <f t="shared" si="12"/>
        <v>0</v>
      </c>
      <c r="AF68">
        <f t="shared" si="13"/>
        <v>1038.4970742223591</v>
      </c>
      <c r="AM68">
        <f t="shared" si="14"/>
        <v>2.4179487179487178</v>
      </c>
      <c r="AN68">
        <f t="shared" si="15"/>
        <v>3.3889361702127658</v>
      </c>
    </row>
    <row r="69" spans="1:40" x14ac:dyDescent="0.3">
      <c r="A69" s="1" t="s">
        <v>4</v>
      </c>
      <c r="B69" s="1">
        <v>2001</v>
      </c>
      <c r="C69" s="1"/>
      <c r="D69" s="1">
        <v>5377</v>
      </c>
      <c r="E69" s="1">
        <v>2018</v>
      </c>
      <c r="F69" s="1">
        <v>3272</v>
      </c>
      <c r="G69" s="1"/>
      <c r="H69" s="1"/>
      <c r="I69" s="6">
        <v>2029.5</v>
      </c>
      <c r="J69" s="6">
        <v>902.4</v>
      </c>
      <c r="K69" s="6">
        <v>132.76</v>
      </c>
      <c r="L69" s="6">
        <v>289.5</v>
      </c>
      <c r="M69" s="6"/>
      <c r="N69" s="6"/>
      <c r="O69" s="6"/>
      <c r="P69" s="6">
        <v>4178</v>
      </c>
      <c r="Q69" s="6">
        <v>1259</v>
      </c>
      <c r="R69" s="6">
        <v>1940980</v>
      </c>
      <c r="S69" s="6"/>
      <c r="T69" s="6">
        <v>40.25</v>
      </c>
      <c r="U69" s="6"/>
      <c r="V69">
        <f t="shared" si="8"/>
        <v>0</v>
      </c>
      <c r="X69" s="1">
        <v>2.6</v>
      </c>
      <c r="Y69" s="6">
        <v>6226</v>
      </c>
      <c r="Z69">
        <f t="shared" si="9"/>
        <v>0.44464153732446415</v>
      </c>
      <c r="AA69">
        <f t="shared" si="10"/>
        <v>4.0574572127139365E-2</v>
      </c>
      <c r="AB69" s="1">
        <v>5377</v>
      </c>
      <c r="AC69" s="6">
        <v>4178</v>
      </c>
      <c r="AD69">
        <f t="shared" si="11"/>
        <v>0</v>
      </c>
      <c r="AE69">
        <f t="shared" si="12"/>
        <v>0</v>
      </c>
      <c r="AF69">
        <f t="shared" si="13"/>
        <v>1230.1344743276284</v>
      </c>
      <c r="AM69">
        <f t="shared" si="14"/>
        <v>2.6645193260654114</v>
      </c>
      <c r="AN69">
        <f t="shared" si="15"/>
        <v>3.3185067513899922</v>
      </c>
    </row>
    <row r="70" spans="1:40" x14ac:dyDescent="0.3">
      <c r="A70" s="1" t="s">
        <v>4</v>
      </c>
      <c r="B70" s="1">
        <v>2002</v>
      </c>
      <c r="C70" s="1"/>
      <c r="D70" s="1">
        <v>6214</v>
      </c>
      <c r="E70" s="1">
        <v>2236</v>
      </c>
      <c r="F70" s="1">
        <v>3294</v>
      </c>
      <c r="G70" s="1"/>
      <c r="H70" s="1"/>
      <c r="I70" s="6">
        <v>2324.8000000000002</v>
      </c>
      <c r="J70" s="6">
        <v>992.7</v>
      </c>
      <c r="K70" s="6">
        <v>150.82</v>
      </c>
      <c r="L70" s="6">
        <v>334.27</v>
      </c>
      <c r="M70" s="6"/>
      <c r="N70" s="6"/>
      <c r="O70" s="6"/>
      <c r="P70" s="6">
        <v>4791</v>
      </c>
      <c r="Q70" s="6">
        <v>1407</v>
      </c>
      <c r="R70" s="6">
        <v>2311540</v>
      </c>
      <c r="S70" s="6"/>
      <c r="T70" s="6">
        <v>48.58</v>
      </c>
      <c r="U70" s="6"/>
      <c r="V70">
        <f t="shared" si="8"/>
        <v>0</v>
      </c>
      <c r="X70" s="1">
        <v>3.4</v>
      </c>
      <c r="Y70" s="6">
        <v>7082</v>
      </c>
      <c r="Z70">
        <f t="shared" si="9"/>
        <v>0.427004473503097</v>
      </c>
      <c r="AA70">
        <f t="shared" si="10"/>
        <v>4.5786278081360043E-2</v>
      </c>
      <c r="AB70" s="1">
        <v>6214</v>
      </c>
      <c r="AC70" s="6">
        <v>4791</v>
      </c>
      <c r="AD70">
        <f t="shared" si="11"/>
        <v>0</v>
      </c>
      <c r="AE70">
        <f t="shared" si="12"/>
        <v>0</v>
      </c>
      <c r="AF70">
        <f t="shared" si="13"/>
        <v>1474.802671523983</v>
      </c>
      <c r="AM70">
        <f t="shared" si="14"/>
        <v>2.7790697674418605</v>
      </c>
      <c r="AN70">
        <f t="shared" si="15"/>
        <v>3.4051172707889128</v>
      </c>
    </row>
    <row r="71" spans="1:40" x14ac:dyDescent="0.3">
      <c r="A71" s="1" t="s">
        <v>4</v>
      </c>
      <c r="B71" s="1">
        <v>2003</v>
      </c>
      <c r="C71" s="1"/>
      <c r="D71" s="1">
        <v>6977</v>
      </c>
      <c r="E71" s="1">
        <v>2410</v>
      </c>
      <c r="F71" s="1">
        <v>3314</v>
      </c>
      <c r="G71" s="1"/>
      <c r="H71" s="1"/>
      <c r="I71" s="6">
        <v>2854.3</v>
      </c>
      <c r="J71" s="6">
        <v>1118.3</v>
      </c>
      <c r="K71" s="6">
        <v>186.05</v>
      </c>
      <c r="L71" s="6">
        <v>415.69</v>
      </c>
      <c r="M71" s="6"/>
      <c r="N71" s="6"/>
      <c r="O71" s="6"/>
      <c r="P71" s="6">
        <v>5210</v>
      </c>
      <c r="Q71" s="6">
        <v>1502</v>
      </c>
      <c r="R71" s="6">
        <v>3090130</v>
      </c>
      <c r="S71" s="6"/>
      <c r="T71" s="6">
        <v>57.36</v>
      </c>
      <c r="U71" s="6"/>
      <c r="V71">
        <f t="shared" si="8"/>
        <v>0</v>
      </c>
      <c r="X71" s="1">
        <v>3</v>
      </c>
      <c r="Y71" s="6">
        <v>8639</v>
      </c>
      <c r="Z71">
        <f t="shared" si="9"/>
        <v>0.39179483586168234</v>
      </c>
      <c r="AA71">
        <f t="shared" si="10"/>
        <v>5.6140615570307792E-2</v>
      </c>
      <c r="AB71" s="1">
        <v>6977</v>
      </c>
      <c r="AC71" s="6">
        <v>5210</v>
      </c>
      <c r="AD71">
        <f t="shared" si="11"/>
        <v>0</v>
      </c>
      <c r="AE71">
        <f t="shared" si="12"/>
        <v>0</v>
      </c>
      <c r="AF71">
        <f t="shared" si="13"/>
        <v>1730.8388654194328</v>
      </c>
      <c r="AM71">
        <f t="shared" si="14"/>
        <v>2.8950207468879667</v>
      </c>
      <c r="AN71">
        <f t="shared" si="15"/>
        <v>3.4687083888149135</v>
      </c>
    </row>
    <row r="72" spans="1:40" x14ac:dyDescent="0.3">
      <c r="A72" s="1" t="s">
        <v>4</v>
      </c>
      <c r="B72" s="1">
        <v>2004</v>
      </c>
      <c r="C72" s="1"/>
      <c r="D72" s="1">
        <v>7866</v>
      </c>
      <c r="E72" s="1">
        <v>2738</v>
      </c>
      <c r="F72" s="1">
        <v>3335</v>
      </c>
      <c r="G72" s="1"/>
      <c r="H72" s="1"/>
      <c r="I72" s="6">
        <v>3496</v>
      </c>
      <c r="J72" s="6">
        <v>1301.5</v>
      </c>
      <c r="K72" s="6">
        <v>256.36</v>
      </c>
      <c r="L72" s="6">
        <v>519.05999999999995</v>
      </c>
      <c r="M72" s="6">
        <v>6472</v>
      </c>
      <c r="N72" s="6"/>
      <c r="O72" s="6"/>
      <c r="P72" s="6">
        <v>5790</v>
      </c>
      <c r="Q72" s="6">
        <v>1728</v>
      </c>
      <c r="R72" s="6">
        <v>5382487</v>
      </c>
      <c r="S72" s="6"/>
      <c r="T72" s="6">
        <v>64.73</v>
      </c>
      <c r="U72" s="6"/>
      <c r="V72">
        <f t="shared" si="8"/>
        <v>0</v>
      </c>
      <c r="W72" s="1">
        <v>1566</v>
      </c>
      <c r="X72" s="1">
        <v>3.1</v>
      </c>
      <c r="Y72" s="6">
        <v>10515</v>
      </c>
      <c r="Z72">
        <f t="shared" si="9"/>
        <v>0.37228260869565216</v>
      </c>
      <c r="AA72">
        <f t="shared" si="10"/>
        <v>7.6869565217391314E-2</v>
      </c>
      <c r="AB72" s="1">
        <v>7866</v>
      </c>
      <c r="AC72" s="6">
        <v>5790</v>
      </c>
      <c r="AD72">
        <f t="shared" si="11"/>
        <v>1.9406296851574212</v>
      </c>
      <c r="AE72">
        <f t="shared" si="12"/>
        <v>0</v>
      </c>
      <c r="AF72">
        <f t="shared" si="13"/>
        <v>1940.9295352323841</v>
      </c>
      <c r="AK72" s="6">
        <v>4.9800000000000004</v>
      </c>
      <c r="AL72" s="6">
        <v>14.7</v>
      </c>
      <c r="AM72">
        <f t="shared" si="14"/>
        <v>2.872899926953981</v>
      </c>
      <c r="AN72">
        <f t="shared" si="15"/>
        <v>3.3506944444444446</v>
      </c>
    </row>
    <row r="73" spans="1:40" x14ac:dyDescent="0.3">
      <c r="A73" s="1" t="s">
        <v>4</v>
      </c>
      <c r="B73" s="1">
        <v>2005</v>
      </c>
      <c r="C73" s="1">
        <v>5518</v>
      </c>
      <c r="D73" s="1">
        <v>8866</v>
      </c>
      <c r="E73" s="1">
        <v>3082</v>
      </c>
      <c r="F73" s="1">
        <v>3355</v>
      </c>
      <c r="G73" s="1">
        <v>1413</v>
      </c>
      <c r="H73" s="1">
        <v>1942</v>
      </c>
      <c r="I73" s="6">
        <v>4079.4</v>
      </c>
      <c r="J73" s="6">
        <v>1442.1</v>
      </c>
      <c r="K73" s="6">
        <v>368.34</v>
      </c>
      <c r="L73" s="6">
        <v>668.75</v>
      </c>
      <c r="M73" s="6">
        <v>7137</v>
      </c>
      <c r="N73" s="6"/>
      <c r="O73" s="6">
        <v>3902</v>
      </c>
      <c r="P73" s="6">
        <v>6518</v>
      </c>
      <c r="Q73" s="6">
        <v>2000</v>
      </c>
      <c r="R73" s="6">
        <v>5545655</v>
      </c>
      <c r="S73" s="6"/>
      <c r="T73" s="6">
        <v>71.37</v>
      </c>
      <c r="U73" s="6"/>
      <c r="V73">
        <f t="shared" si="8"/>
        <v>0.42116244411326381</v>
      </c>
      <c r="W73" s="1">
        <v>1588</v>
      </c>
      <c r="X73" s="1">
        <v>3</v>
      </c>
      <c r="Y73" s="6">
        <v>12195</v>
      </c>
      <c r="Z73">
        <f t="shared" si="9"/>
        <v>0.3535078688042359</v>
      </c>
      <c r="AA73">
        <f t="shared" si="10"/>
        <v>0.10978837555886735</v>
      </c>
      <c r="AB73" s="1">
        <v>8866</v>
      </c>
      <c r="AC73" s="6">
        <v>6518</v>
      </c>
      <c r="AD73">
        <f t="shared" si="11"/>
        <v>2.1272727272727274</v>
      </c>
      <c r="AE73">
        <f t="shared" si="12"/>
        <v>0</v>
      </c>
      <c r="AF73">
        <f t="shared" si="13"/>
        <v>2127.2727272727275</v>
      </c>
      <c r="AK73" s="6">
        <v>6.02</v>
      </c>
      <c r="AL73" s="6">
        <v>13.1</v>
      </c>
      <c r="AM73">
        <f t="shared" si="14"/>
        <v>2.8767034393251136</v>
      </c>
      <c r="AN73">
        <f t="shared" si="15"/>
        <v>3.2589999999999999</v>
      </c>
    </row>
    <row r="74" spans="1:40" x14ac:dyDescent="0.3">
      <c r="A74" s="1" t="s">
        <v>4</v>
      </c>
      <c r="B74" s="1">
        <v>2006</v>
      </c>
      <c r="C74" s="1">
        <v>6235</v>
      </c>
      <c r="D74" s="1">
        <v>9967</v>
      </c>
      <c r="E74" s="1">
        <v>3420</v>
      </c>
      <c r="F74" s="1">
        <v>3375</v>
      </c>
      <c r="G74" s="1">
        <v>1451</v>
      </c>
      <c r="H74" s="1">
        <v>1923</v>
      </c>
      <c r="I74" s="6">
        <v>4713.6000000000004</v>
      </c>
      <c r="J74" s="6">
        <v>1657.9</v>
      </c>
      <c r="K74" s="6">
        <v>583.38</v>
      </c>
      <c r="L74" s="6">
        <v>915.57</v>
      </c>
      <c r="M74" s="6">
        <v>8250</v>
      </c>
      <c r="N74" s="6"/>
      <c r="O74" s="6">
        <v>4560</v>
      </c>
      <c r="P74" s="6">
        <v>7395</v>
      </c>
      <c r="Q74" s="6">
        <v>2421</v>
      </c>
      <c r="R74" s="6">
        <v>6627099</v>
      </c>
      <c r="S74" s="6"/>
      <c r="T74" s="6">
        <v>74.709999999999994</v>
      </c>
      <c r="U74" s="6"/>
      <c r="V74">
        <f t="shared" si="8"/>
        <v>0.42992592592592593</v>
      </c>
      <c r="W74" s="1">
        <v>2488</v>
      </c>
      <c r="X74" s="1">
        <v>3.2</v>
      </c>
      <c r="Y74" s="6">
        <v>14008</v>
      </c>
      <c r="Z74">
        <f t="shared" si="9"/>
        <v>0.35172691785471827</v>
      </c>
      <c r="AA74">
        <f t="shared" si="10"/>
        <v>0.17285333333333333</v>
      </c>
      <c r="AB74" s="1">
        <v>9967</v>
      </c>
      <c r="AC74" s="6">
        <v>7395</v>
      </c>
      <c r="AD74">
        <f t="shared" si="11"/>
        <v>2.4444444444444446</v>
      </c>
      <c r="AE74">
        <f t="shared" si="12"/>
        <v>0</v>
      </c>
      <c r="AF74">
        <f t="shared" si="13"/>
        <v>2213.6296296296291</v>
      </c>
      <c r="AJ74" s="6">
        <v>31.9</v>
      </c>
      <c r="AK74" s="6">
        <v>6.63</v>
      </c>
      <c r="AL74" s="6">
        <v>23.1</v>
      </c>
      <c r="AM74">
        <f t="shared" si="14"/>
        <v>2.9143274853801171</v>
      </c>
      <c r="AN74">
        <f t="shared" si="15"/>
        <v>3.0545229244114003</v>
      </c>
    </row>
    <row r="75" spans="1:40" x14ac:dyDescent="0.3">
      <c r="A75" s="1" t="s">
        <v>4</v>
      </c>
      <c r="B75" s="1">
        <v>2007</v>
      </c>
      <c r="C75" s="1">
        <v>7282</v>
      </c>
      <c r="D75" s="1">
        <v>11487</v>
      </c>
      <c r="E75" s="1">
        <v>3975</v>
      </c>
      <c r="F75" s="1">
        <v>3393</v>
      </c>
      <c r="G75" s="1">
        <v>1494</v>
      </c>
      <c r="H75" s="1">
        <v>1899</v>
      </c>
      <c r="I75" s="6">
        <v>5935.6</v>
      </c>
      <c r="J75" s="6">
        <v>2029.8</v>
      </c>
      <c r="K75" s="6">
        <v>597.89</v>
      </c>
      <c r="L75" s="6">
        <v>1049.92</v>
      </c>
      <c r="M75" s="6">
        <v>8075</v>
      </c>
      <c r="N75" s="6"/>
      <c r="O75" s="6">
        <v>5319</v>
      </c>
      <c r="P75" s="6">
        <v>8385</v>
      </c>
      <c r="Q75" s="6">
        <v>2908</v>
      </c>
      <c r="R75" s="6">
        <v>11579483</v>
      </c>
      <c r="S75" s="6">
        <v>84.54</v>
      </c>
      <c r="T75" s="6">
        <v>77.08</v>
      </c>
      <c r="U75" s="6"/>
      <c r="V75">
        <f t="shared" si="8"/>
        <v>0.44031830238726788</v>
      </c>
      <c r="W75" s="1">
        <v>2914</v>
      </c>
      <c r="X75" s="1">
        <v>3.2</v>
      </c>
      <c r="Y75" s="6">
        <v>17542</v>
      </c>
      <c r="Z75">
        <f t="shared" si="9"/>
        <v>0.34197048318619849</v>
      </c>
      <c r="AA75">
        <f t="shared" si="10"/>
        <v>0.17621279104037724</v>
      </c>
      <c r="AB75" s="1">
        <v>11487</v>
      </c>
      <c r="AC75" s="6">
        <v>8385</v>
      </c>
      <c r="AD75">
        <f t="shared" si="11"/>
        <v>2.3798997936928972</v>
      </c>
      <c r="AE75">
        <f t="shared" si="12"/>
        <v>0</v>
      </c>
      <c r="AF75">
        <f t="shared" si="13"/>
        <v>2271.7359269083408</v>
      </c>
      <c r="AJ75" s="6">
        <v>32.6</v>
      </c>
      <c r="AK75" s="6">
        <v>7.13</v>
      </c>
      <c r="AL75" s="6">
        <v>38.200000000000003</v>
      </c>
      <c r="AM75">
        <f t="shared" si="14"/>
        <v>2.8898113207547169</v>
      </c>
      <c r="AN75">
        <f t="shared" si="15"/>
        <v>2.8834250343878955</v>
      </c>
    </row>
    <row r="76" spans="1:40" x14ac:dyDescent="0.3">
      <c r="A76" s="1" t="s">
        <v>4</v>
      </c>
      <c r="B76" s="1">
        <v>2008</v>
      </c>
      <c r="C76" s="1">
        <v>8333</v>
      </c>
      <c r="D76" s="1">
        <v>13021</v>
      </c>
      <c r="E76" s="1">
        <v>4480</v>
      </c>
      <c r="F76" s="1">
        <v>3411</v>
      </c>
      <c r="G76" s="1">
        <v>1539</v>
      </c>
      <c r="H76" s="1">
        <v>1872</v>
      </c>
      <c r="I76" s="6">
        <v>7223</v>
      </c>
      <c r="J76" s="6">
        <v>2460.5</v>
      </c>
      <c r="K76" s="6">
        <v>748</v>
      </c>
      <c r="L76" s="6">
        <v>1315.02</v>
      </c>
      <c r="M76" s="6">
        <v>9045</v>
      </c>
      <c r="N76" s="6">
        <v>6.06</v>
      </c>
      <c r="O76" s="6">
        <v>5984</v>
      </c>
      <c r="P76" s="6">
        <v>9145</v>
      </c>
      <c r="Q76" s="6">
        <v>3386</v>
      </c>
      <c r="R76" s="6">
        <v>14395057</v>
      </c>
      <c r="S76" s="6">
        <v>109.69</v>
      </c>
      <c r="T76" s="6">
        <v>78.290000000000006</v>
      </c>
      <c r="U76" s="6"/>
      <c r="V76">
        <f t="shared" si="8"/>
        <v>0.45118733509234826</v>
      </c>
      <c r="W76" s="1">
        <v>2918</v>
      </c>
      <c r="X76" s="1">
        <v>3.3</v>
      </c>
      <c r="Y76" s="6">
        <v>21234</v>
      </c>
      <c r="Z76">
        <f t="shared" si="9"/>
        <v>0.34064793022289908</v>
      </c>
      <c r="AA76">
        <f t="shared" si="10"/>
        <v>0.21929053063617707</v>
      </c>
      <c r="AB76" s="1">
        <v>13021</v>
      </c>
      <c r="AC76" s="6">
        <v>9145</v>
      </c>
      <c r="AD76">
        <f t="shared" si="11"/>
        <v>2.6517150395778364</v>
      </c>
      <c r="AE76">
        <f t="shared" si="12"/>
        <v>17.766051011433596</v>
      </c>
      <c r="AF76">
        <f t="shared" si="13"/>
        <v>2295.2213427147467</v>
      </c>
      <c r="AI76" s="6">
        <v>539.41999999999996</v>
      </c>
      <c r="AJ76" s="6">
        <v>35.200000000000003</v>
      </c>
      <c r="AK76" s="6">
        <v>7.64</v>
      </c>
      <c r="AL76" s="6">
        <v>47.5</v>
      </c>
      <c r="AM76">
        <f t="shared" si="14"/>
        <v>2.9064732142857141</v>
      </c>
      <c r="AN76">
        <f t="shared" si="15"/>
        <v>2.7008269344359124</v>
      </c>
    </row>
    <row r="77" spans="1:40" x14ac:dyDescent="0.3">
      <c r="A77" s="1" t="s">
        <v>4</v>
      </c>
      <c r="B77" s="1">
        <v>2009</v>
      </c>
      <c r="C77" s="1">
        <v>8911</v>
      </c>
      <c r="D77" s="1">
        <v>13883</v>
      </c>
      <c r="E77" s="1">
        <v>4677</v>
      </c>
      <c r="F77" s="1">
        <v>3427</v>
      </c>
      <c r="G77" s="1">
        <v>1576</v>
      </c>
      <c r="H77" s="1">
        <v>1851</v>
      </c>
      <c r="I77" s="6">
        <v>7147.6</v>
      </c>
      <c r="J77" s="6">
        <v>2613</v>
      </c>
      <c r="K77" s="6">
        <v>805.83</v>
      </c>
      <c r="L77" s="6">
        <v>1561.7</v>
      </c>
      <c r="M77" s="6">
        <v>9605</v>
      </c>
      <c r="N77" s="6">
        <v>7</v>
      </c>
      <c r="O77" s="6">
        <v>6449</v>
      </c>
      <c r="P77" s="6">
        <v>9747</v>
      </c>
      <c r="Q77" s="6">
        <v>3642</v>
      </c>
      <c r="R77" s="6">
        <v>8569032</v>
      </c>
      <c r="S77" s="6">
        <v>198.47</v>
      </c>
      <c r="T77" s="6">
        <v>80.569999999999993</v>
      </c>
      <c r="U77" s="6"/>
      <c r="V77">
        <f t="shared" si="8"/>
        <v>0.45987744382842138</v>
      </c>
      <c r="W77" s="1">
        <v>2931</v>
      </c>
      <c r="X77" s="1">
        <v>3.9</v>
      </c>
      <c r="Y77" s="6">
        <v>20906</v>
      </c>
      <c r="Z77">
        <f t="shared" si="9"/>
        <v>0.36557725670155017</v>
      </c>
      <c r="AA77">
        <f t="shared" si="10"/>
        <v>0.2351415231981325</v>
      </c>
      <c r="AB77" s="1">
        <v>13883</v>
      </c>
      <c r="AC77" s="6">
        <v>9747</v>
      </c>
      <c r="AD77">
        <f t="shared" si="11"/>
        <v>2.8027429238400932</v>
      </c>
      <c r="AE77">
        <f t="shared" si="12"/>
        <v>20.426028596440037</v>
      </c>
      <c r="AF77">
        <f t="shared" si="13"/>
        <v>2351.0358914502481</v>
      </c>
      <c r="AH77" s="6">
        <v>879</v>
      </c>
      <c r="AI77" s="6">
        <v>563.79</v>
      </c>
      <c r="AJ77" s="6">
        <v>36.5</v>
      </c>
      <c r="AK77" s="6">
        <v>8.2100000000000009</v>
      </c>
      <c r="AL77" s="6">
        <v>62.9</v>
      </c>
      <c r="AM77">
        <f t="shared" si="14"/>
        <v>2.96835578362198</v>
      </c>
      <c r="AN77">
        <f t="shared" si="15"/>
        <v>2.6762767710049422</v>
      </c>
    </row>
    <row r="78" spans="1:40" x14ac:dyDescent="0.3">
      <c r="A78" s="1" t="s">
        <v>4</v>
      </c>
      <c r="B78" s="1">
        <v>2010</v>
      </c>
      <c r="C78" s="1">
        <v>10149</v>
      </c>
      <c r="D78" s="1">
        <v>15510</v>
      </c>
      <c r="E78" s="1">
        <v>5263</v>
      </c>
      <c r="F78" s="1">
        <v>3574</v>
      </c>
      <c r="G78" s="1">
        <v>1717</v>
      </c>
      <c r="H78" s="1">
        <v>1857</v>
      </c>
      <c r="I78" s="6">
        <v>8903.9</v>
      </c>
      <c r="J78" s="6">
        <v>3043.9</v>
      </c>
      <c r="K78" s="6">
        <v>969.67</v>
      </c>
      <c r="L78" s="6">
        <v>1931.36</v>
      </c>
      <c r="M78" s="6">
        <v>10312</v>
      </c>
      <c r="N78" s="6">
        <v>7.2</v>
      </c>
      <c r="O78" s="6">
        <v>7011</v>
      </c>
      <c r="P78" s="6">
        <v>10236</v>
      </c>
      <c r="Q78" s="6">
        <v>4070</v>
      </c>
      <c r="R78" s="6">
        <v>12576225</v>
      </c>
      <c r="S78" s="6">
        <v>201.71</v>
      </c>
      <c r="T78" s="6">
        <v>82.29</v>
      </c>
      <c r="U78" s="6"/>
      <c r="V78">
        <f t="shared" si="8"/>
        <v>0.48041410184667038</v>
      </c>
      <c r="W78" s="1">
        <v>2890</v>
      </c>
      <c r="X78" s="1">
        <v>3.6</v>
      </c>
      <c r="Y78" s="6">
        <v>25434</v>
      </c>
      <c r="Z78">
        <f t="shared" si="9"/>
        <v>0.34186143150754167</v>
      </c>
      <c r="AA78">
        <f t="shared" si="10"/>
        <v>0.27131225517627305</v>
      </c>
      <c r="AB78" s="1">
        <v>15510</v>
      </c>
      <c r="AC78" s="6">
        <v>10236</v>
      </c>
      <c r="AD78">
        <f t="shared" si="11"/>
        <v>2.885282596530498</v>
      </c>
      <c r="AE78">
        <f t="shared" si="12"/>
        <v>20.145495243424737</v>
      </c>
      <c r="AF78">
        <f t="shared" si="13"/>
        <v>2302.462227196419</v>
      </c>
      <c r="AI78" s="6">
        <v>591</v>
      </c>
      <c r="AJ78" s="6">
        <v>38</v>
      </c>
      <c r="AK78" s="6">
        <v>9.36</v>
      </c>
      <c r="AL78" s="6">
        <v>73.599999999999994</v>
      </c>
      <c r="AM78">
        <f t="shared" si="14"/>
        <v>2.9469884096522896</v>
      </c>
      <c r="AN78">
        <f t="shared" si="15"/>
        <v>2.5149877149877149</v>
      </c>
    </row>
    <row r="79" spans="1:40" x14ac:dyDescent="0.3">
      <c r="A79" s="1" t="s">
        <v>4</v>
      </c>
      <c r="B79" s="1">
        <v>2011</v>
      </c>
      <c r="C79" s="1">
        <v>11959</v>
      </c>
      <c r="D79" s="1">
        <v>17965</v>
      </c>
      <c r="E79" s="1">
        <v>6225</v>
      </c>
      <c r="F79" s="1">
        <v>3562</v>
      </c>
      <c r="G79" s="1">
        <v>1774</v>
      </c>
      <c r="H79" s="1">
        <v>1788</v>
      </c>
      <c r="I79" s="6">
        <v>10894.4</v>
      </c>
      <c r="J79" s="6">
        <v>3557.7</v>
      </c>
      <c r="K79" s="6">
        <v>1213.43</v>
      </c>
      <c r="L79" s="6">
        <v>2363.85</v>
      </c>
      <c r="M79" s="6">
        <v>11349</v>
      </c>
      <c r="N79" s="6">
        <v>7.04</v>
      </c>
      <c r="O79" s="6">
        <v>8404</v>
      </c>
      <c r="P79" s="6">
        <v>11869</v>
      </c>
      <c r="Q79" s="6">
        <v>5096</v>
      </c>
      <c r="R79" s="6">
        <v>14743057</v>
      </c>
      <c r="S79" s="6">
        <v>241.45</v>
      </c>
      <c r="T79" s="6">
        <v>85.27</v>
      </c>
      <c r="U79" s="6"/>
      <c r="V79">
        <f t="shared" si="8"/>
        <v>0.49803481190342502</v>
      </c>
      <c r="W79" s="1">
        <v>2977</v>
      </c>
      <c r="X79" s="1">
        <v>3.5</v>
      </c>
      <c r="Y79" s="6">
        <v>30534</v>
      </c>
      <c r="Z79">
        <f t="shared" si="9"/>
        <v>0.32656227052430609</v>
      </c>
      <c r="AA79">
        <f t="shared" si="10"/>
        <v>0.3406597417181359</v>
      </c>
      <c r="AB79" s="1">
        <v>17965</v>
      </c>
      <c r="AC79" s="6">
        <v>11869</v>
      </c>
      <c r="AD79">
        <f t="shared" si="11"/>
        <v>3.1861313868613137</v>
      </c>
      <c r="AE79">
        <f t="shared" si="12"/>
        <v>19.764177428411006</v>
      </c>
      <c r="AF79">
        <f t="shared" si="13"/>
        <v>2393.879842784952</v>
      </c>
      <c r="AG79" s="6">
        <v>0.37</v>
      </c>
      <c r="AH79" s="6">
        <v>1005.1</v>
      </c>
      <c r="AI79" s="6">
        <v>623.77</v>
      </c>
      <c r="AJ79" s="6">
        <v>38.299999999999997</v>
      </c>
      <c r="AK79" s="6">
        <v>10.17</v>
      </c>
      <c r="AL79" s="6">
        <v>77.5</v>
      </c>
      <c r="AM79">
        <f t="shared" si="14"/>
        <v>2.8859437751004018</v>
      </c>
      <c r="AN79">
        <f t="shared" si="15"/>
        <v>2.329081632653061</v>
      </c>
    </row>
    <row r="80" spans="1:40" x14ac:dyDescent="0.3">
      <c r="A80" s="1" t="s">
        <v>4</v>
      </c>
      <c r="B80" s="1">
        <v>2012</v>
      </c>
      <c r="C80" s="1">
        <v>13592</v>
      </c>
      <c r="D80" s="1">
        <v>20232</v>
      </c>
      <c r="E80" s="1">
        <v>7064</v>
      </c>
      <c r="F80" s="1">
        <v>3548</v>
      </c>
      <c r="G80" s="1">
        <v>1821</v>
      </c>
      <c r="H80" s="1">
        <v>1727</v>
      </c>
      <c r="I80" s="6">
        <v>11683.1</v>
      </c>
      <c r="J80" s="6">
        <v>4188.3999999999996</v>
      </c>
      <c r="K80" s="6">
        <v>1516.38</v>
      </c>
      <c r="L80" s="6">
        <v>2759.46</v>
      </c>
      <c r="M80" s="6">
        <v>12233</v>
      </c>
      <c r="N80" s="6">
        <v>7.35</v>
      </c>
      <c r="O80" s="6">
        <v>9446</v>
      </c>
      <c r="P80" s="6">
        <v>12765</v>
      </c>
      <c r="Q80" s="6">
        <v>6184</v>
      </c>
      <c r="R80" s="6">
        <v>15043110</v>
      </c>
      <c r="S80" s="6">
        <v>309.63</v>
      </c>
      <c r="T80" s="6">
        <v>85.5</v>
      </c>
      <c r="U80" s="6"/>
      <c r="V80">
        <f t="shared" si="8"/>
        <v>0.51324689966178128</v>
      </c>
      <c r="W80" s="1">
        <v>3028</v>
      </c>
      <c r="X80" s="1">
        <v>3.3</v>
      </c>
      <c r="Y80" s="6">
        <v>32864</v>
      </c>
      <c r="Z80">
        <f t="shared" si="9"/>
        <v>0.35850074038568525</v>
      </c>
      <c r="AA80">
        <f t="shared" si="10"/>
        <v>0.42739007891770014</v>
      </c>
      <c r="AB80" s="1">
        <v>20232</v>
      </c>
      <c r="AC80" s="6">
        <v>12765</v>
      </c>
      <c r="AD80">
        <f t="shared" si="11"/>
        <v>3.4478579481397973</v>
      </c>
      <c r="AE80">
        <f t="shared" si="12"/>
        <v>20.715896279594137</v>
      </c>
      <c r="AF80">
        <f t="shared" si="13"/>
        <v>2409.8083427282977</v>
      </c>
      <c r="AG80" s="6">
        <v>0.4</v>
      </c>
      <c r="AH80" s="6">
        <v>1055.9000000000001</v>
      </c>
      <c r="AI80" s="6">
        <v>648.70000000000005</v>
      </c>
      <c r="AJ80" s="6">
        <v>38.6</v>
      </c>
      <c r="AK80" s="6">
        <v>10.82</v>
      </c>
      <c r="AL80" s="6">
        <v>80.3</v>
      </c>
      <c r="AM80">
        <f t="shared" si="14"/>
        <v>2.8640996602491504</v>
      </c>
      <c r="AN80">
        <f t="shared" si="15"/>
        <v>2.0641979301423028</v>
      </c>
    </row>
    <row r="81" spans="1:40" x14ac:dyDescent="0.3">
      <c r="A81" s="1" t="s">
        <v>4</v>
      </c>
      <c r="B81" s="1">
        <v>2013</v>
      </c>
      <c r="C81" s="1">
        <v>15120</v>
      </c>
      <c r="D81" s="1">
        <v>22258</v>
      </c>
      <c r="E81" s="1">
        <v>7949</v>
      </c>
      <c r="F81" s="1">
        <v>3535</v>
      </c>
      <c r="G81" s="1">
        <v>1869</v>
      </c>
      <c r="H81" s="1">
        <v>1666</v>
      </c>
      <c r="I81" s="6">
        <v>11987.2</v>
      </c>
      <c r="J81" s="6">
        <v>4605.3</v>
      </c>
      <c r="K81" s="6">
        <v>1701.62</v>
      </c>
      <c r="L81" s="6">
        <v>3030.13</v>
      </c>
      <c r="M81" s="6">
        <v>13614</v>
      </c>
      <c r="N81" s="6">
        <v>7.48</v>
      </c>
      <c r="O81" s="6">
        <v>10118</v>
      </c>
      <c r="P81" s="6">
        <v>13763</v>
      </c>
      <c r="Q81" s="6">
        <v>6458</v>
      </c>
      <c r="R81" s="6">
        <v>15790979</v>
      </c>
      <c r="S81" s="6">
        <v>339.69</v>
      </c>
      <c r="T81" s="6">
        <v>84.85</v>
      </c>
      <c r="U81" s="6"/>
      <c r="V81">
        <f t="shared" si="8"/>
        <v>0.52871287128712874</v>
      </c>
      <c r="W81" s="1">
        <v>3526</v>
      </c>
      <c r="X81" s="1">
        <v>3.1</v>
      </c>
      <c r="Y81" s="6">
        <v>33848</v>
      </c>
      <c r="Z81">
        <f t="shared" si="9"/>
        <v>0.38418479711692471</v>
      </c>
      <c r="AA81">
        <f t="shared" si="10"/>
        <v>0.48136350777934933</v>
      </c>
      <c r="AB81" s="1">
        <v>22258</v>
      </c>
      <c r="AC81" s="6">
        <v>13763</v>
      </c>
      <c r="AD81">
        <f t="shared" si="11"/>
        <v>3.8512022630834513</v>
      </c>
      <c r="AE81">
        <f t="shared" si="12"/>
        <v>21.159830268741164</v>
      </c>
      <c r="AF81">
        <f t="shared" si="13"/>
        <v>2400.2828854314002</v>
      </c>
      <c r="AG81" s="6">
        <v>0.4</v>
      </c>
      <c r="AH81" s="6">
        <v>1086.3</v>
      </c>
      <c r="AI81" s="6">
        <v>672.44</v>
      </c>
      <c r="AJ81" s="6">
        <v>40</v>
      </c>
      <c r="AK81" s="6">
        <v>11.18</v>
      </c>
      <c r="AL81" s="6">
        <v>87.9</v>
      </c>
      <c r="AM81">
        <f t="shared" si="14"/>
        <v>2.8001006415901371</v>
      </c>
      <c r="AN81">
        <f t="shared" si="15"/>
        <v>2.1311551563951689</v>
      </c>
    </row>
    <row r="82" spans="1:40" x14ac:dyDescent="0.3">
      <c r="A82" s="1" t="s">
        <v>4</v>
      </c>
      <c r="B82" s="1">
        <v>2014</v>
      </c>
      <c r="C82" s="1">
        <v>16538</v>
      </c>
      <c r="D82" s="1">
        <v>24069</v>
      </c>
      <c r="E82" s="1">
        <v>8809</v>
      </c>
      <c r="F82" s="1">
        <v>3528</v>
      </c>
      <c r="G82" s="1">
        <v>1916</v>
      </c>
      <c r="H82" s="1">
        <v>1612</v>
      </c>
      <c r="I82" s="6">
        <v>12094.7</v>
      </c>
      <c r="J82" s="6">
        <v>4980.1000000000004</v>
      </c>
      <c r="K82" s="6">
        <v>1820.64</v>
      </c>
      <c r="L82" s="6">
        <v>3085.28</v>
      </c>
      <c r="M82" s="6">
        <v>14470</v>
      </c>
      <c r="N82" s="6">
        <v>7.67</v>
      </c>
      <c r="O82" s="6">
        <v>10864</v>
      </c>
      <c r="P82" s="6">
        <v>14637</v>
      </c>
      <c r="Q82" s="6">
        <v>6992</v>
      </c>
      <c r="R82" s="6">
        <v>16232813</v>
      </c>
      <c r="S82" s="6">
        <v>327.85</v>
      </c>
      <c r="T82" s="6">
        <v>82.78</v>
      </c>
      <c r="U82" s="6"/>
      <c r="V82">
        <f t="shared" si="8"/>
        <v>0.54308390022675734</v>
      </c>
      <c r="W82" s="1">
        <v>3974</v>
      </c>
      <c r="X82" s="1">
        <v>3.4</v>
      </c>
      <c r="Y82" s="6">
        <v>34248</v>
      </c>
      <c r="Z82">
        <f t="shared" si="9"/>
        <v>0.41175886958750529</v>
      </c>
      <c r="AA82">
        <f t="shared" si="10"/>
        <v>0.51605442176870753</v>
      </c>
      <c r="AB82" s="1">
        <v>24069</v>
      </c>
      <c r="AC82" s="6">
        <v>14637</v>
      </c>
      <c r="AD82">
        <f t="shared" si="11"/>
        <v>4.1014739229024944</v>
      </c>
      <c r="AE82">
        <f t="shared" si="12"/>
        <v>21.740362811791385</v>
      </c>
      <c r="AF82">
        <f t="shared" si="13"/>
        <v>2346.3718820861677</v>
      </c>
      <c r="AG82" s="6">
        <v>0.4</v>
      </c>
      <c r="AH82" s="6">
        <v>1101.2</v>
      </c>
      <c r="AI82" s="6">
        <v>692.03</v>
      </c>
      <c r="AJ82" s="6">
        <v>40.1</v>
      </c>
      <c r="AK82" s="6">
        <v>11.3</v>
      </c>
      <c r="AL82" s="6">
        <v>92.1</v>
      </c>
      <c r="AM82">
        <f t="shared" si="14"/>
        <v>2.7323192189805878</v>
      </c>
      <c r="AN82">
        <f t="shared" si="15"/>
        <v>2.0933924485125859</v>
      </c>
    </row>
    <row r="83" spans="1:40" x14ac:dyDescent="0.3">
      <c r="A83" s="1" t="s">
        <v>4</v>
      </c>
      <c r="B83" s="1">
        <v>2015</v>
      </c>
      <c r="C83" s="1">
        <v>17854</v>
      </c>
      <c r="D83" s="1">
        <v>25828</v>
      </c>
      <c r="E83" s="1">
        <v>9454</v>
      </c>
      <c r="F83" s="1">
        <v>3519</v>
      </c>
      <c r="G83" s="1">
        <v>1966</v>
      </c>
      <c r="H83" s="1">
        <v>1553</v>
      </c>
      <c r="I83" s="6">
        <v>11836.4</v>
      </c>
      <c r="J83" s="6">
        <v>5890.5</v>
      </c>
      <c r="K83" s="6">
        <v>1642.35</v>
      </c>
      <c r="L83" s="6">
        <v>3422.97</v>
      </c>
      <c r="M83" s="6">
        <v>15039</v>
      </c>
      <c r="N83" s="6">
        <v>7.73</v>
      </c>
      <c r="O83" s="6">
        <v>11729</v>
      </c>
      <c r="P83" s="6">
        <v>15819</v>
      </c>
      <c r="Q83" s="6">
        <v>7421</v>
      </c>
      <c r="R83" s="6">
        <v>14681315</v>
      </c>
      <c r="S83" s="6">
        <v>394.46</v>
      </c>
      <c r="T83" s="6">
        <v>79.38</v>
      </c>
      <c r="U83" s="6"/>
      <c r="V83">
        <f t="shared" si="8"/>
        <v>0.55868144359192951</v>
      </c>
      <c r="W83" s="1">
        <v>3920</v>
      </c>
      <c r="X83" s="1">
        <v>3.5</v>
      </c>
      <c r="Y83" s="6">
        <v>33593</v>
      </c>
      <c r="Z83">
        <f t="shared" si="9"/>
        <v>0.49765976141394347</v>
      </c>
      <c r="AA83">
        <f t="shared" si="10"/>
        <v>0.46670929241261722</v>
      </c>
      <c r="AB83" s="1">
        <v>25828</v>
      </c>
      <c r="AC83" s="6">
        <v>15819</v>
      </c>
      <c r="AD83">
        <f t="shared" si="11"/>
        <v>4.2736572890025579</v>
      </c>
      <c r="AE83">
        <f t="shared" si="12"/>
        <v>21.966467746518898</v>
      </c>
      <c r="AF83">
        <f t="shared" si="13"/>
        <v>2255.7544757033247</v>
      </c>
      <c r="AG83" s="6">
        <v>0.42</v>
      </c>
      <c r="AH83" s="6">
        <v>1113.8</v>
      </c>
      <c r="AI83" s="6">
        <v>714.27</v>
      </c>
      <c r="AJ83" s="6">
        <v>40.1</v>
      </c>
      <c r="AK83" s="6">
        <v>11.61</v>
      </c>
      <c r="AL83" s="6">
        <v>97.2</v>
      </c>
      <c r="AM83">
        <f t="shared" si="14"/>
        <v>2.7319653056907129</v>
      </c>
      <c r="AN83">
        <f t="shared" si="15"/>
        <v>2.1316534159816736</v>
      </c>
    </row>
    <row r="84" spans="1:40" x14ac:dyDescent="0.3">
      <c r="A84" s="1" t="s">
        <v>4</v>
      </c>
      <c r="B84" s="1">
        <v>2016</v>
      </c>
      <c r="C84" s="1">
        <v>19049</v>
      </c>
      <c r="D84" s="1">
        <v>27352</v>
      </c>
      <c r="E84" s="1">
        <v>10082</v>
      </c>
      <c r="F84" s="1">
        <v>3514</v>
      </c>
      <c r="G84" s="1">
        <v>2012</v>
      </c>
      <c r="H84" s="1">
        <v>1502</v>
      </c>
      <c r="I84" s="6">
        <v>11946.4</v>
      </c>
      <c r="J84" s="6">
        <v>6108.5</v>
      </c>
      <c r="K84" s="6">
        <v>1557</v>
      </c>
      <c r="L84" s="6">
        <v>3428.86</v>
      </c>
      <c r="M84" s="6">
        <v>16705</v>
      </c>
      <c r="N84" s="6">
        <v>7.91</v>
      </c>
      <c r="O84" s="6">
        <v>12683</v>
      </c>
      <c r="P84" s="6">
        <v>16993</v>
      </c>
      <c r="Q84" s="6">
        <v>8029</v>
      </c>
      <c r="R84" s="6">
        <v>16661411</v>
      </c>
      <c r="S84" s="6">
        <v>432.02</v>
      </c>
      <c r="T84" s="6">
        <v>75.38</v>
      </c>
      <c r="U84" s="6"/>
      <c r="V84">
        <f t="shared" si="8"/>
        <v>0.57256687535571993</v>
      </c>
      <c r="W84" s="1">
        <v>3908</v>
      </c>
      <c r="X84" s="1">
        <v>3.5</v>
      </c>
      <c r="Y84" s="6">
        <v>33972</v>
      </c>
      <c r="Z84">
        <f t="shared" si="9"/>
        <v>0.5113255876247238</v>
      </c>
      <c r="AA84">
        <f t="shared" si="10"/>
        <v>0.44308480364257258</v>
      </c>
      <c r="AB84" s="1">
        <v>27352</v>
      </c>
      <c r="AC84" s="6">
        <v>16993</v>
      </c>
      <c r="AD84">
        <f t="shared" si="11"/>
        <v>4.7538417757541263</v>
      </c>
      <c r="AE84">
        <f t="shared" si="12"/>
        <v>22.509960159362549</v>
      </c>
      <c r="AF84">
        <f t="shared" si="13"/>
        <v>2145.1337507114399</v>
      </c>
      <c r="AG84" s="6">
        <v>0.47</v>
      </c>
      <c r="AH84" s="6">
        <v>1121.2</v>
      </c>
      <c r="AI84" s="6">
        <v>760.21</v>
      </c>
      <c r="AJ84" s="6">
        <v>40.5</v>
      </c>
      <c r="AK84" s="6">
        <v>11.86</v>
      </c>
      <c r="AL84" s="6">
        <v>94.6</v>
      </c>
      <c r="AM84">
        <f t="shared" si="14"/>
        <v>2.7129537790121008</v>
      </c>
      <c r="AN84">
        <f t="shared" si="15"/>
        <v>2.1164528583883424</v>
      </c>
    </row>
    <row r="85" spans="1:40" x14ac:dyDescent="0.3">
      <c r="A85" s="1" t="s">
        <v>4</v>
      </c>
      <c r="B85" s="1">
        <v>2017</v>
      </c>
      <c r="C85" s="1">
        <v>20420</v>
      </c>
      <c r="D85" s="1">
        <v>29132</v>
      </c>
      <c r="E85" s="1">
        <v>10788</v>
      </c>
      <c r="F85" s="1">
        <v>3510</v>
      </c>
      <c r="G85" s="1">
        <v>2057</v>
      </c>
      <c r="H85" s="1">
        <v>1453</v>
      </c>
      <c r="I85" s="6">
        <v>14484.3</v>
      </c>
      <c r="J85" s="6">
        <v>7129.8</v>
      </c>
      <c r="K85" s="6">
        <v>1867</v>
      </c>
      <c r="L85" s="6">
        <v>3756.42</v>
      </c>
      <c r="M85" s="6">
        <v>18132</v>
      </c>
      <c r="N85" s="6">
        <v>8.15</v>
      </c>
      <c r="O85" s="6">
        <v>13664</v>
      </c>
      <c r="P85" s="6">
        <v>18404</v>
      </c>
      <c r="Q85" s="6">
        <v>8424</v>
      </c>
      <c r="R85" s="6">
        <v>17186875</v>
      </c>
      <c r="S85" s="6">
        <v>477.91</v>
      </c>
      <c r="T85" s="6">
        <v>71.97</v>
      </c>
      <c r="U85" s="6"/>
      <c r="V85">
        <f t="shared" si="8"/>
        <v>0.58603988603988599</v>
      </c>
      <c r="W85" s="1">
        <v>3454</v>
      </c>
      <c r="X85" s="1">
        <v>3.4</v>
      </c>
      <c r="Y85" s="6">
        <v>41242</v>
      </c>
      <c r="Z85">
        <f t="shared" si="9"/>
        <v>0.49224332553178274</v>
      </c>
      <c r="AA85">
        <f t="shared" si="10"/>
        <v>0.53190883190883187</v>
      </c>
      <c r="AB85" s="1">
        <v>29132</v>
      </c>
      <c r="AC85" s="6">
        <v>18404</v>
      </c>
      <c r="AD85">
        <f t="shared" si="11"/>
        <v>5.1658119658119661</v>
      </c>
      <c r="AE85">
        <f t="shared" si="12"/>
        <v>23.219373219373217</v>
      </c>
      <c r="AF85">
        <f t="shared" si="13"/>
        <v>2050.4273504273506</v>
      </c>
      <c r="AG85" s="6">
        <v>0.47</v>
      </c>
      <c r="AH85" s="6">
        <v>3215.3</v>
      </c>
      <c r="AI85" s="6">
        <v>798.72</v>
      </c>
      <c r="AJ85" s="6">
        <v>40.6</v>
      </c>
      <c r="AK85" s="6">
        <v>11.98</v>
      </c>
      <c r="AL85" s="6">
        <v>94.9</v>
      </c>
      <c r="AM85">
        <f t="shared" si="14"/>
        <v>2.7004078605858362</v>
      </c>
      <c r="AN85">
        <f t="shared" si="15"/>
        <v>2.1847103513770181</v>
      </c>
    </row>
    <row r="86" spans="1:40" x14ac:dyDescent="0.3">
      <c r="A86" s="1" t="s">
        <v>4</v>
      </c>
      <c r="B86" s="1">
        <v>2018</v>
      </c>
      <c r="C86" s="1">
        <v>21990</v>
      </c>
      <c r="D86" s="1">
        <v>31035</v>
      </c>
      <c r="E86" s="1">
        <v>11750</v>
      </c>
      <c r="F86" s="1">
        <v>3502</v>
      </c>
      <c r="G86" s="1">
        <v>2096</v>
      </c>
      <c r="H86" s="1">
        <v>1406</v>
      </c>
      <c r="I86" s="6">
        <v>15958.1</v>
      </c>
      <c r="J86" s="6">
        <v>8142.9</v>
      </c>
      <c r="K86" s="6">
        <v>2292.6999999999998</v>
      </c>
      <c r="L86" s="6">
        <v>4283.91</v>
      </c>
      <c r="M86" s="6">
        <v>19478</v>
      </c>
      <c r="N86" s="6">
        <v>8.58</v>
      </c>
      <c r="O86" s="6">
        <v>14810</v>
      </c>
      <c r="P86" s="6">
        <v>19790</v>
      </c>
      <c r="Q86" s="6">
        <v>9172</v>
      </c>
      <c r="R86" s="6">
        <v>20762372</v>
      </c>
      <c r="S86" s="6">
        <v>581.34</v>
      </c>
      <c r="T86" s="6">
        <v>67.930000000000007</v>
      </c>
      <c r="U86" s="6"/>
      <c r="V86">
        <f t="shared" si="8"/>
        <v>0.59851513420902347</v>
      </c>
      <c r="W86" s="1">
        <v>3514</v>
      </c>
      <c r="X86" s="1">
        <v>3.3</v>
      </c>
      <c r="Y86" s="6">
        <v>45517</v>
      </c>
      <c r="Z86">
        <f t="shared" si="9"/>
        <v>0.51026751304979912</v>
      </c>
      <c r="AA86">
        <f t="shared" si="10"/>
        <v>0.65468303826384922</v>
      </c>
      <c r="AB86" s="1">
        <v>31035</v>
      </c>
      <c r="AC86" s="6">
        <v>19790</v>
      </c>
      <c r="AD86">
        <f t="shared" si="11"/>
        <v>5.5619645916619076</v>
      </c>
      <c r="AE86">
        <f t="shared" si="12"/>
        <v>24.500285551113649</v>
      </c>
      <c r="AF86">
        <f t="shared" si="13"/>
        <v>1939.7487150199888</v>
      </c>
      <c r="AG86" s="6">
        <v>0.5</v>
      </c>
      <c r="AH86" s="6">
        <v>3266.9</v>
      </c>
      <c r="AI86" s="6">
        <v>837.64</v>
      </c>
      <c r="AJ86" s="6">
        <v>41.3</v>
      </c>
      <c r="AK86" s="6">
        <v>12.28</v>
      </c>
      <c r="AL86" s="6">
        <v>99.8</v>
      </c>
      <c r="AM86">
        <f t="shared" si="14"/>
        <v>2.6412765957446807</v>
      </c>
      <c r="AN86">
        <f t="shared" si="15"/>
        <v>2.1576537287396422</v>
      </c>
    </row>
    <row r="87" spans="1:40" x14ac:dyDescent="0.3">
      <c r="A87" s="1" t="s">
        <v>4</v>
      </c>
      <c r="B87" s="1">
        <v>2019</v>
      </c>
      <c r="C87" s="1">
        <v>23828</v>
      </c>
      <c r="D87" s="1">
        <v>33262</v>
      </c>
      <c r="E87" s="1">
        <v>12902</v>
      </c>
      <c r="F87" s="1">
        <v>3497</v>
      </c>
      <c r="G87" s="1">
        <v>2143</v>
      </c>
      <c r="H87" s="1">
        <v>1354</v>
      </c>
      <c r="I87" s="6">
        <v>16961.599999999999</v>
      </c>
      <c r="J87" s="6">
        <v>8670</v>
      </c>
      <c r="K87" s="6">
        <v>2347.75</v>
      </c>
      <c r="L87" s="6">
        <v>4710.76</v>
      </c>
      <c r="M87" s="6">
        <v>20736</v>
      </c>
      <c r="N87" s="6">
        <v>8.93</v>
      </c>
      <c r="O87" s="6">
        <v>15863</v>
      </c>
      <c r="P87" s="6">
        <v>21159</v>
      </c>
      <c r="Q87" s="6">
        <v>9728</v>
      </c>
      <c r="R87" s="6">
        <v>20981625</v>
      </c>
      <c r="S87" s="6">
        <v>626.04</v>
      </c>
      <c r="T87" s="6">
        <v>66.010000000000005</v>
      </c>
      <c r="U87" s="6"/>
      <c r="V87">
        <f t="shared" si="8"/>
        <v>0.61281098084072061</v>
      </c>
      <c r="W87" s="1">
        <v>3804</v>
      </c>
      <c r="X87" s="1">
        <v>2.7</v>
      </c>
      <c r="Y87" s="6">
        <v>48469</v>
      </c>
      <c r="Z87">
        <f t="shared" si="9"/>
        <v>0.51115460805584378</v>
      </c>
      <c r="AA87">
        <f t="shared" si="10"/>
        <v>0.67136116671432655</v>
      </c>
      <c r="AB87" s="1">
        <v>33262</v>
      </c>
      <c r="AC87" s="6">
        <v>21159</v>
      </c>
      <c r="AD87">
        <f t="shared" si="11"/>
        <v>5.9296539891335431</v>
      </c>
      <c r="AE87">
        <f t="shared" si="12"/>
        <v>25.536173863311408</v>
      </c>
      <c r="AF87">
        <f t="shared" si="13"/>
        <v>1887.6179582499287</v>
      </c>
      <c r="AG87" s="6">
        <v>0.54</v>
      </c>
      <c r="AH87" s="6">
        <v>3266.4</v>
      </c>
      <c r="AI87" s="6">
        <v>871.53</v>
      </c>
      <c r="AJ87" s="6">
        <v>42.3</v>
      </c>
      <c r="AK87" s="6">
        <v>12.63</v>
      </c>
      <c r="AL87" s="6">
        <v>100</v>
      </c>
      <c r="AM87">
        <f t="shared" si="14"/>
        <v>2.5780499147419005</v>
      </c>
      <c r="AN87">
        <f t="shared" si="15"/>
        <v>2.1750616776315788</v>
      </c>
    </row>
    <row r="88" spans="1:40" x14ac:dyDescent="0.3">
      <c r="A88" s="1" t="s">
        <v>4</v>
      </c>
      <c r="B88" s="1">
        <v>2020</v>
      </c>
      <c r="C88" s="1">
        <v>25214</v>
      </c>
      <c r="D88" s="1">
        <v>34793</v>
      </c>
      <c r="E88" s="1">
        <v>13878</v>
      </c>
      <c r="F88" s="1">
        <v>3490</v>
      </c>
      <c r="G88" s="1">
        <v>2182</v>
      </c>
      <c r="H88" s="1">
        <v>1308</v>
      </c>
      <c r="I88" s="6">
        <v>17835.599999999999</v>
      </c>
      <c r="J88" s="6">
        <v>8965.7999999999993</v>
      </c>
      <c r="K88" s="6">
        <v>2296.5700000000002</v>
      </c>
      <c r="L88" s="6">
        <v>5110.87</v>
      </c>
      <c r="M88" s="6">
        <v>22325</v>
      </c>
      <c r="N88" s="6">
        <v>9.2100000000000009</v>
      </c>
      <c r="O88" s="6">
        <v>15733</v>
      </c>
      <c r="P88" s="6">
        <v>20332</v>
      </c>
      <c r="Q88" s="6">
        <v>10290</v>
      </c>
      <c r="R88" s="6">
        <v>21842015</v>
      </c>
      <c r="S88" s="6">
        <v>653.67999999999995</v>
      </c>
      <c r="T88" s="6">
        <v>65.45</v>
      </c>
      <c r="U88" s="6"/>
      <c r="V88">
        <f t="shared" si="8"/>
        <v>0.625214899713467</v>
      </c>
      <c r="W88" s="1">
        <v>4015</v>
      </c>
      <c r="X88" s="1">
        <v>3.1</v>
      </c>
      <c r="Y88" s="6">
        <v>51051</v>
      </c>
      <c r="Z88">
        <f t="shared" si="9"/>
        <v>0.50269124672004306</v>
      </c>
      <c r="AA88">
        <f t="shared" si="10"/>
        <v>0.65804297994269345</v>
      </c>
      <c r="AB88" s="1">
        <v>34793</v>
      </c>
      <c r="AC88" s="6">
        <v>20332</v>
      </c>
      <c r="AD88">
        <f t="shared" si="11"/>
        <v>6.3968481375358168</v>
      </c>
      <c r="AE88">
        <f t="shared" si="12"/>
        <v>26.389684813753583</v>
      </c>
      <c r="AF88">
        <f t="shared" si="13"/>
        <v>1875.3581661891117</v>
      </c>
      <c r="AG88" s="6">
        <v>0.62</v>
      </c>
      <c r="AH88" s="6">
        <v>3245.1</v>
      </c>
      <c r="AI88" s="6">
        <v>932.88</v>
      </c>
      <c r="AJ88" s="6">
        <v>43.9</v>
      </c>
      <c r="AK88" s="6">
        <v>13.51</v>
      </c>
      <c r="AL88" s="6">
        <v>100</v>
      </c>
      <c r="AM88">
        <f t="shared" si="14"/>
        <v>2.5070615362444157</v>
      </c>
      <c r="AN88">
        <f t="shared" si="15"/>
        <v>1.9758989310009718</v>
      </c>
    </row>
    <row r="89" spans="1:40" x14ac:dyDescent="0.3">
      <c r="A89" s="1" t="s">
        <v>4</v>
      </c>
      <c r="B89" s="1">
        <v>2021</v>
      </c>
      <c r="C89" s="1">
        <v>27426</v>
      </c>
      <c r="D89" s="1">
        <v>37433</v>
      </c>
      <c r="E89" s="1">
        <v>15308</v>
      </c>
      <c r="F89" s="1">
        <v>3480</v>
      </c>
      <c r="G89" s="1">
        <v>2207</v>
      </c>
      <c r="H89" s="1">
        <v>1273</v>
      </c>
      <c r="I89" s="6">
        <v>22590.2</v>
      </c>
      <c r="J89" s="6">
        <v>10090.200000000001</v>
      </c>
      <c r="K89" s="6">
        <v>2834.47</v>
      </c>
      <c r="L89" s="6">
        <v>5046.62</v>
      </c>
      <c r="M89" s="6">
        <v>22696</v>
      </c>
      <c r="N89" s="6">
        <v>9.6199999999999992</v>
      </c>
      <c r="O89" s="6">
        <v>17191</v>
      </c>
      <c r="P89" s="6">
        <v>21966</v>
      </c>
      <c r="Q89" s="6">
        <v>11410</v>
      </c>
      <c r="R89" s="6">
        <v>34530000</v>
      </c>
      <c r="S89" s="6">
        <v>514.23</v>
      </c>
      <c r="T89" s="6">
        <v>68.31</v>
      </c>
      <c r="U89" s="6"/>
      <c r="V89">
        <f t="shared" si="8"/>
        <v>0.63419540229885063</v>
      </c>
      <c r="W89" s="1">
        <v>4150</v>
      </c>
      <c r="X89" s="1">
        <v>2.2999999999999998</v>
      </c>
      <c r="Y89" s="6">
        <v>64821</v>
      </c>
      <c r="Z89">
        <f t="shared" si="9"/>
        <v>0.44666271214951619</v>
      </c>
      <c r="AA89">
        <f t="shared" si="10"/>
        <v>0.81450287356321838</v>
      </c>
      <c r="AB89" s="1">
        <v>37433</v>
      </c>
      <c r="AC89" s="6">
        <v>21966</v>
      </c>
      <c r="AD89">
        <f t="shared" si="11"/>
        <v>6.5218390804597703</v>
      </c>
      <c r="AE89">
        <f t="shared" si="12"/>
        <v>27.643678160919539</v>
      </c>
      <c r="AF89">
        <f t="shared" si="13"/>
        <v>1962.9310344827586</v>
      </c>
      <c r="AG89" s="6">
        <v>0.66</v>
      </c>
      <c r="AH89" s="6">
        <v>3246</v>
      </c>
      <c r="AI89" s="6">
        <v>1002.34</v>
      </c>
      <c r="AJ89" s="6">
        <v>43.7</v>
      </c>
      <c r="AK89" s="6">
        <v>13.66</v>
      </c>
      <c r="AL89" s="6">
        <v>100</v>
      </c>
      <c r="AM89">
        <f t="shared" si="14"/>
        <v>2.4453227070812646</v>
      </c>
      <c r="AN89">
        <f t="shared" si="15"/>
        <v>1.9251533742331288</v>
      </c>
    </row>
    <row r="90" spans="1:40" x14ac:dyDescent="0.3">
      <c r="A90" s="1" t="s">
        <v>5</v>
      </c>
      <c r="B90" s="1">
        <v>2000</v>
      </c>
      <c r="C90" s="1">
        <v>3379</v>
      </c>
      <c r="D90" s="1">
        <v>5152</v>
      </c>
      <c r="E90" s="1">
        <v>2058</v>
      </c>
      <c r="F90" s="1">
        <v>2372</v>
      </c>
      <c r="G90" s="1"/>
      <c r="H90" s="1"/>
      <c r="I90" s="6">
        <v>1539.1</v>
      </c>
      <c r="J90" s="6">
        <v>605.70000000000005</v>
      </c>
      <c r="K90" s="6">
        <v>95.03</v>
      </c>
      <c r="L90" s="6">
        <v>247.27</v>
      </c>
      <c r="M90" s="6"/>
      <c r="N90" s="6"/>
      <c r="O90" s="6">
        <v>2648</v>
      </c>
      <c r="P90" s="6">
        <v>3928</v>
      </c>
      <c r="Q90" s="6">
        <v>1694</v>
      </c>
      <c r="R90" s="6">
        <v>2622050</v>
      </c>
      <c r="S90" s="6"/>
      <c r="T90" s="6">
        <v>26.64</v>
      </c>
      <c r="U90" s="6"/>
      <c r="V90">
        <f t="shared" si="8"/>
        <v>0</v>
      </c>
      <c r="X90" s="1">
        <v>3.3</v>
      </c>
      <c r="Y90" s="6">
        <v>6502</v>
      </c>
      <c r="Z90">
        <f t="shared" si="9"/>
        <v>0.3935416802027159</v>
      </c>
      <c r="AA90">
        <f t="shared" si="10"/>
        <v>4.0063237774030355E-2</v>
      </c>
      <c r="AB90" s="1">
        <v>5152</v>
      </c>
      <c r="AC90" s="6">
        <v>3928</v>
      </c>
      <c r="AD90">
        <f t="shared" si="11"/>
        <v>0</v>
      </c>
      <c r="AE90">
        <f t="shared" si="12"/>
        <v>0</v>
      </c>
      <c r="AF90">
        <f t="shared" si="13"/>
        <v>1123.1028667790895</v>
      </c>
      <c r="AM90">
        <f t="shared" si="14"/>
        <v>2.5034013605442178</v>
      </c>
      <c r="AN90">
        <f t="shared" si="15"/>
        <v>2.3187721369539553</v>
      </c>
    </row>
    <row r="91" spans="1:40" x14ac:dyDescent="0.3">
      <c r="A91" s="1" t="s">
        <v>5</v>
      </c>
      <c r="B91" s="1">
        <v>2001</v>
      </c>
      <c r="C91" s="1"/>
      <c r="D91" s="1">
        <v>5568</v>
      </c>
      <c r="E91" s="1">
        <v>1999</v>
      </c>
      <c r="F91" s="1">
        <v>2381</v>
      </c>
      <c r="G91" s="1"/>
      <c r="H91" s="1"/>
      <c r="I91" s="6">
        <v>1713.8</v>
      </c>
      <c r="J91" s="6">
        <v>699.2</v>
      </c>
      <c r="K91" s="6">
        <v>99.43</v>
      </c>
      <c r="L91" s="6">
        <v>319.26</v>
      </c>
      <c r="M91" s="6"/>
      <c r="N91" s="6"/>
      <c r="O91" s="6"/>
      <c r="P91" s="6">
        <v>4195</v>
      </c>
      <c r="Q91" s="6">
        <v>1656</v>
      </c>
      <c r="R91" s="6">
        <v>2034700</v>
      </c>
      <c r="S91" s="6"/>
      <c r="T91" s="6">
        <v>30.88</v>
      </c>
      <c r="U91" s="6"/>
      <c r="V91">
        <f t="shared" si="8"/>
        <v>0</v>
      </c>
      <c r="X91" s="1">
        <v>3.7</v>
      </c>
      <c r="Y91" s="6">
        <v>7210</v>
      </c>
      <c r="Z91">
        <f t="shared" si="9"/>
        <v>0.40798226164079826</v>
      </c>
      <c r="AA91">
        <f t="shared" si="10"/>
        <v>4.1759764804703906E-2</v>
      </c>
      <c r="AB91" s="1">
        <v>5568</v>
      </c>
      <c r="AC91" s="6">
        <v>4195</v>
      </c>
      <c r="AD91">
        <f t="shared" si="11"/>
        <v>0</v>
      </c>
      <c r="AE91">
        <f t="shared" si="12"/>
        <v>0</v>
      </c>
      <c r="AF91">
        <f t="shared" si="13"/>
        <v>1296.9340613187735</v>
      </c>
      <c r="AM91">
        <f t="shared" si="14"/>
        <v>2.7853926963481741</v>
      </c>
      <c r="AN91">
        <f t="shared" si="15"/>
        <v>2.5332125603864735</v>
      </c>
    </row>
    <row r="92" spans="1:40" x14ac:dyDescent="0.3">
      <c r="A92" s="1" t="s">
        <v>5</v>
      </c>
      <c r="B92" s="1">
        <v>2002</v>
      </c>
      <c r="C92" s="1"/>
      <c r="D92" s="1">
        <v>6096</v>
      </c>
      <c r="E92" s="1">
        <v>2120</v>
      </c>
      <c r="F92" s="1">
        <v>2384</v>
      </c>
      <c r="G92" s="1"/>
      <c r="H92" s="1"/>
      <c r="I92" s="6">
        <v>1940.9</v>
      </c>
      <c r="J92" s="6">
        <v>811.5</v>
      </c>
      <c r="K92" s="6">
        <v>112.85</v>
      </c>
      <c r="L92" s="6">
        <v>393.57</v>
      </c>
      <c r="M92" s="6"/>
      <c r="N92" s="6"/>
      <c r="O92" s="6"/>
      <c r="P92" s="6">
        <v>4859</v>
      </c>
      <c r="Q92" s="6">
        <v>1784</v>
      </c>
      <c r="R92" s="6">
        <v>2434020</v>
      </c>
      <c r="S92" s="6"/>
      <c r="T92" s="6">
        <v>36.4</v>
      </c>
      <c r="U92" s="6"/>
      <c r="V92">
        <f t="shared" si="8"/>
        <v>0</v>
      </c>
      <c r="X92" s="1">
        <v>4.0999999999999996</v>
      </c>
      <c r="Y92" s="6">
        <v>8146</v>
      </c>
      <c r="Z92">
        <f t="shared" si="9"/>
        <v>0.41810500283373692</v>
      </c>
      <c r="AA92">
        <f t="shared" si="10"/>
        <v>4.7336409395973153E-2</v>
      </c>
      <c r="AB92" s="1">
        <v>6096</v>
      </c>
      <c r="AC92" s="6">
        <v>4859</v>
      </c>
      <c r="AD92">
        <f t="shared" si="11"/>
        <v>0</v>
      </c>
      <c r="AE92">
        <f t="shared" si="12"/>
        <v>0</v>
      </c>
      <c r="AF92">
        <f t="shared" si="13"/>
        <v>1526.8456375838925</v>
      </c>
      <c r="AM92">
        <f t="shared" si="14"/>
        <v>2.8754716981132074</v>
      </c>
      <c r="AN92">
        <f t="shared" si="15"/>
        <v>2.7236547085201792</v>
      </c>
    </row>
    <row r="93" spans="1:40" x14ac:dyDescent="0.3">
      <c r="A93" s="1" t="s">
        <v>5</v>
      </c>
      <c r="B93" s="1">
        <v>2003</v>
      </c>
      <c r="C93" s="1"/>
      <c r="D93" s="1">
        <v>7076</v>
      </c>
      <c r="E93" s="1">
        <v>2312</v>
      </c>
      <c r="F93" s="1">
        <v>2386</v>
      </c>
      <c r="G93" s="1"/>
      <c r="H93" s="1"/>
      <c r="I93" s="6">
        <v>2388.4</v>
      </c>
      <c r="J93" s="6">
        <v>1127.4000000000001</v>
      </c>
      <c r="K93" s="6">
        <v>138.72</v>
      </c>
      <c r="L93" s="6">
        <v>447.26</v>
      </c>
      <c r="M93" s="6"/>
      <c r="N93" s="6"/>
      <c r="O93" s="6"/>
      <c r="P93" s="6">
        <v>5418</v>
      </c>
      <c r="Q93" s="6">
        <v>1950</v>
      </c>
      <c r="R93" s="6">
        <v>2829020</v>
      </c>
      <c r="S93" s="6"/>
      <c r="T93" s="6">
        <v>42.01</v>
      </c>
      <c r="U93" s="6"/>
      <c r="V93">
        <f t="shared" si="8"/>
        <v>0</v>
      </c>
      <c r="X93" s="1">
        <v>4.5</v>
      </c>
      <c r="Y93" s="6">
        <v>10015</v>
      </c>
      <c r="Z93">
        <f t="shared" si="9"/>
        <v>0.47203148551331436</v>
      </c>
      <c r="AA93">
        <f t="shared" si="10"/>
        <v>5.8139145012573341E-2</v>
      </c>
      <c r="AB93" s="1">
        <v>7076</v>
      </c>
      <c r="AC93" s="6">
        <v>5418</v>
      </c>
      <c r="AD93">
        <f t="shared" si="11"/>
        <v>0</v>
      </c>
      <c r="AE93">
        <f t="shared" si="12"/>
        <v>0</v>
      </c>
      <c r="AF93">
        <f t="shared" si="13"/>
        <v>1760.6873428331935</v>
      </c>
      <c r="AM93">
        <f t="shared" si="14"/>
        <v>3.0605536332179932</v>
      </c>
      <c r="AN93">
        <f t="shared" si="15"/>
        <v>2.7784615384615385</v>
      </c>
    </row>
    <row r="94" spans="1:40" x14ac:dyDescent="0.3">
      <c r="A94" s="1" t="s">
        <v>5</v>
      </c>
      <c r="B94" s="1">
        <v>2004</v>
      </c>
      <c r="C94" s="1"/>
      <c r="D94" s="1">
        <v>8208</v>
      </c>
      <c r="E94" s="1">
        <v>2667</v>
      </c>
      <c r="F94" s="1">
        <v>2393</v>
      </c>
      <c r="G94" s="1"/>
      <c r="H94" s="1"/>
      <c r="I94" s="6">
        <v>2942.4</v>
      </c>
      <c r="J94" s="6">
        <v>1378.4</v>
      </c>
      <c r="K94" s="6">
        <v>196.76</v>
      </c>
      <c r="L94" s="6">
        <v>564.11</v>
      </c>
      <c r="M94" s="6">
        <v>5936</v>
      </c>
      <c r="N94" s="6"/>
      <c r="O94" s="6"/>
      <c r="P94" s="6">
        <v>6218</v>
      </c>
      <c r="Q94" s="6">
        <v>2337</v>
      </c>
      <c r="R94" s="6">
        <v>3721706</v>
      </c>
      <c r="S94" s="6"/>
      <c r="T94" s="6">
        <v>47.36</v>
      </c>
      <c r="U94" s="6"/>
      <c r="V94">
        <f t="shared" si="8"/>
        <v>0</v>
      </c>
      <c r="W94" s="1">
        <v>545</v>
      </c>
      <c r="X94" s="1">
        <v>4.5999999999999996</v>
      </c>
      <c r="Y94" s="6">
        <v>12315</v>
      </c>
      <c r="Z94">
        <f t="shared" si="9"/>
        <v>0.46846112017400765</v>
      </c>
      <c r="AA94">
        <f t="shared" si="10"/>
        <v>8.2223150856665275E-2</v>
      </c>
      <c r="AB94" s="1">
        <v>8208</v>
      </c>
      <c r="AC94" s="6">
        <v>6218</v>
      </c>
      <c r="AD94">
        <f t="shared" si="11"/>
        <v>2.4805683242791474</v>
      </c>
      <c r="AE94">
        <f t="shared" si="12"/>
        <v>0</v>
      </c>
      <c r="AF94">
        <f t="shared" si="13"/>
        <v>1979.1057250313413</v>
      </c>
      <c r="AK94" s="6">
        <v>6.97</v>
      </c>
      <c r="AL94" s="6">
        <v>41.3</v>
      </c>
      <c r="AM94">
        <f t="shared" si="14"/>
        <v>3.0776152980877391</v>
      </c>
      <c r="AN94">
        <f t="shared" si="15"/>
        <v>2.6606760804450151</v>
      </c>
    </row>
    <row r="95" spans="1:40" x14ac:dyDescent="0.3">
      <c r="A95" s="1" t="s">
        <v>5</v>
      </c>
      <c r="B95" s="1">
        <v>2005</v>
      </c>
      <c r="C95" s="1">
        <v>5985</v>
      </c>
      <c r="D95" s="1">
        <v>9247</v>
      </c>
      <c r="E95" s="1">
        <v>3070</v>
      </c>
      <c r="F95" s="1">
        <v>2403</v>
      </c>
      <c r="G95" s="1">
        <v>1134</v>
      </c>
      <c r="H95" s="1">
        <v>1269</v>
      </c>
      <c r="I95" s="6">
        <v>3523.7</v>
      </c>
      <c r="J95" s="6">
        <v>1556.3</v>
      </c>
      <c r="K95" s="6">
        <v>277.45999999999998</v>
      </c>
      <c r="L95" s="6">
        <v>681.88</v>
      </c>
      <c r="M95" s="6">
        <v>6502</v>
      </c>
      <c r="N95" s="6"/>
      <c r="O95" s="6">
        <v>4746</v>
      </c>
      <c r="P95" s="6">
        <v>6927</v>
      </c>
      <c r="Q95" s="6">
        <v>2796</v>
      </c>
      <c r="R95" s="6">
        <v>4876254</v>
      </c>
      <c r="S95" s="6"/>
      <c r="T95" s="6">
        <v>52.35</v>
      </c>
      <c r="U95" s="6"/>
      <c r="V95">
        <f t="shared" si="8"/>
        <v>0.47191011235955055</v>
      </c>
      <c r="W95" s="1">
        <v>538</v>
      </c>
      <c r="X95" s="1">
        <v>4.3</v>
      </c>
      <c r="Y95" s="6">
        <v>14695</v>
      </c>
      <c r="Z95">
        <f t="shared" si="9"/>
        <v>0.44166643017282969</v>
      </c>
      <c r="AA95">
        <f t="shared" si="10"/>
        <v>0.11546400332917187</v>
      </c>
      <c r="AB95" s="1">
        <v>9247</v>
      </c>
      <c r="AC95" s="6">
        <v>6927</v>
      </c>
      <c r="AD95">
        <f t="shared" si="11"/>
        <v>2.7057844361215149</v>
      </c>
      <c r="AE95">
        <f t="shared" si="12"/>
        <v>0</v>
      </c>
      <c r="AF95">
        <f t="shared" si="13"/>
        <v>2178.5268414481898</v>
      </c>
      <c r="AK95" s="6">
        <v>7.78</v>
      </c>
      <c r="AL95" s="6">
        <v>42.7</v>
      </c>
      <c r="AM95">
        <f t="shared" si="14"/>
        <v>3.0120521172638437</v>
      </c>
      <c r="AN95">
        <f t="shared" si="15"/>
        <v>2.4774678111587982</v>
      </c>
    </row>
    <row r="96" spans="1:40" x14ac:dyDescent="0.3">
      <c r="A96" s="1" t="s">
        <v>5</v>
      </c>
      <c r="B96" s="1">
        <v>2006</v>
      </c>
      <c r="C96" s="1">
        <v>6876</v>
      </c>
      <c r="D96" s="1">
        <v>10499</v>
      </c>
      <c r="E96" s="1">
        <v>3444</v>
      </c>
      <c r="F96" s="1">
        <v>2415</v>
      </c>
      <c r="G96" s="1">
        <v>1175</v>
      </c>
      <c r="H96" s="1">
        <v>1240</v>
      </c>
      <c r="I96" s="6">
        <v>4161.8</v>
      </c>
      <c r="J96" s="6">
        <v>1804.5</v>
      </c>
      <c r="K96" s="6">
        <v>343.38</v>
      </c>
      <c r="L96" s="6">
        <v>812.13</v>
      </c>
      <c r="M96" s="6">
        <v>7332</v>
      </c>
      <c r="N96" s="6"/>
      <c r="O96" s="6">
        <v>5385</v>
      </c>
      <c r="P96" s="6">
        <v>7665</v>
      </c>
      <c r="Q96" s="6">
        <v>3225</v>
      </c>
      <c r="R96" s="6">
        <v>5960820</v>
      </c>
      <c r="S96" s="6"/>
      <c r="T96" s="6">
        <v>56.15</v>
      </c>
      <c r="U96" s="6"/>
      <c r="V96">
        <f t="shared" si="8"/>
        <v>0.48654244306418221</v>
      </c>
      <c r="W96" s="1">
        <v>598</v>
      </c>
      <c r="X96" s="1">
        <v>4.0999999999999996</v>
      </c>
      <c r="Y96" s="6">
        <v>17275</v>
      </c>
      <c r="Z96">
        <f t="shared" si="9"/>
        <v>0.43358642894901245</v>
      </c>
      <c r="AA96">
        <f t="shared" si="10"/>
        <v>0.14218633540372672</v>
      </c>
      <c r="AB96" s="1">
        <v>10499</v>
      </c>
      <c r="AC96" s="6">
        <v>7665</v>
      </c>
      <c r="AD96">
        <f t="shared" si="11"/>
        <v>3.0360248447204969</v>
      </c>
      <c r="AE96">
        <f t="shared" si="12"/>
        <v>0</v>
      </c>
      <c r="AF96">
        <f t="shared" si="13"/>
        <v>2325.0517598343686</v>
      </c>
      <c r="AJ96" s="6">
        <v>26.6</v>
      </c>
      <c r="AK96" s="6">
        <v>9.39</v>
      </c>
      <c r="AL96" s="6">
        <v>48.3</v>
      </c>
      <c r="AM96">
        <f t="shared" si="14"/>
        <v>3.0484901277584204</v>
      </c>
      <c r="AN96">
        <f t="shared" si="15"/>
        <v>2.3767441860465115</v>
      </c>
    </row>
    <row r="97" spans="1:40" x14ac:dyDescent="0.3">
      <c r="A97" s="1" t="s">
        <v>5</v>
      </c>
      <c r="B97" s="1">
        <v>2007</v>
      </c>
      <c r="C97" s="1">
        <v>8340</v>
      </c>
      <c r="D97" s="1">
        <v>12566</v>
      </c>
      <c r="E97" s="1">
        <v>4089</v>
      </c>
      <c r="F97" s="1">
        <v>2429</v>
      </c>
      <c r="G97" s="1">
        <v>1218</v>
      </c>
      <c r="H97" s="1">
        <v>1211</v>
      </c>
      <c r="I97" s="6">
        <v>5166.8999999999996</v>
      </c>
      <c r="J97" s="6">
        <v>2281.6999999999998</v>
      </c>
      <c r="K97" s="6">
        <v>492.36</v>
      </c>
      <c r="L97" s="6">
        <v>1082.31</v>
      </c>
      <c r="M97" s="6">
        <v>9016</v>
      </c>
      <c r="N97" s="6"/>
      <c r="O97" s="6">
        <v>6578</v>
      </c>
      <c r="P97" s="6">
        <v>9280</v>
      </c>
      <c r="Q97" s="6">
        <v>3860</v>
      </c>
      <c r="R97" s="6">
        <v>7735885</v>
      </c>
      <c r="S97" s="6">
        <v>108.52</v>
      </c>
      <c r="T97" s="6">
        <v>56.14</v>
      </c>
      <c r="U97" s="6"/>
      <c r="V97">
        <f t="shared" si="8"/>
        <v>0.50144092219020175</v>
      </c>
      <c r="W97" s="1">
        <v>622</v>
      </c>
      <c r="X97" s="1">
        <v>4</v>
      </c>
      <c r="Y97" s="6">
        <v>21334</v>
      </c>
      <c r="Z97">
        <f t="shared" si="9"/>
        <v>0.44159941163947436</v>
      </c>
      <c r="AA97">
        <f t="shared" si="10"/>
        <v>0.20270069987649239</v>
      </c>
      <c r="AB97" s="1">
        <v>12566</v>
      </c>
      <c r="AC97" s="6">
        <v>9280</v>
      </c>
      <c r="AD97">
        <f t="shared" si="11"/>
        <v>3.711815561959654</v>
      </c>
      <c r="AE97">
        <f t="shared" si="12"/>
        <v>0</v>
      </c>
      <c r="AF97">
        <f t="shared" si="13"/>
        <v>2311.2391930835734</v>
      </c>
      <c r="AJ97" s="6">
        <v>28.1</v>
      </c>
      <c r="AK97" s="6">
        <v>10.63</v>
      </c>
      <c r="AL97" s="6">
        <v>54</v>
      </c>
      <c r="AM97">
        <f t="shared" si="14"/>
        <v>3.0731230129616045</v>
      </c>
      <c r="AN97">
        <f t="shared" si="15"/>
        <v>2.4041450777202074</v>
      </c>
    </row>
    <row r="98" spans="1:40" x14ac:dyDescent="0.3">
      <c r="A98" s="1" t="s">
        <v>5</v>
      </c>
      <c r="B98" s="1">
        <v>2008</v>
      </c>
      <c r="C98" s="1">
        <v>9923</v>
      </c>
      <c r="D98" s="1">
        <v>14676</v>
      </c>
      <c r="E98" s="1">
        <v>4834</v>
      </c>
      <c r="F98" s="1">
        <v>2444</v>
      </c>
      <c r="G98" s="1">
        <v>1264</v>
      </c>
      <c r="H98" s="1">
        <v>1180</v>
      </c>
      <c r="I98" s="6">
        <v>6242.4</v>
      </c>
      <c r="J98" s="6">
        <v>2784.4</v>
      </c>
      <c r="K98" s="6">
        <v>650.67999999999995</v>
      </c>
      <c r="L98" s="6">
        <v>1454.57</v>
      </c>
      <c r="M98" s="6">
        <v>9776</v>
      </c>
      <c r="N98" s="6">
        <v>4.18</v>
      </c>
      <c r="O98" s="6">
        <v>7706</v>
      </c>
      <c r="P98" s="6">
        <v>10826</v>
      </c>
      <c r="Q98" s="6">
        <v>4364</v>
      </c>
      <c r="R98" s="6">
        <v>8918483</v>
      </c>
      <c r="S98" s="6">
        <v>160.72</v>
      </c>
      <c r="T98" s="6">
        <v>54.11</v>
      </c>
      <c r="U98" s="6"/>
      <c r="V98">
        <f t="shared" si="8"/>
        <v>0.51718494271685767</v>
      </c>
      <c r="W98" s="1">
        <v>649</v>
      </c>
      <c r="X98" s="1">
        <v>4.0999999999999996</v>
      </c>
      <c r="Y98" s="6">
        <v>25620</v>
      </c>
      <c r="Z98">
        <f t="shared" si="9"/>
        <v>0.44604639241317445</v>
      </c>
      <c r="AA98">
        <f t="shared" si="10"/>
        <v>0.26623567921440261</v>
      </c>
      <c r="AB98" s="1">
        <v>14676</v>
      </c>
      <c r="AC98" s="6">
        <v>10826</v>
      </c>
      <c r="AD98">
        <f t="shared" si="11"/>
        <v>4</v>
      </c>
      <c r="AE98">
        <f t="shared" si="12"/>
        <v>17.103109656301147</v>
      </c>
      <c r="AF98">
        <f t="shared" si="13"/>
        <v>2213.9934533551555</v>
      </c>
      <c r="AI98" s="6">
        <v>389.47</v>
      </c>
      <c r="AJ98" s="6">
        <v>30.6</v>
      </c>
      <c r="AK98" s="6">
        <v>11.1</v>
      </c>
      <c r="AL98" s="6">
        <v>55</v>
      </c>
      <c r="AM98">
        <f t="shared" si="14"/>
        <v>3.0359950351675633</v>
      </c>
      <c r="AN98">
        <f t="shared" si="15"/>
        <v>2.4807516040329971</v>
      </c>
    </row>
    <row r="99" spans="1:40" x14ac:dyDescent="0.3">
      <c r="A99" s="1" t="s">
        <v>5</v>
      </c>
      <c r="B99" s="1">
        <v>2009</v>
      </c>
      <c r="C99" s="1">
        <v>11015</v>
      </c>
      <c r="D99" s="1">
        <v>16140</v>
      </c>
      <c r="E99" s="1">
        <v>5143</v>
      </c>
      <c r="F99" s="1">
        <v>2458</v>
      </c>
      <c r="G99" s="1">
        <v>1313</v>
      </c>
      <c r="H99" s="1">
        <v>1146</v>
      </c>
      <c r="I99" s="6">
        <v>7104.2</v>
      </c>
      <c r="J99" s="6">
        <v>3253.4</v>
      </c>
      <c r="K99" s="6">
        <v>850.86</v>
      </c>
      <c r="L99" s="6">
        <v>1926.84</v>
      </c>
      <c r="M99" s="6">
        <v>10789</v>
      </c>
      <c r="N99" s="6">
        <v>6.07</v>
      </c>
      <c r="O99" s="6">
        <v>8873</v>
      </c>
      <c r="P99" s="6">
        <v>12367</v>
      </c>
      <c r="Q99" s="6">
        <v>4870</v>
      </c>
      <c r="R99" s="6">
        <v>6774066</v>
      </c>
      <c r="S99" s="6">
        <v>222.36</v>
      </c>
      <c r="T99" s="6">
        <v>51.96</v>
      </c>
      <c r="U99" s="6"/>
      <c r="V99">
        <f t="shared" si="8"/>
        <v>0.53417412530512609</v>
      </c>
      <c r="W99" s="1">
        <v>951</v>
      </c>
      <c r="X99" s="1">
        <v>4</v>
      </c>
      <c r="Y99" s="6">
        <v>28982</v>
      </c>
      <c r="Z99">
        <f t="shared" si="9"/>
        <v>0.457954449480589</v>
      </c>
      <c r="AA99">
        <f t="shared" si="10"/>
        <v>0.34615947925142393</v>
      </c>
      <c r="AB99" s="1">
        <v>16140</v>
      </c>
      <c r="AC99" s="6">
        <v>12367</v>
      </c>
      <c r="AD99">
        <f t="shared" si="11"/>
        <v>4.389340927583401</v>
      </c>
      <c r="AE99">
        <f t="shared" si="12"/>
        <v>24.694873881204231</v>
      </c>
      <c r="AF99">
        <f t="shared" si="13"/>
        <v>2113.9137510170872</v>
      </c>
      <c r="AH99" s="6">
        <v>805.3</v>
      </c>
      <c r="AI99" s="6">
        <v>410.83</v>
      </c>
      <c r="AJ99" s="6">
        <v>32.4</v>
      </c>
      <c r="AK99" s="6">
        <v>11.65</v>
      </c>
      <c r="AL99" s="6">
        <v>72</v>
      </c>
      <c r="AM99">
        <f t="shared" si="14"/>
        <v>3.1382461598288938</v>
      </c>
      <c r="AN99">
        <f t="shared" si="15"/>
        <v>2.5394250513347023</v>
      </c>
    </row>
    <row r="100" spans="1:40" x14ac:dyDescent="0.3">
      <c r="A100" s="1" t="s">
        <v>5</v>
      </c>
      <c r="B100" s="1">
        <v>2010</v>
      </c>
      <c r="C100" s="1">
        <v>12538</v>
      </c>
      <c r="D100" s="1">
        <v>18050</v>
      </c>
      <c r="E100" s="1">
        <v>5780</v>
      </c>
      <c r="F100" s="1">
        <v>2472</v>
      </c>
      <c r="G100" s="1">
        <v>1372</v>
      </c>
      <c r="H100" s="1">
        <v>1100</v>
      </c>
      <c r="I100" s="6">
        <v>8199.9</v>
      </c>
      <c r="J100" s="6">
        <v>3681.6</v>
      </c>
      <c r="K100" s="6">
        <v>1069.98</v>
      </c>
      <c r="L100" s="6">
        <v>2273.5</v>
      </c>
      <c r="M100" s="6">
        <v>12476</v>
      </c>
      <c r="N100" s="6">
        <v>4.7699999999999996</v>
      </c>
      <c r="O100" s="6">
        <v>10209</v>
      </c>
      <c r="P100" s="6">
        <v>13991</v>
      </c>
      <c r="Q100" s="6">
        <v>5572</v>
      </c>
      <c r="R100" s="6">
        <v>8729741</v>
      </c>
      <c r="S100" s="6">
        <v>281</v>
      </c>
      <c r="T100" s="6">
        <v>49.93</v>
      </c>
      <c r="U100" s="6"/>
      <c r="V100">
        <f t="shared" si="8"/>
        <v>0.55501618122977348</v>
      </c>
      <c r="W100" s="1">
        <v>981</v>
      </c>
      <c r="X100" s="1">
        <v>3.9</v>
      </c>
      <c r="Y100" s="6">
        <v>33262</v>
      </c>
      <c r="Z100">
        <f t="shared" si="9"/>
        <v>0.44898108513518459</v>
      </c>
      <c r="AA100">
        <f t="shared" si="10"/>
        <v>0.43283980582524273</v>
      </c>
      <c r="AB100" s="1">
        <v>18050</v>
      </c>
      <c r="AC100" s="6">
        <v>13991</v>
      </c>
      <c r="AD100">
        <f t="shared" si="11"/>
        <v>5.0469255663430417</v>
      </c>
      <c r="AE100">
        <f t="shared" si="12"/>
        <v>19.296116504854368</v>
      </c>
      <c r="AF100">
        <f t="shared" si="13"/>
        <v>2019.8220064724919</v>
      </c>
      <c r="AI100" s="6">
        <v>430.7</v>
      </c>
      <c r="AJ100" s="6">
        <v>33.4</v>
      </c>
      <c r="AK100" s="6">
        <v>12.36</v>
      </c>
      <c r="AL100" s="6">
        <v>82.8</v>
      </c>
      <c r="AM100">
        <f t="shared" si="14"/>
        <v>3.1228373702422147</v>
      </c>
      <c r="AN100">
        <f t="shared" si="15"/>
        <v>2.5109475951184494</v>
      </c>
    </row>
    <row r="101" spans="1:40" x14ac:dyDescent="0.3">
      <c r="A101" s="1" t="s">
        <v>5</v>
      </c>
      <c r="B101" s="1">
        <v>2011</v>
      </c>
      <c r="C101" s="1">
        <v>14715</v>
      </c>
      <c r="D101" s="1">
        <v>20813</v>
      </c>
      <c r="E101" s="1">
        <v>6942</v>
      </c>
      <c r="F101" s="1">
        <v>2470</v>
      </c>
      <c r="G101" s="1">
        <v>1409</v>
      </c>
      <c r="H101" s="1">
        <v>1061</v>
      </c>
      <c r="I101" s="6">
        <v>9458.1</v>
      </c>
      <c r="J101" s="6">
        <v>4104.3999999999996</v>
      </c>
      <c r="K101" s="6">
        <v>1356.67</v>
      </c>
      <c r="L101" s="6">
        <v>2989.21</v>
      </c>
      <c r="M101" s="6">
        <v>13257</v>
      </c>
      <c r="N101" s="6">
        <v>4.83</v>
      </c>
      <c r="O101" s="6">
        <v>11920</v>
      </c>
      <c r="P101" s="6">
        <v>15874</v>
      </c>
      <c r="Q101" s="6">
        <v>6880</v>
      </c>
      <c r="R101" s="6">
        <v>11930904</v>
      </c>
      <c r="S101" s="6">
        <v>391.68</v>
      </c>
      <c r="T101" s="6">
        <v>49.35</v>
      </c>
      <c r="U101" s="6"/>
      <c r="V101">
        <f t="shared" si="8"/>
        <v>0.57044534412955461</v>
      </c>
      <c r="W101" s="1">
        <v>764</v>
      </c>
      <c r="X101" s="1">
        <v>3.8</v>
      </c>
      <c r="Y101" s="6">
        <v>38276</v>
      </c>
      <c r="Z101">
        <f t="shared" si="9"/>
        <v>0.43395607997377905</v>
      </c>
      <c r="AA101">
        <f t="shared" si="10"/>
        <v>0.54925910931174093</v>
      </c>
      <c r="AB101" s="1">
        <v>20813</v>
      </c>
      <c r="AC101" s="6">
        <v>15874</v>
      </c>
      <c r="AD101">
        <f t="shared" si="11"/>
        <v>5.3672064777327932</v>
      </c>
      <c r="AE101">
        <f t="shared" si="12"/>
        <v>19.554655870445345</v>
      </c>
      <c r="AF101">
        <f t="shared" si="13"/>
        <v>1997.9757085020244</v>
      </c>
      <c r="AG101" s="6">
        <v>0.44</v>
      </c>
      <c r="AH101" s="6">
        <v>907.3</v>
      </c>
      <c r="AI101" s="6">
        <v>452.38</v>
      </c>
      <c r="AJ101" s="6">
        <v>34.1</v>
      </c>
      <c r="AK101" s="6">
        <v>14.47</v>
      </c>
      <c r="AL101" s="6">
        <v>83.5</v>
      </c>
      <c r="AM101">
        <f t="shared" si="14"/>
        <v>2.9981273408239701</v>
      </c>
      <c r="AN101">
        <f t="shared" si="15"/>
        <v>2.3072674418604651</v>
      </c>
    </row>
    <row r="102" spans="1:40" x14ac:dyDescent="0.3">
      <c r="A102" s="1" t="s">
        <v>5</v>
      </c>
      <c r="B102" s="1">
        <v>2012</v>
      </c>
      <c r="C102" s="1">
        <v>16800</v>
      </c>
      <c r="D102" s="1">
        <v>23611</v>
      </c>
      <c r="E102" s="1">
        <v>7956</v>
      </c>
      <c r="F102" s="1">
        <v>2464</v>
      </c>
      <c r="G102" s="1">
        <v>1439</v>
      </c>
      <c r="H102" s="1">
        <v>1025</v>
      </c>
      <c r="I102" s="6">
        <v>10470.1</v>
      </c>
      <c r="J102" s="6">
        <v>4463.3</v>
      </c>
      <c r="K102" s="6">
        <v>1552.75</v>
      </c>
      <c r="L102" s="6">
        <v>3425.99</v>
      </c>
      <c r="M102" s="6">
        <v>15502</v>
      </c>
      <c r="N102" s="6">
        <v>5.01</v>
      </c>
      <c r="O102" s="6">
        <v>13475</v>
      </c>
      <c r="P102" s="6">
        <v>17712</v>
      </c>
      <c r="Q102" s="6">
        <v>7972</v>
      </c>
      <c r="R102" s="6">
        <v>11258980</v>
      </c>
      <c r="S102" s="6">
        <v>450.83</v>
      </c>
      <c r="T102" s="6">
        <v>50.03</v>
      </c>
      <c r="U102" s="6"/>
      <c r="V102">
        <f t="shared" si="8"/>
        <v>0.58400974025974028</v>
      </c>
      <c r="W102" s="1">
        <v>1032</v>
      </c>
      <c r="X102" s="1">
        <v>3.7</v>
      </c>
      <c r="Y102" s="6">
        <v>42441</v>
      </c>
      <c r="Z102">
        <f t="shared" si="9"/>
        <v>0.42629010229128661</v>
      </c>
      <c r="AA102">
        <f t="shared" si="10"/>
        <v>0.63017451298701299</v>
      </c>
      <c r="AB102" s="1">
        <v>23611</v>
      </c>
      <c r="AC102" s="6">
        <v>17712</v>
      </c>
      <c r="AD102">
        <f t="shared" si="11"/>
        <v>6.2913961038961039</v>
      </c>
      <c r="AE102">
        <f t="shared" si="12"/>
        <v>20.332792207792206</v>
      </c>
      <c r="AF102">
        <f t="shared" si="13"/>
        <v>2030.4383116883116</v>
      </c>
      <c r="AG102" s="6">
        <v>0.49</v>
      </c>
      <c r="AH102" s="6">
        <v>967.7</v>
      </c>
      <c r="AI102" s="6">
        <v>471.95</v>
      </c>
      <c r="AJ102" s="6">
        <v>36.200000000000003</v>
      </c>
      <c r="AK102" s="6">
        <v>15.52</v>
      </c>
      <c r="AL102" s="6">
        <v>91.2</v>
      </c>
      <c r="AM102">
        <f t="shared" si="14"/>
        <v>2.9676973353443943</v>
      </c>
      <c r="AN102">
        <f t="shared" si="15"/>
        <v>2.2217762167586552</v>
      </c>
    </row>
    <row r="103" spans="1:40" x14ac:dyDescent="0.3">
      <c r="A103" s="1" t="s">
        <v>5</v>
      </c>
      <c r="B103" s="1">
        <v>2013</v>
      </c>
      <c r="C103" s="1">
        <v>18693</v>
      </c>
      <c r="D103" s="1">
        <v>26004</v>
      </c>
      <c r="E103" s="1">
        <v>8985</v>
      </c>
      <c r="F103" s="1">
        <v>2455</v>
      </c>
      <c r="G103" s="1">
        <v>1469</v>
      </c>
      <c r="H103" s="1">
        <v>986</v>
      </c>
      <c r="I103" s="6">
        <v>11392.4</v>
      </c>
      <c r="J103" s="6">
        <v>4939.3999999999996</v>
      </c>
      <c r="K103" s="6">
        <v>1720.98</v>
      </c>
      <c r="L103" s="6">
        <v>3686.52</v>
      </c>
      <c r="M103" s="6">
        <v>17418</v>
      </c>
      <c r="N103" s="6">
        <v>5.25</v>
      </c>
      <c r="O103" s="6">
        <v>14878</v>
      </c>
      <c r="P103" s="6">
        <v>19244</v>
      </c>
      <c r="Q103" s="6">
        <v>9080</v>
      </c>
      <c r="R103" s="6">
        <v>11994572</v>
      </c>
      <c r="S103" s="6">
        <v>466.58</v>
      </c>
      <c r="T103" s="6">
        <v>49.42</v>
      </c>
      <c r="U103" s="6"/>
      <c r="V103">
        <f t="shared" si="8"/>
        <v>0.59837067209775963</v>
      </c>
      <c r="W103" s="1">
        <v>1059</v>
      </c>
      <c r="X103" s="1">
        <v>3.7</v>
      </c>
      <c r="Y103" s="6">
        <v>46320</v>
      </c>
      <c r="Z103">
        <f t="shared" si="9"/>
        <v>0.43356974825322142</v>
      </c>
      <c r="AA103">
        <f t="shared" si="10"/>
        <v>0.70101018329938902</v>
      </c>
      <c r="AB103" s="1">
        <v>26004</v>
      </c>
      <c r="AC103" s="6">
        <v>19244</v>
      </c>
      <c r="AD103">
        <f t="shared" si="11"/>
        <v>7.0949083503054986</v>
      </c>
      <c r="AE103">
        <f t="shared" si="12"/>
        <v>21.384928716904277</v>
      </c>
      <c r="AF103">
        <f t="shared" si="13"/>
        <v>2013.0346232179227</v>
      </c>
      <c r="AG103" s="6">
        <v>0.53</v>
      </c>
      <c r="AH103" s="6">
        <v>986.2</v>
      </c>
      <c r="AI103" s="6">
        <v>496.48</v>
      </c>
      <c r="AJ103" s="6">
        <v>36.200000000000003</v>
      </c>
      <c r="AK103" s="6">
        <v>16.899999999999999</v>
      </c>
      <c r="AL103" s="6">
        <v>93.6</v>
      </c>
      <c r="AM103">
        <f t="shared" si="14"/>
        <v>2.8941569282136896</v>
      </c>
      <c r="AN103">
        <f t="shared" si="15"/>
        <v>2.1193832599118942</v>
      </c>
    </row>
    <row r="104" spans="1:40" x14ac:dyDescent="0.3">
      <c r="A104" s="1" t="s">
        <v>5</v>
      </c>
      <c r="B104" s="1">
        <v>2014</v>
      </c>
      <c r="C104" s="1">
        <v>20559</v>
      </c>
      <c r="D104" s="1">
        <v>28350</v>
      </c>
      <c r="E104" s="1">
        <v>9976</v>
      </c>
      <c r="F104" s="1">
        <v>2449</v>
      </c>
      <c r="G104" s="1">
        <v>1493</v>
      </c>
      <c r="H104" s="1">
        <v>956</v>
      </c>
      <c r="I104" s="6">
        <v>12158.2</v>
      </c>
      <c r="J104" s="6">
        <v>5405.8</v>
      </c>
      <c r="K104" s="6">
        <v>1843.67</v>
      </c>
      <c r="L104" s="6">
        <v>3879.98</v>
      </c>
      <c r="M104" s="6">
        <v>18432</v>
      </c>
      <c r="N104" s="6">
        <v>5.26</v>
      </c>
      <c r="O104" s="6">
        <v>16258</v>
      </c>
      <c r="P104" s="6">
        <v>20885</v>
      </c>
      <c r="Q104" s="6">
        <v>9972</v>
      </c>
      <c r="R104" s="6">
        <v>14556321</v>
      </c>
      <c r="S104" s="6">
        <v>517.69000000000005</v>
      </c>
      <c r="T104" s="6">
        <v>48.4</v>
      </c>
      <c r="U104" s="6"/>
      <c r="V104">
        <f t="shared" si="8"/>
        <v>0.60963658636178031</v>
      </c>
      <c r="W104" s="1">
        <v>1291</v>
      </c>
      <c r="X104" s="1">
        <v>3.6</v>
      </c>
      <c r="Y104" s="6">
        <v>49585</v>
      </c>
      <c r="Z104">
        <f t="shared" si="9"/>
        <v>0.44462173677024558</v>
      </c>
      <c r="AA104">
        <f t="shared" si="10"/>
        <v>0.75282564311964073</v>
      </c>
      <c r="AB104" s="1">
        <v>28350</v>
      </c>
      <c r="AC104" s="6">
        <v>20885</v>
      </c>
      <c r="AD104">
        <f t="shared" si="11"/>
        <v>7.5263372805226627</v>
      </c>
      <c r="AE104">
        <f t="shared" si="12"/>
        <v>21.478154348713758</v>
      </c>
      <c r="AF104">
        <f t="shared" si="13"/>
        <v>1976.3168640261331</v>
      </c>
      <c r="AG104" s="6">
        <v>0.57999999999999996</v>
      </c>
      <c r="AH104" s="6">
        <v>998.1</v>
      </c>
      <c r="AI104" s="6">
        <v>524.94000000000005</v>
      </c>
      <c r="AJ104" s="6">
        <v>39.799999999999997</v>
      </c>
      <c r="AK104" s="6">
        <v>18.8</v>
      </c>
      <c r="AL104" s="6">
        <v>96.1</v>
      </c>
      <c r="AM104">
        <f t="shared" si="14"/>
        <v>2.8418203688853247</v>
      </c>
      <c r="AN104">
        <f t="shared" si="15"/>
        <v>2.0943642198154833</v>
      </c>
    </row>
    <row r="105" spans="1:40" x14ac:dyDescent="0.3">
      <c r="A105" s="1" t="s">
        <v>5</v>
      </c>
      <c r="B105" s="1">
        <v>2015</v>
      </c>
      <c r="C105" s="1">
        <v>22310</v>
      </c>
      <c r="D105" s="1">
        <v>30594</v>
      </c>
      <c r="E105" s="1">
        <v>10776</v>
      </c>
      <c r="F105" s="1">
        <v>2440</v>
      </c>
      <c r="G105" s="1">
        <v>1515</v>
      </c>
      <c r="H105" s="1">
        <v>925</v>
      </c>
      <c r="I105" s="6">
        <v>12949</v>
      </c>
      <c r="J105" s="6">
        <v>6049.2</v>
      </c>
      <c r="K105" s="6">
        <v>1964.48</v>
      </c>
      <c r="L105" s="6">
        <v>4252.96</v>
      </c>
      <c r="M105" s="6">
        <v>19793</v>
      </c>
      <c r="N105" s="6">
        <v>5.49</v>
      </c>
      <c r="O105" s="6">
        <v>17179</v>
      </c>
      <c r="P105" s="6">
        <v>21876</v>
      </c>
      <c r="Q105" s="6">
        <v>10637</v>
      </c>
      <c r="R105" s="6">
        <v>12731151</v>
      </c>
      <c r="S105" s="6">
        <v>675.58</v>
      </c>
      <c r="T105" s="6">
        <v>46.3</v>
      </c>
      <c r="U105" s="6"/>
      <c r="V105">
        <f t="shared" si="8"/>
        <v>0.62090163934426235</v>
      </c>
      <c r="W105" s="1">
        <v>1629</v>
      </c>
      <c r="X105" s="1">
        <v>3.7</v>
      </c>
      <c r="Y105" s="6">
        <v>52972</v>
      </c>
      <c r="Z105">
        <f t="shared" si="9"/>
        <v>0.46715576492393235</v>
      </c>
      <c r="AA105">
        <f t="shared" si="10"/>
        <v>0.80511475409836064</v>
      </c>
      <c r="AB105" s="1">
        <v>30594</v>
      </c>
      <c r="AC105" s="6">
        <v>21876</v>
      </c>
      <c r="AD105">
        <f t="shared" si="11"/>
        <v>8.1118852459016395</v>
      </c>
      <c r="AE105">
        <f t="shared" si="12"/>
        <v>22.500000000000004</v>
      </c>
      <c r="AF105">
        <f t="shared" si="13"/>
        <v>1897.5409836065573</v>
      </c>
      <c r="AG105" s="6">
        <v>0.6</v>
      </c>
      <c r="AH105" s="6">
        <v>1008.1</v>
      </c>
      <c r="AI105" s="6">
        <v>578.96</v>
      </c>
      <c r="AJ105" s="6">
        <v>39.200000000000003</v>
      </c>
      <c r="AK105" s="6">
        <v>19.28</v>
      </c>
      <c r="AL105" s="6">
        <v>97.7</v>
      </c>
      <c r="AM105">
        <f t="shared" si="14"/>
        <v>2.8390868596881962</v>
      </c>
      <c r="AN105">
        <f t="shared" si="15"/>
        <v>2.0565949045783585</v>
      </c>
    </row>
    <row r="106" spans="1:40" x14ac:dyDescent="0.3">
      <c r="A106" s="1" t="s">
        <v>5</v>
      </c>
      <c r="B106" s="1">
        <v>2016</v>
      </c>
      <c r="C106" s="1">
        <v>24127</v>
      </c>
      <c r="D106" s="1">
        <v>32975</v>
      </c>
      <c r="E106" s="1">
        <v>11609</v>
      </c>
      <c r="F106" s="1">
        <v>2436</v>
      </c>
      <c r="G106" s="1">
        <v>1544</v>
      </c>
      <c r="H106" s="1">
        <v>892</v>
      </c>
      <c r="I106" s="6">
        <v>13789.3</v>
      </c>
      <c r="J106" s="6">
        <v>6558.9</v>
      </c>
      <c r="K106" s="6">
        <v>2016.43</v>
      </c>
      <c r="L106" s="6">
        <v>4512.71</v>
      </c>
      <c r="M106" s="6">
        <v>20808</v>
      </c>
      <c r="N106" s="6">
        <v>5.7</v>
      </c>
      <c r="O106" s="6">
        <v>18072</v>
      </c>
      <c r="P106" s="6">
        <v>22744</v>
      </c>
      <c r="Q106" s="6">
        <v>11463</v>
      </c>
      <c r="R106" s="6">
        <v>11640301</v>
      </c>
      <c r="S106" s="6">
        <v>729.02</v>
      </c>
      <c r="T106" s="6">
        <v>44.9</v>
      </c>
      <c r="U106" s="6"/>
      <c r="V106">
        <f t="shared" si="8"/>
        <v>0.63382594417077176</v>
      </c>
      <c r="W106" s="1">
        <v>1822</v>
      </c>
      <c r="X106" s="1">
        <v>3.7</v>
      </c>
      <c r="Y106" s="6">
        <v>56560</v>
      </c>
      <c r="Z106">
        <f t="shared" si="9"/>
        <v>0.47565141087654922</v>
      </c>
      <c r="AA106">
        <f t="shared" si="10"/>
        <v>0.82776272577996723</v>
      </c>
      <c r="AB106" s="1">
        <v>32975</v>
      </c>
      <c r="AC106" s="6">
        <v>22744</v>
      </c>
      <c r="AD106">
        <f t="shared" si="11"/>
        <v>8.5418719211822651</v>
      </c>
      <c r="AE106">
        <f t="shared" si="12"/>
        <v>23.399014778325125</v>
      </c>
      <c r="AF106">
        <f t="shared" si="13"/>
        <v>1843.1855500821016</v>
      </c>
      <c r="AG106" s="6">
        <v>0.68</v>
      </c>
      <c r="AH106" s="6">
        <v>1019.8</v>
      </c>
      <c r="AI106" s="6">
        <v>655.02</v>
      </c>
      <c r="AJ106" s="6">
        <v>39.9</v>
      </c>
      <c r="AK106" s="6">
        <v>19.77</v>
      </c>
      <c r="AL106" s="6">
        <v>98.9</v>
      </c>
      <c r="AM106">
        <f t="shared" si="14"/>
        <v>2.8404686019467653</v>
      </c>
      <c r="AN106">
        <f t="shared" si="15"/>
        <v>1.9841228299747011</v>
      </c>
    </row>
    <row r="107" spans="1:40" x14ac:dyDescent="0.3">
      <c r="A107" s="1" t="s">
        <v>5</v>
      </c>
      <c r="B107" s="1">
        <v>2017</v>
      </c>
      <c r="C107" s="1">
        <v>26212</v>
      </c>
      <c r="D107" s="1">
        <v>35670</v>
      </c>
      <c r="E107" s="1">
        <v>12584</v>
      </c>
      <c r="F107" s="1">
        <v>2433</v>
      </c>
      <c r="G107" s="1">
        <v>1572</v>
      </c>
      <c r="H107" s="1">
        <v>861</v>
      </c>
      <c r="I107" s="6">
        <v>14898.1</v>
      </c>
      <c r="J107" s="6">
        <v>7374</v>
      </c>
      <c r="K107" s="6">
        <v>1703.21</v>
      </c>
      <c r="L107" s="6">
        <v>4529.93</v>
      </c>
      <c r="M107" s="6">
        <v>21277</v>
      </c>
      <c r="N107" s="6">
        <v>6.05</v>
      </c>
      <c r="O107" s="6">
        <v>18946</v>
      </c>
      <c r="P107" s="6">
        <v>23638</v>
      </c>
      <c r="Q107" s="6">
        <v>12184</v>
      </c>
      <c r="R107" s="6">
        <v>13873523</v>
      </c>
      <c r="S107" s="6">
        <v>807.71</v>
      </c>
      <c r="T107" s="6">
        <v>43.58</v>
      </c>
      <c r="U107" s="6"/>
      <c r="V107">
        <f t="shared" si="8"/>
        <v>0.64611590628853266</v>
      </c>
      <c r="W107" s="1">
        <v>1824</v>
      </c>
      <c r="X107" s="1">
        <v>3.6</v>
      </c>
      <c r="Y107" s="6">
        <v>61196</v>
      </c>
      <c r="Z107">
        <f t="shared" si="9"/>
        <v>0.49496244487552105</v>
      </c>
      <c r="AA107">
        <f t="shared" si="10"/>
        <v>0.70004521167283196</v>
      </c>
      <c r="AB107" s="1">
        <v>35670</v>
      </c>
      <c r="AC107" s="6">
        <v>23638</v>
      </c>
      <c r="AD107">
        <f t="shared" si="11"/>
        <v>8.7451705713111387</v>
      </c>
      <c r="AE107">
        <f t="shared" si="12"/>
        <v>24.866420057542129</v>
      </c>
      <c r="AF107">
        <f t="shared" si="13"/>
        <v>1791.2042745581587</v>
      </c>
      <c r="AG107" s="6">
        <v>0.71</v>
      </c>
      <c r="AH107" s="6">
        <v>2161.5</v>
      </c>
      <c r="AI107" s="6">
        <v>694.31</v>
      </c>
      <c r="AJ107" s="6">
        <v>40.200000000000003</v>
      </c>
      <c r="AK107" s="6">
        <v>19.66</v>
      </c>
      <c r="AL107" s="6">
        <v>99.4</v>
      </c>
      <c r="AM107">
        <f t="shared" si="14"/>
        <v>2.834551811824539</v>
      </c>
      <c r="AN107">
        <f t="shared" si="15"/>
        <v>1.9400853578463559</v>
      </c>
    </row>
    <row r="108" spans="1:40" x14ac:dyDescent="0.3">
      <c r="A108" s="1" t="s">
        <v>5</v>
      </c>
      <c r="B108" s="1">
        <v>2018</v>
      </c>
      <c r="C108" s="1">
        <v>28376</v>
      </c>
      <c r="D108" s="1">
        <v>38305</v>
      </c>
      <c r="E108" s="1">
        <v>13803</v>
      </c>
      <c r="F108" s="1">
        <v>2422</v>
      </c>
      <c r="G108" s="1">
        <v>1587</v>
      </c>
      <c r="H108" s="1">
        <v>835</v>
      </c>
      <c r="I108" s="6">
        <v>16140.8</v>
      </c>
      <c r="J108" s="6">
        <v>8054.7</v>
      </c>
      <c r="K108" s="6">
        <v>1857.65</v>
      </c>
      <c r="L108" s="6">
        <v>4831.46</v>
      </c>
      <c r="M108" s="6">
        <v>21251</v>
      </c>
      <c r="N108" s="6">
        <v>6.33</v>
      </c>
      <c r="O108" s="6">
        <v>19665</v>
      </c>
      <c r="P108" s="6">
        <v>24437</v>
      </c>
      <c r="Q108" s="6">
        <v>12661</v>
      </c>
      <c r="R108" s="6">
        <v>15690267</v>
      </c>
      <c r="S108" s="6">
        <v>903.96</v>
      </c>
      <c r="T108" s="6">
        <v>42.14</v>
      </c>
      <c r="U108" s="6"/>
      <c r="V108">
        <f t="shared" si="8"/>
        <v>0.65524360033030549</v>
      </c>
      <c r="W108" s="1">
        <v>1846</v>
      </c>
      <c r="X108" s="1">
        <v>3.6</v>
      </c>
      <c r="Y108" s="6">
        <v>66491</v>
      </c>
      <c r="Z108">
        <f t="shared" si="9"/>
        <v>0.49902730967486125</v>
      </c>
      <c r="AA108">
        <f t="shared" si="10"/>
        <v>0.76699009083402148</v>
      </c>
      <c r="AB108" s="1">
        <v>38305</v>
      </c>
      <c r="AC108" s="6">
        <v>24437</v>
      </c>
      <c r="AD108">
        <f t="shared" si="11"/>
        <v>8.7741535920726665</v>
      </c>
      <c r="AE108">
        <f t="shared" si="12"/>
        <v>26.135425268373247</v>
      </c>
      <c r="AF108">
        <f t="shared" si="13"/>
        <v>1739.884393063584</v>
      </c>
      <c r="AG108" s="6">
        <v>0.75</v>
      </c>
      <c r="AH108" s="6">
        <v>2164.4</v>
      </c>
      <c r="AI108" s="6">
        <v>733.53</v>
      </c>
      <c r="AJ108" s="6">
        <v>40.6</v>
      </c>
      <c r="AK108" s="6">
        <v>18.52</v>
      </c>
      <c r="AL108" s="6">
        <v>99.8</v>
      </c>
      <c r="AM108">
        <f t="shared" si="14"/>
        <v>2.7751213504310659</v>
      </c>
      <c r="AN108">
        <f t="shared" si="15"/>
        <v>1.930100308032541</v>
      </c>
    </row>
    <row r="109" spans="1:40" x14ac:dyDescent="0.3">
      <c r="A109" s="1" t="s">
        <v>5</v>
      </c>
      <c r="B109" s="1">
        <v>2019</v>
      </c>
      <c r="C109" s="1">
        <v>30555</v>
      </c>
      <c r="D109" s="1">
        <v>40782</v>
      </c>
      <c r="E109" s="1">
        <v>15283</v>
      </c>
      <c r="F109" s="1">
        <v>2415</v>
      </c>
      <c r="G109" s="1">
        <v>1605</v>
      </c>
      <c r="H109" s="1">
        <v>810</v>
      </c>
      <c r="I109" s="6">
        <v>17212.5</v>
      </c>
      <c r="J109" s="6">
        <v>8586.1</v>
      </c>
      <c r="K109" s="6">
        <v>2059.69</v>
      </c>
      <c r="L109" s="6">
        <v>5100.91</v>
      </c>
      <c r="M109" s="6">
        <v>21571</v>
      </c>
      <c r="N109" s="6">
        <v>6.62</v>
      </c>
      <c r="O109" s="6">
        <v>20743</v>
      </c>
      <c r="P109" s="6">
        <v>25383</v>
      </c>
      <c r="Q109" s="6">
        <v>13816</v>
      </c>
      <c r="R109" s="6">
        <v>15939467</v>
      </c>
      <c r="S109" s="6">
        <v>874.73</v>
      </c>
      <c r="T109" s="6">
        <v>40.619999999999997</v>
      </c>
      <c r="U109" s="6"/>
      <c r="V109">
        <f t="shared" si="8"/>
        <v>0.6645962732919255</v>
      </c>
      <c r="W109" s="1">
        <v>1820</v>
      </c>
      <c r="X109" s="1">
        <v>3.7</v>
      </c>
      <c r="Y109" s="6">
        <v>71170</v>
      </c>
      <c r="Z109">
        <f t="shared" si="9"/>
        <v>0.49882933914306465</v>
      </c>
      <c r="AA109">
        <f t="shared" si="10"/>
        <v>0.85287370600414081</v>
      </c>
      <c r="AB109" s="1">
        <v>40782</v>
      </c>
      <c r="AC109" s="6">
        <v>25383</v>
      </c>
      <c r="AD109">
        <f t="shared" si="11"/>
        <v>8.9320910973084882</v>
      </c>
      <c r="AE109">
        <f t="shared" si="12"/>
        <v>27.412008281573499</v>
      </c>
      <c r="AF109">
        <f t="shared" si="13"/>
        <v>1681.9875776397514</v>
      </c>
      <c r="AG109" s="6">
        <v>0.79</v>
      </c>
      <c r="AH109" s="6">
        <v>2178.4</v>
      </c>
      <c r="AI109" s="6">
        <v>763.42</v>
      </c>
      <c r="AJ109" s="6">
        <v>40.5</v>
      </c>
      <c r="AK109" s="6">
        <v>18.71</v>
      </c>
      <c r="AL109" s="6">
        <v>99.8</v>
      </c>
      <c r="AM109">
        <f t="shared" si="14"/>
        <v>2.6684551462409214</v>
      </c>
      <c r="AN109">
        <f t="shared" si="15"/>
        <v>1.8372177185871454</v>
      </c>
    </row>
    <row r="110" spans="1:40" x14ac:dyDescent="0.3">
      <c r="A110" s="1" t="s">
        <v>5</v>
      </c>
      <c r="B110" s="1">
        <v>2020</v>
      </c>
      <c r="C110" s="1">
        <v>31497</v>
      </c>
      <c r="D110" s="1">
        <v>41353</v>
      </c>
      <c r="E110" s="1">
        <v>16567</v>
      </c>
      <c r="F110" s="1">
        <v>2403</v>
      </c>
      <c r="G110" s="1">
        <v>1622</v>
      </c>
      <c r="H110" s="1">
        <v>781</v>
      </c>
      <c r="I110" s="6">
        <v>17258</v>
      </c>
      <c r="J110" s="6">
        <v>8321.1</v>
      </c>
      <c r="K110" s="6">
        <v>2051.1999999999998</v>
      </c>
      <c r="L110" s="6">
        <v>5270.16</v>
      </c>
      <c r="M110" s="6">
        <v>22074</v>
      </c>
      <c r="N110" s="6">
        <v>6.87</v>
      </c>
      <c r="O110" s="6">
        <v>19794</v>
      </c>
      <c r="P110" s="6">
        <v>23888</v>
      </c>
      <c r="Q110" s="6">
        <v>13594</v>
      </c>
      <c r="R110" s="6">
        <v>15222701</v>
      </c>
      <c r="S110" s="6">
        <v>867.59</v>
      </c>
      <c r="T110" s="6">
        <v>40.590000000000003</v>
      </c>
      <c r="U110" s="6"/>
      <c r="V110">
        <f t="shared" si="8"/>
        <v>0.67498959633791089</v>
      </c>
      <c r="W110" s="1">
        <v>1850</v>
      </c>
      <c r="X110" s="1">
        <v>3.8</v>
      </c>
      <c r="Y110" s="6">
        <v>71640</v>
      </c>
      <c r="Z110">
        <f t="shared" si="9"/>
        <v>0.48215899872522888</v>
      </c>
      <c r="AA110">
        <f t="shared" si="10"/>
        <v>0.8535996670828131</v>
      </c>
      <c r="AB110" s="1">
        <v>41353</v>
      </c>
      <c r="AC110" s="6">
        <v>23888</v>
      </c>
      <c r="AD110">
        <f t="shared" si="11"/>
        <v>9.1860174781523103</v>
      </c>
      <c r="AE110">
        <f t="shared" si="12"/>
        <v>28.589263420724095</v>
      </c>
      <c r="AF110">
        <f t="shared" si="13"/>
        <v>1689.1385767790264</v>
      </c>
      <c r="AG110" s="6">
        <v>0.85</v>
      </c>
      <c r="AH110" s="6">
        <v>2183.9</v>
      </c>
      <c r="AI110" s="6">
        <v>785.87</v>
      </c>
      <c r="AJ110" s="6">
        <v>40.5</v>
      </c>
      <c r="AK110" s="6">
        <v>19.2</v>
      </c>
      <c r="AL110" s="6">
        <v>99.9</v>
      </c>
      <c r="AM110">
        <f t="shared" si="14"/>
        <v>2.4961067181746848</v>
      </c>
      <c r="AN110">
        <f t="shared" si="15"/>
        <v>1.7572458437545977</v>
      </c>
    </row>
    <row r="111" spans="1:40" x14ac:dyDescent="0.3">
      <c r="A111" s="1" t="s">
        <v>5</v>
      </c>
      <c r="B111" s="1">
        <v>2021</v>
      </c>
      <c r="C111" s="1">
        <v>34108</v>
      </c>
      <c r="D111" s="1">
        <v>44377</v>
      </c>
      <c r="E111" s="1">
        <v>18337</v>
      </c>
      <c r="F111" s="1">
        <v>2400</v>
      </c>
      <c r="G111" s="1">
        <v>1637</v>
      </c>
      <c r="H111" s="1">
        <v>763</v>
      </c>
      <c r="I111" s="6">
        <v>20514.2</v>
      </c>
      <c r="J111" s="6">
        <v>8914.7999999999993</v>
      </c>
      <c r="K111" s="6">
        <v>2349.9499999999998</v>
      </c>
      <c r="L111" s="6">
        <v>5239.57</v>
      </c>
      <c r="M111" s="6">
        <v>23057</v>
      </c>
      <c r="N111" s="6">
        <v>7.2</v>
      </c>
      <c r="O111" s="6">
        <v>22658</v>
      </c>
      <c r="P111" s="6">
        <v>27194</v>
      </c>
      <c r="Q111" s="6">
        <v>15691</v>
      </c>
      <c r="R111" s="6">
        <v>19140000</v>
      </c>
      <c r="S111" s="6">
        <v>818.84</v>
      </c>
      <c r="T111" s="6">
        <v>41.1</v>
      </c>
      <c r="U111" s="6"/>
      <c r="V111">
        <f t="shared" si="8"/>
        <v>0.68208333333333337</v>
      </c>
      <c r="W111" s="1">
        <v>1979</v>
      </c>
      <c r="X111" s="1">
        <v>3.8</v>
      </c>
      <c r="Y111" s="6">
        <v>85422</v>
      </c>
      <c r="Z111">
        <f t="shared" si="9"/>
        <v>0.43456727535073258</v>
      </c>
      <c r="AA111">
        <f t="shared" si="10"/>
        <v>0.97914583333333327</v>
      </c>
      <c r="AB111" s="1">
        <v>44377</v>
      </c>
      <c r="AC111" s="6">
        <v>27194</v>
      </c>
      <c r="AD111">
        <f t="shared" si="11"/>
        <v>9.6070833333333336</v>
      </c>
      <c r="AE111">
        <f t="shared" si="12"/>
        <v>30</v>
      </c>
      <c r="AF111">
        <f t="shared" si="13"/>
        <v>1712.5000000000002</v>
      </c>
      <c r="AG111" s="6">
        <v>0.89</v>
      </c>
      <c r="AH111" s="6">
        <v>2192.1999999999998</v>
      </c>
      <c r="AI111" s="6">
        <v>823.08</v>
      </c>
      <c r="AJ111" s="6">
        <v>42</v>
      </c>
      <c r="AK111" s="6">
        <v>19.96</v>
      </c>
      <c r="AL111" s="6">
        <v>99.9</v>
      </c>
      <c r="AM111">
        <f t="shared" si="14"/>
        <v>2.4200796204395485</v>
      </c>
      <c r="AN111">
        <f t="shared" si="15"/>
        <v>1.7330954050092409</v>
      </c>
    </row>
    <row r="112" spans="1:40" x14ac:dyDescent="0.3">
      <c r="A112" s="1" t="s">
        <v>6</v>
      </c>
      <c r="B112" s="1">
        <v>2000</v>
      </c>
      <c r="C112" s="1">
        <v>4024</v>
      </c>
      <c r="D112" s="1">
        <v>5408</v>
      </c>
      <c r="E112" s="1">
        <v>2338</v>
      </c>
      <c r="F112" s="1">
        <v>4184</v>
      </c>
      <c r="G112" s="1"/>
      <c r="H112" s="1"/>
      <c r="I112" s="6">
        <v>4669.1000000000004</v>
      </c>
      <c r="J112" s="6">
        <v>1841.2</v>
      </c>
      <c r="K112" s="6">
        <v>295.63</v>
      </c>
      <c r="L112" s="6">
        <v>518.08000000000004</v>
      </c>
      <c r="M112" s="6"/>
      <c r="N112" s="6"/>
      <c r="O112" s="6">
        <v>3216</v>
      </c>
      <c r="P112" s="6">
        <v>4423</v>
      </c>
      <c r="Q112" s="6">
        <v>1747</v>
      </c>
      <c r="R112" s="6">
        <v>19031480</v>
      </c>
      <c r="S112" s="6"/>
      <c r="T112" s="6">
        <v>42.94</v>
      </c>
      <c r="U112" s="6"/>
      <c r="V112">
        <f t="shared" si="8"/>
        <v>0</v>
      </c>
      <c r="X112" s="1">
        <v>3.7</v>
      </c>
      <c r="Y112" s="6">
        <v>11177</v>
      </c>
      <c r="Z112">
        <f t="shared" si="9"/>
        <v>0.39433723843995627</v>
      </c>
      <c r="AA112">
        <f t="shared" si="10"/>
        <v>7.0657265774378586E-2</v>
      </c>
      <c r="AB112" s="1">
        <v>5408</v>
      </c>
      <c r="AC112" s="6">
        <v>4423</v>
      </c>
      <c r="AD112">
        <f t="shared" si="11"/>
        <v>0</v>
      </c>
      <c r="AE112">
        <f t="shared" si="12"/>
        <v>0</v>
      </c>
      <c r="AF112">
        <f t="shared" si="13"/>
        <v>1026.2906309751434</v>
      </c>
      <c r="AM112">
        <f t="shared" si="14"/>
        <v>2.3130881094952951</v>
      </c>
      <c r="AN112">
        <f t="shared" si="15"/>
        <v>2.5317687464224385</v>
      </c>
    </row>
    <row r="113" spans="1:40" x14ac:dyDescent="0.3">
      <c r="A113" s="1" t="s">
        <v>6</v>
      </c>
      <c r="B113" s="1">
        <v>2001</v>
      </c>
      <c r="C113" s="1"/>
      <c r="D113" s="1">
        <v>5871</v>
      </c>
      <c r="E113" s="1">
        <v>2532</v>
      </c>
      <c r="F113" s="1">
        <v>4194</v>
      </c>
      <c r="G113" s="1"/>
      <c r="H113" s="1"/>
      <c r="I113" s="6">
        <v>5033.1000000000004</v>
      </c>
      <c r="J113" s="6">
        <v>2070.9</v>
      </c>
      <c r="K113" s="6">
        <v>370.44</v>
      </c>
      <c r="L113" s="6">
        <v>635.42999999999995</v>
      </c>
      <c r="M113" s="6"/>
      <c r="N113" s="6"/>
      <c r="O113" s="6"/>
      <c r="P113" s="6">
        <v>4750</v>
      </c>
      <c r="Q113" s="6">
        <v>1777</v>
      </c>
      <c r="R113" s="6">
        <v>19807150</v>
      </c>
      <c r="S113" s="6"/>
      <c r="T113" s="6">
        <v>46.35</v>
      </c>
      <c r="U113" s="6"/>
      <c r="V113">
        <f t="shared" si="8"/>
        <v>0</v>
      </c>
      <c r="X113" s="1">
        <v>3.2</v>
      </c>
      <c r="Y113" s="6">
        <v>12015</v>
      </c>
      <c r="Z113">
        <f t="shared" si="9"/>
        <v>0.41145616021934789</v>
      </c>
      <c r="AA113">
        <f t="shared" si="10"/>
        <v>8.8326180257510725E-2</v>
      </c>
      <c r="AB113" s="1">
        <v>5871</v>
      </c>
      <c r="AC113" s="6">
        <v>4750</v>
      </c>
      <c r="AD113">
        <f t="shared" si="11"/>
        <v>0</v>
      </c>
      <c r="AE113">
        <f t="shared" si="12"/>
        <v>0</v>
      </c>
      <c r="AF113">
        <f t="shared" si="13"/>
        <v>1105.1502145922748</v>
      </c>
      <c r="AM113">
        <f t="shared" si="14"/>
        <v>2.3187203791469195</v>
      </c>
      <c r="AN113">
        <f t="shared" si="15"/>
        <v>2.6730444569499157</v>
      </c>
    </row>
    <row r="114" spans="1:40" x14ac:dyDescent="0.3">
      <c r="A114" s="1" t="s">
        <v>6</v>
      </c>
      <c r="B114" s="1">
        <v>2002</v>
      </c>
      <c r="C114" s="1"/>
      <c r="D114" s="1">
        <v>6629</v>
      </c>
      <c r="E114" s="1">
        <v>2716</v>
      </c>
      <c r="F114" s="1">
        <v>4203</v>
      </c>
      <c r="G114" s="1"/>
      <c r="H114" s="1"/>
      <c r="I114" s="6">
        <v>5458.2</v>
      </c>
      <c r="J114" s="6">
        <v>2284.4</v>
      </c>
      <c r="K114" s="6">
        <v>399.69</v>
      </c>
      <c r="L114" s="6">
        <v>690.92</v>
      </c>
      <c r="M114" s="6"/>
      <c r="N114" s="6"/>
      <c r="O114" s="6"/>
      <c r="P114" s="6">
        <v>5483</v>
      </c>
      <c r="Q114" s="6">
        <v>1770</v>
      </c>
      <c r="R114" s="6">
        <v>21739650</v>
      </c>
      <c r="S114" s="6"/>
      <c r="T114" s="6">
        <v>51.88</v>
      </c>
      <c r="U114" s="6"/>
      <c r="V114">
        <f t="shared" si="8"/>
        <v>0</v>
      </c>
      <c r="X114" s="1">
        <v>6.5</v>
      </c>
      <c r="Y114" s="6">
        <v>13000</v>
      </c>
      <c r="Z114">
        <f t="shared" si="9"/>
        <v>0.41852625407643551</v>
      </c>
      <c r="AA114">
        <f t="shared" si="10"/>
        <v>9.509635974304069E-2</v>
      </c>
      <c r="AB114" s="1">
        <v>6629</v>
      </c>
      <c r="AC114" s="6">
        <v>5483</v>
      </c>
      <c r="AD114">
        <f t="shared" si="11"/>
        <v>0</v>
      </c>
      <c r="AE114">
        <f t="shared" si="12"/>
        <v>0</v>
      </c>
      <c r="AF114">
        <f t="shared" si="13"/>
        <v>1234.3564120866049</v>
      </c>
      <c r="AM114">
        <f t="shared" si="14"/>
        <v>2.4407216494845363</v>
      </c>
      <c r="AN114">
        <f t="shared" si="15"/>
        <v>3.0977401129943503</v>
      </c>
    </row>
    <row r="115" spans="1:40" x14ac:dyDescent="0.3">
      <c r="A115" s="1" t="s">
        <v>6</v>
      </c>
      <c r="B115" s="1">
        <v>2003</v>
      </c>
      <c r="C115" s="1"/>
      <c r="D115" s="1">
        <v>7381</v>
      </c>
      <c r="E115" s="1">
        <v>2889</v>
      </c>
      <c r="F115" s="1">
        <v>4210</v>
      </c>
      <c r="G115" s="1"/>
      <c r="H115" s="1"/>
      <c r="I115" s="6">
        <v>5906.3</v>
      </c>
      <c r="J115" s="6">
        <v>2467.3000000000002</v>
      </c>
      <c r="K115" s="6">
        <v>447.05</v>
      </c>
      <c r="L115" s="6">
        <v>784.38</v>
      </c>
      <c r="M115" s="6"/>
      <c r="N115" s="6"/>
      <c r="O115" s="6"/>
      <c r="P115" s="6">
        <v>6272</v>
      </c>
      <c r="Q115" s="6">
        <v>1870</v>
      </c>
      <c r="R115" s="6">
        <v>26509170</v>
      </c>
      <c r="S115" s="6"/>
      <c r="T115" s="6">
        <v>60.24</v>
      </c>
      <c r="U115" s="6"/>
      <c r="V115">
        <f t="shared" si="8"/>
        <v>0</v>
      </c>
      <c r="X115" s="1">
        <v>6.5</v>
      </c>
      <c r="Y115" s="6">
        <v>14041</v>
      </c>
      <c r="Z115">
        <f t="shared" si="9"/>
        <v>0.41774037891742716</v>
      </c>
      <c r="AA115">
        <f t="shared" si="10"/>
        <v>0.10618764845605701</v>
      </c>
      <c r="AB115" s="1">
        <v>7381</v>
      </c>
      <c r="AC115" s="6">
        <v>6272</v>
      </c>
      <c r="AD115">
        <f t="shared" si="11"/>
        <v>0</v>
      </c>
      <c r="AE115">
        <f t="shared" si="12"/>
        <v>0</v>
      </c>
      <c r="AF115">
        <f t="shared" si="13"/>
        <v>1430.8788598574822</v>
      </c>
      <c r="AM115">
        <f t="shared" si="14"/>
        <v>2.5548632744894428</v>
      </c>
      <c r="AN115">
        <f t="shared" si="15"/>
        <v>3.3540106951871658</v>
      </c>
    </row>
    <row r="116" spans="1:40" x14ac:dyDescent="0.3">
      <c r="A116" s="1" t="s">
        <v>6</v>
      </c>
      <c r="B116" s="1">
        <v>2004</v>
      </c>
      <c r="C116" s="1"/>
      <c r="D116" s="1">
        <v>8190</v>
      </c>
      <c r="E116" s="1">
        <v>3247</v>
      </c>
      <c r="F116" s="1">
        <v>4217</v>
      </c>
      <c r="G116" s="1"/>
      <c r="H116" s="1"/>
      <c r="I116" s="6">
        <v>6469.8</v>
      </c>
      <c r="J116" s="6">
        <v>2737.6</v>
      </c>
      <c r="K116" s="6">
        <v>529.64</v>
      </c>
      <c r="L116" s="6">
        <v>931.4</v>
      </c>
      <c r="M116" s="6">
        <v>15635</v>
      </c>
      <c r="N116" s="6"/>
      <c r="O116" s="6"/>
      <c r="P116" s="6">
        <v>6787</v>
      </c>
      <c r="Q116" s="6">
        <v>2054</v>
      </c>
      <c r="R116" s="6">
        <v>34410862</v>
      </c>
      <c r="S116" s="6"/>
      <c r="T116" s="6">
        <v>68.52</v>
      </c>
      <c r="U116" s="6"/>
      <c r="V116">
        <f t="shared" si="8"/>
        <v>0</v>
      </c>
      <c r="W116" s="1">
        <v>1256</v>
      </c>
      <c r="X116" s="1">
        <v>6.5</v>
      </c>
      <c r="Y116" s="6">
        <v>15355</v>
      </c>
      <c r="Z116">
        <f t="shared" si="9"/>
        <v>0.42313518192216137</v>
      </c>
      <c r="AA116">
        <f t="shared" si="10"/>
        <v>0.12559639554185439</v>
      </c>
      <c r="AB116" s="1">
        <v>8190</v>
      </c>
      <c r="AC116" s="6">
        <v>6787</v>
      </c>
      <c r="AD116">
        <f t="shared" si="11"/>
        <v>3.7076120464785394</v>
      </c>
      <c r="AE116">
        <f t="shared" si="12"/>
        <v>0</v>
      </c>
      <c r="AF116">
        <f t="shared" si="13"/>
        <v>1624.8517903723025</v>
      </c>
      <c r="AK116" s="6">
        <v>7.12</v>
      </c>
      <c r="AL116" s="6">
        <v>49.4</v>
      </c>
      <c r="AM116">
        <f t="shared" si="14"/>
        <v>2.5223283030489685</v>
      </c>
      <c r="AN116">
        <f t="shared" si="15"/>
        <v>3.304284323271665</v>
      </c>
    </row>
    <row r="117" spans="1:40" x14ac:dyDescent="0.3">
      <c r="A117" s="1" t="s">
        <v>6</v>
      </c>
      <c r="B117" s="1">
        <v>2005</v>
      </c>
      <c r="C117" s="1">
        <v>6979</v>
      </c>
      <c r="D117" s="1">
        <v>9346</v>
      </c>
      <c r="E117" s="1">
        <v>3614</v>
      </c>
      <c r="F117" s="1">
        <v>4221</v>
      </c>
      <c r="G117" s="1">
        <v>2478</v>
      </c>
      <c r="H117" s="1">
        <v>1743</v>
      </c>
      <c r="I117" s="6">
        <v>7260.8</v>
      </c>
      <c r="J117" s="6">
        <v>2962.5</v>
      </c>
      <c r="K117" s="6">
        <v>675.28</v>
      </c>
      <c r="L117" s="6">
        <v>1204.3599999999999</v>
      </c>
      <c r="M117" s="6">
        <v>16337</v>
      </c>
      <c r="N117" s="6"/>
      <c r="O117" s="6">
        <v>5657</v>
      </c>
      <c r="P117" s="6">
        <v>7685</v>
      </c>
      <c r="Q117" s="6">
        <v>2776</v>
      </c>
      <c r="R117" s="6">
        <v>41013265</v>
      </c>
      <c r="S117" s="6"/>
      <c r="T117" s="6">
        <v>74.42</v>
      </c>
      <c r="U117" s="6"/>
      <c r="V117">
        <f t="shared" si="8"/>
        <v>0.58706467661691542</v>
      </c>
      <c r="W117" s="1">
        <v>1243</v>
      </c>
      <c r="X117" s="1">
        <v>5.6</v>
      </c>
      <c r="Y117" s="6">
        <v>17210</v>
      </c>
      <c r="Z117">
        <f t="shared" si="9"/>
        <v>0.40801289114147199</v>
      </c>
      <c r="AA117">
        <f t="shared" si="10"/>
        <v>0.15998104714522624</v>
      </c>
      <c r="AB117" s="1">
        <v>9346</v>
      </c>
      <c r="AC117" s="6">
        <v>7685</v>
      </c>
      <c r="AD117">
        <f t="shared" si="11"/>
        <v>3.8704098554844824</v>
      </c>
      <c r="AE117">
        <f t="shared" si="12"/>
        <v>0</v>
      </c>
      <c r="AF117">
        <f t="shared" si="13"/>
        <v>1763.0893153281213</v>
      </c>
      <c r="AI117" s="6">
        <v>1193.5</v>
      </c>
      <c r="AK117" s="6">
        <v>7.49</v>
      </c>
      <c r="AL117" s="6">
        <v>50</v>
      </c>
      <c r="AM117">
        <f t="shared" si="14"/>
        <v>2.586054233536248</v>
      </c>
      <c r="AN117">
        <f t="shared" si="15"/>
        <v>2.7683717579250722</v>
      </c>
    </row>
    <row r="118" spans="1:40" x14ac:dyDescent="0.3">
      <c r="A118" s="1" t="s">
        <v>6</v>
      </c>
      <c r="B118" s="1">
        <v>2006</v>
      </c>
      <c r="C118" s="1">
        <v>7937</v>
      </c>
      <c r="D118" s="1">
        <v>10677</v>
      </c>
      <c r="E118" s="1">
        <v>3995</v>
      </c>
      <c r="F118" s="1">
        <v>4271</v>
      </c>
      <c r="G118" s="1">
        <v>2519</v>
      </c>
      <c r="H118" s="1">
        <v>1752</v>
      </c>
      <c r="I118" s="6">
        <v>8390.2999999999993</v>
      </c>
      <c r="J118" s="6">
        <v>3421.1</v>
      </c>
      <c r="K118" s="6">
        <v>817.67</v>
      </c>
      <c r="L118" s="6">
        <v>1422.75</v>
      </c>
      <c r="M118" s="6">
        <v>17623</v>
      </c>
      <c r="N118" s="6"/>
      <c r="O118" s="6">
        <v>6182</v>
      </c>
      <c r="P118" s="6">
        <v>8373</v>
      </c>
      <c r="Q118" s="6">
        <v>3030</v>
      </c>
      <c r="R118" s="6">
        <v>48390240</v>
      </c>
      <c r="S118" s="6"/>
      <c r="T118" s="6">
        <v>76.86</v>
      </c>
      <c r="U118" s="6"/>
      <c r="V118">
        <f t="shared" si="8"/>
        <v>0.58979161788808243</v>
      </c>
      <c r="W118" s="1">
        <v>2271</v>
      </c>
      <c r="X118" s="1">
        <v>5.0999999999999996</v>
      </c>
      <c r="Y118" s="6">
        <v>19760</v>
      </c>
      <c r="Z118">
        <f t="shared" si="9"/>
        <v>0.40774465752118522</v>
      </c>
      <c r="AA118">
        <f t="shared" si="10"/>
        <v>0.19144696792320298</v>
      </c>
      <c r="AB118" s="1">
        <v>10677</v>
      </c>
      <c r="AC118" s="6">
        <v>8373</v>
      </c>
      <c r="AD118">
        <f t="shared" si="11"/>
        <v>4.1261999531725593</v>
      </c>
      <c r="AE118">
        <f t="shared" si="12"/>
        <v>0</v>
      </c>
      <c r="AF118">
        <f t="shared" si="13"/>
        <v>1799.5785530320766</v>
      </c>
      <c r="AJ118" s="6">
        <v>36.9</v>
      </c>
      <c r="AK118" s="6">
        <v>7.93</v>
      </c>
      <c r="AL118" s="6">
        <v>54.1</v>
      </c>
      <c r="AM118">
        <f t="shared" si="14"/>
        <v>2.672590738423029</v>
      </c>
      <c r="AN118">
        <f t="shared" si="15"/>
        <v>2.7633663366336632</v>
      </c>
    </row>
    <row r="119" spans="1:40" x14ac:dyDescent="0.3">
      <c r="A119" s="1" t="s">
        <v>6</v>
      </c>
      <c r="B119" s="1">
        <v>2007</v>
      </c>
      <c r="C119" s="1">
        <v>9421</v>
      </c>
      <c r="D119" s="1">
        <v>12710</v>
      </c>
      <c r="E119" s="1">
        <v>4648</v>
      </c>
      <c r="F119" s="1">
        <v>4298</v>
      </c>
      <c r="G119" s="1">
        <v>2544</v>
      </c>
      <c r="H119" s="1">
        <v>1754</v>
      </c>
      <c r="I119" s="6">
        <v>10292.200000000001</v>
      </c>
      <c r="J119" s="6">
        <v>4154.7</v>
      </c>
      <c r="K119" s="6">
        <v>1082.69</v>
      </c>
      <c r="L119" s="6">
        <v>1764.28</v>
      </c>
      <c r="M119" s="6">
        <v>19452</v>
      </c>
      <c r="N119" s="6"/>
      <c r="O119" s="6">
        <v>7241</v>
      </c>
      <c r="P119" s="6">
        <v>9941</v>
      </c>
      <c r="Q119" s="6">
        <v>3322</v>
      </c>
      <c r="R119" s="6">
        <v>59474345</v>
      </c>
      <c r="S119" s="6">
        <v>121.8</v>
      </c>
      <c r="T119" s="6">
        <v>74.239999999999995</v>
      </c>
      <c r="U119" s="6"/>
      <c r="V119">
        <f t="shared" si="8"/>
        <v>0.59190321079571895</v>
      </c>
      <c r="W119" s="1">
        <v>1945</v>
      </c>
      <c r="X119" s="1">
        <v>4.3</v>
      </c>
      <c r="Y119" s="6">
        <v>24022</v>
      </c>
      <c r="Z119">
        <f t="shared" si="9"/>
        <v>0.40367462738773047</v>
      </c>
      <c r="AA119">
        <f t="shared" si="10"/>
        <v>0.2519055374592834</v>
      </c>
      <c r="AB119" s="1">
        <v>12710</v>
      </c>
      <c r="AC119" s="6">
        <v>9941</v>
      </c>
      <c r="AD119">
        <f t="shared" si="11"/>
        <v>4.525825965565379</v>
      </c>
      <c r="AE119">
        <f t="shared" si="12"/>
        <v>0</v>
      </c>
      <c r="AF119">
        <f t="shared" si="13"/>
        <v>1727.3150302466261</v>
      </c>
      <c r="AJ119" s="6">
        <v>37.5</v>
      </c>
      <c r="AK119" s="6">
        <v>9.0299999999999994</v>
      </c>
      <c r="AL119" s="6">
        <v>56.5</v>
      </c>
      <c r="AM119">
        <f t="shared" si="14"/>
        <v>2.7345094664371774</v>
      </c>
      <c r="AN119">
        <f t="shared" si="15"/>
        <v>2.9924744130042145</v>
      </c>
    </row>
    <row r="120" spans="1:40" x14ac:dyDescent="0.3">
      <c r="A120" s="1" t="s">
        <v>6</v>
      </c>
      <c r="B120" s="1">
        <v>2008</v>
      </c>
      <c r="C120" s="1">
        <v>11125</v>
      </c>
      <c r="D120" s="1">
        <v>14924</v>
      </c>
      <c r="E120" s="1">
        <v>5415</v>
      </c>
      <c r="F120" s="1">
        <v>4315</v>
      </c>
      <c r="G120" s="1">
        <v>2591</v>
      </c>
      <c r="H120" s="1">
        <v>1724</v>
      </c>
      <c r="I120" s="6">
        <v>12137.7</v>
      </c>
      <c r="J120" s="6">
        <v>4648.8999999999996</v>
      </c>
      <c r="K120" s="6">
        <v>1356.08</v>
      </c>
      <c r="L120" s="6">
        <v>2153.4299999999998</v>
      </c>
      <c r="M120" s="6">
        <v>20546</v>
      </c>
      <c r="N120" s="6">
        <v>7.94</v>
      </c>
      <c r="O120" s="6">
        <v>8652</v>
      </c>
      <c r="P120" s="6">
        <v>11909</v>
      </c>
      <c r="Q120" s="6">
        <v>3757</v>
      </c>
      <c r="R120" s="6">
        <v>72433849</v>
      </c>
      <c r="S120" s="6">
        <v>149.29</v>
      </c>
      <c r="T120" s="6">
        <v>72.42</v>
      </c>
      <c r="U120" s="6"/>
      <c r="V120">
        <f t="shared" si="8"/>
        <v>0.60046349942062571</v>
      </c>
      <c r="W120" s="1">
        <v>1916</v>
      </c>
      <c r="X120" s="1">
        <v>3.9</v>
      </c>
      <c r="Y120" s="6">
        <v>28185</v>
      </c>
      <c r="Z120">
        <f t="shared" si="9"/>
        <v>0.38301325621822913</v>
      </c>
      <c r="AA120">
        <f t="shared" si="10"/>
        <v>0.31427114716106602</v>
      </c>
      <c r="AB120" s="1">
        <v>14924</v>
      </c>
      <c r="AC120" s="6">
        <v>11909</v>
      </c>
      <c r="AD120">
        <f t="shared" si="11"/>
        <v>4.7615295480880651</v>
      </c>
      <c r="AE120">
        <f t="shared" si="12"/>
        <v>18.400926998841253</v>
      </c>
      <c r="AF120">
        <f t="shared" si="13"/>
        <v>1678.3314020857476</v>
      </c>
      <c r="AI120" s="6">
        <v>1406.24</v>
      </c>
      <c r="AJ120" s="6">
        <v>38.1</v>
      </c>
      <c r="AK120" s="6">
        <v>9.3699999999999992</v>
      </c>
      <c r="AL120" s="6">
        <v>59.8</v>
      </c>
      <c r="AM120">
        <f t="shared" si="14"/>
        <v>2.7560480147737767</v>
      </c>
      <c r="AN120">
        <f t="shared" si="15"/>
        <v>3.1698163428267234</v>
      </c>
    </row>
    <row r="121" spans="1:40" x14ac:dyDescent="0.3">
      <c r="A121" s="1" t="s">
        <v>6</v>
      </c>
      <c r="B121" s="1">
        <v>2009</v>
      </c>
      <c r="C121" s="1">
        <v>12183</v>
      </c>
      <c r="D121" s="1">
        <v>16396</v>
      </c>
      <c r="E121" s="1">
        <v>5770</v>
      </c>
      <c r="F121" s="1">
        <v>4341</v>
      </c>
      <c r="G121" s="1">
        <v>2620</v>
      </c>
      <c r="H121" s="1">
        <v>1721</v>
      </c>
      <c r="I121" s="6">
        <v>12815.7</v>
      </c>
      <c r="J121" s="6">
        <v>4979.1000000000004</v>
      </c>
      <c r="K121" s="6">
        <v>1591.22</v>
      </c>
      <c r="L121" s="6">
        <v>2682.39</v>
      </c>
      <c r="M121" s="6">
        <v>21857</v>
      </c>
      <c r="N121" s="6">
        <v>8.41</v>
      </c>
      <c r="O121" s="6">
        <v>9587</v>
      </c>
      <c r="P121" s="6">
        <v>13137</v>
      </c>
      <c r="Q121" s="6">
        <v>4184</v>
      </c>
      <c r="R121" s="6">
        <v>62934378</v>
      </c>
      <c r="S121" s="6">
        <v>240.71</v>
      </c>
      <c r="T121" s="6">
        <v>71.83</v>
      </c>
      <c r="U121" s="6"/>
      <c r="V121">
        <f t="shared" si="8"/>
        <v>0.60354756968440448</v>
      </c>
      <c r="W121" s="1">
        <v>1922</v>
      </c>
      <c r="X121" s="1">
        <v>3.9</v>
      </c>
      <c r="Y121" s="6">
        <v>29611</v>
      </c>
      <c r="Z121">
        <f t="shared" si="9"/>
        <v>0.38851564877454997</v>
      </c>
      <c r="AA121">
        <f t="shared" si="10"/>
        <v>0.36655609306611381</v>
      </c>
      <c r="AB121" s="1">
        <v>16396</v>
      </c>
      <c r="AC121" s="6">
        <v>13137</v>
      </c>
      <c r="AD121">
        <f t="shared" si="11"/>
        <v>5.0350149735084084</v>
      </c>
      <c r="AE121">
        <f t="shared" si="12"/>
        <v>19.373416263533748</v>
      </c>
      <c r="AF121">
        <f t="shared" si="13"/>
        <v>1654.6878599401057</v>
      </c>
      <c r="AH121" s="6">
        <v>1895.6</v>
      </c>
      <c r="AI121" s="6">
        <v>1457.4</v>
      </c>
      <c r="AJ121" s="6">
        <v>38.299999999999997</v>
      </c>
      <c r="AK121" s="6">
        <v>9.76</v>
      </c>
      <c r="AL121" s="6">
        <v>59.9</v>
      </c>
      <c r="AM121">
        <f t="shared" si="14"/>
        <v>2.8415944540727902</v>
      </c>
      <c r="AN121">
        <f t="shared" si="15"/>
        <v>3.1398183556405352</v>
      </c>
    </row>
    <row r="122" spans="1:40" x14ac:dyDescent="0.3">
      <c r="A122" s="1" t="s">
        <v>6</v>
      </c>
      <c r="B122" s="1">
        <v>2010</v>
      </c>
      <c r="C122" s="1">
        <v>13953</v>
      </c>
      <c r="D122" s="1">
        <v>18487</v>
      </c>
      <c r="E122" s="1">
        <v>6671</v>
      </c>
      <c r="F122" s="1">
        <v>4375</v>
      </c>
      <c r="G122" s="1">
        <v>2717</v>
      </c>
      <c r="H122" s="1">
        <v>1658</v>
      </c>
      <c r="I122" s="6">
        <v>13896.3</v>
      </c>
      <c r="J122" s="6">
        <v>5245.5</v>
      </c>
      <c r="K122" s="6">
        <v>2004.84</v>
      </c>
      <c r="L122" s="6">
        <v>3195.82</v>
      </c>
      <c r="M122" s="6">
        <v>23658</v>
      </c>
      <c r="N122" s="6">
        <v>8.5500000000000007</v>
      </c>
      <c r="O122" s="6">
        <v>10462</v>
      </c>
      <c r="P122" s="6">
        <v>14229</v>
      </c>
      <c r="Q122" s="6">
        <v>4410</v>
      </c>
      <c r="R122" s="6">
        <v>80712148</v>
      </c>
      <c r="S122" s="6">
        <v>289</v>
      </c>
      <c r="T122" s="6">
        <v>71.540000000000006</v>
      </c>
      <c r="U122" s="6"/>
      <c r="V122">
        <f t="shared" si="8"/>
        <v>0.62102857142857137</v>
      </c>
      <c r="W122" s="1">
        <v>1814</v>
      </c>
      <c r="X122" s="1">
        <v>3.6</v>
      </c>
      <c r="Y122" s="6">
        <v>31888</v>
      </c>
      <c r="Z122">
        <f t="shared" si="9"/>
        <v>0.37747457956434449</v>
      </c>
      <c r="AA122">
        <f t="shared" si="10"/>
        <v>0.45824914285714285</v>
      </c>
      <c r="AB122" s="1">
        <v>18487</v>
      </c>
      <c r="AC122" s="6">
        <v>14229</v>
      </c>
      <c r="AD122">
        <f t="shared" si="11"/>
        <v>5.4075428571428574</v>
      </c>
      <c r="AE122">
        <f t="shared" si="12"/>
        <v>19.542857142857144</v>
      </c>
      <c r="AF122">
        <f t="shared" si="13"/>
        <v>1635.2000000000003</v>
      </c>
      <c r="AI122" s="6">
        <v>1496.9</v>
      </c>
      <c r="AJ122" s="6">
        <v>39.299999999999997</v>
      </c>
      <c r="AK122" s="6">
        <v>10.210000000000001</v>
      </c>
      <c r="AL122" s="6">
        <v>70.900000000000006</v>
      </c>
      <c r="AM122">
        <f t="shared" si="14"/>
        <v>2.7712486883525709</v>
      </c>
      <c r="AN122">
        <f t="shared" si="15"/>
        <v>3.2265306122448978</v>
      </c>
    </row>
    <row r="123" spans="1:40" x14ac:dyDescent="0.3">
      <c r="A123" s="1" t="s">
        <v>6</v>
      </c>
      <c r="B123" s="1">
        <v>2011</v>
      </c>
      <c r="C123" s="1">
        <v>16429</v>
      </c>
      <c r="D123" s="1">
        <v>21362</v>
      </c>
      <c r="E123" s="1">
        <v>8011</v>
      </c>
      <c r="F123" s="1">
        <v>4379</v>
      </c>
      <c r="G123" s="1">
        <v>2805</v>
      </c>
      <c r="H123" s="1">
        <v>1574</v>
      </c>
      <c r="I123" s="6">
        <v>16354.9</v>
      </c>
      <c r="J123" s="6">
        <v>6182.9</v>
      </c>
      <c r="K123" s="6">
        <v>2643.15</v>
      </c>
      <c r="L123" s="6">
        <v>3905.85</v>
      </c>
      <c r="M123" s="6">
        <v>24727</v>
      </c>
      <c r="N123" s="6">
        <v>8.6999999999999993</v>
      </c>
      <c r="O123" s="6">
        <v>11954</v>
      </c>
      <c r="P123" s="6">
        <v>15847</v>
      </c>
      <c r="Q123" s="6">
        <v>5311</v>
      </c>
      <c r="R123" s="6">
        <v>96035851</v>
      </c>
      <c r="S123" s="6">
        <v>329.2</v>
      </c>
      <c r="T123" s="6">
        <v>71.260000000000005</v>
      </c>
      <c r="U123" s="6"/>
      <c r="V123">
        <f t="shared" si="8"/>
        <v>0.64055720484128797</v>
      </c>
      <c r="W123" s="1">
        <v>1712</v>
      </c>
      <c r="X123" s="1">
        <v>3.7</v>
      </c>
      <c r="Y123" s="6">
        <v>37353</v>
      </c>
      <c r="Z123">
        <f t="shared" si="9"/>
        <v>0.37804572330005076</v>
      </c>
      <c r="AA123">
        <f t="shared" si="10"/>
        <v>0.60359671157798589</v>
      </c>
      <c r="AB123" s="1">
        <v>21362</v>
      </c>
      <c r="AC123" s="6">
        <v>15847</v>
      </c>
      <c r="AD123">
        <f t="shared" si="11"/>
        <v>5.6467229961178349</v>
      </c>
      <c r="AE123">
        <f t="shared" si="12"/>
        <v>19.867549668874172</v>
      </c>
      <c r="AF123">
        <f t="shared" si="13"/>
        <v>1627.3121717287054</v>
      </c>
      <c r="AG123" s="6">
        <v>0.71</v>
      </c>
      <c r="AH123" s="6">
        <v>2120.1</v>
      </c>
      <c r="AI123" s="6">
        <v>1556.61</v>
      </c>
      <c r="AJ123" s="6">
        <v>39.799999999999997</v>
      </c>
      <c r="AK123" s="6">
        <v>10.56</v>
      </c>
      <c r="AL123" s="6">
        <v>80.5</v>
      </c>
      <c r="AM123">
        <f t="shared" si="14"/>
        <v>2.6665834477593311</v>
      </c>
      <c r="AN123">
        <f t="shared" si="15"/>
        <v>2.9838071926190923</v>
      </c>
    </row>
    <row r="124" spans="1:40" x14ac:dyDescent="0.3">
      <c r="A124" s="1" t="s">
        <v>6</v>
      </c>
      <c r="B124" s="1">
        <v>2012</v>
      </c>
      <c r="C124" s="1">
        <v>18761</v>
      </c>
      <c r="D124" s="1">
        <v>24238</v>
      </c>
      <c r="E124" s="1">
        <v>9061</v>
      </c>
      <c r="F124" s="1">
        <v>4375</v>
      </c>
      <c r="G124" s="1">
        <v>2872</v>
      </c>
      <c r="H124" s="1">
        <v>1503</v>
      </c>
      <c r="I124" s="6">
        <v>17848.599999999999</v>
      </c>
      <c r="J124" s="6">
        <v>7092.4</v>
      </c>
      <c r="K124" s="6">
        <v>3105.38</v>
      </c>
      <c r="L124" s="6">
        <v>4558.59</v>
      </c>
      <c r="M124" s="6">
        <v>26200</v>
      </c>
      <c r="N124" s="6">
        <v>8.99</v>
      </c>
      <c r="O124" s="6">
        <v>13489</v>
      </c>
      <c r="P124" s="6">
        <v>17780</v>
      </c>
      <c r="Q124" s="6">
        <v>5892</v>
      </c>
      <c r="R124" s="6">
        <v>104090000</v>
      </c>
      <c r="S124" s="6">
        <v>405.02</v>
      </c>
      <c r="T124" s="6">
        <v>69.59</v>
      </c>
      <c r="U124" s="6"/>
      <c r="V124">
        <f t="shared" si="8"/>
        <v>0.65645714285714285</v>
      </c>
      <c r="W124" s="1">
        <v>1624</v>
      </c>
      <c r="X124" s="1">
        <v>3.6</v>
      </c>
      <c r="Y124" s="6">
        <v>40778</v>
      </c>
      <c r="Z124">
        <f t="shared" si="9"/>
        <v>0.39736449917640598</v>
      </c>
      <c r="AA124">
        <f t="shared" si="10"/>
        <v>0.70980114285714291</v>
      </c>
      <c r="AB124" s="1">
        <v>24238</v>
      </c>
      <c r="AC124" s="6">
        <v>17780</v>
      </c>
      <c r="AD124">
        <f t="shared" si="11"/>
        <v>5.9885714285714284</v>
      </c>
      <c r="AE124">
        <f t="shared" si="12"/>
        <v>20.548571428571432</v>
      </c>
      <c r="AF124">
        <f t="shared" si="13"/>
        <v>1590.6285714285716</v>
      </c>
      <c r="AG124" s="6">
        <v>0.79</v>
      </c>
      <c r="AH124" s="6">
        <v>2251.9</v>
      </c>
      <c r="AI124" s="6">
        <v>1609.24</v>
      </c>
      <c r="AJ124" s="6">
        <v>40.200000000000003</v>
      </c>
      <c r="AK124" s="6">
        <v>10.89</v>
      </c>
      <c r="AL124" s="6">
        <v>87.2</v>
      </c>
      <c r="AM124">
        <f t="shared" si="14"/>
        <v>2.6749806864584484</v>
      </c>
      <c r="AN124">
        <f t="shared" si="15"/>
        <v>3.0176510522742701</v>
      </c>
    </row>
    <row r="125" spans="1:40" x14ac:dyDescent="0.3">
      <c r="A125" s="1" t="s">
        <v>6</v>
      </c>
      <c r="B125" s="1">
        <v>2013</v>
      </c>
      <c r="C125" s="1">
        <v>20818</v>
      </c>
      <c r="D125" s="1">
        <v>26697</v>
      </c>
      <c r="E125" s="1">
        <v>10161</v>
      </c>
      <c r="F125" s="1">
        <v>4365</v>
      </c>
      <c r="G125" s="1">
        <v>2901</v>
      </c>
      <c r="H125" s="1">
        <v>1464</v>
      </c>
      <c r="I125" s="6">
        <v>19208.8</v>
      </c>
      <c r="J125" s="6">
        <v>8031.2</v>
      </c>
      <c r="K125" s="6">
        <v>3343.81</v>
      </c>
      <c r="L125" s="6">
        <v>5197.42</v>
      </c>
      <c r="M125" s="6">
        <v>28091</v>
      </c>
      <c r="N125" s="6">
        <v>9.23</v>
      </c>
      <c r="O125" s="6">
        <v>14950</v>
      </c>
      <c r="P125" s="6">
        <v>19318</v>
      </c>
      <c r="Q125" s="6">
        <v>7032</v>
      </c>
      <c r="R125" s="6">
        <v>114478189</v>
      </c>
      <c r="S125" s="6">
        <v>466.52</v>
      </c>
      <c r="T125" s="6">
        <v>68.150000000000006</v>
      </c>
      <c r="U125" s="6"/>
      <c r="V125">
        <f t="shared" si="8"/>
        <v>0.66460481099656354</v>
      </c>
      <c r="W125" s="1">
        <v>1663</v>
      </c>
      <c r="X125" s="1">
        <v>3.4</v>
      </c>
      <c r="Y125" s="6">
        <v>43956</v>
      </c>
      <c r="Z125">
        <f t="shared" si="9"/>
        <v>0.41810003748282037</v>
      </c>
      <c r="AA125">
        <f t="shared" si="10"/>
        <v>0.76605040091638033</v>
      </c>
      <c r="AB125" s="1">
        <v>26697</v>
      </c>
      <c r="AC125" s="6">
        <v>19318</v>
      </c>
      <c r="AD125">
        <f t="shared" si="11"/>
        <v>6.4355097365406646</v>
      </c>
      <c r="AE125">
        <f t="shared" si="12"/>
        <v>21.145475372279495</v>
      </c>
      <c r="AF125">
        <f t="shared" si="13"/>
        <v>1561.2829324169531</v>
      </c>
      <c r="AG125" s="6">
        <v>0.76</v>
      </c>
      <c r="AH125" s="6">
        <v>2333.3000000000002</v>
      </c>
      <c r="AI125" s="6">
        <v>1729.47</v>
      </c>
      <c r="AJ125" s="6">
        <v>40.200000000000003</v>
      </c>
      <c r="AK125" s="6">
        <v>11.06</v>
      </c>
      <c r="AL125" s="6">
        <v>87.6</v>
      </c>
      <c r="AM125">
        <f t="shared" si="14"/>
        <v>2.627398878063183</v>
      </c>
      <c r="AN125">
        <f t="shared" si="15"/>
        <v>2.7471558589306029</v>
      </c>
    </row>
    <row r="126" spans="1:40" x14ac:dyDescent="0.3">
      <c r="A126" s="1" t="s">
        <v>6</v>
      </c>
      <c r="B126" s="1">
        <v>2014</v>
      </c>
      <c r="C126" s="1">
        <v>22820</v>
      </c>
      <c r="D126" s="1">
        <v>29082</v>
      </c>
      <c r="E126" s="1">
        <v>11191</v>
      </c>
      <c r="F126" s="1">
        <v>4358</v>
      </c>
      <c r="G126" s="1">
        <v>2922</v>
      </c>
      <c r="H126" s="1">
        <v>1436</v>
      </c>
      <c r="I126" s="6">
        <v>20025.7</v>
      </c>
      <c r="J126" s="6">
        <v>8984.9</v>
      </c>
      <c r="K126" s="6">
        <v>3192.78</v>
      </c>
      <c r="L126" s="6">
        <v>5080.49</v>
      </c>
      <c r="M126" s="6">
        <v>28997</v>
      </c>
      <c r="N126" s="6">
        <v>9.1199999999999992</v>
      </c>
      <c r="O126" s="6">
        <v>16068</v>
      </c>
      <c r="P126" s="6">
        <v>20520</v>
      </c>
      <c r="Q126" s="6">
        <v>7801</v>
      </c>
      <c r="R126" s="6">
        <v>113998255</v>
      </c>
      <c r="S126" s="6">
        <v>443.85</v>
      </c>
      <c r="T126" s="6">
        <v>65.260000000000005</v>
      </c>
      <c r="U126" s="6"/>
      <c r="V126">
        <f t="shared" si="8"/>
        <v>0.67049105094079853</v>
      </c>
      <c r="W126" s="1">
        <v>1615</v>
      </c>
      <c r="X126" s="1">
        <v>3.4</v>
      </c>
      <c r="Y126" s="6">
        <v>45915</v>
      </c>
      <c r="Z126">
        <f t="shared" si="9"/>
        <v>0.44866846102757951</v>
      </c>
      <c r="AA126">
        <f t="shared" si="10"/>
        <v>0.73262505736576411</v>
      </c>
      <c r="AB126" s="1">
        <v>29082</v>
      </c>
      <c r="AC126" s="6">
        <v>20520</v>
      </c>
      <c r="AD126">
        <f t="shared" si="11"/>
        <v>6.6537402478201013</v>
      </c>
      <c r="AE126">
        <f t="shared" si="12"/>
        <v>20.92703074804956</v>
      </c>
      <c r="AF126">
        <f t="shared" si="13"/>
        <v>1497.475906379073</v>
      </c>
      <c r="AG126" s="6">
        <v>0.81</v>
      </c>
      <c r="AH126" s="6">
        <v>2387.1999999999998</v>
      </c>
      <c r="AI126" s="6">
        <v>1769.18</v>
      </c>
      <c r="AJ126" s="6">
        <v>40.1</v>
      </c>
      <c r="AK126" s="6">
        <v>11.61</v>
      </c>
      <c r="AL126" s="6">
        <v>91.6</v>
      </c>
      <c r="AM126">
        <f t="shared" si="14"/>
        <v>2.5986953802162454</v>
      </c>
      <c r="AN126">
        <f t="shared" si="15"/>
        <v>2.6304319958979616</v>
      </c>
    </row>
    <row r="127" spans="1:40" x14ac:dyDescent="0.3">
      <c r="A127" s="1" t="s">
        <v>6</v>
      </c>
      <c r="B127" s="1">
        <v>2015</v>
      </c>
      <c r="C127" s="1">
        <v>24576</v>
      </c>
      <c r="D127" s="1">
        <v>31126</v>
      </c>
      <c r="E127" s="1">
        <v>12057</v>
      </c>
      <c r="F127" s="1">
        <v>4338</v>
      </c>
      <c r="G127" s="1">
        <v>2952</v>
      </c>
      <c r="H127" s="1">
        <v>1386</v>
      </c>
      <c r="I127" s="6">
        <v>20210.3</v>
      </c>
      <c r="J127" s="6">
        <v>9811.9</v>
      </c>
      <c r="K127" s="6">
        <v>2127.39</v>
      </c>
      <c r="L127" s="6">
        <v>4481.6099999999997</v>
      </c>
      <c r="M127" s="6">
        <v>30585</v>
      </c>
      <c r="N127" s="6">
        <v>9.42</v>
      </c>
      <c r="O127" s="6">
        <v>17200</v>
      </c>
      <c r="P127" s="6">
        <v>21557</v>
      </c>
      <c r="Q127" s="6">
        <v>8873</v>
      </c>
      <c r="R127" s="6">
        <v>95947125</v>
      </c>
      <c r="S127" s="6">
        <v>446.07</v>
      </c>
      <c r="T127" s="6">
        <v>63.48</v>
      </c>
      <c r="U127" s="6"/>
      <c r="V127">
        <f t="shared" si="8"/>
        <v>0.68049792531120334</v>
      </c>
      <c r="W127" s="1">
        <v>1590</v>
      </c>
      <c r="X127" s="1">
        <v>3.4</v>
      </c>
      <c r="Y127" s="6">
        <v>46482</v>
      </c>
      <c r="Z127">
        <f t="shared" si="9"/>
        <v>0.4854900718940342</v>
      </c>
      <c r="AA127">
        <f t="shared" si="10"/>
        <v>0.49040802213001378</v>
      </c>
      <c r="AB127" s="1">
        <v>31126</v>
      </c>
      <c r="AC127" s="6">
        <v>21557</v>
      </c>
      <c r="AD127">
        <f t="shared" si="11"/>
        <v>7.0504840940525586</v>
      </c>
      <c r="AE127">
        <f t="shared" si="12"/>
        <v>21.715076071922542</v>
      </c>
      <c r="AF127">
        <f t="shared" si="13"/>
        <v>1463.3471645919778</v>
      </c>
      <c r="AG127" s="6">
        <v>0.85</v>
      </c>
      <c r="AH127" s="6">
        <v>2396.1999999999998</v>
      </c>
      <c r="AI127" s="6">
        <v>1780.16</v>
      </c>
      <c r="AJ127" s="6">
        <v>40.299999999999997</v>
      </c>
      <c r="AK127" s="6">
        <v>11.52</v>
      </c>
      <c r="AL127" s="6">
        <v>95.2</v>
      </c>
      <c r="AM127">
        <f t="shared" si="14"/>
        <v>2.5815708716927928</v>
      </c>
      <c r="AN127">
        <f t="shared" si="15"/>
        <v>2.4295052406176039</v>
      </c>
    </row>
    <row r="128" spans="1:40" x14ac:dyDescent="0.3">
      <c r="A128" s="1" t="s">
        <v>6</v>
      </c>
      <c r="B128" s="1">
        <v>2016</v>
      </c>
      <c r="C128" s="1">
        <v>26040</v>
      </c>
      <c r="D128" s="1">
        <v>32876</v>
      </c>
      <c r="E128" s="1">
        <v>12881</v>
      </c>
      <c r="F128" s="1">
        <v>4327</v>
      </c>
      <c r="G128" s="1">
        <v>2980</v>
      </c>
      <c r="H128" s="1">
        <v>1347</v>
      </c>
      <c r="I128" s="6">
        <v>20392.5</v>
      </c>
      <c r="J128" s="6">
        <v>10685.6</v>
      </c>
      <c r="K128" s="6">
        <v>2200.4899999999998</v>
      </c>
      <c r="L128" s="6">
        <v>4577.47</v>
      </c>
      <c r="M128" s="6">
        <v>29277</v>
      </c>
      <c r="N128" s="6">
        <v>9.9</v>
      </c>
      <c r="O128" s="6">
        <v>19853</v>
      </c>
      <c r="P128" s="6">
        <v>24996</v>
      </c>
      <c r="Q128" s="6">
        <v>9953</v>
      </c>
      <c r="R128" s="6">
        <v>86556895</v>
      </c>
      <c r="S128" s="6">
        <v>480.73</v>
      </c>
      <c r="T128" s="6">
        <v>62.51</v>
      </c>
      <c r="U128" s="6"/>
      <c r="V128">
        <f t="shared" si="8"/>
        <v>0.68869886757568755</v>
      </c>
      <c r="W128" s="1">
        <v>1485</v>
      </c>
      <c r="X128" s="1">
        <v>3.8</v>
      </c>
      <c r="Y128" s="6">
        <v>47069</v>
      </c>
      <c r="Z128">
        <f t="shared" si="9"/>
        <v>0.52399656736545297</v>
      </c>
      <c r="AA128">
        <f t="shared" si="10"/>
        <v>0.5085486480240351</v>
      </c>
      <c r="AB128" s="1">
        <v>32876</v>
      </c>
      <c r="AC128" s="6">
        <v>24996</v>
      </c>
      <c r="AD128">
        <f t="shared" si="11"/>
        <v>6.766119713427317</v>
      </c>
      <c r="AE128">
        <f t="shared" si="12"/>
        <v>22.879593251675526</v>
      </c>
      <c r="AF128">
        <f t="shared" si="13"/>
        <v>1444.6498728911486</v>
      </c>
      <c r="AG128" s="6">
        <v>0.9</v>
      </c>
      <c r="AH128" s="6">
        <v>2376</v>
      </c>
      <c r="AI128" s="6">
        <v>1800.3</v>
      </c>
      <c r="AJ128" s="6">
        <v>36.4</v>
      </c>
      <c r="AK128" s="6">
        <v>11.33</v>
      </c>
      <c r="AL128" s="6">
        <v>93.3</v>
      </c>
      <c r="AM128">
        <f t="shared" si="14"/>
        <v>2.5522863131744429</v>
      </c>
      <c r="AN128">
        <f t="shared" si="15"/>
        <v>2.5114035969054558</v>
      </c>
    </row>
    <row r="129" spans="1:40" x14ac:dyDescent="0.3">
      <c r="A129" s="1" t="s">
        <v>6</v>
      </c>
      <c r="B129" s="1">
        <v>2017</v>
      </c>
      <c r="C129" s="1">
        <v>27835</v>
      </c>
      <c r="D129" s="1">
        <v>34993</v>
      </c>
      <c r="E129" s="1">
        <v>13747</v>
      </c>
      <c r="F129" s="1">
        <v>4312</v>
      </c>
      <c r="G129" s="1">
        <v>2996</v>
      </c>
      <c r="H129" s="1">
        <v>1316</v>
      </c>
      <c r="I129" s="6">
        <v>21693</v>
      </c>
      <c r="J129" s="6">
        <v>11461.8</v>
      </c>
      <c r="K129" s="6">
        <v>2392.77</v>
      </c>
      <c r="L129" s="6">
        <v>4879.42</v>
      </c>
      <c r="M129" s="6">
        <v>30980</v>
      </c>
      <c r="N129" s="6">
        <v>10.43</v>
      </c>
      <c r="O129" s="6">
        <v>20463</v>
      </c>
      <c r="P129" s="6">
        <v>25379</v>
      </c>
      <c r="Q129" s="6">
        <v>10787</v>
      </c>
      <c r="R129" s="6">
        <v>99595084</v>
      </c>
      <c r="S129" s="6">
        <v>459.23</v>
      </c>
      <c r="T129" s="6">
        <v>62.96</v>
      </c>
      <c r="U129" s="6"/>
      <c r="V129">
        <f t="shared" si="8"/>
        <v>0.69480519480519476</v>
      </c>
      <c r="W129" s="1">
        <v>1770</v>
      </c>
      <c r="X129" s="1">
        <v>3.8</v>
      </c>
      <c r="Y129" s="6">
        <v>50221</v>
      </c>
      <c r="Z129">
        <f t="shared" si="9"/>
        <v>0.52836398838334941</v>
      </c>
      <c r="AA129">
        <f t="shared" si="10"/>
        <v>0.55490955473098325</v>
      </c>
      <c r="AB129" s="1">
        <v>34993</v>
      </c>
      <c r="AC129" s="6">
        <v>25379</v>
      </c>
      <c r="AD129">
        <f t="shared" si="11"/>
        <v>7.1846011131725414</v>
      </c>
      <c r="AE129">
        <f t="shared" si="12"/>
        <v>24.188311688311689</v>
      </c>
      <c r="AF129">
        <f t="shared" si="13"/>
        <v>1460.1113172541743</v>
      </c>
      <c r="AG129" s="6">
        <v>0.91</v>
      </c>
      <c r="AH129" s="6">
        <v>2277.5</v>
      </c>
      <c r="AI129" s="6">
        <v>1949.81</v>
      </c>
      <c r="AJ129" s="6">
        <v>40.700000000000003</v>
      </c>
      <c r="AK129" s="6">
        <v>12.07</v>
      </c>
      <c r="AL129" s="6">
        <v>99.1</v>
      </c>
      <c r="AM129">
        <f t="shared" si="14"/>
        <v>2.5455008365461556</v>
      </c>
      <c r="AN129">
        <f t="shared" si="15"/>
        <v>2.3527394085473254</v>
      </c>
    </row>
    <row r="130" spans="1:40" x14ac:dyDescent="0.3">
      <c r="A130" s="1" t="s">
        <v>6</v>
      </c>
      <c r="B130" s="1">
        <v>2018</v>
      </c>
      <c r="C130" s="1">
        <v>29701</v>
      </c>
      <c r="D130" s="1">
        <v>37342</v>
      </c>
      <c r="E130" s="1">
        <v>14656</v>
      </c>
      <c r="F130" s="1">
        <v>4291</v>
      </c>
      <c r="G130" s="1">
        <v>3015</v>
      </c>
      <c r="H130" s="1">
        <v>1276</v>
      </c>
      <c r="I130" s="6">
        <v>23510.5</v>
      </c>
      <c r="J130" s="6">
        <v>12441</v>
      </c>
      <c r="K130" s="6">
        <v>2616.08</v>
      </c>
      <c r="L130" s="6">
        <v>5337.72</v>
      </c>
      <c r="M130" s="6">
        <v>34325</v>
      </c>
      <c r="N130" s="6">
        <v>10.85</v>
      </c>
      <c r="O130" s="6">
        <v>21398</v>
      </c>
      <c r="P130" s="6">
        <v>26448</v>
      </c>
      <c r="Q130" s="6">
        <v>11455</v>
      </c>
      <c r="R130" s="6">
        <v>114601136</v>
      </c>
      <c r="S130" s="6">
        <v>461.74</v>
      </c>
      <c r="T130" s="6">
        <v>60.86</v>
      </c>
      <c r="U130" s="6"/>
      <c r="V130">
        <f t="shared" si="8"/>
        <v>0.70263341878350039</v>
      </c>
      <c r="W130" s="1">
        <v>1782</v>
      </c>
      <c r="X130" s="1">
        <v>3.9</v>
      </c>
      <c r="Y130" s="6">
        <v>54657</v>
      </c>
      <c r="Z130">
        <f t="shared" si="9"/>
        <v>0.52916781863422724</v>
      </c>
      <c r="AA130">
        <f t="shared" si="10"/>
        <v>0.60966674434863666</v>
      </c>
      <c r="AB130" s="1">
        <v>37342</v>
      </c>
      <c r="AC130" s="6">
        <v>26448</v>
      </c>
      <c r="AD130">
        <f t="shared" si="11"/>
        <v>7.9993008622698669</v>
      </c>
      <c r="AE130">
        <f t="shared" si="12"/>
        <v>25.285481239804241</v>
      </c>
      <c r="AF130">
        <f t="shared" si="13"/>
        <v>1418.3174085294802</v>
      </c>
      <c r="AG130" s="6">
        <v>0.96</v>
      </c>
      <c r="AH130" s="6">
        <v>3968.8</v>
      </c>
      <c r="AI130" s="6">
        <v>1994.79</v>
      </c>
      <c r="AJ130" s="6">
        <v>39.9</v>
      </c>
      <c r="AK130" s="6">
        <v>12.04</v>
      </c>
      <c r="AL130" s="6">
        <v>99.6</v>
      </c>
      <c r="AM130">
        <f t="shared" si="14"/>
        <v>2.5478984716157207</v>
      </c>
      <c r="AN130">
        <f t="shared" si="15"/>
        <v>2.3088607594936708</v>
      </c>
    </row>
    <row r="131" spans="1:40" x14ac:dyDescent="0.3">
      <c r="A131" s="1" t="s">
        <v>6</v>
      </c>
      <c r="B131" s="1">
        <v>2019</v>
      </c>
      <c r="C131" s="1">
        <v>31820</v>
      </c>
      <c r="D131" s="1">
        <v>39777</v>
      </c>
      <c r="E131" s="1">
        <v>16108</v>
      </c>
      <c r="F131" s="1">
        <v>4277</v>
      </c>
      <c r="G131" s="1">
        <v>3046</v>
      </c>
      <c r="H131" s="1">
        <v>1231</v>
      </c>
      <c r="I131" s="6">
        <v>24855.3</v>
      </c>
      <c r="J131" s="6">
        <v>13201.4</v>
      </c>
      <c r="K131" s="6">
        <v>2652.4</v>
      </c>
      <c r="L131" s="6">
        <v>5745.09</v>
      </c>
      <c r="M131" s="6">
        <v>35090</v>
      </c>
      <c r="N131" s="6">
        <v>11.17</v>
      </c>
      <c r="O131" s="6">
        <v>22203</v>
      </c>
      <c r="P131" s="6">
        <v>27355</v>
      </c>
      <c r="Q131" s="6">
        <v>12030</v>
      </c>
      <c r="R131" s="6">
        <v>105320038</v>
      </c>
      <c r="S131" s="6">
        <v>502.57</v>
      </c>
      <c r="T131" s="6">
        <v>60.15</v>
      </c>
      <c r="U131" s="6"/>
      <c r="V131">
        <f t="shared" ref="V131:V178" si="16">G131/F131</f>
        <v>0.71218143558569091</v>
      </c>
      <c r="W131" s="1">
        <v>1807</v>
      </c>
      <c r="X131" s="1">
        <v>4.2</v>
      </c>
      <c r="Y131" s="6">
        <v>58019</v>
      </c>
      <c r="Z131">
        <f t="shared" ref="Z131:Z194" si="17">J131/I131</f>
        <v>0.53113018149046687</v>
      </c>
      <c r="AA131">
        <f t="shared" ref="AA131:AA194" si="18">K131/F131</f>
        <v>0.62015431377133512</v>
      </c>
      <c r="AB131" s="1">
        <v>39777</v>
      </c>
      <c r="AC131" s="6">
        <v>27355</v>
      </c>
      <c r="AD131">
        <f t="shared" ref="AD131:AD194" si="19">M131/F131</f>
        <v>8.2043488426467146</v>
      </c>
      <c r="AE131">
        <f t="shared" ref="AE131:AE194" si="20">N131/F131*10000</f>
        <v>26.116436754734625</v>
      </c>
      <c r="AF131">
        <f t="shared" ref="AF131:AF194" si="21">T131/F131*100000</f>
        <v>1406.3595978489595</v>
      </c>
      <c r="AG131" s="6">
        <v>1.01</v>
      </c>
      <c r="AH131" s="6">
        <v>3894.7</v>
      </c>
      <c r="AI131" s="6">
        <v>2026.22</v>
      </c>
      <c r="AJ131" s="6">
        <v>40.799999999999997</v>
      </c>
      <c r="AK131" s="6">
        <v>11.97</v>
      </c>
      <c r="AL131" s="6">
        <v>99.4</v>
      </c>
      <c r="AM131">
        <f t="shared" ref="AM131:AM194" si="22">D131/E131</f>
        <v>2.4693940898932207</v>
      </c>
      <c r="AN131">
        <f t="shared" ref="AN131:AN194" si="23">P131/Q131</f>
        <v>2.2738985868661681</v>
      </c>
    </row>
    <row r="132" spans="1:40" x14ac:dyDescent="0.3">
      <c r="A132" s="1" t="s">
        <v>6</v>
      </c>
      <c r="B132" s="1">
        <v>2020</v>
      </c>
      <c r="C132" s="1">
        <v>32738</v>
      </c>
      <c r="D132" s="1">
        <v>40376</v>
      </c>
      <c r="E132" s="1">
        <v>17450</v>
      </c>
      <c r="F132" s="1">
        <v>4255</v>
      </c>
      <c r="G132" s="1">
        <v>3070</v>
      </c>
      <c r="H132" s="1">
        <v>1185</v>
      </c>
      <c r="I132" s="6">
        <v>25011.4</v>
      </c>
      <c r="J132" s="6">
        <v>13369.1</v>
      </c>
      <c r="K132" s="6">
        <v>2655.75</v>
      </c>
      <c r="L132" s="6">
        <v>6014.17</v>
      </c>
      <c r="M132" s="6">
        <v>36598</v>
      </c>
      <c r="N132" s="6">
        <v>11.4</v>
      </c>
      <c r="O132" s="6">
        <v>20672</v>
      </c>
      <c r="P132" s="6">
        <v>24849</v>
      </c>
      <c r="Q132" s="6">
        <v>12311</v>
      </c>
      <c r="R132" s="6">
        <v>94828320</v>
      </c>
      <c r="S132" s="6">
        <v>504.83</v>
      </c>
      <c r="T132" s="6">
        <v>59.43</v>
      </c>
      <c r="U132" s="6"/>
      <c r="V132">
        <f t="shared" si="16"/>
        <v>0.72150411280846061</v>
      </c>
      <c r="W132" s="1">
        <v>1805</v>
      </c>
      <c r="X132" s="1">
        <v>4.5999999999999996</v>
      </c>
      <c r="Y132" s="6">
        <v>58629</v>
      </c>
      <c r="Z132">
        <f t="shared" si="17"/>
        <v>0.53452025876200449</v>
      </c>
      <c r="AA132">
        <f t="shared" si="18"/>
        <v>0.62414806110458287</v>
      </c>
      <c r="AB132" s="1">
        <v>40376</v>
      </c>
      <c r="AC132" s="6">
        <v>24849</v>
      </c>
      <c r="AD132">
        <f t="shared" si="19"/>
        <v>8.60117508813161</v>
      </c>
      <c r="AE132">
        <f t="shared" si="20"/>
        <v>26.792009400705055</v>
      </c>
      <c r="AF132">
        <f t="shared" si="21"/>
        <v>1396.7097532314924</v>
      </c>
      <c r="AG132" s="6">
        <v>1.06</v>
      </c>
      <c r="AH132" s="6">
        <v>3867.5</v>
      </c>
      <c r="AI132" s="6">
        <v>2048.9699999999998</v>
      </c>
      <c r="AJ132" s="6">
        <v>41.7</v>
      </c>
      <c r="AK132" s="6">
        <v>13.4</v>
      </c>
      <c r="AL132" s="6">
        <v>99.5</v>
      </c>
      <c r="AM132">
        <f t="shared" si="22"/>
        <v>2.3138108882521489</v>
      </c>
      <c r="AN132">
        <f t="shared" si="23"/>
        <v>2.0184387945739584</v>
      </c>
    </row>
    <row r="133" spans="1:40" x14ac:dyDescent="0.3">
      <c r="A133" s="1" t="s">
        <v>6</v>
      </c>
      <c r="B133" s="1">
        <v>2021</v>
      </c>
      <c r="C133" s="1">
        <v>35112</v>
      </c>
      <c r="D133" s="1">
        <v>43051</v>
      </c>
      <c r="E133" s="1">
        <v>19217</v>
      </c>
      <c r="F133" s="1">
        <v>4229</v>
      </c>
      <c r="G133" s="1">
        <v>3079</v>
      </c>
      <c r="H133" s="1">
        <v>1150</v>
      </c>
      <c r="I133" s="6">
        <v>27584.1</v>
      </c>
      <c r="J133" s="6">
        <v>14247.1</v>
      </c>
      <c r="K133" s="6">
        <v>2765.59</v>
      </c>
      <c r="L133" s="6">
        <v>5879.21</v>
      </c>
      <c r="M133" s="6">
        <v>44707</v>
      </c>
      <c r="N133" s="6">
        <v>11.9</v>
      </c>
      <c r="O133" s="6">
        <v>23831</v>
      </c>
      <c r="P133" s="6">
        <v>28438</v>
      </c>
      <c r="Q133" s="6">
        <v>14606</v>
      </c>
      <c r="R133" s="6">
        <v>119460000</v>
      </c>
      <c r="S133" s="6">
        <v>409.44</v>
      </c>
      <c r="T133" s="6">
        <v>60.97</v>
      </c>
      <c r="U133" s="6"/>
      <c r="V133">
        <f t="shared" si="16"/>
        <v>0.72806810120595888</v>
      </c>
      <c r="W133" s="1">
        <v>1833</v>
      </c>
      <c r="X133" s="1">
        <v>4.3</v>
      </c>
      <c r="Y133" s="6">
        <v>65026</v>
      </c>
      <c r="Z133">
        <f t="shared" si="17"/>
        <v>0.51649682244481432</v>
      </c>
      <c r="AA133">
        <f t="shared" si="18"/>
        <v>0.65395838259635852</v>
      </c>
      <c r="AB133" s="1">
        <v>43051</v>
      </c>
      <c r="AC133" s="6">
        <v>28438</v>
      </c>
      <c r="AD133">
        <f t="shared" si="19"/>
        <v>10.571529912508867</v>
      </c>
      <c r="AE133">
        <f t="shared" si="20"/>
        <v>28.139039962165995</v>
      </c>
      <c r="AF133">
        <f t="shared" si="21"/>
        <v>1441.711988649799</v>
      </c>
      <c r="AG133" s="6">
        <v>1.1000000000000001</v>
      </c>
      <c r="AH133" s="6">
        <v>3808.3</v>
      </c>
      <c r="AI133" s="6">
        <v>2084.58</v>
      </c>
      <c r="AJ133" s="6">
        <v>41.8</v>
      </c>
      <c r="AK133" s="6">
        <v>13.44</v>
      </c>
      <c r="AL133" s="6">
        <v>99.8</v>
      </c>
      <c r="AM133">
        <f t="shared" si="22"/>
        <v>2.2402560233126918</v>
      </c>
      <c r="AN133">
        <f t="shared" si="23"/>
        <v>1.9470080788716966</v>
      </c>
    </row>
    <row r="134" spans="1:40" x14ac:dyDescent="0.3">
      <c r="A134" s="1" t="s">
        <v>7</v>
      </c>
      <c r="B134" s="1">
        <v>2000</v>
      </c>
      <c r="C134" s="1">
        <v>3388</v>
      </c>
      <c r="D134" s="1">
        <v>4765</v>
      </c>
      <c r="E134" s="1">
        <v>2029</v>
      </c>
      <c r="F134" s="1">
        <v>2682</v>
      </c>
      <c r="G134" s="1"/>
      <c r="H134" s="1"/>
      <c r="I134" s="6">
        <v>1751.4</v>
      </c>
      <c r="J134" s="6">
        <v>680.3</v>
      </c>
      <c r="K134" s="6">
        <v>103.83</v>
      </c>
      <c r="L134" s="6">
        <v>260.67</v>
      </c>
      <c r="M134" s="6"/>
      <c r="N134" s="6"/>
      <c r="O134" s="6">
        <v>2782</v>
      </c>
      <c r="P134" s="6">
        <v>4021</v>
      </c>
      <c r="Q134" s="6">
        <v>1560</v>
      </c>
      <c r="R134" s="6">
        <v>2570420</v>
      </c>
      <c r="S134" s="6"/>
      <c r="T134" s="6">
        <v>26.27</v>
      </c>
      <c r="U134" s="6"/>
      <c r="V134">
        <f t="shared" si="16"/>
        <v>0</v>
      </c>
      <c r="X134" s="1">
        <v>3.7</v>
      </c>
      <c r="Y134" s="6">
        <v>6646</v>
      </c>
      <c r="Z134">
        <f t="shared" si="17"/>
        <v>0.38843211145369416</v>
      </c>
      <c r="AA134">
        <f t="shared" si="18"/>
        <v>3.871364653243848E-2</v>
      </c>
      <c r="AB134" s="1">
        <v>4765</v>
      </c>
      <c r="AC134" s="6">
        <v>4021</v>
      </c>
      <c r="AD134">
        <f t="shared" si="19"/>
        <v>0</v>
      </c>
      <c r="AE134">
        <f t="shared" si="20"/>
        <v>0</v>
      </c>
      <c r="AF134">
        <f t="shared" si="21"/>
        <v>979.49291573452649</v>
      </c>
      <c r="AM134">
        <f t="shared" si="22"/>
        <v>2.3484475110892067</v>
      </c>
      <c r="AN134">
        <f t="shared" si="23"/>
        <v>2.5775641025641027</v>
      </c>
    </row>
    <row r="135" spans="1:40" x14ac:dyDescent="0.3">
      <c r="A135" s="1" t="s">
        <v>7</v>
      </c>
      <c r="B135" s="1">
        <v>2001</v>
      </c>
      <c r="C135" s="1"/>
      <c r="D135" s="1">
        <v>5273</v>
      </c>
      <c r="E135" s="1">
        <v>2192</v>
      </c>
      <c r="F135" s="1">
        <v>2691</v>
      </c>
      <c r="G135" s="1"/>
      <c r="H135" s="1"/>
      <c r="I135" s="6">
        <v>1900.9</v>
      </c>
      <c r="J135" s="6">
        <v>748</v>
      </c>
      <c r="K135" s="6">
        <v>121.1</v>
      </c>
      <c r="L135" s="6">
        <v>326.43</v>
      </c>
      <c r="M135" s="6"/>
      <c r="N135" s="6"/>
      <c r="O135" s="6"/>
      <c r="P135" s="6">
        <v>4338</v>
      </c>
      <c r="Q135" s="6">
        <v>1671</v>
      </c>
      <c r="R135" s="6">
        <v>3206850</v>
      </c>
      <c r="S135" s="6"/>
      <c r="T135" s="6">
        <v>28.62</v>
      </c>
      <c r="U135" s="6"/>
      <c r="V135">
        <f t="shared" si="16"/>
        <v>0</v>
      </c>
      <c r="X135" s="1">
        <v>3.1</v>
      </c>
      <c r="Y135" s="6">
        <v>7076</v>
      </c>
      <c r="Z135">
        <f t="shared" si="17"/>
        <v>0.39349781682360985</v>
      </c>
      <c r="AA135">
        <f t="shared" si="18"/>
        <v>4.5001858045336303E-2</v>
      </c>
      <c r="AB135" s="1">
        <v>5273</v>
      </c>
      <c r="AC135" s="6">
        <v>4338</v>
      </c>
      <c r="AD135">
        <f t="shared" si="19"/>
        <v>0</v>
      </c>
      <c r="AE135">
        <f t="shared" si="20"/>
        <v>0</v>
      </c>
      <c r="AF135">
        <f t="shared" si="21"/>
        <v>1063.5451505016724</v>
      </c>
      <c r="AM135">
        <f t="shared" si="22"/>
        <v>2.4055656934306571</v>
      </c>
      <c r="AN135">
        <f t="shared" si="23"/>
        <v>2.5960502692998206</v>
      </c>
    </row>
    <row r="136" spans="1:40" x14ac:dyDescent="0.3">
      <c r="A136" s="1" t="s">
        <v>7</v>
      </c>
      <c r="B136" s="1">
        <v>2002</v>
      </c>
      <c r="C136" s="1"/>
      <c r="D136" s="1">
        <v>6159</v>
      </c>
      <c r="E136" s="1">
        <v>2315</v>
      </c>
      <c r="F136" s="1">
        <v>2699</v>
      </c>
      <c r="G136" s="1"/>
      <c r="H136" s="1"/>
      <c r="I136" s="6">
        <v>2043.1</v>
      </c>
      <c r="J136" s="6">
        <v>808</v>
      </c>
      <c r="K136" s="6">
        <v>131.49</v>
      </c>
      <c r="L136" s="6">
        <v>362.62</v>
      </c>
      <c r="M136" s="6"/>
      <c r="N136" s="6"/>
      <c r="O136" s="6"/>
      <c r="P136" s="6">
        <v>4975</v>
      </c>
      <c r="Q136" s="6">
        <v>1692</v>
      </c>
      <c r="R136" s="6">
        <v>3702480</v>
      </c>
      <c r="S136" s="6"/>
      <c r="T136" s="6">
        <v>32.950000000000003</v>
      </c>
      <c r="U136" s="6"/>
      <c r="V136">
        <f t="shared" si="16"/>
        <v>0</v>
      </c>
      <c r="X136" s="1">
        <v>3.6</v>
      </c>
      <c r="Y136" s="6">
        <v>7581</v>
      </c>
      <c r="Z136">
        <f t="shared" si="17"/>
        <v>0.39547746072145273</v>
      </c>
      <c r="AA136">
        <f t="shared" si="18"/>
        <v>4.8718043719896263E-2</v>
      </c>
      <c r="AB136" s="1">
        <v>6159</v>
      </c>
      <c r="AC136" s="6">
        <v>4975</v>
      </c>
      <c r="AD136">
        <f t="shared" si="19"/>
        <v>0</v>
      </c>
      <c r="AE136">
        <f t="shared" si="20"/>
        <v>0</v>
      </c>
      <c r="AF136">
        <f t="shared" si="21"/>
        <v>1220.8225268618007</v>
      </c>
      <c r="AM136">
        <f t="shared" si="22"/>
        <v>2.660475161987041</v>
      </c>
      <c r="AN136">
        <f t="shared" si="23"/>
        <v>2.9403073286052011</v>
      </c>
    </row>
    <row r="137" spans="1:40" x14ac:dyDescent="0.3">
      <c r="A137" s="1" t="s">
        <v>7</v>
      </c>
      <c r="B137" s="1">
        <v>2003</v>
      </c>
      <c r="C137" s="1"/>
      <c r="D137" s="1">
        <v>6869</v>
      </c>
      <c r="E137" s="1">
        <v>2549</v>
      </c>
      <c r="F137" s="1">
        <v>2704</v>
      </c>
      <c r="G137" s="1"/>
      <c r="H137" s="1"/>
      <c r="I137" s="6">
        <v>2141</v>
      </c>
      <c r="J137" s="6">
        <v>848.6</v>
      </c>
      <c r="K137" s="6">
        <v>154</v>
      </c>
      <c r="L137" s="6">
        <v>409.23</v>
      </c>
      <c r="M137" s="6"/>
      <c r="N137" s="6"/>
      <c r="O137" s="6"/>
      <c r="P137" s="6">
        <v>5493</v>
      </c>
      <c r="Q137" s="6">
        <v>1831</v>
      </c>
      <c r="R137" s="6">
        <v>6148410</v>
      </c>
      <c r="S137" s="6"/>
      <c r="T137" s="6">
        <v>38.14</v>
      </c>
      <c r="U137" s="6"/>
      <c r="V137">
        <f t="shared" si="16"/>
        <v>0</v>
      </c>
      <c r="X137" s="1">
        <v>4.3</v>
      </c>
      <c r="Y137" s="6">
        <v>7925</v>
      </c>
      <c r="Z137">
        <f t="shared" si="17"/>
        <v>0.39635684259691734</v>
      </c>
      <c r="AA137">
        <f t="shared" si="18"/>
        <v>5.6952662721893491E-2</v>
      </c>
      <c r="AB137" s="1">
        <v>6869</v>
      </c>
      <c r="AC137" s="6">
        <v>5493</v>
      </c>
      <c r="AD137">
        <f t="shared" si="19"/>
        <v>0</v>
      </c>
      <c r="AE137">
        <f t="shared" si="20"/>
        <v>0</v>
      </c>
      <c r="AF137">
        <f t="shared" si="21"/>
        <v>1410.5029585798818</v>
      </c>
      <c r="AM137">
        <f t="shared" si="22"/>
        <v>2.6947822675559041</v>
      </c>
      <c r="AN137">
        <f t="shared" si="23"/>
        <v>3</v>
      </c>
    </row>
    <row r="138" spans="1:40" x14ac:dyDescent="0.3">
      <c r="A138" s="1" t="s">
        <v>7</v>
      </c>
      <c r="B138" s="1">
        <v>2004</v>
      </c>
      <c r="C138" s="1"/>
      <c r="D138" s="1">
        <v>7662</v>
      </c>
      <c r="E138" s="1">
        <v>3025</v>
      </c>
      <c r="F138" s="1">
        <v>2709</v>
      </c>
      <c r="G138" s="1"/>
      <c r="H138" s="1"/>
      <c r="I138" s="6">
        <v>2455.1999999999998</v>
      </c>
      <c r="J138" s="6">
        <v>989.5</v>
      </c>
      <c r="K138" s="6">
        <v>166.28</v>
      </c>
      <c r="L138" s="6">
        <v>507.78</v>
      </c>
      <c r="M138" s="6">
        <v>7166</v>
      </c>
      <c r="N138" s="6"/>
      <c r="O138" s="6"/>
      <c r="P138" s="6">
        <v>6071</v>
      </c>
      <c r="Q138" s="6">
        <v>1991</v>
      </c>
      <c r="R138" s="6">
        <v>6790448</v>
      </c>
      <c r="S138" s="6"/>
      <c r="T138" s="6">
        <v>45.16</v>
      </c>
      <c r="U138" s="6"/>
      <c r="V138">
        <f t="shared" si="16"/>
        <v>0</v>
      </c>
      <c r="W138" s="1">
        <v>771</v>
      </c>
      <c r="X138" s="1">
        <v>4.2</v>
      </c>
      <c r="Y138" s="6">
        <v>9073</v>
      </c>
      <c r="Z138">
        <f t="shared" si="17"/>
        <v>0.40302215705441513</v>
      </c>
      <c r="AA138">
        <f t="shared" si="18"/>
        <v>6.1380583241048357E-2</v>
      </c>
      <c r="AB138" s="1">
        <v>7662</v>
      </c>
      <c r="AC138" s="6">
        <v>6071</v>
      </c>
      <c r="AD138">
        <f t="shared" si="19"/>
        <v>2.6452565522332963</v>
      </c>
      <c r="AE138">
        <f t="shared" si="20"/>
        <v>0</v>
      </c>
      <c r="AF138">
        <f t="shared" si="21"/>
        <v>1667.0358065706901</v>
      </c>
      <c r="AK138" s="6">
        <v>5.75</v>
      </c>
      <c r="AL138" s="6">
        <v>52.5</v>
      </c>
      <c r="AM138">
        <f t="shared" si="22"/>
        <v>2.5328925619834712</v>
      </c>
      <c r="AN138">
        <f t="shared" si="23"/>
        <v>3.0492214967353091</v>
      </c>
    </row>
    <row r="139" spans="1:40" x14ac:dyDescent="0.3">
      <c r="A139" s="1" t="s">
        <v>7</v>
      </c>
      <c r="B139" s="1">
        <v>2005</v>
      </c>
      <c r="C139" s="1">
        <v>6010</v>
      </c>
      <c r="D139" s="1">
        <v>8464</v>
      </c>
      <c r="E139" s="1">
        <v>3296</v>
      </c>
      <c r="F139" s="1">
        <v>2716</v>
      </c>
      <c r="G139" s="1">
        <v>1426</v>
      </c>
      <c r="H139" s="1">
        <v>1290</v>
      </c>
      <c r="I139" s="6">
        <v>2776.5</v>
      </c>
      <c r="J139" s="6">
        <v>1155.5</v>
      </c>
      <c r="K139" s="6">
        <v>207.15</v>
      </c>
      <c r="L139" s="6">
        <v>631.12</v>
      </c>
      <c r="M139" s="6">
        <v>8452</v>
      </c>
      <c r="N139" s="6"/>
      <c r="O139" s="6">
        <v>4677</v>
      </c>
      <c r="P139" s="6">
        <v>6797</v>
      </c>
      <c r="Q139" s="6">
        <v>2333</v>
      </c>
      <c r="R139" s="6">
        <v>6527723</v>
      </c>
      <c r="S139" s="6"/>
      <c r="T139" s="6">
        <v>48.94</v>
      </c>
      <c r="U139" s="6"/>
      <c r="V139">
        <f t="shared" si="16"/>
        <v>0.52503681885125186</v>
      </c>
      <c r="W139" s="1">
        <v>785</v>
      </c>
      <c r="X139" s="1">
        <v>4.2</v>
      </c>
      <c r="Y139" s="6">
        <v>10237</v>
      </c>
      <c r="Z139">
        <f t="shared" si="17"/>
        <v>0.41617143886187646</v>
      </c>
      <c r="AA139">
        <f t="shared" si="18"/>
        <v>7.6270250368188519E-2</v>
      </c>
      <c r="AB139" s="1">
        <v>8464</v>
      </c>
      <c r="AC139" s="6">
        <v>6797</v>
      </c>
      <c r="AD139">
        <f t="shared" si="19"/>
        <v>3.1119293078055965</v>
      </c>
      <c r="AE139">
        <f t="shared" si="20"/>
        <v>0</v>
      </c>
      <c r="AF139">
        <f t="shared" si="21"/>
        <v>1801.9145802650955</v>
      </c>
      <c r="AI139" s="6">
        <v>455.94</v>
      </c>
      <c r="AK139" s="6">
        <v>6.8</v>
      </c>
      <c r="AL139" s="6">
        <v>40.200000000000003</v>
      </c>
      <c r="AM139">
        <f t="shared" si="22"/>
        <v>2.5679611650485437</v>
      </c>
      <c r="AN139">
        <f t="shared" si="23"/>
        <v>2.9134162023146164</v>
      </c>
    </row>
    <row r="140" spans="1:40" x14ac:dyDescent="0.3">
      <c r="A140" s="1" t="s">
        <v>7</v>
      </c>
      <c r="B140" s="1">
        <v>2006</v>
      </c>
      <c r="C140" s="1">
        <v>6757</v>
      </c>
      <c r="D140" s="1">
        <v>9488</v>
      </c>
      <c r="E140" s="1">
        <v>3682</v>
      </c>
      <c r="F140" s="1">
        <v>2723</v>
      </c>
      <c r="G140" s="1">
        <v>1442</v>
      </c>
      <c r="H140" s="1">
        <v>1281</v>
      </c>
      <c r="I140" s="6">
        <v>3226.5</v>
      </c>
      <c r="J140" s="6">
        <v>1489.1</v>
      </c>
      <c r="K140" s="6">
        <v>245.2</v>
      </c>
      <c r="L140" s="6">
        <v>718.36</v>
      </c>
      <c r="M140" s="6">
        <v>8833</v>
      </c>
      <c r="N140" s="6"/>
      <c r="O140" s="6">
        <v>5183</v>
      </c>
      <c r="P140" s="6">
        <v>7355</v>
      </c>
      <c r="Q140" s="6">
        <v>2736</v>
      </c>
      <c r="R140" s="6">
        <v>7914038</v>
      </c>
      <c r="S140" s="6"/>
      <c r="T140" s="6">
        <v>51.28</v>
      </c>
      <c r="U140" s="6"/>
      <c r="V140">
        <f t="shared" si="16"/>
        <v>0.5295629820051414</v>
      </c>
      <c r="W140" s="1">
        <v>1547</v>
      </c>
      <c r="X140" s="1">
        <v>4.2</v>
      </c>
      <c r="Y140" s="6">
        <v>11864</v>
      </c>
      <c r="Z140">
        <f t="shared" si="17"/>
        <v>0.46152177281884393</v>
      </c>
      <c r="AA140">
        <f t="shared" si="18"/>
        <v>9.0047741461623199E-2</v>
      </c>
      <c r="AB140" s="1">
        <v>9488</v>
      </c>
      <c r="AC140" s="6">
        <v>7355</v>
      </c>
      <c r="AD140">
        <f t="shared" si="19"/>
        <v>3.2438486962908555</v>
      </c>
      <c r="AE140">
        <f t="shared" si="20"/>
        <v>0</v>
      </c>
      <c r="AF140">
        <f t="shared" si="21"/>
        <v>1883.2170400293794</v>
      </c>
      <c r="AJ140" s="6">
        <v>31.6</v>
      </c>
      <c r="AK140" s="6">
        <v>7.34</v>
      </c>
      <c r="AL140" s="6">
        <v>17.8</v>
      </c>
      <c r="AM140">
        <f t="shared" si="22"/>
        <v>2.5768604019554591</v>
      </c>
      <c r="AN140">
        <f t="shared" si="23"/>
        <v>2.6882309941520468</v>
      </c>
    </row>
    <row r="141" spans="1:40" x14ac:dyDescent="0.3">
      <c r="A141" s="1" t="s">
        <v>7</v>
      </c>
      <c r="B141" s="1">
        <v>2007</v>
      </c>
      <c r="C141" s="1">
        <v>7791</v>
      </c>
      <c r="D141" s="1">
        <v>10916</v>
      </c>
      <c r="E141" s="1">
        <v>4244</v>
      </c>
      <c r="F141" s="1">
        <v>2730</v>
      </c>
      <c r="G141" s="1">
        <v>1451</v>
      </c>
      <c r="H141" s="1">
        <v>1279</v>
      </c>
      <c r="I141" s="6">
        <v>4080.3</v>
      </c>
      <c r="J141" s="6">
        <v>1847.5</v>
      </c>
      <c r="K141" s="6">
        <v>320.69</v>
      </c>
      <c r="L141" s="6">
        <v>883.76</v>
      </c>
      <c r="M141" s="6">
        <v>9415</v>
      </c>
      <c r="N141" s="6"/>
      <c r="O141" s="6">
        <v>6010</v>
      </c>
      <c r="P141" s="6">
        <v>8564</v>
      </c>
      <c r="Q141" s="6">
        <v>3111</v>
      </c>
      <c r="R141" s="6">
        <v>10298001</v>
      </c>
      <c r="S141" s="6">
        <v>80.069999999999993</v>
      </c>
      <c r="T141" s="6">
        <v>50.53</v>
      </c>
      <c r="U141" s="6"/>
      <c r="V141">
        <f t="shared" si="16"/>
        <v>0.5315018315018315</v>
      </c>
      <c r="W141" s="1">
        <v>1504</v>
      </c>
      <c r="X141" s="1">
        <v>3.9</v>
      </c>
      <c r="Y141" s="6">
        <v>14966</v>
      </c>
      <c r="Z141">
        <f t="shared" si="17"/>
        <v>0.45278533441168539</v>
      </c>
      <c r="AA141">
        <f t="shared" si="18"/>
        <v>0.11746886446886447</v>
      </c>
      <c r="AB141" s="1">
        <v>10916</v>
      </c>
      <c r="AC141" s="6">
        <v>8564</v>
      </c>
      <c r="AD141">
        <f t="shared" si="19"/>
        <v>3.4487179487179489</v>
      </c>
      <c r="AE141">
        <f t="shared" si="20"/>
        <v>0</v>
      </c>
      <c r="AF141">
        <f t="shared" si="21"/>
        <v>1850.915750915751</v>
      </c>
      <c r="AJ141" s="6">
        <v>31.3</v>
      </c>
      <c r="AK141" s="6">
        <v>8.27</v>
      </c>
      <c r="AL141" s="6">
        <v>38.200000000000003</v>
      </c>
      <c r="AM141">
        <f t="shared" si="22"/>
        <v>2.5721017907634307</v>
      </c>
      <c r="AN141">
        <f t="shared" si="23"/>
        <v>2.752812600450016</v>
      </c>
    </row>
    <row r="142" spans="1:40" x14ac:dyDescent="0.3">
      <c r="A142" s="1" t="s">
        <v>7</v>
      </c>
      <c r="B142" s="1">
        <v>2008</v>
      </c>
      <c r="C142" s="1">
        <v>8921</v>
      </c>
      <c r="D142" s="1">
        <v>12367</v>
      </c>
      <c r="E142" s="1">
        <v>5001</v>
      </c>
      <c r="F142" s="1">
        <v>2734</v>
      </c>
      <c r="G142" s="1">
        <v>1455</v>
      </c>
      <c r="H142" s="1">
        <v>1279</v>
      </c>
      <c r="I142" s="6">
        <v>4834.7</v>
      </c>
      <c r="J142" s="6">
        <v>2183.1999999999998</v>
      </c>
      <c r="K142" s="6">
        <v>422.8</v>
      </c>
      <c r="L142" s="6">
        <v>1180.1199999999999</v>
      </c>
      <c r="M142" s="6">
        <v>10279</v>
      </c>
      <c r="N142" s="6">
        <v>5.05</v>
      </c>
      <c r="O142" s="6">
        <v>6817</v>
      </c>
      <c r="P142" s="6">
        <v>9733</v>
      </c>
      <c r="Q142" s="6">
        <v>3500</v>
      </c>
      <c r="R142" s="6">
        <v>13332125</v>
      </c>
      <c r="S142" s="6">
        <v>107.34</v>
      </c>
      <c r="T142" s="6">
        <v>48.89</v>
      </c>
      <c r="U142" s="6"/>
      <c r="V142">
        <f t="shared" si="16"/>
        <v>0.53218727139722022</v>
      </c>
      <c r="W142" s="1">
        <v>1368</v>
      </c>
      <c r="X142" s="1">
        <v>4</v>
      </c>
      <c r="Y142" s="6">
        <v>17696</v>
      </c>
      <c r="Z142">
        <f t="shared" si="17"/>
        <v>0.45156886673423374</v>
      </c>
      <c r="AA142">
        <f t="shared" si="18"/>
        <v>0.15464520848573518</v>
      </c>
      <c r="AB142" s="1">
        <v>12367</v>
      </c>
      <c r="AC142" s="6">
        <v>9733</v>
      </c>
      <c r="AD142">
        <f t="shared" si="19"/>
        <v>3.7596927578639354</v>
      </c>
      <c r="AE142">
        <f t="shared" si="20"/>
        <v>18.471104608632039</v>
      </c>
      <c r="AF142">
        <f t="shared" si="21"/>
        <v>1788.222384784199</v>
      </c>
      <c r="AI142" s="6">
        <v>525.26</v>
      </c>
      <c r="AJ142" s="6">
        <v>31.5</v>
      </c>
      <c r="AK142" s="6">
        <v>9.1999999999999993</v>
      </c>
      <c r="AL142" s="6">
        <v>32.6</v>
      </c>
      <c r="AM142">
        <f t="shared" si="22"/>
        <v>2.4729054189162167</v>
      </c>
      <c r="AN142">
        <f t="shared" si="23"/>
        <v>2.7808571428571427</v>
      </c>
    </row>
    <row r="143" spans="1:40" x14ac:dyDescent="0.3">
      <c r="A143" s="1" t="s">
        <v>7</v>
      </c>
      <c r="B143" s="1">
        <v>2009</v>
      </c>
      <c r="C143" s="1">
        <v>9671</v>
      </c>
      <c r="D143" s="1">
        <v>13457</v>
      </c>
      <c r="E143" s="1">
        <v>5346</v>
      </c>
      <c r="F143" s="1">
        <v>2740</v>
      </c>
      <c r="G143" s="1">
        <v>1461</v>
      </c>
      <c r="H143" s="1">
        <v>1279</v>
      </c>
      <c r="I143" s="6">
        <v>5434.8</v>
      </c>
      <c r="J143" s="6">
        <v>2491.1</v>
      </c>
      <c r="K143" s="6">
        <v>487.09</v>
      </c>
      <c r="L143" s="6">
        <v>1479.21</v>
      </c>
      <c r="M143" s="6">
        <v>11174</v>
      </c>
      <c r="N143" s="6">
        <v>5.26</v>
      </c>
      <c r="O143" s="6">
        <v>7677</v>
      </c>
      <c r="P143" s="6">
        <v>10920</v>
      </c>
      <c r="Q143" s="6">
        <v>3973</v>
      </c>
      <c r="R143" s="6">
        <v>11742407</v>
      </c>
      <c r="S143" s="6">
        <v>204.45</v>
      </c>
      <c r="T143" s="6">
        <v>46.86</v>
      </c>
      <c r="U143" s="6"/>
      <c r="V143">
        <f t="shared" si="16"/>
        <v>0.53321167883211684</v>
      </c>
      <c r="W143" s="1">
        <v>1396</v>
      </c>
      <c r="X143" s="1">
        <v>4</v>
      </c>
      <c r="Y143" s="6">
        <v>19858</v>
      </c>
      <c r="Z143">
        <f t="shared" si="17"/>
        <v>0.45836093324501359</v>
      </c>
      <c r="AA143">
        <f t="shared" si="18"/>
        <v>0.17777007299270073</v>
      </c>
      <c r="AB143" s="1">
        <v>13457</v>
      </c>
      <c r="AC143" s="6">
        <v>10920</v>
      </c>
      <c r="AD143">
        <f t="shared" si="19"/>
        <v>4.0781021897810215</v>
      </c>
      <c r="AE143">
        <f t="shared" si="20"/>
        <v>19.197080291970803</v>
      </c>
      <c r="AF143">
        <f t="shared" si="21"/>
        <v>1710.2189781021896</v>
      </c>
      <c r="AH143" s="6">
        <v>1242.8</v>
      </c>
      <c r="AI143" s="6">
        <v>554.26</v>
      </c>
      <c r="AJ143" s="6">
        <v>32.799999999999997</v>
      </c>
      <c r="AK143" s="6">
        <v>9.82</v>
      </c>
      <c r="AL143" s="6">
        <v>38.4</v>
      </c>
      <c r="AM143">
        <f t="shared" si="22"/>
        <v>2.5172091283202396</v>
      </c>
      <c r="AN143">
        <f t="shared" si="23"/>
        <v>2.7485527309338034</v>
      </c>
    </row>
    <row r="144" spans="1:40" x14ac:dyDescent="0.3">
      <c r="A144" s="1" t="s">
        <v>7</v>
      </c>
      <c r="B144" s="1">
        <v>2010</v>
      </c>
      <c r="C144" s="1">
        <v>10798</v>
      </c>
      <c r="D144" s="1">
        <v>14759</v>
      </c>
      <c r="E144" s="1">
        <v>6341</v>
      </c>
      <c r="F144" s="1">
        <v>2747</v>
      </c>
      <c r="G144" s="1">
        <v>1465</v>
      </c>
      <c r="H144" s="1">
        <v>1281</v>
      </c>
      <c r="I144" s="6">
        <v>6410.5</v>
      </c>
      <c r="J144" s="6">
        <v>2996.3</v>
      </c>
      <c r="K144" s="6">
        <v>602.41</v>
      </c>
      <c r="L144" s="6">
        <v>1787.25</v>
      </c>
      <c r="M144" s="6">
        <v>13243</v>
      </c>
      <c r="N144" s="6">
        <v>5.45</v>
      </c>
      <c r="O144" s="6">
        <v>8176</v>
      </c>
      <c r="P144" s="6">
        <v>11685</v>
      </c>
      <c r="Q144" s="6">
        <v>4228</v>
      </c>
      <c r="R144" s="6">
        <v>16845182</v>
      </c>
      <c r="S144" s="6">
        <v>238.94</v>
      </c>
      <c r="T144" s="6">
        <v>47.09</v>
      </c>
      <c r="U144" s="6"/>
      <c r="V144">
        <f t="shared" si="16"/>
        <v>0.53330906443392789</v>
      </c>
      <c r="W144" s="1">
        <v>1449</v>
      </c>
      <c r="X144" s="1">
        <v>3.8</v>
      </c>
      <c r="Y144" s="6">
        <v>23370</v>
      </c>
      <c r="Z144">
        <f t="shared" si="17"/>
        <v>0.46740503860853289</v>
      </c>
      <c r="AA144">
        <f t="shared" si="18"/>
        <v>0.21929741536221331</v>
      </c>
      <c r="AB144" s="1">
        <v>14759</v>
      </c>
      <c r="AC144" s="6">
        <v>11685</v>
      </c>
      <c r="AD144">
        <f t="shared" si="19"/>
        <v>4.8208955223880601</v>
      </c>
      <c r="AE144">
        <f t="shared" si="20"/>
        <v>19.839825263924283</v>
      </c>
      <c r="AF144">
        <f t="shared" si="21"/>
        <v>1714.2337095012742</v>
      </c>
      <c r="AI144" s="6">
        <v>599.5</v>
      </c>
      <c r="AJ144" s="6">
        <v>34.1</v>
      </c>
      <c r="AK144" s="6">
        <v>10.27</v>
      </c>
      <c r="AL144" s="6">
        <v>44.5</v>
      </c>
      <c r="AM144">
        <f t="shared" si="22"/>
        <v>2.3275508594858856</v>
      </c>
      <c r="AN144">
        <f t="shared" si="23"/>
        <v>2.7637180700094608</v>
      </c>
    </row>
    <row r="145" spans="1:40" x14ac:dyDescent="0.3">
      <c r="A145" s="1" t="s">
        <v>7</v>
      </c>
      <c r="B145" s="1">
        <v>2011</v>
      </c>
      <c r="C145" s="1">
        <v>12621</v>
      </c>
      <c r="D145" s="1">
        <v>17043</v>
      </c>
      <c r="E145" s="1">
        <v>7634</v>
      </c>
      <c r="F145" s="1">
        <v>2725</v>
      </c>
      <c r="G145" s="1">
        <v>1455</v>
      </c>
      <c r="H145" s="1">
        <v>1270</v>
      </c>
      <c r="I145" s="6">
        <v>7734.6</v>
      </c>
      <c r="J145" s="6">
        <v>3697.4</v>
      </c>
      <c r="K145" s="6">
        <v>850.1</v>
      </c>
      <c r="L145" s="6">
        <v>2201.7399999999998</v>
      </c>
      <c r="M145" s="6">
        <v>13305</v>
      </c>
      <c r="N145" s="6">
        <v>5.26</v>
      </c>
      <c r="O145" s="6">
        <v>9442</v>
      </c>
      <c r="P145" s="6">
        <v>13017</v>
      </c>
      <c r="Q145" s="6">
        <v>5409</v>
      </c>
      <c r="R145" s="6">
        <v>22060930</v>
      </c>
      <c r="S145" s="6">
        <v>255.57</v>
      </c>
      <c r="T145" s="6">
        <v>47.88</v>
      </c>
      <c r="U145" s="6"/>
      <c r="V145">
        <f t="shared" si="16"/>
        <v>0.53394495412844034</v>
      </c>
      <c r="W145" s="1">
        <v>2371</v>
      </c>
      <c r="X145" s="1">
        <v>3.7</v>
      </c>
      <c r="Y145" s="6">
        <v>28270</v>
      </c>
      <c r="Z145">
        <f t="shared" si="17"/>
        <v>0.4780337703307217</v>
      </c>
      <c r="AA145">
        <f t="shared" si="18"/>
        <v>0.31196330275229356</v>
      </c>
      <c r="AB145" s="1">
        <v>17043</v>
      </c>
      <c r="AC145" s="6">
        <v>13017</v>
      </c>
      <c r="AD145">
        <f t="shared" si="19"/>
        <v>4.8825688073394495</v>
      </c>
      <c r="AE145">
        <f t="shared" si="20"/>
        <v>19.302752293577981</v>
      </c>
      <c r="AF145">
        <f t="shared" si="21"/>
        <v>1757.0642201834862</v>
      </c>
      <c r="AG145" s="6">
        <v>0.56999999999999995</v>
      </c>
      <c r="AH145" s="6">
        <v>1350.6</v>
      </c>
      <c r="AI145" s="6">
        <v>617.47</v>
      </c>
      <c r="AJ145" s="6">
        <v>34.200000000000003</v>
      </c>
      <c r="AK145" s="6">
        <v>10.53</v>
      </c>
      <c r="AL145" s="6">
        <v>49.2</v>
      </c>
      <c r="AM145">
        <f t="shared" si="22"/>
        <v>2.2325124443280062</v>
      </c>
      <c r="AN145">
        <f t="shared" si="23"/>
        <v>2.406544647809207</v>
      </c>
    </row>
    <row r="146" spans="1:40" x14ac:dyDescent="0.3">
      <c r="A146" s="1" t="s">
        <v>7</v>
      </c>
      <c r="B146" s="1">
        <v>2012</v>
      </c>
      <c r="C146" s="1">
        <v>14395</v>
      </c>
      <c r="D146" s="1">
        <v>19352</v>
      </c>
      <c r="E146" s="1">
        <v>8741</v>
      </c>
      <c r="F146" s="1">
        <v>2698</v>
      </c>
      <c r="G146" s="1">
        <v>1471</v>
      </c>
      <c r="H146" s="1">
        <v>1227</v>
      </c>
      <c r="I146" s="6">
        <v>8678</v>
      </c>
      <c r="J146" s="6">
        <v>4167.2</v>
      </c>
      <c r="K146" s="6">
        <v>1041.25</v>
      </c>
      <c r="L146" s="6">
        <v>2471.1999999999998</v>
      </c>
      <c r="M146" s="6">
        <v>14362</v>
      </c>
      <c r="N146" s="6">
        <v>5.39</v>
      </c>
      <c r="O146" s="6">
        <v>10737</v>
      </c>
      <c r="P146" s="6">
        <v>14621</v>
      </c>
      <c r="Q146" s="6">
        <v>6307</v>
      </c>
      <c r="R146" s="6">
        <v>24563010</v>
      </c>
      <c r="S146" s="6">
        <v>291.3</v>
      </c>
      <c r="T146" s="6">
        <v>47.67</v>
      </c>
      <c r="U146" s="6"/>
      <c r="V146">
        <f t="shared" si="16"/>
        <v>0.54521868050407707</v>
      </c>
      <c r="W146" s="1">
        <v>2878</v>
      </c>
      <c r="X146" s="1">
        <v>3.7</v>
      </c>
      <c r="Y146" s="6">
        <v>32005</v>
      </c>
      <c r="Z146">
        <f t="shared" si="17"/>
        <v>0.48020281170776674</v>
      </c>
      <c r="AA146">
        <f t="shared" si="18"/>
        <v>0.38593402520385472</v>
      </c>
      <c r="AB146" s="1">
        <v>19352</v>
      </c>
      <c r="AC146" s="6">
        <v>14621</v>
      </c>
      <c r="AD146">
        <f t="shared" si="19"/>
        <v>5.3232023721275015</v>
      </c>
      <c r="AE146">
        <f t="shared" si="20"/>
        <v>19.977761304670125</v>
      </c>
      <c r="AF146">
        <f t="shared" si="21"/>
        <v>1766.8643439584878</v>
      </c>
      <c r="AG146" s="6">
        <v>0.62</v>
      </c>
      <c r="AH146" s="6">
        <v>1370</v>
      </c>
      <c r="AI146" s="6">
        <v>632.17999999999995</v>
      </c>
      <c r="AJ146" s="6">
        <v>33.9</v>
      </c>
      <c r="AK146" s="6">
        <v>10.96</v>
      </c>
      <c r="AL146" s="6">
        <v>45.8</v>
      </c>
      <c r="AM146">
        <f t="shared" si="22"/>
        <v>2.2139343324562408</v>
      </c>
      <c r="AN146">
        <f t="shared" si="23"/>
        <v>2.3182178531790076</v>
      </c>
    </row>
    <row r="147" spans="1:40" x14ac:dyDescent="0.3">
      <c r="A147" s="1" t="s">
        <v>7</v>
      </c>
      <c r="B147" s="1">
        <v>2013</v>
      </c>
      <c r="C147" s="1">
        <v>15998</v>
      </c>
      <c r="D147" s="1">
        <v>21331</v>
      </c>
      <c r="E147" s="1">
        <v>9781</v>
      </c>
      <c r="F147" s="1">
        <v>2668</v>
      </c>
      <c r="G147" s="1">
        <v>1487</v>
      </c>
      <c r="H147" s="1">
        <v>1181</v>
      </c>
      <c r="I147" s="6">
        <v>9427.9</v>
      </c>
      <c r="J147" s="6">
        <v>4605.5</v>
      </c>
      <c r="K147" s="6">
        <v>1156.96</v>
      </c>
      <c r="L147" s="6">
        <v>2744.81</v>
      </c>
      <c r="M147" s="6">
        <v>15344</v>
      </c>
      <c r="N147" s="6">
        <v>5.45</v>
      </c>
      <c r="O147" s="6">
        <v>12054</v>
      </c>
      <c r="P147" s="6">
        <v>15941</v>
      </c>
      <c r="Q147" s="6">
        <v>7523</v>
      </c>
      <c r="R147" s="6">
        <v>25831735</v>
      </c>
      <c r="S147" s="6">
        <v>318.26</v>
      </c>
      <c r="T147" s="6">
        <v>45.32</v>
      </c>
      <c r="U147" s="6"/>
      <c r="V147">
        <f t="shared" si="16"/>
        <v>0.5573463268365817</v>
      </c>
      <c r="W147" s="1">
        <v>3135</v>
      </c>
      <c r="X147" s="1">
        <v>3.7</v>
      </c>
      <c r="Y147" s="6">
        <v>35139</v>
      </c>
      <c r="Z147">
        <f t="shared" si="17"/>
        <v>0.48849690811315355</v>
      </c>
      <c r="AA147">
        <f t="shared" si="18"/>
        <v>0.43364317841079464</v>
      </c>
      <c r="AB147" s="1">
        <v>21331</v>
      </c>
      <c r="AC147" s="6">
        <v>15941</v>
      </c>
      <c r="AD147">
        <f t="shared" si="19"/>
        <v>5.751124437781109</v>
      </c>
      <c r="AE147">
        <f t="shared" si="20"/>
        <v>20.42728635682159</v>
      </c>
      <c r="AF147">
        <f t="shared" si="21"/>
        <v>1698.6506746626685</v>
      </c>
      <c r="AG147" s="6">
        <v>0.57999999999999996</v>
      </c>
      <c r="AH147" s="6">
        <v>1378.6</v>
      </c>
      <c r="AI147" s="6">
        <v>655.19000000000005</v>
      </c>
      <c r="AJ147" s="6">
        <v>31.4</v>
      </c>
      <c r="AK147" s="6">
        <v>11.78</v>
      </c>
      <c r="AL147" s="6">
        <v>60.9</v>
      </c>
      <c r="AM147">
        <f t="shared" si="22"/>
        <v>2.1808608526735509</v>
      </c>
      <c r="AN147">
        <f t="shared" si="23"/>
        <v>2.1189684966103948</v>
      </c>
    </row>
    <row r="148" spans="1:40" x14ac:dyDescent="0.3">
      <c r="A148" s="1" t="s">
        <v>7</v>
      </c>
      <c r="B148" s="1">
        <v>2014</v>
      </c>
      <c r="C148" s="1">
        <v>17520</v>
      </c>
      <c r="D148" s="1">
        <v>23218</v>
      </c>
      <c r="E148" s="1">
        <v>10780</v>
      </c>
      <c r="F148" s="1">
        <v>2642</v>
      </c>
      <c r="G148" s="1">
        <v>1501</v>
      </c>
      <c r="H148" s="1">
        <v>1141</v>
      </c>
      <c r="I148" s="6">
        <v>9966.5</v>
      </c>
      <c r="J148" s="6">
        <v>4891.5</v>
      </c>
      <c r="K148" s="6">
        <v>1203.3800000000001</v>
      </c>
      <c r="L148" s="6">
        <v>2913.25</v>
      </c>
      <c r="M148" s="6">
        <v>16887</v>
      </c>
      <c r="N148" s="6">
        <v>5.54</v>
      </c>
      <c r="O148" s="6">
        <v>13026</v>
      </c>
      <c r="P148" s="6">
        <v>17156</v>
      </c>
      <c r="Q148" s="6">
        <v>8140</v>
      </c>
      <c r="R148" s="6">
        <v>26380786</v>
      </c>
      <c r="S148" s="6">
        <v>308.68</v>
      </c>
      <c r="T148" s="6">
        <v>41.57</v>
      </c>
      <c r="U148" s="6"/>
      <c r="V148">
        <f t="shared" si="16"/>
        <v>0.56813020439061312</v>
      </c>
      <c r="W148" s="1">
        <v>3171</v>
      </c>
      <c r="X148" s="1">
        <v>3.4</v>
      </c>
      <c r="Y148" s="6">
        <v>37539</v>
      </c>
      <c r="Z148">
        <f t="shared" si="17"/>
        <v>0.49079416043746549</v>
      </c>
      <c r="AA148">
        <f t="shared" si="18"/>
        <v>0.45548069644208938</v>
      </c>
      <c r="AB148" s="1">
        <v>23218</v>
      </c>
      <c r="AC148" s="6">
        <v>17156</v>
      </c>
      <c r="AD148">
        <f t="shared" si="19"/>
        <v>6.391748675246026</v>
      </c>
      <c r="AE148">
        <f t="shared" si="20"/>
        <v>20.968962906888724</v>
      </c>
      <c r="AF148">
        <f t="shared" si="21"/>
        <v>1573.4292202876609</v>
      </c>
      <c r="AG148" s="6">
        <v>0.6</v>
      </c>
      <c r="AH148" s="6">
        <v>1380</v>
      </c>
      <c r="AI148" s="6">
        <v>676.66</v>
      </c>
      <c r="AJ148" s="6">
        <v>35.799999999999997</v>
      </c>
      <c r="AK148" s="6">
        <v>12.05</v>
      </c>
      <c r="AL148" s="6">
        <v>61.9</v>
      </c>
      <c r="AM148">
        <f t="shared" si="22"/>
        <v>2.153803339517625</v>
      </c>
      <c r="AN148">
        <f t="shared" si="23"/>
        <v>2.1076167076167076</v>
      </c>
    </row>
    <row r="149" spans="1:40" x14ac:dyDescent="0.3">
      <c r="A149" s="1" t="s">
        <v>7</v>
      </c>
      <c r="B149" s="1">
        <v>2015</v>
      </c>
      <c r="C149" s="1">
        <v>18684</v>
      </c>
      <c r="D149" s="1">
        <v>24901</v>
      </c>
      <c r="E149" s="1">
        <v>11326</v>
      </c>
      <c r="F149" s="1">
        <v>2613</v>
      </c>
      <c r="G149" s="1">
        <v>1506</v>
      </c>
      <c r="H149" s="1">
        <v>1107</v>
      </c>
      <c r="I149" s="6">
        <v>10018</v>
      </c>
      <c r="J149" s="6">
        <v>4909.6000000000004</v>
      </c>
      <c r="K149" s="6">
        <v>1229.3499999999999</v>
      </c>
      <c r="L149" s="6">
        <v>3217.1</v>
      </c>
      <c r="M149" s="6">
        <v>17010</v>
      </c>
      <c r="N149" s="6">
        <v>5.91</v>
      </c>
      <c r="O149" s="6">
        <v>13764</v>
      </c>
      <c r="P149" s="6">
        <v>17973</v>
      </c>
      <c r="Q149" s="6">
        <v>8783</v>
      </c>
      <c r="R149" s="6">
        <v>18877390</v>
      </c>
      <c r="S149" s="6">
        <v>408.61</v>
      </c>
      <c r="T149" s="6">
        <v>40.630000000000003</v>
      </c>
      <c r="U149" s="6"/>
      <c r="V149">
        <f t="shared" si="16"/>
        <v>0.57634902411021816</v>
      </c>
      <c r="W149" s="1">
        <v>3193</v>
      </c>
      <c r="X149" s="1">
        <v>3.5</v>
      </c>
      <c r="Y149" s="6">
        <v>38128</v>
      </c>
      <c r="Z149">
        <f t="shared" si="17"/>
        <v>0.49007785985226598</v>
      </c>
      <c r="AA149">
        <f t="shared" si="18"/>
        <v>0.47047455032529656</v>
      </c>
      <c r="AB149" s="1">
        <v>24901</v>
      </c>
      <c r="AC149" s="6">
        <v>17973</v>
      </c>
      <c r="AD149">
        <f t="shared" si="19"/>
        <v>6.5097588978185996</v>
      </c>
      <c r="AE149">
        <f t="shared" si="20"/>
        <v>22.61768082663605</v>
      </c>
      <c r="AF149">
        <f t="shared" si="21"/>
        <v>1554.9177190968237</v>
      </c>
      <c r="AG149" s="6">
        <v>0.64</v>
      </c>
      <c r="AH149" s="6">
        <v>1380.6</v>
      </c>
      <c r="AI149" s="6">
        <v>693.63</v>
      </c>
      <c r="AJ149" s="6">
        <v>36.1</v>
      </c>
      <c r="AK149" s="6">
        <v>12.51</v>
      </c>
      <c r="AL149" s="6">
        <v>84.7</v>
      </c>
      <c r="AM149">
        <f t="shared" si="22"/>
        <v>2.1985696627229383</v>
      </c>
      <c r="AN149">
        <f t="shared" si="23"/>
        <v>2.0463395195263576</v>
      </c>
    </row>
    <row r="150" spans="1:40" x14ac:dyDescent="0.3">
      <c r="A150" s="1" t="s">
        <v>7</v>
      </c>
      <c r="B150" s="1">
        <v>2016</v>
      </c>
      <c r="C150" s="1">
        <v>19967</v>
      </c>
      <c r="D150" s="1">
        <v>26530</v>
      </c>
      <c r="E150" s="1">
        <v>12123</v>
      </c>
      <c r="F150" s="1">
        <v>2567</v>
      </c>
      <c r="G150" s="1">
        <v>1508</v>
      </c>
      <c r="H150" s="1">
        <v>1059</v>
      </c>
      <c r="I150" s="6">
        <v>10427</v>
      </c>
      <c r="J150" s="6">
        <v>5395.5</v>
      </c>
      <c r="K150" s="6">
        <v>1263.78</v>
      </c>
      <c r="L150" s="6">
        <v>3586.09</v>
      </c>
      <c r="M150" s="6">
        <v>17084</v>
      </c>
      <c r="N150" s="6">
        <v>6.13</v>
      </c>
      <c r="O150" s="6">
        <v>14773</v>
      </c>
      <c r="P150" s="6">
        <v>19166</v>
      </c>
      <c r="Q150" s="6">
        <v>9521</v>
      </c>
      <c r="R150" s="6">
        <v>18452886</v>
      </c>
      <c r="S150" s="6">
        <v>550.5</v>
      </c>
      <c r="T150" s="6">
        <v>40.42</v>
      </c>
      <c r="U150" s="6"/>
      <c r="V150">
        <f t="shared" si="16"/>
        <v>0.5874561745227892</v>
      </c>
      <c r="W150" s="1">
        <v>2231</v>
      </c>
      <c r="X150" s="1">
        <v>3.5</v>
      </c>
      <c r="Y150" s="6">
        <v>40259</v>
      </c>
      <c r="Z150">
        <f t="shared" si="17"/>
        <v>0.51745468495252711</v>
      </c>
      <c r="AA150">
        <f t="shared" si="18"/>
        <v>0.49231788079470196</v>
      </c>
      <c r="AB150" s="1">
        <v>26530</v>
      </c>
      <c r="AC150" s="6">
        <v>19166</v>
      </c>
      <c r="AD150">
        <f t="shared" si="19"/>
        <v>6.6552395792754186</v>
      </c>
      <c r="AE150">
        <f t="shared" si="20"/>
        <v>23.880015582391895</v>
      </c>
      <c r="AF150">
        <f t="shared" si="21"/>
        <v>1574.6007012076352</v>
      </c>
      <c r="AG150" s="6">
        <v>0.68</v>
      </c>
      <c r="AH150" s="6">
        <v>1380.9</v>
      </c>
      <c r="AI150" s="6">
        <v>706.83</v>
      </c>
      <c r="AJ150" s="6">
        <v>35</v>
      </c>
      <c r="AK150" s="6">
        <v>13.37</v>
      </c>
      <c r="AL150" s="6">
        <v>86.3</v>
      </c>
      <c r="AM150">
        <f t="shared" si="22"/>
        <v>2.1884022106739254</v>
      </c>
      <c r="AN150">
        <f t="shared" si="23"/>
        <v>2.0130238420333999</v>
      </c>
    </row>
    <row r="151" spans="1:40" x14ac:dyDescent="0.3">
      <c r="A151" s="1" t="s">
        <v>7</v>
      </c>
      <c r="B151" s="1">
        <v>2017</v>
      </c>
      <c r="C151" s="1">
        <v>21368</v>
      </c>
      <c r="D151" s="1">
        <v>28319</v>
      </c>
      <c r="E151" s="1">
        <v>12950</v>
      </c>
      <c r="F151" s="1">
        <v>2526</v>
      </c>
      <c r="G151" s="1">
        <v>1508</v>
      </c>
      <c r="H151" s="1">
        <v>1018</v>
      </c>
      <c r="I151" s="6">
        <v>10922</v>
      </c>
      <c r="J151" s="6">
        <v>5831.2</v>
      </c>
      <c r="K151" s="6">
        <v>1210.9100000000001</v>
      </c>
      <c r="L151" s="6">
        <v>3725.72</v>
      </c>
      <c r="M151" s="6">
        <v>16671</v>
      </c>
      <c r="N151" s="6">
        <v>6.18</v>
      </c>
      <c r="O151" s="6">
        <v>15632</v>
      </c>
      <c r="P151" s="6">
        <v>20051</v>
      </c>
      <c r="Q151" s="6">
        <v>10279</v>
      </c>
      <c r="R151" s="6">
        <v>18542971</v>
      </c>
      <c r="S151" s="6">
        <v>554.77</v>
      </c>
      <c r="T151" s="6">
        <v>41.38</v>
      </c>
      <c r="U151" s="6"/>
      <c r="V151">
        <f t="shared" si="16"/>
        <v>0.59699129057798894</v>
      </c>
      <c r="W151" s="1">
        <v>2284</v>
      </c>
      <c r="X151" s="1">
        <v>3.5</v>
      </c>
      <c r="Y151" s="6">
        <v>42890</v>
      </c>
      <c r="Z151">
        <f t="shared" si="17"/>
        <v>0.53389489104559607</v>
      </c>
      <c r="AA151">
        <f t="shared" si="18"/>
        <v>0.47937846397466355</v>
      </c>
      <c r="AB151" s="1">
        <v>28319</v>
      </c>
      <c r="AC151" s="6">
        <v>20051</v>
      </c>
      <c r="AD151">
        <f t="shared" si="19"/>
        <v>6.5997624703087885</v>
      </c>
      <c r="AE151">
        <f t="shared" si="20"/>
        <v>24.465558194774346</v>
      </c>
      <c r="AF151">
        <f t="shared" si="21"/>
        <v>1638.1631037212987</v>
      </c>
      <c r="AG151" s="6">
        <v>0.73</v>
      </c>
      <c r="AH151" s="6">
        <v>1380.9</v>
      </c>
      <c r="AI151" s="6">
        <v>814.54</v>
      </c>
      <c r="AJ151" s="6">
        <v>35.799999999999997</v>
      </c>
      <c r="AK151" s="6">
        <v>11.37</v>
      </c>
      <c r="AL151" s="6">
        <v>71.8</v>
      </c>
      <c r="AM151">
        <f t="shared" si="22"/>
        <v>2.186795366795367</v>
      </c>
      <c r="AN151">
        <f t="shared" si="23"/>
        <v>1.9506761358108766</v>
      </c>
    </row>
    <row r="152" spans="1:40" x14ac:dyDescent="0.3">
      <c r="A152" s="1" t="s">
        <v>7</v>
      </c>
      <c r="B152" s="1">
        <v>2018</v>
      </c>
      <c r="C152" s="1">
        <v>22798</v>
      </c>
      <c r="D152" s="1">
        <v>30172</v>
      </c>
      <c r="E152" s="1">
        <v>13748</v>
      </c>
      <c r="F152" s="1">
        <v>2484</v>
      </c>
      <c r="G152" s="1">
        <v>1512</v>
      </c>
      <c r="H152" s="1">
        <v>972</v>
      </c>
      <c r="I152" s="6">
        <v>11253.8</v>
      </c>
      <c r="J152" s="6">
        <v>6041.6</v>
      </c>
      <c r="K152" s="6">
        <v>1240.8900000000001</v>
      </c>
      <c r="L152" s="6">
        <v>3789.59</v>
      </c>
      <c r="M152" s="6">
        <v>16831</v>
      </c>
      <c r="N152" s="6">
        <v>6.73</v>
      </c>
      <c r="O152" s="6">
        <v>17200</v>
      </c>
      <c r="P152" s="6">
        <v>22394</v>
      </c>
      <c r="Q152" s="6">
        <v>10826</v>
      </c>
      <c r="R152" s="6">
        <v>20679164</v>
      </c>
      <c r="S152" s="6">
        <v>537.54999999999995</v>
      </c>
      <c r="T152" s="6">
        <v>40.85</v>
      </c>
      <c r="U152" s="6"/>
      <c r="V152">
        <f t="shared" si="16"/>
        <v>0.60869565217391308</v>
      </c>
      <c r="W152" s="1">
        <v>1831</v>
      </c>
      <c r="X152" s="1">
        <v>3.5</v>
      </c>
      <c r="Y152" s="6">
        <v>44925</v>
      </c>
      <c r="Z152">
        <f t="shared" si="17"/>
        <v>0.53684977518704802</v>
      </c>
      <c r="AA152">
        <f t="shared" si="18"/>
        <v>0.49955314009661839</v>
      </c>
      <c r="AB152" s="1">
        <v>30172</v>
      </c>
      <c r="AC152" s="6">
        <v>22394</v>
      </c>
      <c r="AD152">
        <f t="shared" si="19"/>
        <v>6.7757648953301128</v>
      </c>
      <c r="AE152">
        <f t="shared" si="20"/>
        <v>27.093397745571661</v>
      </c>
      <c r="AF152">
        <f t="shared" si="21"/>
        <v>1644.5249597423513</v>
      </c>
      <c r="AG152" s="6">
        <v>0.76</v>
      </c>
      <c r="AH152" s="6">
        <v>2607.3000000000002</v>
      </c>
      <c r="AI152" s="6">
        <v>862.39</v>
      </c>
      <c r="AJ152" s="6">
        <v>37.6</v>
      </c>
      <c r="AK152" s="6">
        <v>13.45</v>
      </c>
      <c r="AL152" s="6">
        <v>87.2</v>
      </c>
      <c r="AM152">
        <f t="shared" si="22"/>
        <v>2.1946464940354962</v>
      </c>
      <c r="AN152">
        <f t="shared" si="23"/>
        <v>2.0685387031221136</v>
      </c>
    </row>
    <row r="153" spans="1:40" x14ac:dyDescent="0.3">
      <c r="A153" s="1" t="s">
        <v>7</v>
      </c>
      <c r="B153" s="1">
        <v>2019</v>
      </c>
      <c r="C153" s="1">
        <v>24563</v>
      </c>
      <c r="D153" s="1">
        <v>32299</v>
      </c>
      <c r="E153" s="1">
        <v>14936</v>
      </c>
      <c r="F153" s="1">
        <v>2448</v>
      </c>
      <c r="G153" s="1">
        <v>1509</v>
      </c>
      <c r="H153" s="1">
        <v>939</v>
      </c>
      <c r="I153" s="6">
        <v>11726.8</v>
      </c>
      <c r="J153" s="6">
        <v>6304.7</v>
      </c>
      <c r="K153" s="6">
        <v>1116.95</v>
      </c>
      <c r="L153" s="6">
        <v>3933.42</v>
      </c>
      <c r="M153" s="6">
        <v>17270</v>
      </c>
      <c r="N153" s="6">
        <v>6.82</v>
      </c>
      <c r="O153" s="6">
        <v>18075</v>
      </c>
      <c r="P153" s="6">
        <v>23394</v>
      </c>
      <c r="Q153" s="6">
        <v>11457</v>
      </c>
      <c r="R153" s="6">
        <v>18904123</v>
      </c>
      <c r="S153" s="6">
        <v>564.35</v>
      </c>
      <c r="T153" s="6">
        <v>41.84</v>
      </c>
      <c r="U153" s="6"/>
      <c r="V153">
        <f t="shared" si="16"/>
        <v>0.61642156862745101</v>
      </c>
      <c r="W153" s="1">
        <v>1885</v>
      </c>
      <c r="X153" s="1">
        <v>3.1</v>
      </c>
      <c r="Y153" s="6">
        <v>47554</v>
      </c>
      <c r="Z153">
        <f t="shared" si="17"/>
        <v>0.53763174949687897</v>
      </c>
      <c r="AA153">
        <f t="shared" si="18"/>
        <v>0.45627042483660135</v>
      </c>
      <c r="AB153" s="1">
        <v>32299</v>
      </c>
      <c r="AC153" s="6">
        <v>23394</v>
      </c>
      <c r="AD153">
        <f t="shared" si="19"/>
        <v>7.0547385620915035</v>
      </c>
      <c r="AE153">
        <f t="shared" si="20"/>
        <v>27.859477124183005</v>
      </c>
      <c r="AF153">
        <f t="shared" si="21"/>
        <v>1709.150326797386</v>
      </c>
      <c r="AG153" s="6">
        <v>0.81</v>
      </c>
      <c r="AH153" s="6">
        <v>2548.1</v>
      </c>
      <c r="AI153" s="6">
        <v>882.12</v>
      </c>
      <c r="AJ153" s="6">
        <v>39.200000000000003</v>
      </c>
      <c r="AK153" s="6">
        <v>12.54</v>
      </c>
      <c r="AL153" s="6">
        <v>90.2</v>
      </c>
      <c r="AM153">
        <f t="shared" si="22"/>
        <v>2.1624933047670059</v>
      </c>
      <c r="AN153">
        <f t="shared" si="23"/>
        <v>2.0418957842367114</v>
      </c>
    </row>
    <row r="154" spans="1:40" x14ac:dyDescent="0.3">
      <c r="A154" s="1" t="s">
        <v>7</v>
      </c>
      <c r="B154" s="1">
        <v>2020</v>
      </c>
      <c r="C154" s="1">
        <v>25751</v>
      </c>
      <c r="D154" s="1">
        <v>33396</v>
      </c>
      <c r="E154" s="1">
        <v>16067</v>
      </c>
      <c r="F154" s="1">
        <v>2399</v>
      </c>
      <c r="G154" s="1">
        <v>1503</v>
      </c>
      <c r="H154" s="1">
        <v>896</v>
      </c>
      <c r="I154" s="6">
        <v>12256</v>
      </c>
      <c r="J154" s="6">
        <v>6383.1</v>
      </c>
      <c r="K154" s="6">
        <v>1085.02</v>
      </c>
      <c r="L154" s="6">
        <v>4127.17</v>
      </c>
      <c r="M154" s="6">
        <v>19116</v>
      </c>
      <c r="N154" s="6">
        <v>7.37</v>
      </c>
      <c r="O154" s="6">
        <v>17318</v>
      </c>
      <c r="P154" s="6">
        <v>21623</v>
      </c>
      <c r="Q154" s="6">
        <v>11864</v>
      </c>
      <c r="R154" s="6">
        <v>18526325</v>
      </c>
      <c r="S154" s="6">
        <v>577.76</v>
      </c>
      <c r="T154" s="6">
        <v>42.84</v>
      </c>
      <c r="U154" s="6"/>
      <c r="V154">
        <f t="shared" si="16"/>
        <v>0.62651104626927889</v>
      </c>
      <c r="W154" s="1">
        <v>1876</v>
      </c>
      <c r="X154" s="1">
        <v>3.4</v>
      </c>
      <c r="Y154" s="6">
        <v>50561</v>
      </c>
      <c r="Z154">
        <f t="shared" si="17"/>
        <v>0.52081429503916454</v>
      </c>
      <c r="AA154">
        <f t="shared" si="18"/>
        <v>0.45228011671529805</v>
      </c>
      <c r="AB154" s="1">
        <v>33396</v>
      </c>
      <c r="AC154" s="6">
        <v>21623</v>
      </c>
      <c r="AD154">
        <f t="shared" si="19"/>
        <v>7.9683201333889118</v>
      </c>
      <c r="AE154">
        <f t="shared" si="20"/>
        <v>30.721133805752398</v>
      </c>
      <c r="AF154">
        <f t="shared" si="21"/>
        <v>1785.7440600250106</v>
      </c>
      <c r="AG154" s="6">
        <v>0.94</v>
      </c>
      <c r="AH154" s="6">
        <v>2461.9</v>
      </c>
      <c r="AI154" s="6">
        <v>898.24</v>
      </c>
      <c r="AJ154" s="6">
        <v>40.4</v>
      </c>
      <c r="AK154" s="6">
        <v>12.94</v>
      </c>
      <c r="AL154" s="6">
        <v>100</v>
      </c>
      <c r="AM154">
        <f t="shared" si="22"/>
        <v>2.0785460882554303</v>
      </c>
      <c r="AN154">
        <f t="shared" si="23"/>
        <v>1.8225724881995955</v>
      </c>
    </row>
    <row r="155" spans="1:40" x14ac:dyDescent="0.3">
      <c r="A155" s="1" t="s">
        <v>7</v>
      </c>
      <c r="B155" s="1">
        <v>2021</v>
      </c>
      <c r="C155" s="1">
        <v>27770</v>
      </c>
      <c r="D155" s="1">
        <v>35646</v>
      </c>
      <c r="E155" s="1">
        <v>17642</v>
      </c>
      <c r="F155" s="1">
        <v>2375</v>
      </c>
      <c r="G155" s="1">
        <v>1505</v>
      </c>
      <c r="H155" s="1">
        <v>870</v>
      </c>
      <c r="I155" s="6">
        <v>13235.5</v>
      </c>
      <c r="J155" s="6">
        <v>6913.4</v>
      </c>
      <c r="K155" s="6">
        <v>1143.98</v>
      </c>
      <c r="L155" s="6">
        <v>3696.84</v>
      </c>
      <c r="M155" s="6">
        <v>19691</v>
      </c>
      <c r="N155" s="6">
        <v>7.54</v>
      </c>
      <c r="O155" s="6">
        <v>19605</v>
      </c>
      <c r="P155" s="6">
        <v>24421</v>
      </c>
      <c r="Q155" s="6">
        <v>13411</v>
      </c>
      <c r="R155" s="6">
        <v>23260000</v>
      </c>
      <c r="S155" s="6">
        <v>462.32</v>
      </c>
      <c r="T155" s="6">
        <v>45.01</v>
      </c>
      <c r="U155" s="6"/>
      <c r="V155">
        <f t="shared" si="16"/>
        <v>0.63368421052631574</v>
      </c>
      <c r="W155" s="1">
        <v>1939</v>
      </c>
      <c r="X155" s="1">
        <v>3.3</v>
      </c>
      <c r="Y155" s="6">
        <v>55450</v>
      </c>
      <c r="Z155">
        <f t="shared" si="17"/>
        <v>0.52233765252540509</v>
      </c>
      <c r="AA155">
        <f t="shared" si="18"/>
        <v>0.48167578947368422</v>
      </c>
      <c r="AB155" s="1">
        <v>35646</v>
      </c>
      <c r="AC155" s="6">
        <v>24421</v>
      </c>
      <c r="AD155">
        <f t="shared" si="19"/>
        <v>8.2909473684210528</v>
      </c>
      <c r="AE155">
        <f t="shared" si="20"/>
        <v>31.747368421052631</v>
      </c>
      <c r="AF155">
        <f t="shared" si="21"/>
        <v>1895.1578947368421</v>
      </c>
      <c r="AG155" s="6">
        <v>1.01</v>
      </c>
      <c r="AH155" s="6">
        <v>2290.3000000000002</v>
      </c>
      <c r="AI155" s="6">
        <v>921.98</v>
      </c>
      <c r="AJ155" s="6">
        <v>41.1</v>
      </c>
      <c r="AK155" s="6">
        <v>13.55</v>
      </c>
      <c r="AL155" s="6">
        <v>100</v>
      </c>
      <c r="AM155">
        <f t="shared" si="22"/>
        <v>2.0205192155084459</v>
      </c>
      <c r="AN155">
        <f t="shared" si="23"/>
        <v>1.8209678622026695</v>
      </c>
    </row>
    <row r="156" spans="1:40" x14ac:dyDescent="0.3">
      <c r="A156" s="1" t="s">
        <v>8</v>
      </c>
      <c r="B156" s="1">
        <v>2000</v>
      </c>
      <c r="C156" s="1">
        <v>3602</v>
      </c>
      <c r="D156" s="1">
        <v>4981</v>
      </c>
      <c r="E156" s="1">
        <v>2136</v>
      </c>
      <c r="F156" s="1">
        <v>3807</v>
      </c>
      <c r="G156" s="1"/>
      <c r="H156" s="1"/>
      <c r="I156" s="6">
        <v>2855.5</v>
      </c>
      <c r="J156" s="6">
        <v>846.5</v>
      </c>
      <c r="K156" s="6">
        <v>185.34</v>
      </c>
      <c r="L156" s="6">
        <v>381.87</v>
      </c>
      <c r="M156" s="6"/>
      <c r="N156" s="6"/>
      <c r="O156" s="6">
        <v>2772</v>
      </c>
      <c r="P156" s="6">
        <v>3914</v>
      </c>
      <c r="Q156" s="6">
        <v>1558</v>
      </c>
      <c r="R156" s="6">
        <v>2986370</v>
      </c>
      <c r="S156" s="6"/>
      <c r="T156" s="6">
        <v>32.880000000000003</v>
      </c>
      <c r="U156" s="6"/>
      <c r="V156">
        <f t="shared" si="16"/>
        <v>0</v>
      </c>
      <c r="X156" s="1">
        <v>3.3</v>
      </c>
      <c r="Y156" s="6">
        <v>7515</v>
      </c>
      <c r="Z156">
        <f t="shared" si="17"/>
        <v>0.29644545613727896</v>
      </c>
      <c r="AA156">
        <f t="shared" si="18"/>
        <v>4.8684003152088262E-2</v>
      </c>
      <c r="AB156" s="1">
        <v>4981</v>
      </c>
      <c r="AC156" s="6">
        <v>3914</v>
      </c>
      <c r="AD156">
        <f t="shared" si="19"/>
        <v>0</v>
      </c>
      <c r="AE156">
        <f t="shared" si="20"/>
        <v>0</v>
      </c>
      <c r="AF156">
        <f t="shared" si="21"/>
        <v>863.67218282111901</v>
      </c>
      <c r="AM156">
        <f t="shared" si="22"/>
        <v>2.3319288389513106</v>
      </c>
      <c r="AN156">
        <f t="shared" si="23"/>
        <v>2.5121951219512195</v>
      </c>
    </row>
    <row r="157" spans="1:40" x14ac:dyDescent="0.3">
      <c r="A157" s="1" t="s">
        <v>8</v>
      </c>
      <c r="B157" s="1">
        <v>2001</v>
      </c>
      <c r="C157" s="1"/>
      <c r="D157" s="1">
        <v>5528</v>
      </c>
      <c r="E157" s="1">
        <v>2262</v>
      </c>
      <c r="F157" s="1">
        <v>3811</v>
      </c>
      <c r="G157" s="1"/>
      <c r="H157" s="1"/>
      <c r="I157" s="6">
        <v>3043.4</v>
      </c>
      <c r="J157" s="6">
        <v>951</v>
      </c>
      <c r="K157" s="6">
        <v>213.64</v>
      </c>
      <c r="L157" s="6">
        <v>478.27</v>
      </c>
      <c r="M157" s="6"/>
      <c r="N157" s="6"/>
      <c r="O157" s="6"/>
      <c r="P157" s="6">
        <v>4324</v>
      </c>
      <c r="Q157" s="6">
        <v>1629</v>
      </c>
      <c r="R157" s="6">
        <v>3384260</v>
      </c>
      <c r="S157" s="6"/>
      <c r="T157" s="6">
        <v>36.24</v>
      </c>
      <c r="U157" s="6"/>
      <c r="V157">
        <f t="shared" si="16"/>
        <v>0</v>
      </c>
      <c r="X157" s="1">
        <v>4.7</v>
      </c>
      <c r="Y157" s="6">
        <v>7990</v>
      </c>
      <c r="Z157">
        <f t="shared" si="17"/>
        <v>0.31247946375763946</v>
      </c>
      <c r="AA157">
        <f t="shared" si="18"/>
        <v>5.6058777223825761E-2</v>
      </c>
      <c r="AB157" s="1">
        <v>5528</v>
      </c>
      <c r="AC157" s="6">
        <v>4324</v>
      </c>
      <c r="AD157">
        <f t="shared" si="19"/>
        <v>0</v>
      </c>
      <c r="AE157">
        <f t="shared" si="20"/>
        <v>0</v>
      </c>
      <c r="AF157">
        <f t="shared" si="21"/>
        <v>950.93151403831018</v>
      </c>
      <c r="AM157">
        <f t="shared" si="22"/>
        <v>2.4438549955791333</v>
      </c>
      <c r="AN157">
        <f t="shared" si="23"/>
        <v>2.6543891958256598</v>
      </c>
    </row>
    <row r="158" spans="1:40" x14ac:dyDescent="0.3">
      <c r="A158" s="1" t="s">
        <v>8</v>
      </c>
      <c r="B158" s="1">
        <v>2002</v>
      </c>
      <c r="C158" s="1"/>
      <c r="D158" s="1">
        <v>6246</v>
      </c>
      <c r="E158" s="1">
        <v>2381</v>
      </c>
      <c r="F158" s="1">
        <v>3813</v>
      </c>
      <c r="G158" s="1"/>
      <c r="H158" s="1"/>
      <c r="I158" s="6">
        <v>3242.7</v>
      </c>
      <c r="J158" s="6">
        <v>1050.2</v>
      </c>
      <c r="K158" s="6">
        <v>231.89</v>
      </c>
      <c r="L158" s="6">
        <v>531.87</v>
      </c>
      <c r="M158" s="6"/>
      <c r="N158" s="6"/>
      <c r="O158" s="6"/>
      <c r="P158" s="6">
        <v>4638</v>
      </c>
      <c r="Q158" s="6">
        <v>1707</v>
      </c>
      <c r="R158" s="6">
        <v>4349150</v>
      </c>
      <c r="S158" s="6"/>
      <c r="T158" s="6">
        <v>41.33</v>
      </c>
      <c r="U158" s="6"/>
      <c r="V158">
        <f t="shared" si="16"/>
        <v>0</v>
      </c>
      <c r="X158" s="1">
        <v>4.9000000000000004</v>
      </c>
      <c r="Y158" s="6">
        <v>8507</v>
      </c>
      <c r="Z158">
        <f t="shared" si="17"/>
        <v>0.32386591420729643</v>
      </c>
      <c r="AA158">
        <f t="shared" si="18"/>
        <v>6.0815630736952529E-2</v>
      </c>
      <c r="AB158" s="1">
        <v>6246</v>
      </c>
      <c r="AC158" s="6">
        <v>4638</v>
      </c>
      <c r="AD158">
        <f t="shared" si="19"/>
        <v>0</v>
      </c>
      <c r="AE158">
        <f t="shared" si="20"/>
        <v>0</v>
      </c>
      <c r="AF158">
        <f t="shared" si="21"/>
        <v>1083.9234198793602</v>
      </c>
      <c r="AM158">
        <f t="shared" si="22"/>
        <v>2.6232675346493068</v>
      </c>
      <c r="AN158">
        <f t="shared" si="23"/>
        <v>2.7170474516695959</v>
      </c>
    </row>
    <row r="159" spans="1:40" x14ac:dyDescent="0.3">
      <c r="A159" s="1" t="s">
        <v>8</v>
      </c>
      <c r="B159" s="1">
        <v>2003</v>
      </c>
      <c r="C159" s="1"/>
      <c r="D159" s="1">
        <v>6870</v>
      </c>
      <c r="E159" s="1">
        <v>2479</v>
      </c>
      <c r="F159" s="1">
        <v>3815</v>
      </c>
      <c r="G159" s="1"/>
      <c r="H159" s="1"/>
      <c r="I159" s="6">
        <v>3609.7</v>
      </c>
      <c r="J159" s="6">
        <v>1160.3</v>
      </c>
      <c r="K159" s="6">
        <v>248.86</v>
      </c>
      <c r="L159" s="6">
        <v>564.91</v>
      </c>
      <c r="M159" s="6"/>
      <c r="N159" s="6"/>
      <c r="O159" s="6"/>
      <c r="P159" s="6">
        <v>5256</v>
      </c>
      <c r="Q159" s="6">
        <v>1701</v>
      </c>
      <c r="R159" s="6">
        <v>5329400</v>
      </c>
      <c r="S159" s="6"/>
      <c r="T159" s="6">
        <v>48.61</v>
      </c>
      <c r="U159" s="6"/>
      <c r="V159">
        <f t="shared" si="16"/>
        <v>0</v>
      </c>
      <c r="X159" s="1">
        <v>4.2</v>
      </c>
      <c r="Y159" s="6">
        <v>9464</v>
      </c>
      <c r="Z159">
        <f t="shared" si="17"/>
        <v>0.32143945480233815</v>
      </c>
      <c r="AA159">
        <f t="shared" si="18"/>
        <v>6.5231979030144174E-2</v>
      </c>
      <c r="AB159" s="1">
        <v>6870</v>
      </c>
      <c r="AC159" s="6">
        <v>5256</v>
      </c>
      <c r="AD159">
        <f t="shared" si="19"/>
        <v>0</v>
      </c>
      <c r="AE159">
        <f t="shared" si="20"/>
        <v>0</v>
      </c>
      <c r="AF159">
        <f t="shared" si="21"/>
        <v>1274.1808650065532</v>
      </c>
      <c r="AM159">
        <f t="shared" si="22"/>
        <v>2.7712787414279951</v>
      </c>
      <c r="AN159">
        <f t="shared" si="23"/>
        <v>3.0899470899470898</v>
      </c>
    </row>
    <row r="160" spans="1:40" x14ac:dyDescent="0.3">
      <c r="A160" s="1" t="s">
        <v>8</v>
      </c>
      <c r="B160" s="1">
        <v>2004</v>
      </c>
      <c r="C160" s="1"/>
      <c r="D160" s="1">
        <v>7722</v>
      </c>
      <c r="E160" s="1">
        <v>2962</v>
      </c>
      <c r="F160" s="1">
        <v>3817</v>
      </c>
      <c r="G160" s="1"/>
      <c r="H160" s="1"/>
      <c r="I160" s="6">
        <v>4134.7</v>
      </c>
      <c r="J160" s="6">
        <v>1283.5</v>
      </c>
      <c r="K160" s="6">
        <v>289.42</v>
      </c>
      <c r="L160" s="6">
        <v>697.55</v>
      </c>
      <c r="M160" s="6">
        <v>10731</v>
      </c>
      <c r="N160" s="6"/>
      <c r="O160" s="6"/>
      <c r="P160" s="6">
        <v>5882</v>
      </c>
      <c r="Q160" s="6">
        <v>1888</v>
      </c>
      <c r="R160" s="6">
        <v>6788995</v>
      </c>
      <c r="S160" s="6"/>
      <c r="T160" s="6">
        <v>54.68</v>
      </c>
      <c r="U160" s="6"/>
      <c r="V160">
        <f t="shared" si="16"/>
        <v>0</v>
      </c>
      <c r="W160" s="1">
        <v>340</v>
      </c>
      <c r="X160" s="1">
        <v>4.5</v>
      </c>
      <c r="Y160" s="6">
        <v>10836</v>
      </c>
      <c r="Z160">
        <f t="shared" si="17"/>
        <v>0.31042155416354272</v>
      </c>
      <c r="AA160">
        <f t="shared" si="18"/>
        <v>7.582394550694263E-2</v>
      </c>
      <c r="AB160" s="1">
        <v>7722</v>
      </c>
      <c r="AC160" s="6">
        <v>5882</v>
      </c>
      <c r="AD160">
        <f t="shared" si="19"/>
        <v>2.8113701860099556</v>
      </c>
      <c r="AE160">
        <f t="shared" si="20"/>
        <v>0</v>
      </c>
      <c r="AF160">
        <f t="shared" si="21"/>
        <v>1432.5386429132827</v>
      </c>
      <c r="AK160" s="6">
        <v>7.01</v>
      </c>
      <c r="AL160" s="6">
        <v>26</v>
      </c>
      <c r="AM160">
        <f t="shared" si="22"/>
        <v>2.6070222822417284</v>
      </c>
      <c r="AN160">
        <f t="shared" si="23"/>
        <v>3.1154661016949152</v>
      </c>
    </row>
    <row r="161" spans="1:40" x14ac:dyDescent="0.3">
      <c r="A161" s="1" t="s">
        <v>8</v>
      </c>
      <c r="B161" s="1">
        <v>2005</v>
      </c>
      <c r="C161" s="1">
        <v>6048</v>
      </c>
      <c r="D161" s="1">
        <v>8592</v>
      </c>
      <c r="E161" s="1">
        <v>3168</v>
      </c>
      <c r="F161" s="1">
        <v>3820</v>
      </c>
      <c r="G161" s="1">
        <v>2028</v>
      </c>
      <c r="H161" s="1">
        <v>1792</v>
      </c>
      <c r="I161" s="6">
        <v>4756.3999999999996</v>
      </c>
      <c r="J161" s="6">
        <v>1425.4</v>
      </c>
      <c r="K161" s="6">
        <v>318.20999999999998</v>
      </c>
      <c r="L161" s="6">
        <v>787.79</v>
      </c>
      <c r="M161" s="6">
        <v>11285</v>
      </c>
      <c r="N161" s="6"/>
      <c r="O161" s="6">
        <v>4727</v>
      </c>
      <c r="P161" s="6">
        <v>6579</v>
      </c>
      <c r="Q161" s="6">
        <v>2629</v>
      </c>
      <c r="R161" s="6">
        <v>9566017</v>
      </c>
      <c r="S161" s="6"/>
      <c r="T161" s="6">
        <v>58.36</v>
      </c>
      <c r="U161" s="6"/>
      <c r="V161">
        <f t="shared" si="16"/>
        <v>0.53089005235602094</v>
      </c>
      <c r="W161" s="1">
        <v>342</v>
      </c>
      <c r="X161" s="1">
        <v>4.4000000000000004</v>
      </c>
      <c r="Y161" s="6">
        <v>12456</v>
      </c>
      <c r="Z161">
        <f t="shared" si="17"/>
        <v>0.2996804305777479</v>
      </c>
      <c r="AA161">
        <f t="shared" si="18"/>
        <v>8.3301047120418845E-2</v>
      </c>
      <c r="AB161" s="1">
        <v>8592</v>
      </c>
      <c r="AC161" s="6">
        <v>6579</v>
      </c>
      <c r="AD161">
        <f t="shared" si="19"/>
        <v>2.9541884816753927</v>
      </c>
      <c r="AE161">
        <f t="shared" si="20"/>
        <v>0</v>
      </c>
      <c r="AF161">
        <f t="shared" si="21"/>
        <v>1527.7486910994764</v>
      </c>
      <c r="AI161" s="6">
        <v>769.4</v>
      </c>
      <c r="AK161" s="6">
        <v>7.36</v>
      </c>
      <c r="AL161" s="6">
        <v>32.299999999999997</v>
      </c>
      <c r="AM161">
        <f t="shared" si="22"/>
        <v>2.7121212121212119</v>
      </c>
      <c r="AN161">
        <f t="shared" si="23"/>
        <v>2.502472422974515</v>
      </c>
    </row>
    <row r="162" spans="1:40" x14ac:dyDescent="0.3">
      <c r="A162" s="1" t="s">
        <v>8</v>
      </c>
      <c r="B162" s="1">
        <v>2006</v>
      </c>
      <c r="C162" s="1">
        <v>6748</v>
      </c>
      <c r="D162" s="1">
        <v>9583</v>
      </c>
      <c r="E162" s="1">
        <v>3486</v>
      </c>
      <c r="F162" s="1">
        <v>3823</v>
      </c>
      <c r="G162" s="1">
        <v>2045</v>
      </c>
      <c r="H162" s="1">
        <v>1778</v>
      </c>
      <c r="I162" s="6">
        <v>5329.8</v>
      </c>
      <c r="J162" s="6">
        <v>1599.9</v>
      </c>
      <c r="K162" s="6">
        <v>386.84</v>
      </c>
      <c r="L162" s="6">
        <v>968.53</v>
      </c>
      <c r="M162" s="6">
        <v>11685</v>
      </c>
      <c r="N162" s="6"/>
      <c r="O162" s="6">
        <v>5085</v>
      </c>
      <c r="P162" s="6">
        <v>7143</v>
      </c>
      <c r="Q162" s="6">
        <v>2716</v>
      </c>
      <c r="R162" s="6">
        <v>12856547</v>
      </c>
      <c r="S162" s="6"/>
      <c r="T162" s="6">
        <v>60.79</v>
      </c>
      <c r="U162" s="6"/>
      <c r="V162">
        <f t="shared" si="16"/>
        <v>0.53492021972273085</v>
      </c>
      <c r="W162" s="1">
        <v>3840</v>
      </c>
      <c r="X162" s="1">
        <v>4.4000000000000004</v>
      </c>
      <c r="Y162" s="6">
        <v>13947</v>
      </c>
      <c r="Z162">
        <f t="shared" si="17"/>
        <v>0.30018011932905553</v>
      </c>
      <c r="AA162">
        <f t="shared" si="18"/>
        <v>0.10118754904525241</v>
      </c>
      <c r="AB162" s="1">
        <v>9583</v>
      </c>
      <c r="AC162" s="6">
        <v>7143</v>
      </c>
      <c r="AD162">
        <f t="shared" si="19"/>
        <v>3.0565001307873398</v>
      </c>
      <c r="AE162">
        <f t="shared" si="20"/>
        <v>0</v>
      </c>
      <c r="AF162">
        <f t="shared" si="21"/>
        <v>1590.1124771122154</v>
      </c>
      <c r="AJ162" s="6">
        <v>28.7</v>
      </c>
      <c r="AK162" s="6">
        <v>7.29</v>
      </c>
      <c r="AL162" s="6">
        <v>23.3</v>
      </c>
      <c r="AM162">
        <f t="shared" si="22"/>
        <v>2.748995983935743</v>
      </c>
      <c r="AN162">
        <f t="shared" si="23"/>
        <v>2.6299705449189985</v>
      </c>
    </row>
    <row r="163" spans="1:40" x14ac:dyDescent="0.3">
      <c r="A163" s="1" t="s">
        <v>8</v>
      </c>
      <c r="B163" s="1">
        <v>2007</v>
      </c>
      <c r="C163" s="1">
        <v>7656</v>
      </c>
      <c r="D163" s="1">
        <v>10744</v>
      </c>
      <c r="E163" s="1">
        <v>4046</v>
      </c>
      <c r="F163" s="1">
        <v>3824</v>
      </c>
      <c r="G163" s="1">
        <v>2061</v>
      </c>
      <c r="H163" s="1">
        <v>1763</v>
      </c>
      <c r="I163" s="6">
        <v>6126.3</v>
      </c>
      <c r="J163" s="6">
        <v>1850.9</v>
      </c>
      <c r="K163" s="6">
        <v>440.47</v>
      </c>
      <c r="L163" s="6">
        <v>1187.27</v>
      </c>
      <c r="M163" s="6">
        <v>12047</v>
      </c>
      <c r="N163" s="6"/>
      <c r="O163" s="6">
        <v>5883</v>
      </c>
      <c r="P163" s="6">
        <v>8137</v>
      </c>
      <c r="Q163" s="6">
        <v>3248</v>
      </c>
      <c r="R163" s="6">
        <v>17296593</v>
      </c>
      <c r="S163" s="6">
        <v>106.02</v>
      </c>
      <c r="T163" s="6">
        <v>60.73</v>
      </c>
      <c r="U163" s="6"/>
      <c r="V163">
        <f t="shared" si="16"/>
        <v>0.53896443514644354</v>
      </c>
      <c r="W163" s="1">
        <v>3436</v>
      </c>
      <c r="X163" s="1">
        <v>4.3</v>
      </c>
      <c r="Y163" s="6">
        <v>16023</v>
      </c>
      <c r="Z163">
        <f t="shared" si="17"/>
        <v>0.30212363090282879</v>
      </c>
      <c r="AA163">
        <f t="shared" si="18"/>
        <v>0.11518566945606695</v>
      </c>
      <c r="AB163" s="1">
        <v>10744</v>
      </c>
      <c r="AC163" s="6">
        <v>8137</v>
      </c>
      <c r="AD163">
        <f t="shared" si="19"/>
        <v>3.1503661087866108</v>
      </c>
      <c r="AE163">
        <f t="shared" si="20"/>
        <v>0</v>
      </c>
      <c r="AF163">
        <f t="shared" si="21"/>
        <v>1588.1276150627614</v>
      </c>
      <c r="AJ163" s="6">
        <v>28.8</v>
      </c>
      <c r="AK163" s="6">
        <v>8.24</v>
      </c>
      <c r="AL163" s="6">
        <v>23</v>
      </c>
      <c r="AM163">
        <f t="shared" si="22"/>
        <v>2.6554621848739495</v>
      </c>
      <c r="AN163">
        <f t="shared" si="23"/>
        <v>2.5052339901477834</v>
      </c>
    </row>
    <row r="164" spans="1:40" x14ac:dyDescent="0.3">
      <c r="A164" s="1" t="s">
        <v>8</v>
      </c>
      <c r="B164" s="1">
        <v>2008</v>
      </c>
      <c r="C164" s="1">
        <v>8877</v>
      </c>
      <c r="D164" s="1">
        <v>12205</v>
      </c>
      <c r="E164" s="1">
        <v>4743</v>
      </c>
      <c r="F164" s="1">
        <v>3825</v>
      </c>
      <c r="G164" s="1">
        <v>2119</v>
      </c>
      <c r="H164" s="1">
        <v>1706</v>
      </c>
      <c r="I164" s="6">
        <v>7134.2</v>
      </c>
      <c r="J164" s="6">
        <v>2125.4</v>
      </c>
      <c r="K164" s="6">
        <v>578.28</v>
      </c>
      <c r="L164" s="6">
        <v>1542.3</v>
      </c>
      <c r="M164" s="6">
        <v>12453</v>
      </c>
      <c r="N164" s="6">
        <v>5.68</v>
      </c>
      <c r="O164" s="6">
        <v>7008</v>
      </c>
      <c r="P164" s="6">
        <v>9409</v>
      </c>
      <c r="Q164" s="6">
        <v>4025</v>
      </c>
      <c r="R164" s="6">
        <v>23130593</v>
      </c>
      <c r="S164" s="6">
        <v>148.15</v>
      </c>
      <c r="T164" s="6">
        <v>61.13</v>
      </c>
      <c r="U164" s="6"/>
      <c r="V164">
        <f t="shared" si="16"/>
        <v>0.55398692810457517</v>
      </c>
      <c r="W164" s="1">
        <v>4486</v>
      </c>
      <c r="X164" s="1">
        <v>4.2</v>
      </c>
      <c r="Y164" s="6">
        <v>18654</v>
      </c>
      <c r="Z164">
        <f t="shared" si="17"/>
        <v>0.29791707549550056</v>
      </c>
      <c r="AA164">
        <f t="shared" si="18"/>
        <v>0.15118431372549018</v>
      </c>
      <c r="AB164" s="1">
        <v>12205</v>
      </c>
      <c r="AC164" s="6">
        <v>9409</v>
      </c>
      <c r="AD164">
        <f t="shared" si="19"/>
        <v>3.2556862745098041</v>
      </c>
      <c r="AE164">
        <f t="shared" si="20"/>
        <v>14.849673202614378</v>
      </c>
      <c r="AF164">
        <f t="shared" si="21"/>
        <v>1598.169934640523</v>
      </c>
      <c r="AI164" s="6">
        <v>857.79</v>
      </c>
      <c r="AJ164" s="6">
        <v>31.4</v>
      </c>
      <c r="AK164" s="6">
        <v>9.4600000000000009</v>
      </c>
      <c r="AL164" s="6">
        <v>26.4</v>
      </c>
      <c r="AM164">
        <f t="shared" si="22"/>
        <v>2.5732658654859795</v>
      </c>
      <c r="AN164">
        <f t="shared" si="23"/>
        <v>2.3376397515527949</v>
      </c>
    </row>
    <row r="165" spans="1:40" x14ac:dyDescent="0.3">
      <c r="A165" s="1" t="s">
        <v>8</v>
      </c>
      <c r="B165" s="1">
        <v>2009</v>
      </c>
      <c r="C165" s="1">
        <v>9643</v>
      </c>
      <c r="D165" s="1">
        <v>13305</v>
      </c>
      <c r="E165" s="1">
        <v>5075</v>
      </c>
      <c r="F165" s="1">
        <v>3826</v>
      </c>
      <c r="G165" s="1">
        <v>2123</v>
      </c>
      <c r="H165" s="1">
        <v>1703</v>
      </c>
      <c r="I165" s="6">
        <v>7218.9</v>
      </c>
      <c r="J165" s="6">
        <v>2409</v>
      </c>
      <c r="K165" s="6">
        <v>641.66</v>
      </c>
      <c r="L165" s="6">
        <v>1877.74</v>
      </c>
      <c r="M165" s="6">
        <v>12720</v>
      </c>
      <c r="N165" s="6">
        <v>6.24</v>
      </c>
      <c r="O165" s="6">
        <v>7863</v>
      </c>
      <c r="P165" s="6">
        <v>10593</v>
      </c>
      <c r="Q165" s="6">
        <v>4459</v>
      </c>
      <c r="R165" s="6">
        <v>16229513</v>
      </c>
      <c r="S165" s="6">
        <v>192.42</v>
      </c>
      <c r="T165" s="6">
        <v>60.82</v>
      </c>
      <c r="U165" s="6"/>
      <c r="V165">
        <f t="shared" si="16"/>
        <v>0.55488761108207008</v>
      </c>
      <c r="W165" s="1">
        <v>4321</v>
      </c>
      <c r="X165" s="1">
        <v>4.3</v>
      </c>
      <c r="Y165" s="6">
        <v>18871</v>
      </c>
      <c r="Z165">
        <f t="shared" si="17"/>
        <v>0.33370735153555253</v>
      </c>
      <c r="AA165">
        <f t="shared" si="18"/>
        <v>0.16771040250914793</v>
      </c>
      <c r="AB165" s="1">
        <v>13305</v>
      </c>
      <c r="AC165" s="6">
        <v>10593</v>
      </c>
      <c r="AD165">
        <f t="shared" si="19"/>
        <v>3.3246210141139572</v>
      </c>
      <c r="AE165">
        <f t="shared" si="20"/>
        <v>16.309461578672245</v>
      </c>
      <c r="AF165">
        <f t="shared" si="21"/>
        <v>1589.6497647673809</v>
      </c>
      <c r="AH165" s="6">
        <v>1544.3</v>
      </c>
      <c r="AI165" s="6">
        <v>920.34</v>
      </c>
      <c r="AJ165" s="6">
        <v>33.6</v>
      </c>
      <c r="AK165" s="6">
        <v>10.47</v>
      </c>
      <c r="AL165" s="6">
        <v>29.9</v>
      </c>
      <c r="AM165">
        <f t="shared" si="22"/>
        <v>2.6216748768472908</v>
      </c>
      <c r="AN165">
        <f t="shared" si="23"/>
        <v>2.3756447633998654</v>
      </c>
    </row>
    <row r="166" spans="1:40" x14ac:dyDescent="0.3">
      <c r="A166" s="1" t="s">
        <v>8</v>
      </c>
      <c r="B166" s="1">
        <v>2010</v>
      </c>
      <c r="C166" s="1">
        <v>10846</v>
      </c>
      <c r="D166" s="1">
        <v>14741</v>
      </c>
      <c r="E166" s="1">
        <v>6040</v>
      </c>
      <c r="F166" s="1">
        <v>3833</v>
      </c>
      <c r="G166" s="1">
        <v>2134</v>
      </c>
      <c r="H166" s="1">
        <v>1700</v>
      </c>
      <c r="I166" s="6">
        <v>8308.2999999999993</v>
      </c>
      <c r="J166" s="6">
        <v>2870.4</v>
      </c>
      <c r="K166" s="6">
        <v>755.58</v>
      </c>
      <c r="L166" s="6">
        <v>2253.27</v>
      </c>
      <c r="M166" s="6">
        <v>13569</v>
      </c>
      <c r="N166" s="6">
        <v>6.82</v>
      </c>
      <c r="O166" s="6">
        <v>8619</v>
      </c>
      <c r="P166" s="6">
        <v>11847</v>
      </c>
      <c r="Q166" s="6">
        <v>4635</v>
      </c>
      <c r="R166" s="6">
        <v>25515415</v>
      </c>
      <c r="S166" s="6">
        <v>338.06</v>
      </c>
      <c r="T166" s="6">
        <v>61.69</v>
      </c>
      <c r="U166" s="6"/>
      <c r="V166">
        <f t="shared" si="16"/>
        <v>0.55674406470127835</v>
      </c>
      <c r="W166" s="1">
        <v>5239</v>
      </c>
      <c r="X166" s="1">
        <v>4.3</v>
      </c>
      <c r="Y166" s="6">
        <v>21694</v>
      </c>
      <c r="Z166">
        <f t="shared" si="17"/>
        <v>0.3454858394617431</v>
      </c>
      <c r="AA166">
        <f t="shared" si="18"/>
        <v>0.19712496738846857</v>
      </c>
      <c r="AB166" s="1">
        <v>14741</v>
      </c>
      <c r="AC166" s="6">
        <v>11847</v>
      </c>
      <c r="AD166">
        <f t="shared" si="19"/>
        <v>3.5400469606052702</v>
      </c>
      <c r="AE166">
        <f t="shared" si="20"/>
        <v>17.7928515523089</v>
      </c>
      <c r="AF166">
        <f t="shared" si="21"/>
        <v>1609.4442995043046</v>
      </c>
      <c r="AI166" s="6">
        <v>952.2</v>
      </c>
      <c r="AJ166" s="6">
        <v>34.9</v>
      </c>
      <c r="AK166" s="6">
        <v>11.27</v>
      </c>
      <c r="AL166" s="6">
        <v>40.4</v>
      </c>
      <c r="AM166">
        <f t="shared" si="22"/>
        <v>2.4405629139072849</v>
      </c>
      <c r="AN166">
        <f t="shared" si="23"/>
        <v>2.5559870550161814</v>
      </c>
    </row>
    <row r="167" spans="1:40" x14ac:dyDescent="0.3">
      <c r="A167" s="1" t="s">
        <v>8</v>
      </c>
      <c r="B167" s="1">
        <v>2011</v>
      </c>
      <c r="C167" s="1">
        <v>12605</v>
      </c>
      <c r="D167" s="1">
        <v>16699</v>
      </c>
      <c r="E167" s="1">
        <v>7382</v>
      </c>
      <c r="F167" s="1">
        <v>3782</v>
      </c>
      <c r="G167" s="1">
        <v>2136</v>
      </c>
      <c r="H167" s="1">
        <v>1646</v>
      </c>
      <c r="I167" s="6">
        <v>9935</v>
      </c>
      <c r="J167" s="6">
        <v>3323.2</v>
      </c>
      <c r="K167" s="6">
        <v>997.55</v>
      </c>
      <c r="L167" s="6">
        <v>2794.08</v>
      </c>
      <c r="M167" s="6">
        <v>15296</v>
      </c>
      <c r="N167" s="6">
        <v>6.54</v>
      </c>
      <c r="O167" s="6">
        <v>9967</v>
      </c>
      <c r="P167" s="6">
        <v>13367</v>
      </c>
      <c r="Q167" s="6">
        <v>5630</v>
      </c>
      <c r="R167" s="6">
        <v>38522675</v>
      </c>
      <c r="S167" s="6">
        <v>355.98</v>
      </c>
      <c r="T167" s="6">
        <v>62.23</v>
      </c>
      <c r="U167" s="6"/>
      <c r="V167">
        <f t="shared" si="16"/>
        <v>0.56478053939714434</v>
      </c>
      <c r="W167" s="1">
        <v>5146</v>
      </c>
      <c r="X167" s="1">
        <v>4.0999999999999996</v>
      </c>
      <c r="Y167" s="6">
        <v>26093</v>
      </c>
      <c r="Z167">
        <f t="shared" si="17"/>
        <v>0.33449421238047305</v>
      </c>
      <c r="AA167">
        <f t="shared" si="18"/>
        <v>0.26376255949233207</v>
      </c>
      <c r="AB167" s="1">
        <v>16699</v>
      </c>
      <c r="AC167" s="6">
        <v>13367</v>
      </c>
      <c r="AD167">
        <f t="shared" si="19"/>
        <v>4.0444209413008991</v>
      </c>
      <c r="AE167">
        <f t="shared" si="20"/>
        <v>17.292437863564253</v>
      </c>
      <c r="AF167">
        <f t="shared" si="21"/>
        <v>1645.4257006874668</v>
      </c>
      <c r="AG167" s="6">
        <v>0.46</v>
      </c>
      <c r="AH167" s="6">
        <v>1578</v>
      </c>
      <c r="AI167" s="6">
        <v>981.02</v>
      </c>
      <c r="AJ167" s="6">
        <v>36.299999999999997</v>
      </c>
      <c r="AK167" s="6">
        <v>11.47</v>
      </c>
      <c r="AL167" s="6">
        <v>43.7</v>
      </c>
      <c r="AM167">
        <f t="shared" si="22"/>
        <v>2.2621240856136549</v>
      </c>
      <c r="AN167">
        <f t="shared" si="23"/>
        <v>2.3742451154529309</v>
      </c>
    </row>
    <row r="168" spans="1:40" x14ac:dyDescent="0.3">
      <c r="A168" s="1" t="s">
        <v>8</v>
      </c>
      <c r="B168" s="1">
        <v>2012</v>
      </c>
      <c r="C168" s="1">
        <v>14302</v>
      </c>
      <c r="D168" s="1">
        <v>18894</v>
      </c>
      <c r="E168" s="1">
        <v>8367</v>
      </c>
      <c r="F168" s="1">
        <v>3724</v>
      </c>
      <c r="G168" s="1">
        <v>2118</v>
      </c>
      <c r="H168" s="1">
        <v>1606</v>
      </c>
      <c r="I168" s="6">
        <v>11015.8</v>
      </c>
      <c r="J168" s="6">
        <v>3796.5</v>
      </c>
      <c r="K168" s="6">
        <v>1163.17</v>
      </c>
      <c r="L168" s="6">
        <v>3171.52</v>
      </c>
      <c r="M168" s="6">
        <v>16252</v>
      </c>
      <c r="N168" s="6">
        <v>6.68</v>
      </c>
      <c r="O168" s="6">
        <v>10750</v>
      </c>
      <c r="P168" s="6">
        <v>14398</v>
      </c>
      <c r="Q168" s="6">
        <v>6035</v>
      </c>
      <c r="R168" s="6">
        <v>37590290</v>
      </c>
      <c r="S168" s="6">
        <v>430.39</v>
      </c>
      <c r="T168" s="6">
        <v>61.26</v>
      </c>
      <c r="U168" s="6"/>
      <c r="V168">
        <f t="shared" si="16"/>
        <v>0.56874328678839958</v>
      </c>
      <c r="W168" s="1">
        <v>5054</v>
      </c>
      <c r="X168" s="1">
        <v>4.2</v>
      </c>
      <c r="Y168" s="6">
        <v>29352</v>
      </c>
      <c r="Z168">
        <f t="shared" si="17"/>
        <v>0.34464133335754099</v>
      </c>
      <c r="AA168">
        <f t="shared" si="18"/>
        <v>0.31234425349087003</v>
      </c>
      <c r="AB168" s="1">
        <v>18894</v>
      </c>
      <c r="AC168" s="6">
        <v>14398</v>
      </c>
      <c r="AD168">
        <f t="shared" si="19"/>
        <v>4.3641245972073044</v>
      </c>
      <c r="AE168">
        <f t="shared" si="20"/>
        <v>17.937701396348011</v>
      </c>
      <c r="AF168">
        <f t="shared" si="21"/>
        <v>1645.0053705692801</v>
      </c>
      <c r="AG168" s="6">
        <v>0.48</v>
      </c>
      <c r="AH168" s="6">
        <v>1580.3</v>
      </c>
      <c r="AI168" s="6">
        <v>1012.99</v>
      </c>
      <c r="AJ168" s="6">
        <v>36</v>
      </c>
      <c r="AK168" s="6">
        <v>11.75</v>
      </c>
      <c r="AL168" s="6">
        <v>47.6</v>
      </c>
      <c r="AM168">
        <f t="shared" si="22"/>
        <v>2.2581570455360342</v>
      </c>
      <c r="AN168">
        <f t="shared" si="23"/>
        <v>2.3857497928748965</v>
      </c>
    </row>
    <row r="169" spans="1:40" x14ac:dyDescent="0.3">
      <c r="A169" s="1" t="s">
        <v>8</v>
      </c>
      <c r="B169" s="1">
        <v>2013</v>
      </c>
      <c r="C169" s="1">
        <v>15903</v>
      </c>
      <c r="D169" s="1">
        <v>20848</v>
      </c>
      <c r="E169" s="1">
        <v>9369</v>
      </c>
      <c r="F169" s="1">
        <v>3666</v>
      </c>
      <c r="G169" s="1">
        <v>2128</v>
      </c>
      <c r="H169" s="1">
        <v>1538</v>
      </c>
      <c r="I169" s="6">
        <v>11849.1</v>
      </c>
      <c r="J169" s="6">
        <v>4106.8999999999996</v>
      </c>
      <c r="K169" s="6">
        <v>1277.4000000000001</v>
      </c>
      <c r="L169" s="6">
        <v>3369.18</v>
      </c>
      <c r="M169" s="6">
        <v>17899</v>
      </c>
      <c r="N169" s="6">
        <v>6.82</v>
      </c>
      <c r="O169" s="6">
        <v>12037</v>
      </c>
      <c r="P169" s="6">
        <v>15704</v>
      </c>
      <c r="Q169" s="6">
        <v>7192</v>
      </c>
      <c r="R169" s="6">
        <v>38879095</v>
      </c>
      <c r="S169" s="6">
        <v>461.7</v>
      </c>
      <c r="T169" s="6">
        <v>58.94</v>
      </c>
      <c r="U169" s="6"/>
      <c r="V169">
        <f t="shared" si="16"/>
        <v>0.58046917621385707</v>
      </c>
      <c r="W169" s="1">
        <v>4922</v>
      </c>
      <c r="X169" s="1">
        <v>4.4000000000000004</v>
      </c>
      <c r="Y169" s="6">
        <v>32068</v>
      </c>
      <c r="Z169">
        <f t="shared" si="17"/>
        <v>0.346600163725515</v>
      </c>
      <c r="AA169">
        <f t="shared" si="18"/>
        <v>0.34844517184942719</v>
      </c>
      <c r="AB169" s="1">
        <v>20848</v>
      </c>
      <c r="AC169" s="6">
        <v>15704</v>
      </c>
      <c r="AD169">
        <f t="shared" si="19"/>
        <v>4.8824331696672125</v>
      </c>
      <c r="AE169">
        <f t="shared" si="20"/>
        <v>18.603382433169667</v>
      </c>
      <c r="AF169">
        <f t="shared" si="21"/>
        <v>1607.7468630660119</v>
      </c>
      <c r="AG169" s="6">
        <v>0.48</v>
      </c>
      <c r="AH169" s="6">
        <v>1580.4</v>
      </c>
      <c r="AI169" s="6">
        <v>1062.06</v>
      </c>
      <c r="AJ169" s="6">
        <v>36</v>
      </c>
      <c r="AK169" s="6">
        <v>12.11</v>
      </c>
      <c r="AL169" s="6">
        <v>54.4</v>
      </c>
      <c r="AM169">
        <f t="shared" si="22"/>
        <v>2.2252108015796779</v>
      </c>
      <c r="AN169">
        <f t="shared" si="23"/>
        <v>2.1835372636262513</v>
      </c>
    </row>
    <row r="170" spans="1:40" x14ac:dyDescent="0.3">
      <c r="A170" s="1" t="s">
        <v>8</v>
      </c>
      <c r="B170" s="1">
        <v>2014</v>
      </c>
      <c r="C170" s="1">
        <v>17404</v>
      </c>
      <c r="D170" s="1">
        <v>22609</v>
      </c>
      <c r="E170" s="1">
        <v>10453</v>
      </c>
      <c r="F170" s="1">
        <v>3608</v>
      </c>
      <c r="G170" s="1">
        <v>2137</v>
      </c>
      <c r="H170" s="1">
        <v>1471</v>
      </c>
      <c r="I170" s="6">
        <v>12170.8</v>
      </c>
      <c r="J170" s="6">
        <v>4607.3999999999996</v>
      </c>
      <c r="K170" s="6">
        <v>1301.31</v>
      </c>
      <c r="L170" s="6">
        <v>3434.22</v>
      </c>
      <c r="M170" s="6">
        <v>18359</v>
      </c>
      <c r="N170" s="6">
        <v>6.89</v>
      </c>
      <c r="O170" s="6">
        <v>12769</v>
      </c>
      <c r="P170" s="6">
        <v>16467</v>
      </c>
      <c r="Q170" s="6">
        <v>7830</v>
      </c>
      <c r="R170" s="6">
        <v>38900926</v>
      </c>
      <c r="S170" s="6">
        <v>487.67</v>
      </c>
      <c r="T170" s="6">
        <v>56.68</v>
      </c>
      <c r="U170" s="6"/>
      <c r="V170">
        <f t="shared" si="16"/>
        <v>0.59229490022172948</v>
      </c>
      <c r="W170" s="1">
        <v>4946</v>
      </c>
      <c r="X170" s="1">
        <v>4.5</v>
      </c>
      <c r="Y170" s="6">
        <v>33464</v>
      </c>
      <c r="Z170">
        <f t="shared" si="17"/>
        <v>0.37856180366122194</v>
      </c>
      <c r="AA170">
        <f t="shared" si="18"/>
        <v>0.36067350332594234</v>
      </c>
      <c r="AB170" s="1">
        <v>22609</v>
      </c>
      <c r="AC170" s="6">
        <v>16467</v>
      </c>
      <c r="AD170">
        <f t="shared" si="19"/>
        <v>5.0884146341463419</v>
      </c>
      <c r="AE170">
        <f t="shared" si="20"/>
        <v>19.096452328159643</v>
      </c>
      <c r="AF170">
        <f t="shared" si="21"/>
        <v>1570.9534368070954</v>
      </c>
      <c r="AG170" s="6">
        <v>0.45</v>
      </c>
      <c r="AH170" s="6">
        <v>1586.4</v>
      </c>
      <c r="AI170" s="6">
        <v>1090.0999999999999</v>
      </c>
      <c r="AJ170" s="6">
        <v>36</v>
      </c>
      <c r="AK170" s="6">
        <v>12.1</v>
      </c>
      <c r="AL170" s="6">
        <v>58.9</v>
      </c>
      <c r="AM170">
        <f t="shared" si="22"/>
        <v>2.1629197359609682</v>
      </c>
      <c r="AN170">
        <f t="shared" si="23"/>
        <v>2.1030651340996167</v>
      </c>
    </row>
    <row r="171" spans="1:40" x14ac:dyDescent="0.3">
      <c r="A171" s="1" t="s">
        <v>8</v>
      </c>
      <c r="B171" s="1">
        <v>2015</v>
      </c>
      <c r="C171" s="1">
        <v>18593</v>
      </c>
      <c r="D171" s="1">
        <v>24203</v>
      </c>
      <c r="E171" s="1">
        <v>11095</v>
      </c>
      <c r="F171" s="1">
        <v>3529</v>
      </c>
      <c r="G171" s="1">
        <v>2134</v>
      </c>
      <c r="H171" s="1">
        <v>1395</v>
      </c>
      <c r="I171" s="6">
        <v>11690</v>
      </c>
      <c r="J171" s="6">
        <v>5050.8999999999996</v>
      </c>
      <c r="K171" s="6">
        <v>1165.8800000000001</v>
      </c>
      <c r="L171" s="6">
        <v>4020.66</v>
      </c>
      <c r="M171" s="6">
        <v>18651</v>
      </c>
      <c r="N171" s="6">
        <v>7.04</v>
      </c>
      <c r="O171" s="6">
        <v>13403</v>
      </c>
      <c r="P171" s="6">
        <v>17152</v>
      </c>
      <c r="Q171" s="6">
        <v>8391</v>
      </c>
      <c r="R171" s="6">
        <v>21012034</v>
      </c>
      <c r="S171" s="6">
        <v>681.48</v>
      </c>
      <c r="T171" s="6">
        <v>55.42</v>
      </c>
      <c r="U171" s="6"/>
      <c r="V171">
        <f t="shared" si="16"/>
        <v>0.60470388211958059</v>
      </c>
      <c r="W171" s="1">
        <v>5504</v>
      </c>
      <c r="X171" s="1">
        <v>4.5</v>
      </c>
      <c r="Y171" s="6">
        <v>32759</v>
      </c>
      <c r="Z171">
        <f t="shared" si="17"/>
        <v>0.4320701454234388</v>
      </c>
      <c r="AA171">
        <f t="shared" si="18"/>
        <v>0.33037120997449704</v>
      </c>
      <c r="AB171" s="1">
        <v>24203</v>
      </c>
      <c r="AC171" s="6">
        <v>17152</v>
      </c>
      <c r="AD171">
        <f t="shared" si="19"/>
        <v>5.2850665911022956</v>
      </c>
      <c r="AE171">
        <f t="shared" si="20"/>
        <v>19.948994049305753</v>
      </c>
      <c r="AF171">
        <f t="shared" si="21"/>
        <v>1570.4165485973365</v>
      </c>
      <c r="AG171" s="6">
        <v>0.48</v>
      </c>
      <c r="AH171" s="6">
        <v>1594.8</v>
      </c>
      <c r="AI171" s="6">
        <v>1118</v>
      </c>
      <c r="AJ171" s="6">
        <v>35.799999999999997</v>
      </c>
      <c r="AK171" s="6">
        <v>11.98</v>
      </c>
      <c r="AL171" s="6">
        <v>78.2</v>
      </c>
      <c r="AM171">
        <f t="shared" si="22"/>
        <v>2.1814330779630464</v>
      </c>
      <c r="AN171">
        <f t="shared" si="23"/>
        <v>2.0440948635442737</v>
      </c>
    </row>
    <row r="172" spans="1:40" x14ac:dyDescent="0.3">
      <c r="A172" s="1" t="s">
        <v>8</v>
      </c>
      <c r="B172" s="1">
        <v>2016</v>
      </c>
      <c r="C172" s="1">
        <v>19838</v>
      </c>
      <c r="D172" s="1">
        <v>25736</v>
      </c>
      <c r="E172" s="1">
        <v>11832</v>
      </c>
      <c r="F172" s="1">
        <v>3463</v>
      </c>
      <c r="G172" s="1">
        <v>2116</v>
      </c>
      <c r="H172" s="1">
        <v>1347</v>
      </c>
      <c r="I172" s="6">
        <v>11895</v>
      </c>
      <c r="J172" s="6">
        <v>5454</v>
      </c>
      <c r="K172" s="6">
        <v>1148.4100000000001</v>
      </c>
      <c r="L172" s="6">
        <v>4227.34</v>
      </c>
      <c r="M172" s="6">
        <v>19667</v>
      </c>
      <c r="N172" s="6">
        <v>7.21</v>
      </c>
      <c r="O172" s="6">
        <v>14446</v>
      </c>
      <c r="P172" s="6">
        <v>18145</v>
      </c>
      <c r="Q172" s="6">
        <v>9424</v>
      </c>
      <c r="R172" s="6">
        <v>16539178</v>
      </c>
      <c r="S172" s="6">
        <v>801.77</v>
      </c>
      <c r="T172" s="6">
        <v>54.98</v>
      </c>
      <c r="U172" s="6"/>
      <c r="V172">
        <f t="shared" si="16"/>
        <v>0.61103089806526134</v>
      </c>
      <c r="W172" s="1">
        <v>5244</v>
      </c>
      <c r="X172" s="1">
        <v>4.2</v>
      </c>
      <c r="Y172" s="6">
        <v>34025</v>
      </c>
      <c r="Z172">
        <f t="shared" si="17"/>
        <v>0.45851197982345521</v>
      </c>
      <c r="AA172">
        <f t="shared" si="18"/>
        <v>0.33162287034363269</v>
      </c>
      <c r="AB172" s="1">
        <v>25736</v>
      </c>
      <c r="AC172" s="6">
        <v>18145</v>
      </c>
      <c r="AD172">
        <f t="shared" si="19"/>
        <v>5.6791799018192322</v>
      </c>
      <c r="AE172">
        <f t="shared" si="20"/>
        <v>20.82009818076812</v>
      </c>
      <c r="AF172">
        <f t="shared" si="21"/>
        <v>1587.6407738954663</v>
      </c>
      <c r="AG172" s="6">
        <v>0.51</v>
      </c>
      <c r="AH172" s="6">
        <v>1599.9</v>
      </c>
      <c r="AI172" s="6">
        <v>1144.1400000000001</v>
      </c>
      <c r="AJ172" s="6">
        <v>35.4</v>
      </c>
      <c r="AK172" s="6">
        <v>11.91</v>
      </c>
      <c r="AL172" s="6">
        <v>80.599999999999994</v>
      </c>
      <c r="AM172">
        <f t="shared" si="22"/>
        <v>2.1751183231913456</v>
      </c>
      <c r="AN172">
        <f t="shared" si="23"/>
        <v>1.9254032258064515</v>
      </c>
    </row>
    <row r="173" spans="1:40" x14ac:dyDescent="0.3">
      <c r="A173" s="1" t="s">
        <v>8</v>
      </c>
      <c r="B173" s="1">
        <v>2017</v>
      </c>
      <c r="C173" s="1">
        <v>21206</v>
      </c>
      <c r="D173" s="1">
        <v>27446</v>
      </c>
      <c r="E173" s="1">
        <v>12665</v>
      </c>
      <c r="F173" s="1">
        <v>3399</v>
      </c>
      <c r="G173" s="1">
        <v>2104</v>
      </c>
      <c r="H173" s="1">
        <v>1295</v>
      </c>
      <c r="I173" s="6">
        <v>12313</v>
      </c>
      <c r="J173" s="6">
        <v>5828.2</v>
      </c>
      <c r="K173" s="6">
        <v>1243.31</v>
      </c>
      <c r="L173" s="6">
        <v>4641.08</v>
      </c>
      <c r="M173" s="6">
        <v>19781</v>
      </c>
      <c r="N173" s="6">
        <v>7.56</v>
      </c>
      <c r="O173" s="6">
        <v>15577</v>
      </c>
      <c r="P173" s="6">
        <v>19270</v>
      </c>
      <c r="Q173" s="6">
        <v>10524</v>
      </c>
      <c r="R173" s="6">
        <v>18951195</v>
      </c>
      <c r="S173" s="6">
        <v>815.16</v>
      </c>
      <c r="T173" s="6">
        <v>55.65</v>
      </c>
      <c r="U173" s="6"/>
      <c r="V173">
        <f t="shared" si="16"/>
        <v>0.61900558987937626</v>
      </c>
      <c r="W173" s="1">
        <v>5515</v>
      </c>
      <c r="X173" s="1">
        <v>4.2</v>
      </c>
      <c r="Y173" s="6">
        <v>35887</v>
      </c>
      <c r="Z173">
        <f t="shared" si="17"/>
        <v>0.47333712336554862</v>
      </c>
      <c r="AA173">
        <f t="shared" si="18"/>
        <v>0.36578699617534566</v>
      </c>
      <c r="AB173" s="1">
        <v>27446</v>
      </c>
      <c r="AC173" s="6">
        <v>19270</v>
      </c>
      <c r="AD173">
        <f t="shared" si="19"/>
        <v>5.8196528390703151</v>
      </c>
      <c r="AE173">
        <f t="shared" si="20"/>
        <v>22.241835834068841</v>
      </c>
      <c r="AF173">
        <f t="shared" si="21"/>
        <v>1637.2462488967344</v>
      </c>
      <c r="AG173" s="6">
        <v>0.56999999999999995</v>
      </c>
      <c r="AH173" s="6">
        <v>2892.6</v>
      </c>
      <c r="AI173" s="6">
        <v>1206.0899999999999</v>
      </c>
      <c r="AJ173" s="6">
        <v>35.5</v>
      </c>
      <c r="AK173" s="6">
        <v>11.78</v>
      </c>
      <c r="AL173" s="6">
        <v>82.7</v>
      </c>
      <c r="AM173">
        <f t="shared" si="22"/>
        <v>2.1670746150809319</v>
      </c>
      <c r="AN173">
        <f t="shared" si="23"/>
        <v>1.8310528316229571</v>
      </c>
    </row>
    <row r="174" spans="1:40" x14ac:dyDescent="0.3">
      <c r="A174" s="1" t="s">
        <v>8</v>
      </c>
      <c r="B174" s="1">
        <v>2018</v>
      </c>
      <c r="C174" s="1">
        <v>22726</v>
      </c>
      <c r="D174" s="1">
        <v>29191</v>
      </c>
      <c r="E174" s="1">
        <v>13804</v>
      </c>
      <c r="F174" s="1">
        <v>3327</v>
      </c>
      <c r="G174" s="1">
        <v>2111</v>
      </c>
      <c r="H174" s="1">
        <v>1216</v>
      </c>
      <c r="I174" s="6">
        <v>12846.5</v>
      </c>
      <c r="J174" s="6">
        <v>6309.3</v>
      </c>
      <c r="K174" s="6">
        <v>1282.5999999999999</v>
      </c>
      <c r="L174" s="6">
        <v>4676.75</v>
      </c>
      <c r="M174" s="6">
        <v>21062</v>
      </c>
      <c r="N174" s="6">
        <v>7.64</v>
      </c>
      <c r="O174" s="6">
        <v>16994</v>
      </c>
      <c r="P174" s="6">
        <v>21035</v>
      </c>
      <c r="Q174" s="6">
        <v>11417</v>
      </c>
      <c r="R174" s="6">
        <v>26437359</v>
      </c>
      <c r="S174" s="6">
        <v>834.47</v>
      </c>
      <c r="T174" s="6">
        <v>54.84</v>
      </c>
      <c r="U174" s="6"/>
      <c r="V174">
        <f t="shared" si="16"/>
        <v>0.63450556056507368</v>
      </c>
      <c r="W174" s="1">
        <v>5476</v>
      </c>
      <c r="X174" s="1">
        <v>4</v>
      </c>
      <c r="Y174" s="6">
        <v>38199</v>
      </c>
      <c r="Z174">
        <f t="shared" si="17"/>
        <v>0.49112987973377964</v>
      </c>
      <c r="AA174">
        <f t="shared" si="18"/>
        <v>0.38551247370003006</v>
      </c>
      <c r="AB174" s="1">
        <v>29191</v>
      </c>
      <c r="AC174" s="6">
        <v>21035</v>
      </c>
      <c r="AD174">
        <f t="shared" si="19"/>
        <v>6.3306281935677786</v>
      </c>
      <c r="AE174">
        <f t="shared" si="20"/>
        <v>22.963630898707546</v>
      </c>
      <c r="AF174">
        <f t="shared" si="21"/>
        <v>1648.3318304779082</v>
      </c>
      <c r="AG174" s="6">
        <v>0.59</v>
      </c>
      <c r="AH174" s="6">
        <v>2908.6</v>
      </c>
      <c r="AI174" s="6">
        <v>1308.47</v>
      </c>
      <c r="AJ174" s="6">
        <v>36</v>
      </c>
      <c r="AK174" s="6">
        <v>12.35</v>
      </c>
      <c r="AL174" s="6">
        <v>86.9</v>
      </c>
      <c r="AM174">
        <f t="shared" si="22"/>
        <v>2.1146769052448566</v>
      </c>
      <c r="AN174">
        <f t="shared" si="23"/>
        <v>1.8424279583077867</v>
      </c>
    </row>
    <row r="175" spans="1:40" x14ac:dyDescent="0.3">
      <c r="A175" s="1" t="s">
        <v>8</v>
      </c>
      <c r="B175" s="1">
        <v>2019</v>
      </c>
      <c r="C175" s="1">
        <v>24254</v>
      </c>
      <c r="D175" s="1">
        <v>30945</v>
      </c>
      <c r="E175" s="1">
        <v>14982</v>
      </c>
      <c r="F175" s="1">
        <v>3255</v>
      </c>
      <c r="G175" s="1">
        <v>2103</v>
      </c>
      <c r="H175" s="1">
        <v>1152</v>
      </c>
      <c r="I175" s="6">
        <v>13544.4</v>
      </c>
      <c r="J175" s="6">
        <v>6721.1</v>
      </c>
      <c r="K175" s="6">
        <v>1262.76</v>
      </c>
      <c r="L175" s="6">
        <v>5011.5600000000004</v>
      </c>
      <c r="M175" s="6">
        <v>21160</v>
      </c>
      <c r="N175" s="6">
        <v>7.95</v>
      </c>
      <c r="O175" s="6">
        <v>18111</v>
      </c>
      <c r="P175" s="6">
        <v>22165</v>
      </c>
      <c r="Q175" s="6">
        <v>12495</v>
      </c>
      <c r="R175" s="6">
        <v>27108645</v>
      </c>
      <c r="S175" s="6">
        <v>881.99</v>
      </c>
      <c r="T175" s="6">
        <v>55.17</v>
      </c>
      <c r="U175" s="6"/>
      <c r="V175">
        <f t="shared" si="16"/>
        <v>0.64608294930875576</v>
      </c>
      <c r="W175" s="1">
        <v>5498</v>
      </c>
      <c r="X175" s="1">
        <v>3.5</v>
      </c>
      <c r="Y175" s="6">
        <v>41156</v>
      </c>
      <c r="Z175">
        <f t="shared" si="17"/>
        <v>0.49622722305897643</v>
      </c>
      <c r="AA175">
        <f t="shared" si="18"/>
        <v>0.38794470046082952</v>
      </c>
      <c r="AB175" s="1">
        <v>30945</v>
      </c>
      <c r="AC175" s="6">
        <v>22165</v>
      </c>
      <c r="AD175">
        <f t="shared" si="19"/>
        <v>6.5007680491551456</v>
      </c>
      <c r="AE175">
        <f t="shared" si="20"/>
        <v>24.423963133640555</v>
      </c>
      <c r="AF175">
        <f t="shared" si="21"/>
        <v>1694.9308755760371</v>
      </c>
      <c r="AG175" s="6">
        <v>0.62</v>
      </c>
      <c r="AH175" s="6">
        <v>2837.1</v>
      </c>
      <c r="AI175" s="6">
        <v>1364.92</v>
      </c>
      <c r="AJ175" s="6">
        <v>36.4</v>
      </c>
      <c r="AK175" s="6">
        <v>12.43</v>
      </c>
      <c r="AL175" s="6">
        <v>95.5</v>
      </c>
      <c r="AM175">
        <f t="shared" si="22"/>
        <v>2.0654785742891471</v>
      </c>
      <c r="AN175">
        <f t="shared" si="23"/>
        <v>1.7739095638255302</v>
      </c>
    </row>
    <row r="176" spans="1:40" x14ac:dyDescent="0.3">
      <c r="A176" s="1" t="s">
        <v>8</v>
      </c>
      <c r="B176" s="1">
        <v>2020</v>
      </c>
      <c r="C176" s="1">
        <v>24902</v>
      </c>
      <c r="D176" s="1">
        <v>31115</v>
      </c>
      <c r="E176" s="1">
        <v>16168</v>
      </c>
      <c r="F176" s="1">
        <v>3171</v>
      </c>
      <c r="G176" s="1">
        <v>2080</v>
      </c>
      <c r="H176" s="1">
        <v>1091</v>
      </c>
      <c r="I176" s="6">
        <v>13633.4</v>
      </c>
      <c r="J176" s="6">
        <v>6738.5</v>
      </c>
      <c r="K176" s="6">
        <v>1152.51</v>
      </c>
      <c r="L176" s="6">
        <v>5449.41</v>
      </c>
      <c r="M176" s="6">
        <v>22076</v>
      </c>
      <c r="N176" s="6">
        <v>8.1999999999999993</v>
      </c>
      <c r="O176" s="6">
        <v>17056</v>
      </c>
      <c r="P176" s="6">
        <v>20397</v>
      </c>
      <c r="Q176" s="6">
        <v>12360</v>
      </c>
      <c r="R176" s="6">
        <v>22230921</v>
      </c>
      <c r="S176" s="6">
        <v>914.53</v>
      </c>
      <c r="T176" s="6">
        <v>55.65</v>
      </c>
      <c r="U176" s="6"/>
      <c r="V176">
        <f t="shared" si="16"/>
        <v>0.65594449700409962</v>
      </c>
      <c r="W176" s="1">
        <v>5501</v>
      </c>
      <c r="X176" s="1">
        <v>3.4</v>
      </c>
      <c r="Y176" s="6">
        <v>42432</v>
      </c>
      <c r="Z176">
        <f t="shared" si="17"/>
        <v>0.49426408672818228</v>
      </c>
      <c r="AA176">
        <f t="shared" si="18"/>
        <v>0.36345316934720906</v>
      </c>
      <c r="AB176" s="1">
        <v>31115</v>
      </c>
      <c r="AC176" s="6">
        <v>20397</v>
      </c>
      <c r="AD176">
        <f t="shared" si="19"/>
        <v>6.9618416903185114</v>
      </c>
      <c r="AE176">
        <f t="shared" si="20"/>
        <v>25.859350362661615</v>
      </c>
      <c r="AF176">
        <f t="shared" si="21"/>
        <v>1754.9668874172185</v>
      </c>
      <c r="AG176" s="6">
        <v>0.74</v>
      </c>
      <c r="AH176" s="6">
        <v>2827</v>
      </c>
      <c r="AI176" s="6">
        <v>1411.37</v>
      </c>
      <c r="AJ176" s="6">
        <v>36.9</v>
      </c>
      <c r="AK176" s="6">
        <v>12.77</v>
      </c>
      <c r="AL176" s="6">
        <v>99.9</v>
      </c>
      <c r="AM176">
        <f t="shared" si="22"/>
        <v>1.924480455220188</v>
      </c>
      <c r="AN176">
        <f t="shared" si="23"/>
        <v>1.650242718446602</v>
      </c>
    </row>
    <row r="177" spans="1:40" x14ac:dyDescent="0.3">
      <c r="A177" s="1" t="s">
        <v>8</v>
      </c>
      <c r="B177" s="1">
        <v>2021</v>
      </c>
      <c r="C177" s="1">
        <v>27159</v>
      </c>
      <c r="D177" s="1">
        <v>33646</v>
      </c>
      <c r="E177" s="1">
        <v>17889</v>
      </c>
      <c r="F177" s="1">
        <v>3125</v>
      </c>
      <c r="G177" s="1">
        <v>2053</v>
      </c>
      <c r="H177" s="1">
        <v>1072</v>
      </c>
      <c r="I177" s="6">
        <v>14879.2</v>
      </c>
      <c r="J177" s="6">
        <v>7440.9</v>
      </c>
      <c r="K177" s="6">
        <v>1300.51</v>
      </c>
      <c r="L177" s="6">
        <v>5104.8100000000004</v>
      </c>
      <c r="M177" s="6">
        <v>23003</v>
      </c>
      <c r="N177" s="6">
        <v>8.32</v>
      </c>
      <c r="O177" s="6">
        <v>20636</v>
      </c>
      <c r="P177" s="6">
        <v>24422</v>
      </c>
      <c r="Q177" s="6">
        <v>15225</v>
      </c>
      <c r="R177" s="6">
        <v>30850000</v>
      </c>
      <c r="S177" s="6">
        <v>868.98</v>
      </c>
      <c r="T177" s="6">
        <v>57.39</v>
      </c>
      <c r="U177" s="6"/>
      <c r="V177">
        <f t="shared" si="16"/>
        <v>0.65695999999999999</v>
      </c>
      <c r="W177" s="1">
        <v>5367</v>
      </c>
      <c r="X177" s="1">
        <v>3.2</v>
      </c>
      <c r="Y177" s="6">
        <v>47266</v>
      </c>
      <c r="Z177">
        <f t="shared" si="17"/>
        <v>0.50008737028872519</v>
      </c>
      <c r="AA177">
        <f t="shared" si="18"/>
        <v>0.41616320000000001</v>
      </c>
      <c r="AB177" s="1">
        <v>33646</v>
      </c>
      <c r="AC177" s="6">
        <v>24422</v>
      </c>
      <c r="AD177">
        <f t="shared" si="19"/>
        <v>7.3609600000000004</v>
      </c>
      <c r="AE177">
        <f t="shared" si="20"/>
        <v>26.624000000000002</v>
      </c>
      <c r="AF177">
        <f t="shared" si="21"/>
        <v>1836.48</v>
      </c>
      <c r="AG177" s="6">
        <v>0.78</v>
      </c>
      <c r="AH177" s="6">
        <v>2821.1</v>
      </c>
      <c r="AI177" s="6">
        <v>1446.65</v>
      </c>
      <c r="AJ177" s="6">
        <v>37.4</v>
      </c>
      <c r="AK177" s="6">
        <v>13.6</v>
      </c>
      <c r="AL177" s="6">
        <v>100</v>
      </c>
      <c r="AM177">
        <f t="shared" si="22"/>
        <v>1.8808206160210186</v>
      </c>
      <c r="AN177">
        <f t="shared" si="23"/>
        <v>1.604072249589491</v>
      </c>
    </row>
    <row r="178" spans="1:40" x14ac:dyDescent="0.3">
      <c r="A178" s="1" t="s">
        <v>9</v>
      </c>
      <c r="B178" s="1">
        <v>2000</v>
      </c>
      <c r="C178" s="1">
        <v>11056</v>
      </c>
      <c r="D178" s="1">
        <v>11781</v>
      </c>
      <c r="E178" s="1">
        <v>5572</v>
      </c>
      <c r="F178" s="1">
        <v>1609</v>
      </c>
      <c r="G178" s="1"/>
      <c r="H178" s="1"/>
      <c r="I178" s="6">
        <v>4812.2</v>
      </c>
      <c r="J178" s="6">
        <v>2521.6</v>
      </c>
      <c r="K178" s="6">
        <v>485.38</v>
      </c>
      <c r="L178" s="6">
        <v>608.55999999999995</v>
      </c>
      <c r="M178" s="6"/>
      <c r="N178" s="6"/>
      <c r="O178" s="6">
        <v>8565</v>
      </c>
      <c r="P178" s="6">
        <v>9162</v>
      </c>
      <c r="Q178" s="6">
        <v>4059</v>
      </c>
      <c r="R178" s="6">
        <v>54708020</v>
      </c>
      <c r="S178" s="6"/>
      <c r="T178" s="6">
        <v>24.14</v>
      </c>
      <c r="U178" s="6"/>
      <c r="V178">
        <f t="shared" si="16"/>
        <v>0</v>
      </c>
      <c r="X178" s="1">
        <v>3.5</v>
      </c>
      <c r="Y178" s="6">
        <v>30307</v>
      </c>
      <c r="Z178">
        <f t="shared" si="17"/>
        <v>0.52400149619716552</v>
      </c>
      <c r="AA178">
        <f t="shared" si="18"/>
        <v>0.30166563082660036</v>
      </c>
      <c r="AB178" s="1">
        <v>11781</v>
      </c>
      <c r="AC178" s="6">
        <v>9162</v>
      </c>
      <c r="AD178">
        <f t="shared" si="19"/>
        <v>0</v>
      </c>
      <c r="AE178">
        <f t="shared" si="20"/>
        <v>0</v>
      </c>
      <c r="AF178">
        <f t="shared" si="21"/>
        <v>1500.3107520198882</v>
      </c>
      <c r="AG178" s="6">
        <v>4.18</v>
      </c>
      <c r="AM178">
        <f t="shared" si="22"/>
        <v>2.1143216080402012</v>
      </c>
      <c r="AN178">
        <f t="shared" si="23"/>
        <v>2.2572062084257207</v>
      </c>
    </row>
    <row r="179" spans="1:40" x14ac:dyDescent="0.3">
      <c r="A179" s="1" t="s">
        <v>9</v>
      </c>
      <c r="B179" s="1">
        <v>2001</v>
      </c>
      <c r="C179" s="1"/>
      <c r="D179" s="1">
        <v>12976</v>
      </c>
      <c r="E179" s="1">
        <v>5837</v>
      </c>
      <c r="F179" s="1">
        <v>1668</v>
      </c>
      <c r="G179" s="1"/>
      <c r="H179" s="1"/>
      <c r="I179" s="6">
        <v>5257.7</v>
      </c>
      <c r="J179" s="6">
        <v>2767.8</v>
      </c>
      <c r="K179" s="6">
        <v>609.47</v>
      </c>
      <c r="L179" s="6">
        <v>708.14</v>
      </c>
      <c r="M179" s="6"/>
      <c r="N179" s="6"/>
      <c r="O179" s="6"/>
      <c r="P179" s="6">
        <v>9747</v>
      </c>
      <c r="Q179" s="6">
        <v>4629</v>
      </c>
      <c r="R179" s="6">
        <v>60893150</v>
      </c>
      <c r="S179" s="6"/>
      <c r="T179" s="6">
        <v>25.28</v>
      </c>
      <c r="U179" s="6"/>
      <c r="X179" s="1"/>
      <c r="Y179" s="6">
        <v>32089</v>
      </c>
      <c r="Z179">
        <f t="shared" si="17"/>
        <v>0.5264279057382506</v>
      </c>
      <c r="AA179">
        <f t="shared" si="18"/>
        <v>0.36538968824940049</v>
      </c>
      <c r="AB179" s="1">
        <v>12976</v>
      </c>
      <c r="AC179" s="6">
        <v>9747</v>
      </c>
      <c r="AD179">
        <f t="shared" si="19"/>
        <v>0</v>
      </c>
      <c r="AE179">
        <f t="shared" si="20"/>
        <v>0</v>
      </c>
      <c r="AF179">
        <f t="shared" si="21"/>
        <v>1515.5875299760194</v>
      </c>
      <c r="AG179" s="6">
        <v>4.2699999999999996</v>
      </c>
      <c r="AM179">
        <f t="shared" si="22"/>
        <v>2.2230597909885215</v>
      </c>
      <c r="AN179">
        <f t="shared" si="23"/>
        <v>2.1056383668178871</v>
      </c>
    </row>
    <row r="180" spans="1:40" x14ac:dyDescent="0.3">
      <c r="A180" s="1" t="s">
        <v>9</v>
      </c>
      <c r="B180" s="1">
        <v>2002</v>
      </c>
      <c r="C180" s="1"/>
      <c r="D180" s="1">
        <v>13367</v>
      </c>
      <c r="E180" s="1">
        <v>6178</v>
      </c>
      <c r="F180" s="1">
        <v>1713</v>
      </c>
      <c r="G180" s="1"/>
      <c r="H180" s="1"/>
      <c r="I180" s="6">
        <v>5795</v>
      </c>
      <c r="J180" s="6">
        <v>3082.1</v>
      </c>
      <c r="K180" s="6">
        <v>719.79</v>
      </c>
      <c r="L180" s="6">
        <v>862.38</v>
      </c>
      <c r="M180" s="6"/>
      <c r="N180" s="6"/>
      <c r="O180" s="6"/>
      <c r="P180" s="6">
        <v>11046</v>
      </c>
      <c r="Q180" s="6">
        <v>5126</v>
      </c>
      <c r="R180" s="6">
        <v>72627110</v>
      </c>
      <c r="S180" s="6"/>
      <c r="T180" s="6">
        <v>27.41</v>
      </c>
      <c r="U180" s="6"/>
      <c r="X180" s="1">
        <v>4.8</v>
      </c>
      <c r="Y180" s="6">
        <v>34277</v>
      </c>
      <c r="Z180">
        <f t="shared" si="17"/>
        <v>0.53185504745470236</v>
      </c>
      <c r="AA180">
        <f t="shared" si="18"/>
        <v>0.42019264448336252</v>
      </c>
      <c r="AB180" s="1">
        <v>13367</v>
      </c>
      <c r="AC180" s="6">
        <v>11046</v>
      </c>
      <c r="AD180">
        <f t="shared" si="19"/>
        <v>0</v>
      </c>
      <c r="AE180">
        <f t="shared" si="20"/>
        <v>0</v>
      </c>
      <c r="AF180">
        <f t="shared" si="21"/>
        <v>1600.1167542323408</v>
      </c>
      <c r="AG180" s="6">
        <v>4.3600000000000003</v>
      </c>
      <c r="AM180">
        <f t="shared" si="22"/>
        <v>2.1636451926189704</v>
      </c>
      <c r="AN180">
        <f t="shared" si="23"/>
        <v>2.1548966055403822</v>
      </c>
    </row>
    <row r="181" spans="1:40" x14ac:dyDescent="0.3">
      <c r="A181" s="1" t="s">
        <v>9</v>
      </c>
      <c r="B181" s="1">
        <v>2003</v>
      </c>
      <c r="C181" s="1"/>
      <c r="D181" s="1">
        <v>15026</v>
      </c>
      <c r="E181" s="1">
        <v>6595</v>
      </c>
      <c r="F181" s="1">
        <v>1766</v>
      </c>
      <c r="G181" s="1"/>
      <c r="H181" s="1"/>
      <c r="I181" s="6">
        <v>6804</v>
      </c>
      <c r="J181" s="6">
        <v>3485.4</v>
      </c>
      <c r="K181" s="6">
        <v>886.23</v>
      </c>
      <c r="L181" s="6">
        <v>1088.44</v>
      </c>
      <c r="M181" s="6"/>
      <c r="N181" s="6"/>
      <c r="O181" s="6"/>
      <c r="P181" s="6">
        <v>11777</v>
      </c>
      <c r="Q181" s="6">
        <v>5444</v>
      </c>
      <c r="R181" s="6">
        <v>112339550</v>
      </c>
      <c r="S181" s="6"/>
      <c r="T181" s="6">
        <v>29.91</v>
      </c>
      <c r="U181" s="6"/>
      <c r="X181" s="1">
        <v>4.9000000000000004</v>
      </c>
      <c r="Y181" s="6">
        <v>39117</v>
      </c>
      <c r="Z181">
        <f t="shared" si="17"/>
        <v>0.51225749559082889</v>
      </c>
      <c r="AA181">
        <f t="shared" si="18"/>
        <v>0.50182899207248022</v>
      </c>
      <c r="AB181" s="1">
        <v>15026</v>
      </c>
      <c r="AC181" s="6">
        <v>11777</v>
      </c>
      <c r="AD181">
        <f t="shared" si="19"/>
        <v>0</v>
      </c>
      <c r="AE181">
        <f t="shared" si="20"/>
        <v>0</v>
      </c>
      <c r="AF181">
        <f t="shared" si="21"/>
        <v>1693.6579841449604</v>
      </c>
      <c r="AG181" s="6">
        <v>4.3899999999999997</v>
      </c>
      <c r="AM181">
        <f t="shared" si="22"/>
        <v>2.2783927217589084</v>
      </c>
      <c r="AN181">
        <f t="shared" si="23"/>
        <v>2.1632990448199854</v>
      </c>
    </row>
    <row r="182" spans="1:40" x14ac:dyDescent="0.3">
      <c r="A182" s="1" t="s">
        <v>9</v>
      </c>
      <c r="B182" s="1">
        <v>2004</v>
      </c>
      <c r="C182" s="1"/>
      <c r="D182" s="1">
        <v>16891</v>
      </c>
      <c r="E182" s="1">
        <v>6993</v>
      </c>
      <c r="F182" s="1">
        <v>1835</v>
      </c>
      <c r="G182" s="1"/>
      <c r="H182" s="1"/>
      <c r="I182" s="6">
        <v>8101.6</v>
      </c>
      <c r="J182" s="6">
        <v>4148</v>
      </c>
      <c r="K182" s="6">
        <v>1106.19</v>
      </c>
      <c r="L182" s="6">
        <v>1382.53</v>
      </c>
      <c r="M182" s="6">
        <v>19795</v>
      </c>
      <c r="N182" s="6"/>
      <c r="O182" s="6"/>
      <c r="P182" s="6">
        <v>13628</v>
      </c>
      <c r="Q182" s="6">
        <v>6034</v>
      </c>
      <c r="R182" s="6">
        <v>160009920</v>
      </c>
      <c r="S182" s="6"/>
      <c r="T182" s="6">
        <v>31.38</v>
      </c>
      <c r="U182" s="6"/>
      <c r="W182" s="1">
        <v>1970</v>
      </c>
      <c r="X182" s="1">
        <v>4.5</v>
      </c>
      <c r="Y182" s="6">
        <v>44998</v>
      </c>
      <c r="Z182">
        <f t="shared" si="17"/>
        <v>0.51199763009775845</v>
      </c>
      <c r="AA182">
        <f t="shared" si="18"/>
        <v>0.60282833787465939</v>
      </c>
      <c r="AB182" s="1">
        <v>16891</v>
      </c>
      <c r="AC182" s="6">
        <v>13628</v>
      </c>
      <c r="AD182">
        <f t="shared" si="19"/>
        <v>10.787465940054496</v>
      </c>
      <c r="AE182">
        <f t="shared" si="20"/>
        <v>0</v>
      </c>
      <c r="AF182">
        <f t="shared" si="21"/>
        <v>1710.0817438692097</v>
      </c>
      <c r="AG182" s="6">
        <v>4.4000000000000004</v>
      </c>
      <c r="AI182" s="6">
        <v>720.27</v>
      </c>
      <c r="AK182" s="6">
        <v>8.4700000000000006</v>
      </c>
      <c r="AL182" s="6">
        <v>20.2</v>
      </c>
      <c r="AM182">
        <f t="shared" si="22"/>
        <v>2.4154154154154153</v>
      </c>
      <c r="AN182">
        <f t="shared" si="23"/>
        <v>2.2585349685117668</v>
      </c>
    </row>
    <row r="183" spans="1:40" x14ac:dyDescent="0.3">
      <c r="A183" s="1" t="s">
        <v>9</v>
      </c>
      <c r="B183" s="1">
        <v>2005</v>
      </c>
      <c r="C183" s="1">
        <v>17738</v>
      </c>
      <c r="D183" s="1">
        <v>18912</v>
      </c>
      <c r="E183" s="1">
        <v>8149</v>
      </c>
      <c r="F183" s="1">
        <v>1890</v>
      </c>
      <c r="G183" s="1">
        <v>1684</v>
      </c>
      <c r="H183" s="1">
        <v>206</v>
      </c>
      <c r="I183" s="6">
        <v>9197.1</v>
      </c>
      <c r="J183" s="6">
        <v>4794.2</v>
      </c>
      <c r="K183" s="6">
        <v>1417.4</v>
      </c>
      <c r="L183" s="6">
        <v>1646.26</v>
      </c>
      <c r="M183" s="6">
        <v>20942</v>
      </c>
      <c r="N183" s="6"/>
      <c r="O183" s="6">
        <v>14135</v>
      </c>
      <c r="P183" s="6">
        <v>15022</v>
      </c>
      <c r="Q183" s="6">
        <v>6888</v>
      </c>
      <c r="R183" s="6">
        <v>186336738</v>
      </c>
      <c r="S183" s="6"/>
      <c r="T183" s="6">
        <v>31.17</v>
      </c>
      <c r="U183" s="6"/>
      <c r="W183" s="1">
        <v>2718</v>
      </c>
      <c r="X183" s="1">
        <v>4.4000000000000004</v>
      </c>
      <c r="Y183" s="6">
        <v>49377</v>
      </c>
      <c r="Z183">
        <f t="shared" si="17"/>
        <v>0.52127300997053416</v>
      </c>
      <c r="AA183">
        <f t="shared" si="18"/>
        <v>0.74994708994709003</v>
      </c>
      <c r="AB183" s="1">
        <v>18912</v>
      </c>
      <c r="AC183" s="6">
        <v>15022</v>
      </c>
      <c r="AD183">
        <f t="shared" si="19"/>
        <v>11.080423280423281</v>
      </c>
      <c r="AE183">
        <f t="shared" si="20"/>
        <v>0</v>
      </c>
      <c r="AF183">
        <f t="shared" si="21"/>
        <v>1649.2063492063492</v>
      </c>
      <c r="AI183" s="6">
        <v>734.5</v>
      </c>
      <c r="AK183" s="6">
        <v>6.73</v>
      </c>
      <c r="AL183" s="6">
        <v>35.700000000000003</v>
      </c>
      <c r="AM183">
        <f t="shared" si="22"/>
        <v>2.3207755552828568</v>
      </c>
      <c r="AN183">
        <f t="shared" si="23"/>
        <v>2.1808943089430892</v>
      </c>
    </row>
    <row r="184" spans="1:40" x14ac:dyDescent="0.3">
      <c r="A184" s="1" t="s">
        <v>9</v>
      </c>
      <c r="B184" s="1">
        <v>2006</v>
      </c>
      <c r="C184" s="1">
        <v>19647</v>
      </c>
      <c r="D184" s="1">
        <v>21001</v>
      </c>
      <c r="E184" s="1">
        <v>9015</v>
      </c>
      <c r="F184" s="1">
        <v>1964</v>
      </c>
      <c r="G184" s="1">
        <v>1742</v>
      </c>
      <c r="H184" s="1">
        <v>222</v>
      </c>
      <c r="I184" s="6">
        <v>10598.9</v>
      </c>
      <c r="J184" s="6">
        <v>5578.2</v>
      </c>
      <c r="K184" s="6">
        <v>1576.07</v>
      </c>
      <c r="L184" s="6">
        <v>1795.57</v>
      </c>
      <c r="M184" s="6">
        <v>21490</v>
      </c>
      <c r="N184" s="6"/>
      <c r="O184" s="6">
        <v>15284</v>
      </c>
      <c r="P184" s="6">
        <v>16272</v>
      </c>
      <c r="Q184" s="6">
        <v>7523</v>
      </c>
      <c r="R184" s="6">
        <v>227524196</v>
      </c>
      <c r="S184" s="6"/>
      <c r="T184" s="6">
        <v>27.17</v>
      </c>
      <c r="U184" s="6"/>
      <c r="W184" s="1">
        <v>2774</v>
      </c>
      <c r="X184" s="1">
        <v>4.4000000000000004</v>
      </c>
      <c r="Y184" s="6">
        <v>54996</v>
      </c>
      <c r="Z184">
        <f t="shared" si="17"/>
        <v>0.5262998990461274</v>
      </c>
      <c r="AA184">
        <f t="shared" si="18"/>
        <v>0.80247963340122197</v>
      </c>
      <c r="AB184" s="1">
        <v>21001</v>
      </c>
      <c r="AC184" s="6">
        <v>16272</v>
      </c>
      <c r="AD184">
        <f t="shared" si="19"/>
        <v>10.941955193482688</v>
      </c>
      <c r="AE184">
        <f t="shared" si="20"/>
        <v>0</v>
      </c>
      <c r="AF184">
        <f t="shared" si="21"/>
        <v>1383.4012219959268</v>
      </c>
      <c r="AJ184" s="6">
        <v>37.299999999999997</v>
      </c>
      <c r="AK184" s="6">
        <v>7.33</v>
      </c>
      <c r="AL184" s="6">
        <v>57.9</v>
      </c>
      <c r="AM184">
        <f t="shared" si="22"/>
        <v>2.3295618413754853</v>
      </c>
      <c r="AN184">
        <f t="shared" si="23"/>
        <v>2.1629669015020605</v>
      </c>
    </row>
    <row r="185" spans="1:40" x14ac:dyDescent="0.3">
      <c r="A185" s="1" t="s">
        <v>9</v>
      </c>
      <c r="B185" s="1">
        <v>2007</v>
      </c>
      <c r="C185" s="1">
        <v>22459</v>
      </c>
      <c r="D185" s="1">
        <v>24048</v>
      </c>
      <c r="E185" s="1">
        <v>9992</v>
      </c>
      <c r="F185" s="1">
        <v>2064</v>
      </c>
      <c r="G185" s="1">
        <v>1830</v>
      </c>
      <c r="H185" s="1">
        <v>233</v>
      </c>
      <c r="I185" s="6">
        <v>12878.7</v>
      </c>
      <c r="J185" s="6">
        <v>7101.8</v>
      </c>
      <c r="K185" s="6">
        <v>2074.48</v>
      </c>
      <c r="L185" s="6">
        <v>2181.6799999999998</v>
      </c>
      <c r="M185" s="6">
        <v>8363</v>
      </c>
      <c r="N185" s="6"/>
      <c r="O185" s="6">
        <v>18001</v>
      </c>
      <c r="P185" s="6">
        <v>19243</v>
      </c>
      <c r="Q185" s="6">
        <v>8253</v>
      </c>
      <c r="R185" s="6">
        <v>282853878</v>
      </c>
      <c r="S185" s="6">
        <v>62.6</v>
      </c>
      <c r="T185" s="6">
        <v>22.9</v>
      </c>
      <c r="U185" s="6"/>
      <c r="W185" s="1">
        <v>2930</v>
      </c>
      <c r="X185" s="1">
        <v>4.2</v>
      </c>
      <c r="Y185" s="6">
        <v>63951</v>
      </c>
      <c r="Z185">
        <f t="shared" si="17"/>
        <v>0.55143764510393123</v>
      </c>
      <c r="AA185">
        <f t="shared" si="18"/>
        <v>1.0050775193798449</v>
      </c>
      <c r="AB185" s="1">
        <v>24048</v>
      </c>
      <c r="AC185" s="6">
        <v>19243</v>
      </c>
      <c r="AD185">
        <f t="shared" si="19"/>
        <v>4.0518410852713176</v>
      </c>
      <c r="AE185">
        <f t="shared" si="20"/>
        <v>0</v>
      </c>
      <c r="AF185">
        <f t="shared" si="21"/>
        <v>1109.4961240310076</v>
      </c>
      <c r="AJ185" s="6">
        <v>37.6</v>
      </c>
      <c r="AK185" s="6">
        <v>7.48</v>
      </c>
      <c r="AL185" s="6">
        <v>79.2</v>
      </c>
      <c r="AM185">
        <f t="shared" si="22"/>
        <v>2.4067253803042434</v>
      </c>
      <c r="AN185">
        <f t="shared" si="23"/>
        <v>2.3316369804919423</v>
      </c>
    </row>
    <row r="186" spans="1:40" x14ac:dyDescent="0.3">
      <c r="A186" s="1" t="s">
        <v>9</v>
      </c>
      <c r="B186" s="1">
        <v>2008</v>
      </c>
      <c r="C186" s="1">
        <v>25385</v>
      </c>
      <c r="D186" s="1">
        <v>27204</v>
      </c>
      <c r="E186" s="1">
        <v>11250</v>
      </c>
      <c r="F186" s="1">
        <v>2141</v>
      </c>
      <c r="G186" s="1">
        <v>1897</v>
      </c>
      <c r="H186" s="1">
        <v>244</v>
      </c>
      <c r="I186" s="6">
        <v>14536.9</v>
      </c>
      <c r="J186" s="6">
        <v>8212.1</v>
      </c>
      <c r="K186" s="6">
        <v>2358.75</v>
      </c>
      <c r="L186" s="6">
        <v>2593.92</v>
      </c>
      <c r="M186" s="6">
        <v>8744</v>
      </c>
      <c r="N186" s="6">
        <v>4.8</v>
      </c>
      <c r="O186" s="6">
        <v>20345</v>
      </c>
      <c r="P186" s="6">
        <v>21875</v>
      </c>
      <c r="Q186" s="6">
        <v>8453</v>
      </c>
      <c r="R186" s="6">
        <v>322055310</v>
      </c>
      <c r="S186" s="6">
        <v>78.97</v>
      </c>
      <c r="T186" s="6">
        <v>19.260000000000002</v>
      </c>
      <c r="U186" s="6"/>
      <c r="W186" s="1">
        <v>2978</v>
      </c>
      <c r="X186" s="1">
        <v>4.2</v>
      </c>
      <c r="Y186" s="6">
        <v>69154</v>
      </c>
      <c r="Z186">
        <f t="shared" si="17"/>
        <v>0.5649141151139514</v>
      </c>
      <c r="AA186">
        <f t="shared" si="18"/>
        <v>1.1017048108360579</v>
      </c>
      <c r="AB186" s="1">
        <v>27204</v>
      </c>
      <c r="AC186" s="6">
        <v>21875</v>
      </c>
      <c r="AD186">
        <f t="shared" si="19"/>
        <v>4.0840728631480614</v>
      </c>
      <c r="AE186">
        <f t="shared" si="20"/>
        <v>22.41943017281644</v>
      </c>
      <c r="AF186">
        <f t="shared" si="21"/>
        <v>899.57963568425976</v>
      </c>
      <c r="AI186" s="6">
        <v>967.69</v>
      </c>
      <c r="AK186" s="6">
        <v>7.82</v>
      </c>
      <c r="AL186" s="6">
        <v>74.400000000000006</v>
      </c>
      <c r="AM186">
        <f t="shared" si="22"/>
        <v>2.4181333333333335</v>
      </c>
      <c r="AN186">
        <f t="shared" si="23"/>
        <v>2.5878386371702353</v>
      </c>
    </row>
    <row r="187" spans="1:40" x14ac:dyDescent="0.3">
      <c r="A187" s="1" t="s">
        <v>9</v>
      </c>
      <c r="B187" s="1">
        <v>2009</v>
      </c>
      <c r="C187" s="1">
        <v>27500</v>
      </c>
      <c r="D187" s="1">
        <v>29461</v>
      </c>
      <c r="E187" s="1">
        <v>12256</v>
      </c>
      <c r="F187" s="1">
        <v>2210</v>
      </c>
      <c r="G187" s="1">
        <v>1958</v>
      </c>
      <c r="H187" s="1">
        <v>252</v>
      </c>
      <c r="I187" s="6">
        <v>15742.4</v>
      </c>
      <c r="J187" s="6">
        <v>9445.2999999999993</v>
      </c>
      <c r="K187" s="6">
        <v>2540.3000000000002</v>
      </c>
      <c r="L187" s="6">
        <v>2989.65</v>
      </c>
      <c r="M187" s="6">
        <v>8609</v>
      </c>
      <c r="N187" s="6">
        <v>4.84</v>
      </c>
      <c r="O187" s="6">
        <v>22230</v>
      </c>
      <c r="P187" s="6">
        <v>23929</v>
      </c>
      <c r="Q187" s="6">
        <v>9025</v>
      </c>
      <c r="R187" s="6">
        <v>277713611</v>
      </c>
      <c r="S187" s="6">
        <v>107.45</v>
      </c>
      <c r="T187" s="6">
        <v>17.760000000000002</v>
      </c>
      <c r="U187" s="6"/>
      <c r="W187" s="1">
        <v>3030</v>
      </c>
      <c r="X187" s="1">
        <v>4.3</v>
      </c>
      <c r="Y187" s="6">
        <v>72363</v>
      </c>
      <c r="Z187">
        <f t="shared" si="17"/>
        <v>0.59999110681979873</v>
      </c>
      <c r="AA187">
        <f t="shared" si="18"/>
        <v>1.1494570135746607</v>
      </c>
      <c r="AB187" s="1">
        <v>29461</v>
      </c>
      <c r="AC187" s="6">
        <v>23929</v>
      </c>
      <c r="AD187">
        <f t="shared" si="19"/>
        <v>3.8954751131221719</v>
      </c>
      <c r="AE187">
        <f t="shared" si="20"/>
        <v>21.900452488687783</v>
      </c>
      <c r="AF187">
        <f t="shared" si="21"/>
        <v>803.61990950226254</v>
      </c>
      <c r="AH187" s="6">
        <v>1583.8</v>
      </c>
      <c r="AI187" s="6">
        <v>1001.1</v>
      </c>
      <c r="AK187" s="6">
        <v>8.02</v>
      </c>
      <c r="AL187" s="6">
        <v>78.8</v>
      </c>
      <c r="AM187">
        <f t="shared" si="22"/>
        <v>2.403802219321149</v>
      </c>
      <c r="AN187">
        <f t="shared" si="23"/>
        <v>2.6514127423822713</v>
      </c>
    </row>
    <row r="188" spans="1:40" x14ac:dyDescent="0.3">
      <c r="A188" s="1" t="s">
        <v>9</v>
      </c>
      <c r="B188" s="1">
        <v>2010</v>
      </c>
      <c r="C188" s="1">
        <v>30436</v>
      </c>
      <c r="D188" s="1">
        <v>32584</v>
      </c>
      <c r="E188" s="1">
        <v>13702</v>
      </c>
      <c r="F188" s="1">
        <v>2303</v>
      </c>
      <c r="G188" s="1">
        <v>2056</v>
      </c>
      <c r="H188" s="1">
        <v>246</v>
      </c>
      <c r="I188" s="6">
        <v>17915.400000000001</v>
      </c>
      <c r="J188" s="6">
        <v>10366.1</v>
      </c>
      <c r="K188" s="6">
        <v>2873.58</v>
      </c>
      <c r="L188" s="6">
        <v>3302.89</v>
      </c>
      <c r="M188" s="6">
        <v>9299</v>
      </c>
      <c r="N188" s="6">
        <v>4.8600000000000003</v>
      </c>
      <c r="O188" s="6">
        <v>24758</v>
      </c>
      <c r="P188" s="6">
        <v>26737</v>
      </c>
      <c r="Q188" s="6">
        <v>9336</v>
      </c>
      <c r="R188" s="6">
        <v>368950652</v>
      </c>
      <c r="S188" s="6">
        <v>151.93</v>
      </c>
      <c r="T188" s="6">
        <v>16.89</v>
      </c>
      <c r="U188" s="6"/>
      <c r="W188" s="1">
        <v>3630</v>
      </c>
      <c r="X188" s="1">
        <v>4.4000000000000004</v>
      </c>
      <c r="Y188" s="6">
        <v>79396</v>
      </c>
      <c r="Z188">
        <f t="shared" si="17"/>
        <v>0.57861392991504512</v>
      </c>
      <c r="AA188">
        <f t="shared" si="18"/>
        <v>1.2477551020408162</v>
      </c>
      <c r="AB188" s="1">
        <v>32584</v>
      </c>
      <c r="AC188" s="6">
        <v>26737</v>
      </c>
      <c r="AD188">
        <f t="shared" si="19"/>
        <v>4.0377768128528011</v>
      </c>
      <c r="AE188">
        <f t="shared" si="20"/>
        <v>21.102909248805908</v>
      </c>
      <c r="AF188">
        <f t="shared" si="21"/>
        <v>733.3912288319583</v>
      </c>
      <c r="AI188" s="6">
        <v>1049.5</v>
      </c>
      <c r="AJ188" s="6">
        <v>38.200000000000003</v>
      </c>
      <c r="AK188" s="6">
        <v>6.97</v>
      </c>
      <c r="AL188" s="6">
        <v>81.900000000000006</v>
      </c>
      <c r="AM188">
        <f t="shared" si="22"/>
        <v>2.3780470004378924</v>
      </c>
      <c r="AN188">
        <f t="shared" si="23"/>
        <v>2.8638603256212511</v>
      </c>
    </row>
    <row r="189" spans="1:40" x14ac:dyDescent="0.3">
      <c r="A189" s="1" t="s">
        <v>9</v>
      </c>
      <c r="B189" s="1">
        <v>2011</v>
      </c>
      <c r="C189" s="1">
        <v>34731</v>
      </c>
      <c r="D189" s="1">
        <v>37079</v>
      </c>
      <c r="E189" s="1">
        <v>15737</v>
      </c>
      <c r="F189" s="1">
        <v>2356</v>
      </c>
      <c r="G189" s="1">
        <v>2104</v>
      </c>
      <c r="H189" s="1">
        <v>252</v>
      </c>
      <c r="I189" s="6">
        <v>20009.7</v>
      </c>
      <c r="J189" s="6">
        <v>11713.9</v>
      </c>
      <c r="K189" s="6">
        <v>3429.83</v>
      </c>
      <c r="L189" s="6">
        <v>3914.88</v>
      </c>
      <c r="M189" s="6">
        <v>9481</v>
      </c>
      <c r="N189" s="6">
        <v>4.95</v>
      </c>
      <c r="O189" s="6">
        <v>26858</v>
      </c>
      <c r="P189" s="6">
        <v>28929</v>
      </c>
      <c r="Q189" s="6">
        <v>10103</v>
      </c>
      <c r="R189" s="6">
        <v>437548615</v>
      </c>
      <c r="S189" s="6">
        <v>161.54</v>
      </c>
      <c r="T189" s="6">
        <v>16.11</v>
      </c>
      <c r="U189" s="6"/>
      <c r="W189" s="1">
        <v>3702</v>
      </c>
      <c r="X189" s="1">
        <v>3.5</v>
      </c>
      <c r="Y189" s="6">
        <v>85897</v>
      </c>
      <c r="Z189">
        <f t="shared" si="17"/>
        <v>0.58541107562832018</v>
      </c>
      <c r="AA189">
        <f t="shared" si="18"/>
        <v>1.4557852292020372</v>
      </c>
      <c r="AB189" s="1">
        <v>37079</v>
      </c>
      <c r="AC189" s="6">
        <v>28929</v>
      </c>
      <c r="AD189">
        <f t="shared" si="19"/>
        <v>4.024193548387097</v>
      </c>
      <c r="AE189">
        <f t="shared" si="20"/>
        <v>21.010186757215621</v>
      </c>
      <c r="AF189">
        <f t="shared" si="21"/>
        <v>683.78607809847199</v>
      </c>
      <c r="AG189" s="6">
        <v>2.94</v>
      </c>
      <c r="AH189" s="6">
        <v>1591.8</v>
      </c>
      <c r="AI189" s="6">
        <v>1382.66</v>
      </c>
      <c r="AJ189" s="6">
        <v>38.200000000000003</v>
      </c>
      <c r="AK189" s="6">
        <v>7.01</v>
      </c>
      <c r="AL189" s="6">
        <v>61</v>
      </c>
      <c r="AM189">
        <f t="shared" si="22"/>
        <v>2.3561669949799833</v>
      </c>
      <c r="AN189">
        <f t="shared" si="23"/>
        <v>2.8634069088389587</v>
      </c>
    </row>
    <row r="190" spans="1:40" x14ac:dyDescent="0.3">
      <c r="A190" s="1" t="s">
        <v>9</v>
      </c>
      <c r="B190" s="1">
        <v>2012</v>
      </c>
      <c r="C190" s="1">
        <v>38550</v>
      </c>
      <c r="D190" s="1">
        <v>41130</v>
      </c>
      <c r="E190" s="1">
        <v>17452</v>
      </c>
      <c r="F190" s="1">
        <v>2399</v>
      </c>
      <c r="G190" s="1">
        <v>2142</v>
      </c>
      <c r="H190" s="1">
        <v>257</v>
      </c>
      <c r="I190" s="6">
        <v>21305.599999999999</v>
      </c>
      <c r="J190" s="6">
        <v>13002.1</v>
      </c>
      <c r="K190" s="6">
        <v>3743.71</v>
      </c>
      <c r="L190" s="6">
        <v>4184.0200000000004</v>
      </c>
      <c r="M190" s="6">
        <v>9717</v>
      </c>
      <c r="N190" s="6">
        <v>5.17</v>
      </c>
      <c r="O190" s="6">
        <v>28152</v>
      </c>
      <c r="P190" s="6">
        <v>30256</v>
      </c>
      <c r="Q190" s="6">
        <v>10947</v>
      </c>
      <c r="R190" s="6">
        <v>436586950</v>
      </c>
      <c r="S190" s="6">
        <v>217.97</v>
      </c>
      <c r="T190" s="6">
        <v>15.77</v>
      </c>
      <c r="U190" s="6"/>
      <c r="W190" s="1">
        <v>3754</v>
      </c>
      <c r="X190" s="1">
        <v>3.1</v>
      </c>
      <c r="Y190" s="6">
        <v>89613</v>
      </c>
      <c r="Z190">
        <f t="shared" si="17"/>
        <v>0.61026678431961556</v>
      </c>
      <c r="AA190">
        <f t="shared" si="18"/>
        <v>1.5605293872446853</v>
      </c>
      <c r="AB190" s="1">
        <v>41130</v>
      </c>
      <c r="AC190" s="6">
        <v>30256</v>
      </c>
      <c r="AD190">
        <f t="shared" si="19"/>
        <v>4.0504376823676536</v>
      </c>
      <c r="AE190">
        <f t="shared" si="20"/>
        <v>21.550646102542725</v>
      </c>
      <c r="AF190">
        <f t="shared" si="21"/>
        <v>657.35723218007502</v>
      </c>
      <c r="AG190" s="6">
        <v>3.03</v>
      </c>
      <c r="AH190" s="6">
        <v>1638.6</v>
      </c>
      <c r="AI190" s="6">
        <v>1416.9</v>
      </c>
      <c r="AJ190" s="6">
        <v>38.299999999999997</v>
      </c>
      <c r="AK190" s="6">
        <v>7.08</v>
      </c>
      <c r="AL190" s="6">
        <v>83.6</v>
      </c>
      <c r="AM190">
        <f t="shared" si="22"/>
        <v>2.356749942699977</v>
      </c>
      <c r="AN190">
        <f t="shared" si="23"/>
        <v>2.7638622453640265</v>
      </c>
    </row>
    <row r="191" spans="1:40" x14ac:dyDescent="0.3">
      <c r="A191" s="1" t="s">
        <v>9</v>
      </c>
      <c r="B191" s="1">
        <v>2013</v>
      </c>
      <c r="C191" s="1">
        <v>42174</v>
      </c>
      <c r="D191" s="1">
        <v>44878</v>
      </c>
      <c r="E191" s="1">
        <v>19208</v>
      </c>
      <c r="F191" s="1">
        <v>2448</v>
      </c>
      <c r="G191" s="1">
        <v>2193</v>
      </c>
      <c r="H191" s="1">
        <v>255</v>
      </c>
      <c r="I191" s="6">
        <v>23204.1</v>
      </c>
      <c r="J191" s="6">
        <v>14786</v>
      </c>
      <c r="K191" s="6">
        <v>4109.51</v>
      </c>
      <c r="L191" s="6">
        <v>4528.6099999999997</v>
      </c>
      <c r="M191" s="6">
        <v>9932</v>
      </c>
      <c r="N191" s="6">
        <v>5.4</v>
      </c>
      <c r="O191" s="6">
        <v>30400</v>
      </c>
      <c r="P191" s="6">
        <v>32447</v>
      </c>
      <c r="Q191" s="6">
        <v>13016</v>
      </c>
      <c r="R191" s="6">
        <v>441268216</v>
      </c>
      <c r="S191" s="6">
        <v>187.25</v>
      </c>
      <c r="T191" s="6">
        <v>15.68</v>
      </c>
      <c r="U191" s="6"/>
      <c r="W191" s="1">
        <v>3809</v>
      </c>
      <c r="X191" s="1">
        <v>4</v>
      </c>
      <c r="Y191" s="6">
        <v>95746</v>
      </c>
      <c r="Z191">
        <f t="shared" si="17"/>
        <v>0.63721497493977364</v>
      </c>
      <c r="AA191">
        <f t="shared" si="18"/>
        <v>1.6787214052287582</v>
      </c>
      <c r="AB191" s="1">
        <v>44878</v>
      </c>
      <c r="AC191" s="6">
        <v>32447</v>
      </c>
      <c r="AD191">
        <f t="shared" si="19"/>
        <v>4.0571895424836599</v>
      </c>
      <c r="AE191">
        <f t="shared" si="20"/>
        <v>22.058823529411764</v>
      </c>
      <c r="AF191">
        <f t="shared" si="21"/>
        <v>640.52287581699341</v>
      </c>
      <c r="AG191" s="6">
        <v>3</v>
      </c>
      <c r="AH191" s="6">
        <v>1650.5</v>
      </c>
      <c r="AI191" s="6">
        <v>1429.88</v>
      </c>
      <c r="AJ191" s="6">
        <v>38.4</v>
      </c>
      <c r="AK191" s="6">
        <v>7.1</v>
      </c>
      <c r="AL191" s="6">
        <v>90.6</v>
      </c>
      <c r="AM191">
        <f t="shared" si="22"/>
        <v>2.3364223240316533</v>
      </c>
      <c r="AN191">
        <f t="shared" si="23"/>
        <v>2.4928549477566073</v>
      </c>
    </row>
    <row r="192" spans="1:40" x14ac:dyDescent="0.3">
      <c r="A192" s="1" t="s">
        <v>9</v>
      </c>
      <c r="B192" s="1">
        <v>2014</v>
      </c>
      <c r="C192" s="1">
        <v>45966</v>
      </c>
      <c r="D192" s="1">
        <v>48841</v>
      </c>
      <c r="E192" s="1">
        <v>21192</v>
      </c>
      <c r="F192" s="1">
        <v>2467</v>
      </c>
      <c r="G192" s="1">
        <v>2203</v>
      </c>
      <c r="H192" s="1">
        <v>264</v>
      </c>
      <c r="I192" s="6">
        <v>25269.8</v>
      </c>
      <c r="J192" s="6">
        <v>16504.5</v>
      </c>
      <c r="K192" s="6">
        <v>4585.55</v>
      </c>
      <c r="L192" s="6">
        <v>4923.4399999999996</v>
      </c>
      <c r="M192" s="6">
        <v>9964</v>
      </c>
      <c r="N192" s="6">
        <v>5.74</v>
      </c>
      <c r="O192" s="6">
        <v>33065</v>
      </c>
      <c r="P192" s="6">
        <v>35182</v>
      </c>
      <c r="Q192" s="6">
        <v>14820</v>
      </c>
      <c r="R192" s="6">
        <v>466399838</v>
      </c>
      <c r="S192" s="6">
        <v>202.34</v>
      </c>
      <c r="T192" s="6">
        <v>15.74</v>
      </c>
      <c r="U192" s="6"/>
      <c r="W192" s="1">
        <v>3826</v>
      </c>
      <c r="X192" s="1">
        <v>4.0999999999999996</v>
      </c>
      <c r="Y192" s="6">
        <v>102827</v>
      </c>
      <c r="Z192">
        <f t="shared" si="17"/>
        <v>0.65313140586787388</v>
      </c>
      <c r="AA192">
        <f t="shared" si="18"/>
        <v>1.8587555735711392</v>
      </c>
      <c r="AB192" s="1">
        <v>48841</v>
      </c>
      <c r="AC192" s="6">
        <v>35182</v>
      </c>
      <c r="AD192">
        <f t="shared" si="19"/>
        <v>4.0389136603161733</v>
      </c>
      <c r="AE192">
        <f t="shared" si="20"/>
        <v>23.267126064045403</v>
      </c>
      <c r="AF192">
        <f t="shared" si="21"/>
        <v>638.02188893392781</v>
      </c>
      <c r="AG192" s="6">
        <v>3.04</v>
      </c>
      <c r="AH192" s="6">
        <v>1678.5</v>
      </c>
      <c r="AI192" s="6">
        <v>1457.43</v>
      </c>
      <c r="AJ192" s="6">
        <v>38.4</v>
      </c>
      <c r="AK192" s="6">
        <v>7.33</v>
      </c>
      <c r="AL192" s="6">
        <v>100</v>
      </c>
      <c r="AM192">
        <f t="shared" si="22"/>
        <v>2.3046904492261229</v>
      </c>
      <c r="AN192">
        <f t="shared" si="23"/>
        <v>2.3739541160593793</v>
      </c>
    </row>
    <row r="193" spans="1:40" x14ac:dyDescent="0.3">
      <c r="A193" s="1" t="s">
        <v>9</v>
      </c>
      <c r="B193" s="1">
        <v>2015</v>
      </c>
      <c r="C193" s="1">
        <v>49867</v>
      </c>
      <c r="D193" s="1">
        <v>52962</v>
      </c>
      <c r="E193" s="1">
        <v>23205</v>
      </c>
      <c r="F193" s="1">
        <v>2458</v>
      </c>
      <c r="G193" s="1">
        <v>2176</v>
      </c>
      <c r="H193" s="1">
        <v>282</v>
      </c>
      <c r="I193" s="6">
        <v>26887</v>
      </c>
      <c r="J193" s="6">
        <v>18352.8</v>
      </c>
      <c r="K193" s="6">
        <v>5519.5</v>
      </c>
      <c r="L193" s="6">
        <v>6191.56</v>
      </c>
      <c r="M193" s="6">
        <v>10317</v>
      </c>
      <c r="N193" s="6">
        <v>5.94</v>
      </c>
      <c r="O193" s="6">
        <v>34784</v>
      </c>
      <c r="P193" s="6">
        <v>36946</v>
      </c>
      <c r="Q193" s="6">
        <v>16152</v>
      </c>
      <c r="R193" s="6">
        <v>449240723</v>
      </c>
      <c r="S193" s="6">
        <v>267.37</v>
      </c>
      <c r="T193" s="6">
        <v>15.82</v>
      </c>
      <c r="U193" s="6"/>
      <c r="W193" s="1">
        <v>3809</v>
      </c>
      <c r="X193" s="1">
        <v>4</v>
      </c>
      <c r="Y193" s="6">
        <v>109186</v>
      </c>
      <c r="Z193">
        <f t="shared" si="17"/>
        <v>0.68259009930449654</v>
      </c>
      <c r="AA193">
        <f t="shared" si="18"/>
        <v>2.2455248169243287</v>
      </c>
      <c r="AB193" s="1">
        <v>52962</v>
      </c>
      <c r="AC193" s="6">
        <v>36946</v>
      </c>
      <c r="AD193">
        <f t="shared" si="19"/>
        <v>4.1973148901545976</v>
      </c>
      <c r="AE193">
        <f t="shared" si="20"/>
        <v>24.1659886086249</v>
      </c>
      <c r="AF193">
        <f t="shared" si="21"/>
        <v>643.61269324654199</v>
      </c>
      <c r="AG193" s="6">
        <v>3.13</v>
      </c>
      <c r="AH193" s="6">
        <v>1719.2</v>
      </c>
      <c r="AI193" s="6">
        <v>1493.8</v>
      </c>
      <c r="AJ193" s="6">
        <v>38.5</v>
      </c>
      <c r="AK193" s="6">
        <v>7.62</v>
      </c>
      <c r="AL193" s="6">
        <v>100</v>
      </c>
      <c r="AM193">
        <f t="shared" si="22"/>
        <v>2.2823529411764705</v>
      </c>
      <c r="AN193">
        <f t="shared" si="23"/>
        <v>2.2873947498761762</v>
      </c>
    </row>
    <row r="194" spans="1:40" x14ac:dyDescent="0.3">
      <c r="A194" s="1" t="s">
        <v>9</v>
      </c>
      <c r="B194" s="1">
        <v>2016</v>
      </c>
      <c r="C194" s="1">
        <v>54305</v>
      </c>
      <c r="D194" s="1">
        <v>57692</v>
      </c>
      <c r="E194" s="1">
        <v>25520</v>
      </c>
      <c r="F194" s="1">
        <v>2467</v>
      </c>
      <c r="G194" s="1">
        <v>2196</v>
      </c>
      <c r="H194" s="1">
        <v>271</v>
      </c>
      <c r="I194" s="6">
        <v>29887</v>
      </c>
      <c r="J194" s="6">
        <v>21202.400000000001</v>
      </c>
      <c r="K194" s="6">
        <v>6406.13</v>
      </c>
      <c r="L194" s="6">
        <v>6918.94</v>
      </c>
      <c r="M194" s="6">
        <v>10582</v>
      </c>
      <c r="N194" s="6">
        <v>6.18</v>
      </c>
      <c r="O194" s="6">
        <v>37458</v>
      </c>
      <c r="P194" s="6">
        <v>39857</v>
      </c>
      <c r="Q194" s="6">
        <v>17071</v>
      </c>
      <c r="R194" s="6">
        <v>433768191</v>
      </c>
      <c r="S194" s="6">
        <v>327.41000000000003</v>
      </c>
      <c r="T194" s="6">
        <v>15.78</v>
      </c>
      <c r="U194" s="6"/>
      <c r="W194" s="1">
        <v>3816</v>
      </c>
      <c r="X194" s="1">
        <v>4.0999999999999996</v>
      </c>
      <c r="Y194" s="6">
        <v>121369</v>
      </c>
      <c r="Z194">
        <f t="shared" si="17"/>
        <v>0.70941881085421765</v>
      </c>
      <c r="AA194">
        <f t="shared" si="18"/>
        <v>2.5967288204296719</v>
      </c>
      <c r="AB194" s="1">
        <v>57692</v>
      </c>
      <c r="AC194" s="6">
        <v>39857</v>
      </c>
      <c r="AD194">
        <f t="shared" si="19"/>
        <v>4.2894203486015403</v>
      </c>
      <c r="AE194">
        <f t="shared" si="20"/>
        <v>25.050668828536683</v>
      </c>
      <c r="AF194">
        <f t="shared" si="21"/>
        <v>639.64329144710166</v>
      </c>
      <c r="AG194" s="6">
        <v>3.17</v>
      </c>
      <c r="AH194" s="6">
        <v>1806.7</v>
      </c>
      <c r="AI194" s="6">
        <v>1527.14</v>
      </c>
      <c r="AJ194" s="6">
        <v>38.6</v>
      </c>
      <c r="AK194" s="6">
        <v>7.83</v>
      </c>
      <c r="AL194" s="6">
        <v>100</v>
      </c>
      <c r="AM194">
        <f t="shared" si="22"/>
        <v>2.2606583072100315</v>
      </c>
      <c r="AN194">
        <f t="shared" si="23"/>
        <v>2.3347782789526095</v>
      </c>
    </row>
    <row r="195" spans="1:40" x14ac:dyDescent="0.3">
      <c r="A195" s="1" t="s">
        <v>9</v>
      </c>
      <c r="B195" s="1">
        <v>2017</v>
      </c>
      <c r="C195" s="1">
        <v>58988</v>
      </c>
      <c r="D195" s="1">
        <v>62596</v>
      </c>
      <c r="E195" s="1">
        <v>27825</v>
      </c>
      <c r="F195" s="1">
        <v>2466</v>
      </c>
      <c r="G195" s="1">
        <v>2197</v>
      </c>
      <c r="H195" s="1">
        <v>269</v>
      </c>
      <c r="I195" s="6">
        <v>32925</v>
      </c>
      <c r="J195" s="6">
        <v>23288.3</v>
      </c>
      <c r="K195" s="6">
        <v>6642.26</v>
      </c>
      <c r="L195" s="6">
        <v>7547.62</v>
      </c>
      <c r="M195" s="6">
        <v>10896</v>
      </c>
      <c r="N195" s="6">
        <v>6.42</v>
      </c>
      <c r="O195" s="6">
        <v>39792</v>
      </c>
      <c r="P195" s="6">
        <v>42304</v>
      </c>
      <c r="Q195" s="6">
        <v>18090</v>
      </c>
      <c r="R195" s="6">
        <v>476196649</v>
      </c>
      <c r="S195" s="6">
        <v>456.53</v>
      </c>
      <c r="T195" s="6">
        <v>15.89</v>
      </c>
      <c r="U195" s="6"/>
      <c r="W195" s="1">
        <v>3814</v>
      </c>
      <c r="X195" s="1">
        <v>3.9</v>
      </c>
      <c r="Y195" s="6">
        <v>133489</v>
      </c>
      <c r="Z195">
        <f t="shared" ref="Z195:Z258" si="24">J195/I195</f>
        <v>0.70731359149582385</v>
      </c>
      <c r="AA195">
        <f t="shared" ref="AA195:AA258" si="25">K195/F195</f>
        <v>2.6935360908353609</v>
      </c>
      <c r="AB195" s="1">
        <v>62596</v>
      </c>
      <c r="AC195" s="6">
        <v>42304</v>
      </c>
      <c r="AD195">
        <f t="shared" ref="AD195:AD258" si="26">M195/F195</f>
        <v>4.4184914841849148</v>
      </c>
      <c r="AE195">
        <f t="shared" ref="AE195:AE258" si="27">N195/F195*10000</f>
        <v>26.034063260340634</v>
      </c>
      <c r="AF195">
        <f t="shared" ref="AF195:AF258" si="28">T195/F195*100000</f>
        <v>644.36334144363343</v>
      </c>
      <c r="AG195" s="6">
        <v>3.21</v>
      </c>
      <c r="AH195" s="6">
        <v>1839.8</v>
      </c>
      <c r="AI195" s="6">
        <v>1548.22</v>
      </c>
      <c r="AJ195" s="6">
        <v>39.1</v>
      </c>
      <c r="AK195" s="6">
        <v>8.19</v>
      </c>
      <c r="AL195" s="6">
        <v>100</v>
      </c>
      <c r="AM195">
        <f t="shared" ref="AM195:AM258" si="29">D195/E195</f>
        <v>2.2496316262353999</v>
      </c>
      <c r="AN195">
        <f t="shared" ref="AN195:AN258" si="30">P195/Q195</f>
        <v>2.3385295743504697</v>
      </c>
    </row>
    <row r="196" spans="1:40" x14ac:dyDescent="0.3">
      <c r="A196" s="1" t="s">
        <v>9</v>
      </c>
      <c r="B196" s="1">
        <v>2018</v>
      </c>
      <c r="C196" s="1">
        <v>64183</v>
      </c>
      <c r="D196" s="1">
        <v>68034</v>
      </c>
      <c r="E196" s="1">
        <v>30375</v>
      </c>
      <c r="F196" s="1">
        <v>2475</v>
      </c>
      <c r="G196" s="1">
        <v>2206</v>
      </c>
      <c r="H196" s="1">
        <v>269</v>
      </c>
      <c r="I196" s="6">
        <v>36011.800000000003</v>
      </c>
      <c r="J196" s="6">
        <v>25546.3</v>
      </c>
      <c r="K196" s="6">
        <v>7108.15</v>
      </c>
      <c r="L196" s="6">
        <v>8351.5400000000009</v>
      </c>
      <c r="M196" s="6">
        <v>11092</v>
      </c>
      <c r="N196" s="6">
        <v>6.78</v>
      </c>
      <c r="O196" s="6">
        <v>43351</v>
      </c>
      <c r="P196" s="6">
        <v>46015</v>
      </c>
      <c r="Q196" s="6">
        <v>19965</v>
      </c>
      <c r="R196" s="6">
        <v>515679700</v>
      </c>
      <c r="S196" s="6">
        <v>469.88</v>
      </c>
      <c r="T196" s="6">
        <v>15.82</v>
      </c>
      <c r="U196" s="6"/>
      <c r="W196" s="1">
        <v>3823</v>
      </c>
      <c r="X196" s="1">
        <v>3.5</v>
      </c>
      <c r="Y196" s="6">
        <v>145767</v>
      </c>
      <c r="Z196">
        <f t="shared" si="24"/>
        <v>0.70938692317518137</v>
      </c>
      <c r="AA196">
        <f t="shared" si="25"/>
        <v>2.8719797979797979</v>
      </c>
      <c r="AB196" s="1">
        <v>68034</v>
      </c>
      <c r="AC196" s="6">
        <v>46015</v>
      </c>
      <c r="AD196">
        <f t="shared" si="26"/>
        <v>4.4816161616161621</v>
      </c>
      <c r="AE196">
        <f t="shared" si="27"/>
        <v>27.393939393939394</v>
      </c>
      <c r="AF196">
        <f t="shared" si="28"/>
        <v>639.19191919191917</v>
      </c>
      <c r="AG196" s="6">
        <v>3.26</v>
      </c>
      <c r="AH196" s="6">
        <v>1866.1</v>
      </c>
      <c r="AI196" s="6">
        <v>1573.37</v>
      </c>
      <c r="AJ196" s="6">
        <v>36.200000000000003</v>
      </c>
      <c r="AK196" s="6">
        <v>8.49</v>
      </c>
      <c r="AL196" s="6">
        <v>100</v>
      </c>
      <c r="AM196">
        <f t="shared" si="29"/>
        <v>2.2398024691358023</v>
      </c>
      <c r="AN196">
        <f t="shared" si="30"/>
        <v>2.3047833708990733</v>
      </c>
    </row>
    <row r="197" spans="1:40" x14ac:dyDescent="0.3">
      <c r="A197" s="1" t="s">
        <v>9</v>
      </c>
      <c r="B197" s="1">
        <v>2019</v>
      </c>
      <c r="C197" s="1">
        <v>69442</v>
      </c>
      <c r="D197" s="1">
        <v>73615</v>
      </c>
      <c r="E197" s="1">
        <v>33195</v>
      </c>
      <c r="F197" s="1">
        <v>2481</v>
      </c>
      <c r="G197" s="1">
        <v>2214</v>
      </c>
      <c r="H197" s="1">
        <v>267</v>
      </c>
      <c r="I197" s="6">
        <v>37987.599999999999</v>
      </c>
      <c r="J197" s="6">
        <v>27686.9</v>
      </c>
      <c r="K197" s="6">
        <v>7165.1</v>
      </c>
      <c r="L197" s="6">
        <v>8179.28</v>
      </c>
      <c r="M197" s="6">
        <v>11459</v>
      </c>
      <c r="N197" s="6">
        <v>7.12</v>
      </c>
      <c r="O197" s="6">
        <v>45605</v>
      </c>
      <c r="P197" s="6">
        <v>48272</v>
      </c>
      <c r="Q197" s="6">
        <v>22449</v>
      </c>
      <c r="R197" s="6">
        <v>493905026</v>
      </c>
      <c r="S197" s="6">
        <v>523.1</v>
      </c>
      <c r="T197" s="6">
        <v>15.94</v>
      </c>
      <c r="U197" s="6"/>
      <c r="W197" s="1">
        <v>3830</v>
      </c>
      <c r="X197" s="1">
        <v>3.6</v>
      </c>
      <c r="Y197" s="6">
        <v>153299</v>
      </c>
      <c r="Z197">
        <f t="shared" si="24"/>
        <v>0.72884046373026989</v>
      </c>
      <c r="AA197">
        <f t="shared" si="25"/>
        <v>2.887988714228134</v>
      </c>
      <c r="AB197" s="1">
        <v>73615</v>
      </c>
      <c r="AC197" s="6">
        <v>48272</v>
      </c>
      <c r="AD197">
        <f t="shared" si="26"/>
        <v>4.6187021362353891</v>
      </c>
      <c r="AE197">
        <f t="shared" si="27"/>
        <v>28.698105602579606</v>
      </c>
      <c r="AF197">
        <f t="shared" si="28"/>
        <v>642.48286981056026</v>
      </c>
      <c r="AG197" s="6">
        <v>3.32</v>
      </c>
      <c r="AH197" s="6">
        <v>1889.1</v>
      </c>
      <c r="AI197" s="6">
        <v>1589.57</v>
      </c>
      <c r="AJ197" s="6">
        <v>36.799999999999997</v>
      </c>
      <c r="AK197" s="6">
        <v>8.73</v>
      </c>
      <c r="AL197" s="6">
        <v>100</v>
      </c>
      <c r="AM197">
        <f t="shared" si="29"/>
        <v>2.2176532610332882</v>
      </c>
      <c r="AN197">
        <f t="shared" si="30"/>
        <v>2.1502962270034298</v>
      </c>
    </row>
    <row r="198" spans="1:40" x14ac:dyDescent="0.3">
      <c r="A198" s="1" t="s">
        <v>9</v>
      </c>
      <c r="B198" s="1">
        <v>2020</v>
      </c>
      <c r="C198" s="1">
        <v>72232</v>
      </c>
      <c r="D198" s="1">
        <v>76437</v>
      </c>
      <c r="E198" s="1">
        <v>34911</v>
      </c>
      <c r="F198" s="1">
        <v>2488</v>
      </c>
      <c r="G198" s="1">
        <v>2222</v>
      </c>
      <c r="H198" s="1">
        <v>266</v>
      </c>
      <c r="I198" s="6">
        <v>38963.300000000003</v>
      </c>
      <c r="J198" s="6">
        <v>28597.1</v>
      </c>
      <c r="K198" s="6">
        <v>7046.3</v>
      </c>
      <c r="L198" s="6">
        <v>8102.11</v>
      </c>
      <c r="M198" s="6">
        <v>11551</v>
      </c>
      <c r="N198" s="6">
        <v>7.48</v>
      </c>
      <c r="O198" s="6">
        <v>42536</v>
      </c>
      <c r="P198" s="6">
        <v>44839</v>
      </c>
      <c r="Q198" s="6">
        <v>22095</v>
      </c>
      <c r="R198" s="6">
        <v>503831363</v>
      </c>
      <c r="S198" s="6">
        <v>473.8</v>
      </c>
      <c r="T198" s="6">
        <v>16.64</v>
      </c>
      <c r="U198" s="6"/>
      <c r="W198" s="1">
        <v>3830</v>
      </c>
      <c r="X198" s="1">
        <v>3.7</v>
      </c>
      <c r="Y198" s="6">
        <v>156803</v>
      </c>
      <c r="Z198">
        <f t="shared" si="24"/>
        <v>0.73394963978923744</v>
      </c>
      <c r="AA198">
        <f t="shared" si="25"/>
        <v>2.8321141479099681</v>
      </c>
      <c r="AB198" s="1">
        <v>76437</v>
      </c>
      <c r="AC198" s="6">
        <v>44839</v>
      </c>
      <c r="AD198">
        <f t="shared" si="26"/>
        <v>4.642684887459807</v>
      </c>
      <c r="AE198">
        <f t="shared" si="27"/>
        <v>30.064308681672028</v>
      </c>
      <c r="AF198">
        <f t="shared" si="28"/>
        <v>668.81028938906752</v>
      </c>
      <c r="AG198" s="6">
        <v>3.25</v>
      </c>
      <c r="AH198" s="6">
        <v>1943.2</v>
      </c>
      <c r="AI198" s="6">
        <v>1616.67</v>
      </c>
      <c r="AJ198" s="6">
        <v>37.299999999999997</v>
      </c>
      <c r="AK198" s="6">
        <v>9.0500000000000007</v>
      </c>
      <c r="AL198" s="6">
        <v>100</v>
      </c>
      <c r="AM198">
        <f t="shared" si="29"/>
        <v>2.1894818252126838</v>
      </c>
      <c r="AN198">
        <f t="shared" si="30"/>
        <v>2.0293731613487216</v>
      </c>
    </row>
    <row r="199" spans="1:40" x14ac:dyDescent="0.3">
      <c r="A199" s="1" t="s">
        <v>9</v>
      </c>
      <c r="B199" s="1">
        <v>2021</v>
      </c>
      <c r="C199" s="1">
        <v>78027</v>
      </c>
      <c r="D199" s="1">
        <v>82429</v>
      </c>
      <c r="E199" s="1">
        <v>38521</v>
      </c>
      <c r="F199" s="1">
        <v>2489</v>
      </c>
      <c r="G199" s="1">
        <v>2223</v>
      </c>
      <c r="H199" s="1">
        <v>266</v>
      </c>
      <c r="I199" s="6">
        <v>43214.9</v>
      </c>
      <c r="J199" s="6">
        <v>31665.599999999999</v>
      </c>
      <c r="K199" s="6">
        <v>7771.8</v>
      </c>
      <c r="L199" s="6">
        <v>8430.86</v>
      </c>
      <c r="M199" s="6">
        <v>11977</v>
      </c>
      <c r="N199" s="6">
        <v>8.02</v>
      </c>
      <c r="O199" s="6">
        <v>48879</v>
      </c>
      <c r="P199" s="6">
        <v>51295</v>
      </c>
      <c r="Q199" s="6">
        <v>27205</v>
      </c>
      <c r="R199" s="6">
        <v>628520000</v>
      </c>
      <c r="S199" s="6">
        <v>455.77</v>
      </c>
      <c r="T199" s="6">
        <v>17.45</v>
      </c>
      <c r="U199" s="6"/>
      <c r="W199" s="1">
        <v>3926</v>
      </c>
      <c r="X199" s="1">
        <v>2.7</v>
      </c>
      <c r="Y199" s="6">
        <v>173630</v>
      </c>
      <c r="Z199">
        <f t="shared" si="24"/>
        <v>0.73274727003880602</v>
      </c>
      <c r="AA199">
        <f t="shared" si="25"/>
        <v>3.1224588188027322</v>
      </c>
      <c r="AB199" s="1">
        <v>82429</v>
      </c>
      <c r="AC199" s="6">
        <v>51295</v>
      </c>
      <c r="AD199">
        <f t="shared" si="26"/>
        <v>4.8119726797910811</v>
      </c>
      <c r="AE199">
        <f t="shared" si="27"/>
        <v>32.221775813579747</v>
      </c>
      <c r="AF199">
        <f t="shared" si="28"/>
        <v>701.08477300120535</v>
      </c>
      <c r="AG199" s="6">
        <v>3.3</v>
      </c>
      <c r="AH199" s="6">
        <v>1978.5</v>
      </c>
      <c r="AI199" s="6">
        <v>1654.36</v>
      </c>
      <c r="AJ199" s="6">
        <v>37.700000000000003</v>
      </c>
      <c r="AK199" s="6">
        <v>9.02</v>
      </c>
      <c r="AL199" s="6">
        <v>100</v>
      </c>
      <c r="AM199">
        <f t="shared" si="29"/>
        <v>2.1398457983956805</v>
      </c>
      <c r="AN199">
        <f t="shared" si="30"/>
        <v>1.8854989891564051</v>
      </c>
    </row>
    <row r="200" spans="1:40" x14ac:dyDescent="0.3">
      <c r="A200" s="1" t="s">
        <v>10</v>
      </c>
      <c r="B200" s="1">
        <v>2000</v>
      </c>
      <c r="C200" s="1">
        <v>4928</v>
      </c>
      <c r="D200" s="1">
        <v>6756</v>
      </c>
      <c r="E200" s="1">
        <v>3591</v>
      </c>
      <c r="F200" s="1">
        <v>7327</v>
      </c>
      <c r="G200" s="1"/>
      <c r="H200" s="1"/>
      <c r="I200" s="6">
        <v>8553.7000000000007</v>
      </c>
      <c r="J200" s="6">
        <v>3069.5</v>
      </c>
      <c r="K200" s="6">
        <v>448.31</v>
      </c>
      <c r="L200" s="6">
        <v>591.28</v>
      </c>
      <c r="M200" s="6"/>
      <c r="N200" s="6"/>
      <c r="O200" s="6">
        <v>3667</v>
      </c>
      <c r="P200" s="6">
        <v>5429</v>
      </c>
      <c r="Q200" s="6">
        <v>2378</v>
      </c>
      <c r="R200" s="6">
        <v>45636360</v>
      </c>
      <c r="S200" s="6"/>
      <c r="T200" s="6">
        <v>80.180000000000007</v>
      </c>
      <c r="U200" s="6"/>
      <c r="X200" s="1">
        <v>3.2</v>
      </c>
      <c r="Y200" s="6">
        <v>11765</v>
      </c>
      <c r="Z200">
        <f t="shared" si="24"/>
        <v>0.35885055589978604</v>
      </c>
      <c r="AA200">
        <f t="shared" si="25"/>
        <v>6.1186024293708202E-2</v>
      </c>
      <c r="AB200" s="1">
        <v>6756</v>
      </c>
      <c r="AC200" s="6">
        <v>5429</v>
      </c>
      <c r="AD200">
        <f t="shared" si="26"/>
        <v>0</v>
      </c>
      <c r="AE200">
        <f t="shared" si="27"/>
        <v>0</v>
      </c>
      <c r="AF200">
        <f t="shared" si="28"/>
        <v>1094.3087211682819</v>
      </c>
      <c r="AM200">
        <f t="shared" si="29"/>
        <v>1.8813700918964076</v>
      </c>
      <c r="AN200">
        <f t="shared" si="30"/>
        <v>2.2830109335576116</v>
      </c>
    </row>
    <row r="201" spans="1:40" x14ac:dyDescent="0.3">
      <c r="A201" s="1" t="s">
        <v>10</v>
      </c>
      <c r="B201" s="1">
        <v>2001</v>
      </c>
      <c r="C201" s="1"/>
      <c r="D201" s="1">
        <v>7311</v>
      </c>
      <c r="E201" s="1">
        <v>3778</v>
      </c>
      <c r="F201" s="1">
        <v>7359</v>
      </c>
      <c r="G201" s="1"/>
      <c r="H201" s="1"/>
      <c r="I201" s="6">
        <v>9456.7999999999993</v>
      </c>
      <c r="J201" s="6">
        <v>3454.9</v>
      </c>
      <c r="K201" s="6">
        <v>572.15</v>
      </c>
      <c r="L201" s="6">
        <v>729.64</v>
      </c>
      <c r="M201" s="6"/>
      <c r="N201" s="6"/>
      <c r="O201" s="6"/>
      <c r="P201" s="6">
        <v>5680</v>
      </c>
      <c r="Q201" s="6">
        <v>2430</v>
      </c>
      <c r="R201" s="6">
        <v>51350930</v>
      </c>
      <c r="S201" s="6"/>
      <c r="T201" s="6">
        <v>90.49</v>
      </c>
      <c r="U201" s="6"/>
      <c r="X201" s="1">
        <v>3.6</v>
      </c>
      <c r="Y201" s="6">
        <v>12879</v>
      </c>
      <c r="Z201">
        <f t="shared" si="24"/>
        <v>0.36533499703916761</v>
      </c>
      <c r="AA201">
        <f t="shared" si="25"/>
        <v>7.7748335371653751E-2</v>
      </c>
      <c r="AB201" s="1">
        <v>7311</v>
      </c>
      <c r="AC201" s="6">
        <v>5680</v>
      </c>
      <c r="AD201">
        <f t="shared" si="26"/>
        <v>0</v>
      </c>
      <c r="AE201">
        <f t="shared" si="27"/>
        <v>0</v>
      </c>
      <c r="AF201">
        <f t="shared" si="28"/>
        <v>1229.6507677673596</v>
      </c>
      <c r="AM201">
        <f t="shared" si="29"/>
        <v>1.9351508734780307</v>
      </c>
      <c r="AN201">
        <f t="shared" si="30"/>
        <v>2.3374485596707819</v>
      </c>
    </row>
    <row r="202" spans="1:40" x14ac:dyDescent="0.3">
      <c r="A202" s="1" t="s">
        <v>10</v>
      </c>
      <c r="B202" s="1">
        <v>2002</v>
      </c>
      <c r="C202" s="1"/>
      <c r="D202" s="1">
        <v>8088</v>
      </c>
      <c r="E202" s="1">
        <v>3972</v>
      </c>
      <c r="F202" s="1">
        <v>7406</v>
      </c>
      <c r="G202" s="1"/>
      <c r="H202" s="1"/>
      <c r="I202" s="6">
        <v>10606.9</v>
      </c>
      <c r="J202" s="6">
        <v>3891.9</v>
      </c>
      <c r="K202" s="6">
        <v>643.70000000000005</v>
      </c>
      <c r="L202" s="6">
        <v>860.25</v>
      </c>
      <c r="M202" s="6"/>
      <c r="N202" s="6"/>
      <c r="O202" s="6"/>
      <c r="P202" s="6">
        <v>6246</v>
      </c>
      <c r="Q202" s="6">
        <v>2699</v>
      </c>
      <c r="R202" s="6">
        <v>70288540</v>
      </c>
      <c r="S202" s="6"/>
      <c r="T202" s="6">
        <v>107.93</v>
      </c>
      <c r="U202" s="6"/>
      <c r="X202" s="1">
        <v>4.2</v>
      </c>
      <c r="Y202" s="6">
        <v>14369</v>
      </c>
      <c r="Z202">
        <f t="shared" si="24"/>
        <v>0.3669215322101651</v>
      </c>
      <c r="AA202">
        <f t="shared" si="25"/>
        <v>8.6916014042668119E-2</v>
      </c>
      <c r="AB202" s="1">
        <v>8088</v>
      </c>
      <c r="AC202" s="6">
        <v>6246</v>
      </c>
      <c r="AD202">
        <f t="shared" si="26"/>
        <v>0</v>
      </c>
      <c r="AE202">
        <f t="shared" si="27"/>
        <v>0</v>
      </c>
      <c r="AF202">
        <f t="shared" si="28"/>
        <v>1457.3318930596815</v>
      </c>
      <c r="AM202">
        <f t="shared" si="29"/>
        <v>2.0362537764350455</v>
      </c>
      <c r="AN202">
        <f t="shared" si="30"/>
        <v>2.3141904409040386</v>
      </c>
    </row>
    <row r="203" spans="1:40" x14ac:dyDescent="0.3">
      <c r="A203" s="1" t="s">
        <v>10</v>
      </c>
      <c r="B203" s="1">
        <v>2003</v>
      </c>
      <c r="C203" s="1"/>
      <c r="D203" s="1">
        <v>9140</v>
      </c>
      <c r="E203" s="1">
        <v>4229</v>
      </c>
      <c r="F203" s="1">
        <v>7458</v>
      </c>
      <c r="G203" s="1"/>
      <c r="H203" s="1"/>
      <c r="I203" s="6">
        <v>12442.9</v>
      </c>
      <c r="J203" s="6">
        <v>4493.3</v>
      </c>
      <c r="K203" s="6">
        <v>798.11</v>
      </c>
      <c r="L203" s="6">
        <v>1047.68</v>
      </c>
      <c r="M203" s="6"/>
      <c r="N203" s="6"/>
      <c r="O203" s="6"/>
      <c r="P203" s="6">
        <v>6982</v>
      </c>
      <c r="Q203" s="6">
        <v>2803</v>
      </c>
      <c r="R203" s="6">
        <v>113617400</v>
      </c>
      <c r="S203" s="6"/>
      <c r="T203" s="6">
        <v>124</v>
      </c>
      <c r="U203" s="6"/>
      <c r="X203" s="1">
        <v>4.0999999999999996</v>
      </c>
      <c r="Y203" s="6">
        <v>16743</v>
      </c>
      <c r="Z203">
        <f t="shared" si="24"/>
        <v>0.3611135667730192</v>
      </c>
      <c r="AA203">
        <f t="shared" si="25"/>
        <v>0.10701394475730759</v>
      </c>
      <c r="AB203" s="1">
        <v>9140</v>
      </c>
      <c r="AC203" s="6">
        <v>6982</v>
      </c>
      <c r="AD203">
        <f t="shared" si="26"/>
        <v>0</v>
      </c>
      <c r="AE203">
        <f t="shared" si="27"/>
        <v>0</v>
      </c>
      <c r="AF203">
        <f t="shared" si="28"/>
        <v>1662.6441405202468</v>
      </c>
      <c r="AM203">
        <f t="shared" si="29"/>
        <v>2.161267439110901</v>
      </c>
      <c r="AN203">
        <f t="shared" si="30"/>
        <v>2.4909026043524793</v>
      </c>
    </row>
    <row r="204" spans="1:40" x14ac:dyDescent="0.3">
      <c r="A204" s="1" t="s">
        <v>10</v>
      </c>
      <c r="B204" s="1">
        <v>2004</v>
      </c>
      <c r="C204" s="1"/>
      <c r="D204" s="1">
        <v>10319</v>
      </c>
      <c r="E204" s="1">
        <v>4740</v>
      </c>
      <c r="F204" s="1">
        <v>7523</v>
      </c>
      <c r="G204" s="1"/>
      <c r="H204" s="1"/>
      <c r="I204" s="6">
        <v>14823.1</v>
      </c>
      <c r="J204" s="6">
        <v>5197</v>
      </c>
      <c r="K204" s="6">
        <v>980.49</v>
      </c>
      <c r="L204" s="6">
        <v>1312.04</v>
      </c>
      <c r="M204" s="6">
        <v>35596</v>
      </c>
      <c r="N204" s="6"/>
      <c r="O204" s="6"/>
      <c r="P204" s="6">
        <v>7684</v>
      </c>
      <c r="Q204" s="6">
        <v>3121</v>
      </c>
      <c r="R204" s="6">
        <v>170849007</v>
      </c>
      <c r="S204" s="6"/>
      <c r="T204" s="6">
        <v>137.35</v>
      </c>
      <c r="U204" s="6"/>
      <c r="W204" s="1">
        <v>1375</v>
      </c>
      <c r="X204" s="1">
        <v>3.8</v>
      </c>
      <c r="Y204" s="6">
        <v>19790</v>
      </c>
      <c r="Z204">
        <f t="shared" si="24"/>
        <v>0.35060142615242423</v>
      </c>
      <c r="AA204">
        <f t="shared" si="25"/>
        <v>0.1303323142363419</v>
      </c>
      <c r="AB204" s="1">
        <v>10319</v>
      </c>
      <c r="AC204" s="6">
        <v>7684</v>
      </c>
      <c r="AD204">
        <f t="shared" si="26"/>
        <v>4.731623022730294</v>
      </c>
      <c r="AE204">
        <f t="shared" si="27"/>
        <v>0</v>
      </c>
      <c r="AF204">
        <f t="shared" si="28"/>
        <v>1825.7344144623155</v>
      </c>
      <c r="AK204" s="6">
        <v>8.94</v>
      </c>
      <c r="AL204" s="6">
        <v>91</v>
      </c>
      <c r="AM204">
        <f t="shared" si="29"/>
        <v>2.1770042194092829</v>
      </c>
      <c r="AN204">
        <f t="shared" si="30"/>
        <v>2.4620314001922461</v>
      </c>
    </row>
    <row r="205" spans="1:40" x14ac:dyDescent="0.3">
      <c r="A205" s="1" t="s">
        <v>10</v>
      </c>
      <c r="B205" s="1">
        <v>2005</v>
      </c>
      <c r="C205" s="1">
        <v>8712</v>
      </c>
      <c r="D205" s="1">
        <v>12098</v>
      </c>
      <c r="E205" s="1">
        <v>5258</v>
      </c>
      <c r="F205" s="1">
        <v>7588</v>
      </c>
      <c r="G205" s="1">
        <v>3832</v>
      </c>
      <c r="H205" s="1">
        <v>3756</v>
      </c>
      <c r="I205" s="6">
        <v>18121.3</v>
      </c>
      <c r="J205" s="6">
        <v>6497.1</v>
      </c>
      <c r="K205" s="6">
        <v>1322.68</v>
      </c>
      <c r="L205" s="6">
        <v>1673.4</v>
      </c>
      <c r="M205" s="6">
        <v>40829</v>
      </c>
      <c r="N205" s="6"/>
      <c r="O205" s="6">
        <v>6451</v>
      </c>
      <c r="P205" s="6">
        <v>9102</v>
      </c>
      <c r="Q205" s="6">
        <v>3747</v>
      </c>
      <c r="R205" s="6">
        <v>227922762</v>
      </c>
      <c r="S205" s="6"/>
      <c r="T205" s="6">
        <v>145.34</v>
      </c>
      <c r="U205" s="6"/>
      <c r="W205" s="1">
        <v>1321</v>
      </c>
      <c r="X205" s="1">
        <v>3.6</v>
      </c>
      <c r="Y205" s="6">
        <v>23984</v>
      </c>
      <c r="Z205">
        <f t="shared" si="24"/>
        <v>0.35853388001964542</v>
      </c>
      <c r="AA205">
        <f t="shared" si="25"/>
        <v>0.17431207169214549</v>
      </c>
      <c r="AB205" s="1">
        <v>12098</v>
      </c>
      <c r="AC205" s="6">
        <v>9102</v>
      </c>
      <c r="AD205">
        <f t="shared" si="26"/>
        <v>5.3807327358987873</v>
      </c>
      <c r="AE205">
        <f t="shared" si="27"/>
        <v>0</v>
      </c>
      <c r="AF205">
        <f t="shared" si="28"/>
        <v>1915.3927253558252</v>
      </c>
      <c r="AK205" s="6">
        <v>10.27</v>
      </c>
      <c r="AL205" s="6">
        <v>82.9</v>
      </c>
      <c r="AM205">
        <f t="shared" si="29"/>
        <v>2.3008748573602129</v>
      </c>
      <c r="AN205">
        <f t="shared" si="30"/>
        <v>2.4291433146517214</v>
      </c>
    </row>
    <row r="206" spans="1:40" x14ac:dyDescent="0.3">
      <c r="A206" s="1" t="s">
        <v>10</v>
      </c>
      <c r="B206" s="1">
        <v>2006</v>
      </c>
      <c r="C206" s="1">
        <v>9947</v>
      </c>
      <c r="D206" s="1">
        <v>13799</v>
      </c>
      <c r="E206" s="1">
        <v>5791</v>
      </c>
      <c r="F206" s="1">
        <v>7656</v>
      </c>
      <c r="G206" s="1">
        <v>3973</v>
      </c>
      <c r="H206" s="1">
        <v>3682</v>
      </c>
      <c r="I206" s="6">
        <v>21240.799999999999</v>
      </c>
      <c r="J206" s="6">
        <v>7781.4</v>
      </c>
      <c r="K206" s="6">
        <v>1656.68</v>
      </c>
      <c r="L206" s="6">
        <v>2013.25</v>
      </c>
      <c r="M206" s="6">
        <v>41623</v>
      </c>
      <c r="N206" s="6"/>
      <c r="O206" s="6">
        <v>7416</v>
      </c>
      <c r="P206" s="6">
        <v>10236</v>
      </c>
      <c r="Q206" s="6">
        <v>4373</v>
      </c>
      <c r="R206" s="6">
        <v>283978384</v>
      </c>
      <c r="S206" s="6"/>
      <c r="T206" s="6">
        <v>152.57</v>
      </c>
      <c r="U206" s="6"/>
      <c r="W206" s="1">
        <v>2364</v>
      </c>
      <c r="X206" s="1">
        <v>3.4</v>
      </c>
      <c r="Y206" s="6">
        <v>27868</v>
      </c>
      <c r="Z206">
        <f t="shared" si="24"/>
        <v>0.3663421340062521</v>
      </c>
      <c r="AA206">
        <f t="shared" si="25"/>
        <v>0.21638975966562174</v>
      </c>
      <c r="AB206" s="1">
        <v>13799</v>
      </c>
      <c r="AC206" s="6">
        <v>10236</v>
      </c>
      <c r="AD206">
        <f t="shared" si="26"/>
        <v>5.4366509926854754</v>
      </c>
      <c r="AE206">
        <f t="shared" si="27"/>
        <v>0</v>
      </c>
      <c r="AF206">
        <f t="shared" si="28"/>
        <v>1992.8160919540228</v>
      </c>
      <c r="AJ206" s="6">
        <v>41.7</v>
      </c>
      <c r="AK206" s="6">
        <v>9.6</v>
      </c>
      <c r="AL206" s="6">
        <v>83.8</v>
      </c>
      <c r="AM206">
        <f t="shared" si="29"/>
        <v>2.382835434294595</v>
      </c>
      <c r="AN206">
        <f t="shared" si="30"/>
        <v>2.3407271895723758</v>
      </c>
    </row>
    <row r="207" spans="1:40" x14ac:dyDescent="0.3">
      <c r="A207" s="1" t="s">
        <v>10</v>
      </c>
      <c r="B207" s="1">
        <v>2007</v>
      </c>
      <c r="C207" s="1">
        <v>11574</v>
      </c>
      <c r="D207" s="1">
        <v>16009</v>
      </c>
      <c r="E207" s="1">
        <v>6533</v>
      </c>
      <c r="F207" s="1">
        <v>7723</v>
      </c>
      <c r="G207" s="1">
        <v>4109</v>
      </c>
      <c r="H207" s="1">
        <v>3614</v>
      </c>
      <c r="I207" s="6">
        <v>25988.400000000001</v>
      </c>
      <c r="J207" s="6">
        <v>9775.4</v>
      </c>
      <c r="K207" s="6">
        <v>2237.73</v>
      </c>
      <c r="L207" s="6">
        <v>2553.7199999999998</v>
      </c>
      <c r="M207" s="6">
        <v>44595</v>
      </c>
      <c r="N207" s="6"/>
      <c r="O207" s="6">
        <v>8487</v>
      </c>
      <c r="P207" s="6">
        <v>11470</v>
      </c>
      <c r="Q207" s="6">
        <v>5096</v>
      </c>
      <c r="R207" s="6">
        <v>349471786</v>
      </c>
      <c r="S207" s="6">
        <v>193.63</v>
      </c>
      <c r="T207" s="6">
        <v>153.12</v>
      </c>
      <c r="U207" s="6"/>
      <c r="W207" s="1">
        <v>2050</v>
      </c>
      <c r="X207" s="1">
        <v>3.2</v>
      </c>
      <c r="Y207" s="6">
        <v>33798</v>
      </c>
      <c r="Z207">
        <f t="shared" si="24"/>
        <v>0.37614474150005384</v>
      </c>
      <c r="AA207">
        <f t="shared" si="25"/>
        <v>0.28974880227890715</v>
      </c>
      <c r="AB207" s="1">
        <v>16009</v>
      </c>
      <c r="AC207" s="6">
        <v>11470</v>
      </c>
      <c r="AD207">
        <f t="shared" si="26"/>
        <v>5.7743105011006088</v>
      </c>
      <c r="AE207">
        <f t="shared" si="27"/>
        <v>0</v>
      </c>
      <c r="AF207">
        <f t="shared" si="28"/>
        <v>1982.6492295739999</v>
      </c>
      <c r="AJ207" s="6">
        <v>42.8</v>
      </c>
      <c r="AK207" s="6">
        <v>12.59</v>
      </c>
      <c r="AL207" s="6">
        <v>86.9</v>
      </c>
      <c r="AM207">
        <f t="shared" si="29"/>
        <v>2.4504821674575235</v>
      </c>
      <c r="AN207">
        <f t="shared" si="30"/>
        <v>2.250784929356358</v>
      </c>
    </row>
    <row r="208" spans="1:40" x14ac:dyDescent="0.3">
      <c r="A208" s="1" t="s">
        <v>10</v>
      </c>
      <c r="B208" s="1">
        <v>2008</v>
      </c>
      <c r="C208" s="1">
        <v>13237</v>
      </c>
      <c r="D208" s="1">
        <v>18215</v>
      </c>
      <c r="E208" s="1">
        <v>7322</v>
      </c>
      <c r="F208" s="1">
        <v>7762</v>
      </c>
      <c r="G208" s="1">
        <v>4215</v>
      </c>
      <c r="H208" s="1">
        <v>3547</v>
      </c>
      <c r="I208" s="6">
        <v>30945.5</v>
      </c>
      <c r="J208" s="6">
        <v>11906.2</v>
      </c>
      <c r="K208" s="6">
        <v>2731.41</v>
      </c>
      <c r="L208" s="6">
        <v>3247.49</v>
      </c>
      <c r="M208" s="6">
        <v>47330</v>
      </c>
      <c r="N208" s="6">
        <v>10.58</v>
      </c>
      <c r="O208" s="6">
        <v>9621</v>
      </c>
      <c r="P208" s="6">
        <v>12912</v>
      </c>
      <c r="Q208" s="6">
        <v>5710</v>
      </c>
      <c r="R208" s="6">
        <v>392271930</v>
      </c>
      <c r="S208" s="6">
        <v>276.16000000000003</v>
      </c>
      <c r="T208" s="6">
        <v>149.87</v>
      </c>
      <c r="U208" s="6"/>
      <c r="W208" s="1">
        <v>1905</v>
      </c>
      <c r="X208" s="1">
        <v>3.3</v>
      </c>
      <c r="Y208" s="6">
        <v>39967</v>
      </c>
      <c r="Z208">
        <f t="shared" si="24"/>
        <v>0.38474737845567208</v>
      </c>
      <c r="AA208">
        <f t="shared" si="25"/>
        <v>0.35189513012110279</v>
      </c>
      <c r="AB208" s="1">
        <v>18215</v>
      </c>
      <c r="AC208" s="6">
        <v>12912</v>
      </c>
      <c r="AD208">
        <f t="shared" si="26"/>
        <v>6.0976552434939446</v>
      </c>
      <c r="AE208">
        <f t="shared" si="27"/>
        <v>13.630507601133729</v>
      </c>
      <c r="AF208">
        <f t="shared" si="28"/>
        <v>1930.8167997938676</v>
      </c>
      <c r="AI208" s="6">
        <v>1751.65</v>
      </c>
      <c r="AJ208" s="6">
        <v>42.6</v>
      </c>
      <c r="AK208" s="6">
        <v>13.11</v>
      </c>
      <c r="AL208" s="6">
        <v>90.8</v>
      </c>
      <c r="AM208">
        <f t="shared" si="29"/>
        <v>2.4877082764272056</v>
      </c>
      <c r="AN208">
        <f t="shared" si="30"/>
        <v>2.261295971978984</v>
      </c>
    </row>
    <row r="209" spans="1:40" x14ac:dyDescent="0.3">
      <c r="A209" s="1" t="s">
        <v>10</v>
      </c>
      <c r="B209" s="1">
        <v>2009</v>
      </c>
      <c r="C209" s="1">
        <v>14653</v>
      </c>
      <c r="D209" s="1">
        <v>19996</v>
      </c>
      <c r="E209" s="1">
        <v>7962</v>
      </c>
      <c r="F209" s="1">
        <v>7810</v>
      </c>
      <c r="G209" s="1">
        <v>4343</v>
      </c>
      <c r="H209" s="1">
        <v>3468</v>
      </c>
      <c r="I209" s="6">
        <v>34471.699999999997</v>
      </c>
      <c r="J209" s="6">
        <v>13660.9</v>
      </c>
      <c r="K209" s="6">
        <v>3228.78</v>
      </c>
      <c r="L209" s="6">
        <v>4017.36</v>
      </c>
      <c r="M209" s="6">
        <v>50075</v>
      </c>
      <c r="N209" s="6">
        <v>11.12</v>
      </c>
      <c r="O209" s="6">
        <v>10717</v>
      </c>
      <c r="P209" s="6">
        <v>14276</v>
      </c>
      <c r="Q209" s="6">
        <v>6260</v>
      </c>
      <c r="R209" s="6">
        <v>338739703</v>
      </c>
      <c r="S209" s="6">
        <v>403.27</v>
      </c>
      <c r="T209" s="6">
        <v>142.22</v>
      </c>
      <c r="U209" s="6"/>
      <c r="W209" s="1">
        <v>2152</v>
      </c>
      <c r="X209" s="1">
        <v>3.2</v>
      </c>
      <c r="Y209" s="6">
        <v>44272</v>
      </c>
      <c r="Z209">
        <f t="shared" si="24"/>
        <v>0.39629319122642631</v>
      </c>
      <c r="AA209">
        <f t="shared" si="25"/>
        <v>0.41341613316261205</v>
      </c>
      <c r="AB209" s="1">
        <v>19996</v>
      </c>
      <c r="AC209" s="6">
        <v>14276</v>
      </c>
      <c r="AD209">
        <f t="shared" si="26"/>
        <v>6.4116517285531369</v>
      </c>
      <c r="AE209">
        <f t="shared" si="27"/>
        <v>14.238156209987194</v>
      </c>
      <c r="AF209">
        <f t="shared" si="28"/>
        <v>1820.998719590269</v>
      </c>
      <c r="AH209" s="6">
        <v>3031</v>
      </c>
      <c r="AI209" s="6">
        <v>1883.08</v>
      </c>
      <c r="AJ209" s="6">
        <v>42</v>
      </c>
      <c r="AK209" s="6">
        <v>13.21</v>
      </c>
      <c r="AL209" s="6">
        <v>91</v>
      </c>
      <c r="AM209">
        <f t="shared" si="29"/>
        <v>2.5114292891233356</v>
      </c>
      <c r="AN209">
        <f t="shared" si="30"/>
        <v>2.2805111821086261</v>
      </c>
    </row>
    <row r="210" spans="1:40" x14ac:dyDescent="0.3">
      <c r="A210" s="1" t="s">
        <v>10</v>
      </c>
      <c r="B210" s="1">
        <v>2010</v>
      </c>
      <c r="C210" s="1">
        <v>17006</v>
      </c>
      <c r="D210" s="1">
        <v>22273</v>
      </c>
      <c r="E210" s="1">
        <v>9067</v>
      </c>
      <c r="F210" s="1">
        <v>7869</v>
      </c>
      <c r="G210" s="1">
        <v>4767</v>
      </c>
      <c r="H210" s="1">
        <v>3102</v>
      </c>
      <c r="I210" s="6">
        <v>41383.9</v>
      </c>
      <c r="J210" s="6">
        <v>17121</v>
      </c>
      <c r="K210" s="6">
        <v>4079.86</v>
      </c>
      <c r="L210" s="6">
        <v>4914.0600000000004</v>
      </c>
      <c r="M210" s="6">
        <v>53723</v>
      </c>
      <c r="N210" s="6">
        <v>11.53</v>
      </c>
      <c r="O210" s="6">
        <v>12266</v>
      </c>
      <c r="P210" s="6">
        <v>15690</v>
      </c>
      <c r="Q210" s="6">
        <v>7104</v>
      </c>
      <c r="R210" s="6">
        <v>465798959</v>
      </c>
      <c r="S210" s="6">
        <v>489.16</v>
      </c>
      <c r="T210" s="6">
        <v>135.66</v>
      </c>
      <c r="U210" s="6"/>
      <c r="W210" s="1">
        <v>2027</v>
      </c>
      <c r="X210" s="1">
        <v>3.2</v>
      </c>
      <c r="Y210" s="6">
        <v>52787</v>
      </c>
      <c r="Z210">
        <f t="shared" si="24"/>
        <v>0.41371161248698163</v>
      </c>
      <c r="AA210">
        <f t="shared" si="25"/>
        <v>0.51847248697420256</v>
      </c>
      <c r="AB210" s="1">
        <v>22273</v>
      </c>
      <c r="AC210" s="6">
        <v>15690</v>
      </c>
      <c r="AD210">
        <f t="shared" si="26"/>
        <v>6.827169907230906</v>
      </c>
      <c r="AE210">
        <f t="shared" si="27"/>
        <v>14.652433600203329</v>
      </c>
      <c r="AF210">
        <f t="shared" si="28"/>
        <v>1723.980175371712</v>
      </c>
      <c r="AI210" s="6">
        <v>2033</v>
      </c>
      <c r="AJ210" s="6">
        <v>42.1</v>
      </c>
      <c r="AK210" s="6">
        <v>13.29</v>
      </c>
      <c r="AL210" s="6">
        <v>93.6</v>
      </c>
      <c r="AM210">
        <f t="shared" si="29"/>
        <v>2.4564905701996249</v>
      </c>
      <c r="AN210">
        <f t="shared" si="30"/>
        <v>2.2086148648648649</v>
      </c>
    </row>
    <row r="211" spans="1:40" x14ac:dyDescent="0.3">
      <c r="A211" s="1" t="s">
        <v>10</v>
      </c>
      <c r="B211" s="1">
        <v>2011</v>
      </c>
      <c r="C211" s="1">
        <v>19820</v>
      </c>
      <c r="D211" s="1">
        <v>25570</v>
      </c>
      <c r="E211" s="1">
        <v>10744</v>
      </c>
      <c r="F211" s="1">
        <v>8023</v>
      </c>
      <c r="G211" s="1">
        <v>4975</v>
      </c>
      <c r="H211" s="1">
        <v>3048</v>
      </c>
      <c r="I211" s="6">
        <v>48839.199999999997</v>
      </c>
      <c r="J211" s="6">
        <v>20699.2</v>
      </c>
      <c r="K211" s="6">
        <v>5148.91</v>
      </c>
      <c r="L211" s="6">
        <v>6221.72</v>
      </c>
      <c r="M211" s="6">
        <v>58405</v>
      </c>
      <c r="N211" s="6">
        <v>12.04</v>
      </c>
      <c r="O211" s="6">
        <v>14635</v>
      </c>
      <c r="P211" s="6">
        <v>18339</v>
      </c>
      <c r="Q211" s="6">
        <v>8788</v>
      </c>
      <c r="R211" s="6">
        <v>539580894</v>
      </c>
      <c r="S211" s="6">
        <v>618.13</v>
      </c>
      <c r="T211" s="6">
        <v>128.69999999999999</v>
      </c>
      <c r="U211" s="6"/>
      <c r="W211" s="1">
        <v>2013</v>
      </c>
      <c r="X211" s="1">
        <v>3.2</v>
      </c>
      <c r="Y211" s="6">
        <v>61464</v>
      </c>
      <c r="Z211">
        <f t="shared" si="24"/>
        <v>0.42382348605218761</v>
      </c>
      <c r="AA211">
        <f t="shared" si="25"/>
        <v>0.64176866508787234</v>
      </c>
      <c r="AB211" s="1">
        <v>25570</v>
      </c>
      <c r="AC211" s="6">
        <v>18339</v>
      </c>
      <c r="AD211">
        <f t="shared" si="26"/>
        <v>7.2796958743612112</v>
      </c>
      <c r="AE211">
        <f t="shared" si="27"/>
        <v>15.006855291038264</v>
      </c>
      <c r="AF211">
        <f t="shared" si="28"/>
        <v>1604.1381029540073</v>
      </c>
      <c r="AG211" s="6">
        <v>0.68</v>
      </c>
      <c r="AH211" s="6">
        <v>3500.5</v>
      </c>
      <c r="AI211" s="6">
        <v>2223.9499999999998</v>
      </c>
      <c r="AJ211" s="6">
        <v>42.1</v>
      </c>
      <c r="AK211" s="6">
        <v>13.34</v>
      </c>
      <c r="AL211" s="6">
        <v>93.8</v>
      </c>
      <c r="AM211">
        <f t="shared" si="29"/>
        <v>2.3799329858525691</v>
      </c>
      <c r="AN211">
        <f t="shared" si="30"/>
        <v>2.0868229403732363</v>
      </c>
    </row>
    <row r="212" spans="1:40" x14ac:dyDescent="0.3">
      <c r="A212" s="1" t="s">
        <v>10</v>
      </c>
      <c r="B212" s="1">
        <v>2012</v>
      </c>
      <c r="C212" s="1">
        <v>22432</v>
      </c>
      <c r="D212" s="1">
        <v>28808</v>
      </c>
      <c r="E212" s="1">
        <v>12133</v>
      </c>
      <c r="F212" s="1">
        <v>8120</v>
      </c>
      <c r="G212" s="1">
        <v>5116</v>
      </c>
      <c r="H212" s="1">
        <v>3004</v>
      </c>
      <c r="I212" s="6">
        <v>53701.9</v>
      </c>
      <c r="J212" s="6">
        <v>23309.8</v>
      </c>
      <c r="K212" s="6">
        <v>5860.69</v>
      </c>
      <c r="L212" s="6">
        <v>7027.67</v>
      </c>
      <c r="M212" s="6">
        <v>62438</v>
      </c>
      <c r="N212" s="6">
        <v>13.48</v>
      </c>
      <c r="O212" s="6">
        <v>16500</v>
      </c>
      <c r="P212" s="6">
        <v>20573</v>
      </c>
      <c r="Q212" s="6">
        <v>9921</v>
      </c>
      <c r="R212" s="6">
        <v>547961490</v>
      </c>
      <c r="S212" s="6">
        <v>754.09</v>
      </c>
      <c r="T212" s="6">
        <v>120.87</v>
      </c>
      <c r="U212" s="6"/>
      <c r="W212" s="1">
        <v>2002</v>
      </c>
      <c r="X212" s="1">
        <v>3.1</v>
      </c>
      <c r="Y212" s="6">
        <v>66533</v>
      </c>
      <c r="Z212">
        <f t="shared" si="24"/>
        <v>0.43405913012388758</v>
      </c>
      <c r="AA212">
        <f t="shared" si="25"/>
        <v>0.72175985221674877</v>
      </c>
      <c r="AB212" s="1">
        <v>28808</v>
      </c>
      <c r="AC212" s="6">
        <v>20573</v>
      </c>
      <c r="AD212">
        <f t="shared" si="26"/>
        <v>7.6894088669950742</v>
      </c>
      <c r="AE212">
        <f t="shared" si="27"/>
        <v>16.600985221674875</v>
      </c>
      <c r="AF212">
        <f t="shared" si="28"/>
        <v>1488.5467980295566</v>
      </c>
      <c r="AG212" s="6">
        <v>0.82</v>
      </c>
      <c r="AH212" s="6">
        <v>3608.8</v>
      </c>
      <c r="AI212" s="6">
        <v>2427.54</v>
      </c>
      <c r="AJ212" s="6">
        <v>42.2</v>
      </c>
      <c r="AK212" s="6">
        <v>13.63</v>
      </c>
      <c r="AL212" s="6">
        <v>95.9</v>
      </c>
      <c r="AM212">
        <f t="shared" si="29"/>
        <v>2.3743509437072445</v>
      </c>
      <c r="AN212">
        <f t="shared" si="30"/>
        <v>2.0736820884991434</v>
      </c>
    </row>
    <row r="213" spans="1:40" x14ac:dyDescent="0.3">
      <c r="A213" s="1" t="s">
        <v>10</v>
      </c>
      <c r="B213" s="1">
        <v>2013</v>
      </c>
      <c r="C213" s="1">
        <v>24776</v>
      </c>
      <c r="D213" s="1">
        <v>31585</v>
      </c>
      <c r="E213" s="1">
        <v>13521</v>
      </c>
      <c r="F213" s="1">
        <v>8192</v>
      </c>
      <c r="G213" s="1">
        <v>5275</v>
      </c>
      <c r="H213" s="1">
        <v>2917</v>
      </c>
      <c r="I213" s="6">
        <v>59349.4</v>
      </c>
      <c r="J213" s="6">
        <v>26752.5</v>
      </c>
      <c r="K213" s="6">
        <v>6568.46</v>
      </c>
      <c r="L213" s="6">
        <v>7798.47</v>
      </c>
      <c r="M213" s="6">
        <v>66970</v>
      </c>
      <c r="N213" s="6">
        <v>14.36</v>
      </c>
      <c r="O213" s="6">
        <v>17926</v>
      </c>
      <c r="P213" s="6">
        <v>22262</v>
      </c>
      <c r="Q213" s="6">
        <v>10759</v>
      </c>
      <c r="R213" s="6">
        <v>550802269</v>
      </c>
      <c r="S213" s="6">
        <v>868.34</v>
      </c>
      <c r="T213" s="6">
        <v>110.99</v>
      </c>
      <c r="U213" s="6"/>
      <c r="W213" s="1">
        <v>2016</v>
      </c>
      <c r="X213" s="1">
        <v>3</v>
      </c>
      <c r="Y213" s="6">
        <v>72768</v>
      </c>
      <c r="Z213">
        <f t="shared" si="24"/>
        <v>0.45076277097999307</v>
      </c>
      <c r="AA213">
        <f t="shared" si="25"/>
        <v>0.80181396484375</v>
      </c>
      <c r="AB213" s="1">
        <v>31585</v>
      </c>
      <c r="AC213" s="6">
        <v>22262</v>
      </c>
      <c r="AD213">
        <f t="shared" si="26"/>
        <v>8.175048828125</v>
      </c>
      <c r="AE213">
        <f t="shared" si="27"/>
        <v>17.529296875</v>
      </c>
      <c r="AF213">
        <f t="shared" si="28"/>
        <v>1354.8583984375</v>
      </c>
      <c r="AG213" s="6">
        <v>0.73</v>
      </c>
      <c r="AH213" s="6">
        <v>3427.6</v>
      </c>
      <c r="AI213" s="6">
        <v>2582.11</v>
      </c>
      <c r="AJ213" s="6">
        <v>42.4</v>
      </c>
      <c r="AK213" s="6">
        <v>14.01</v>
      </c>
      <c r="AL213" s="6">
        <v>97.4</v>
      </c>
      <c r="AM213">
        <f t="shared" si="29"/>
        <v>2.3359958582945048</v>
      </c>
      <c r="AN213">
        <f t="shared" si="30"/>
        <v>2.0691514081234317</v>
      </c>
    </row>
    <row r="214" spans="1:40" x14ac:dyDescent="0.3">
      <c r="A214" s="1" t="s">
        <v>10</v>
      </c>
      <c r="B214" s="1">
        <v>2014</v>
      </c>
      <c r="C214" s="1">
        <v>27173</v>
      </c>
      <c r="D214" s="1">
        <v>34346</v>
      </c>
      <c r="E214" s="1">
        <v>14958</v>
      </c>
      <c r="F214" s="1">
        <v>8281</v>
      </c>
      <c r="G214" s="1">
        <v>5441</v>
      </c>
      <c r="H214" s="1">
        <v>2840</v>
      </c>
      <c r="I214" s="6">
        <v>64830.5</v>
      </c>
      <c r="J214" s="6">
        <v>30174.3</v>
      </c>
      <c r="K214" s="6">
        <v>7233.14</v>
      </c>
      <c r="L214" s="6">
        <v>8472.4500000000007</v>
      </c>
      <c r="M214" s="6">
        <v>71151</v>
      </c>
      <c r="N214" s="6">
        <v>14.97</v>
      </c>
      <c r="O214" s="6">
        <v>19164</v>
      </c>
      <c r="P214" s="6">
        <v>23476</v>
      </c>
      <c r="Q214" s="6">
        <v>11820</v>
      </c>
      <c r="R214" s="6">
        <v>563553079</v>
      </c>
      <c r="S214" s="6">
        <v>899.31</v>
      </c>
      <c r="T214" s="6">
        <v>103.42</v>
      </c>
      <c r="U214" s="6"/>
      <c r="W214" s="1">
        <v>2038</v>
      </c>
      <c r="X214" s="1">
        <v>3</v>
      </c>
      <c r="Y214" s="6">
        <v>78711</v>
      </c>
      <c r="Z214">
        <f t="shared" si="24"/>
        <v>0.46543370789983107</v>
      </c>
      <c r="AA214">
        <f t="shared" si="25"/>
        <v>0.87346214225335106</v>
      </c>
      <c r="AB214" s="1">
        <v>34346</v>
      </c>
      <c r="AC214" s="6">
        <v>23476</v>
      </c>
      <c r="AD214">
        <f t="shared" si="26"/>
        <v>8.5920782514189113</v>
      </c>
      <c r="AE214">
        <f t="shared" si="27"/>
        <v>18.07752686873566</v>
      </c>
      <c r="AF214">
        <f t="shared" si="28"/>
        <v>1248.8829851467215</v>
      </c>
      <c r="AG214" s="6">
        <v>0.79</v>
      </c>
      <c r="AH214" s="6">
        <v>3797.5</v>
      </c>
      <c r="AI214" s="6">
        <v>2691.91</v>
      </c>
      <c r="AJ214" s="6">
        <v>42.6</v>
      </c>
      <c r="AK214" s="6">
        <v>14.41</v>
      </c>
      <c r="AL214" s="6">
        <v>98.1</v>
      </c>
      <c r="AM214">
        <f t="shared" si="29"/>
        <v>2.2961625885813612</v>
      </c>
      <c r="AN214">
        <f t="shared" si="30"/>
        <v>1.9861252115059223</v>
      </c>
    </row>
    <row r="215" spans="1:40" x14ac:dyDescent="0.3">
      <c r="A215" s="1" t="s">
        <v>10</v>
      </c>
      <c r="B215" s="1">
        <v>2015</v>
      </c>
      <c r="C215" s="1">
        <v>29539</v>
      </c>
      <c r="D215" s="1">
        <v>37173</v>
      </c>
      <c r="E215" s="1">
        <v>16257</v>
      </c>
      <c r="F215" s="1">
        <v>8315</v>
      </c>
      <c r="G215" s="1">
        <v>5612</v>
      </c>
      <c r="H215" s="1">
        <v>2703</v>
      </c>
      <c r="I215" s="6">
        <v>71255.899999999994</v>
      </c>
      <c r="J215" s="6">
        <v>33931.699999999997</v>
      </c>
      <c r="K215" s="6">
        <v>8028.59</v>
      </c>
      <c r="L215" s="6">
        <v>9687.58</v>
      </c>
      <c r="M215" s="6">
        <v>75052</v>
      </c>
      <c r="N215" s="6">
        <v>15.74</v>
      </c>
      <c r="O215" s="6">
        <v>20556</v>
      </c>
      <c r="P215" s="6">
        <v>24966</v>
      </c>
      <c r="Q215" s="6">
        <v>12883</v>
      </c>
      <c r="R215" s="6">
        <v>545560447</v>
      </c>
      <c r="S215" s="6">
        <v>1008.6</v>
      </c>
      <c r="T215" s="6">
        <v>97.8</v>
      </c>
      <c r="U215" s="6"/>
      <c r="W215" s="1">
        <v>2034</v>
      </c>
      <c r="X215" s="1">
        <v>3</v>
      </c>
      <c r="Y215" s="6">
        <v>85871</v>
      </c>
      <c r="Z215">
        <f t="shared" si="24"/>
        <v>0.47619495368102854</v>
      </c>
      <c r="AA215">
        <f t="shared" si="25"/>
        <v>0.96555502104630186</v>
      </c>
      <c r="AB215" s="1">
        <v>37173</v>
      </c>
      <c r="AC215" s="6">
        <v>24966</v>
      </c>
      <c r="AD215">
        <f t="shared" si="26"/>
        <v>9.0260974143114847</v>
      </c>
      <c r="AE215">
        <f t="shared" si="27"/>
        <v>18.929645219482861</v>
      </c>
      <c r="AF215">
        <f t="shared" si="28"/>
        <v>1176.1876127480457</v>
      </c>
      <c r="AG215" s="6">
        <v>0.86</v>
      </c>
      <c r="AH215" s="6">
        <v>4014.3</v>
      </c>
      <c r="AI215" s="6">
        <v>2779.9</v>
      </c>
      <c r="AJ215" s="6">
        <v>42.8</v>
      </c>
      <c r="AK215" s="6">
        <v>14.55</v>
      </c>
      <c r="AL215" s="6">
        <v>100</v>
      </c>
      <c r="AM215">
        <f t="shared" si="29"/>
        <v>2.2865842406348036</v>
      </c>
      <c r="AN215">
        <f t="shared" si="30"/>
        <v>1.9379026624233486</v>
      </c>
    </row>
    <row r="216" spans="1:40" x14ac:dyDescent="0.3">
      <c r="A216" s="1" t="s">
        <v>10</v>
      </c>
      <c r="B216" s="1">
        <v>2016</v>
      </c>
      <c r="C216" s="1">
        <v>32070</v>
      </c>
      <c r="D216" s="1">
        <v>40152</v>
      </c>
      <c r="E216" s="1">
        <v>17606</v>
      </c>
      <c r="F216" s="1">
        <v>8381</v>
      </c>
      <c r="G216" s="1">
        <v>5777</v>
      </c>
      <c r="H216" s="1">
        <v>2604</v>
      </c>
      <c r="I216" s="6">
        <v>77350.899999999994</v>
      </c>
      <c r="J216" s="6">
        <v>38269.599999999999</v>
      </c>
      <c r="K216" s="6">
        <v>8121.23</v>
      </c>
      <c r="L216" s="6">
        <v>9981.9599999999991</v>
      </c>
      <c r="M216" s="6">
        <v>79733</v>
      </c>
      <c r="N216" s="6">
        <v>16.989999999999998</v>
      </c>
      <c r="O216" s="6">
        <v>22130</v>
      </c>
      <c r="P216" s="6">
        <v>26433</v>
      </c>
      <c r="Q216" s="6">
        <v>14428</v>
      </c>
      <c r="R216" s="6">
        <v>509296406</v>
      </c>
      <c r="S216" s="6">
        <v>985.62</v>
      </c>
      <c r="T216" s="6">
        <v>95.15</v>
      </c>
      <c r="U216" s="6"/>
      <c r="W216" s="1">
        <v>2057</v>
      </c>
      <c r="X216" s="1">
        <v>3</v>
      </c>
      <c r="Y216" s="6">
        <v>92658</v>
      </c>
      <c r="Z216">
        <f t="shared" si="24"/>
        <v>0.49475313150848926</v>
      </c>
      <c r="AA216">
        <f t="shared" si="25"/>
        <v>0.96900489201765894</v>
      </c>
      <c r="AB216" s="1">
        <v>40152</v>
      </c>
      <c r="AC216" s="6">
        <v>26433</v>
      </c>
      <c r="AD216">
        <f t="shared" si="26"/>
        <v>9.5135425366901316</v>
      </c>
      <c r="AE216">
        <f t="shared" si="27"/>
        <v>20.272043908841425</v>
      </c>
      <c r="AF216">
        <f t="shared" si="28"/>
        <v>1135.3060493974467</v>
      </c>
      <c r="AG216" s="6">
        <v>0.95</v>
      </c>
      <c r="AH216" s="6">
        <v>3984.4</v>
      </c>
      <c r="AI216" s="6">
        <v>2861.53</v>
      </c>
      <c r="AJ216" s="6">
        <v>42.9</v>
      </c>
      <c r="AK216" s="6">
        <v>14.79</v>
      </c>
      <c r="AL216" s="6">
        <v>99.9</v>
      </c>
      <c r="AM216">
        <f t="shared" si="29"/>
        <v>2.2805861638077927</v>
      </c>
      <c r="AN216">
        <f t="shared" si="30"/>
        <v>1.8320626559467701</v>
      </c>
    </row>
    <row r="217" spans="1:40" x14ac:dyDescent="0.3">
      <c r="A217" s="1" t="s">
        <v>10</v>
      </c>
      <c r="B217" s="1">
        <v>2017</v>
      </c>
      <c r="C217" s="1">
        <v>35024</v>
      </c>
      <c r="D217" s="1">
        <v>43622</v>
      </c>
      <c r="E217" s="1">
        <v>19158</v>
      </c>
      <c r="F217" s="1">
        <v>8423</v>
      </c>
      <c r="G217" s="1">
        <v>5911</v>
      </c>
      <c r="H217" s="1">
        <v>2512</v>
      </c>
      <c r="I217" s="6">
        <v>85869.8</v>
      </c>
      <c r="J217" s="6">
        <v>42700.5</v>
      </c>
      <c r="K217" s="6">
        <v>8171.53</v>
      </c>
      <c r="L217" s="6">
        <v>10621.03</v>
      </c>
      <c r="M217" s="6">
        <v>82379</v>
      </c>
      <c r="N217" s="6">
        <v>18.13</v>
      </c>
      <c r="O217" s="6">
        <v>23469</v>
      </c>
      <c r="P217" s="6">
        <v>27726</v>
      </c>
      <c r="Q217" s="6">
        <v>15612</v>
      </c>
      <c r="R217" s="6">
        <v>590778136</v>
      </c>
      <c r="S217" s="6">
        <v>918.22</v>
      </c>
      <c r="T217" s="6">
        <v>94.34</v>
      </c>
      <c r="U217" s="6"/>
      <c r="W217" s="1">
        <v>2092</v>
      </c>
      <c r="X217" s="1">
        <v>3</v>
      </c>
      <c r="Y217" s="6">
        <v>102202</v>
      </c>
      <c r="Z217">
        <f t="shared" si="24"/>
        <v>0.4972702859445346</v>
      </c>
      <c r="AA217">
        <f t="shared" si="25"/>
        <v>0.97014484150540181</v>
      </c>
      <c r="AB217" s="1">
        <v>43622</v>
      </c>
      <c r="AC217" s="6">
        <v>27726</v>
      </c>
      <c r="AD217">
        <f t="shared" si="26"/>
        <v>9.7802445684435479</v>
      </c>
      <c r="AE217">
        <f t="shared" si="27"/>
        <v>21.524397483082033</v>
      </c>
      <c r="AF217">
        <f t="shared" si="28"/>
        <v>1120.0284934108988</v>
      </c>
      <c r="AG217" s="6">
        <v>1.07</v>
      </c>
      <c r="AH217" s="6">
        <v>7619.1</v>
      </c>
      <c r="AI217" s="6">
        <v>3034.53</v>
      </c>
      <c r="AJ217" s="6">
        <v>43</v>
      </c>
      <c r="AK217" s="6">
        <v>14.95</v>
      </c>
      <c r="AL217" s="6">
        <v>100</v>
      </c>
      <c r="AM217">
        <f t="shared" si="29"/>
        <v>2.2769600167032049</v>
      </c>
      <c r="AN217">
        <f t="shared" si="30"/>
        <v>1.7759415833973866</v>
      </c>
    </row>
    <row r="218" spans="1:40" x14ac:dyDescent="0.3">
      <c r="A218" s="1" t="s">
        <v>10</v>
      </c>
      <c r="B218" s="1">
        <v>2018</v>
      </c>
      <c r="C218" s="1">
        <v>38096</v>
      </c>
      <c r="D218" s="1">
        <v>47200</v>
      </c>
      <c r="E218" s="1">
        <v>20845</v>
      </c>
      <c r="F218" s="1">
        <v>8446</v>
      </c>
      <c r="G218" s="1">
        <v>6013</v>
      </c>
      <c r="H218" s="1">
        <v>2433</v>
      </c>
      <c r="I218" s="6">
        <v>93207.6</v>
      </c>
      <c r="J218" s="6">
        <v>46936.5</v>
      </c>
      <c r="K218" s="6">
        <v>8630.16</v>
      </c>
      <c r="L218" s="6">
        <v>11657.35</v>
      </c>
      <c r="M218" s="6">
        <v>85212</v>
      </c>
      <c r="N218" s="6">
        <v>19.39</v>
      </c>
      <c r="O218" s="6">
        <v>25007</v>
      </c>
      <c r="P218" s="6">
        <v>29462</v>
      </c>
      <c r="Q218" s="6">
        <v>16567</v>
      </c>
      <c r="R218" s="6">
        <v>663913736</v>
      </c>
      <c r="S218" s="6">
        <v>996.67</v>
      </c>
      <c r="T218" s="6">
        <v>98.08</v>
      </c>
      <c r="U218" s="6"/>
      <c r="W218" s="1">
        <v>2176</v>
      </c>
      <c r="X218" s="1">
        <v>3</v>
      </c>
      <c r="Y218" s="6">
        <v>110508</v>
      </c>
      <c r="Z218">
        <f t="shared" si="24"/>
        <v>0.5035694514181247</v>
      </c>
      <c r="AA218">
        <f t="shared" si="25"/>
        <v>1.0218044044518115</v>
      </c>
      <c r="AB218" s="1">
        <v>47200</v>
      </c>
      <c r="AC218" s="6">
        <v>29462</v>
      </c>
      <c r="AD218">
        <f t="shared" si="26"/>
        <v>10.089036230168126</v>
      </c>
      <c r="AE218">
        <f t="shared" si="27"/>
        <v>22.957613071276345</v>
      </c>
      <c r="AF218">
        <f t="shared" si="28"/>
        <v>1161.2597679374851</v>
      </c>
      <c r="AG218" s="6">
        <v>1.1599999999999999</v>
      </c>
      <c r="AH218" s="6">
        <v>7721.7</v>
      </c>
      <c r="AI218" s="6">
        <v>3225.61</v>
      </c>
      <c r="AJ218" s="6">
        <v>43.1</v>
      </c>
      <c r="AK218" s="6">
        <v>14.66</v>
      </c>
      <c r="AL218" s="6">
        <v>100</v>
      </c>
      <c r="AM218">
        <f t="shared" si="29"/>
        <v>2.2643319740945071</v>
      </c>
      <c r="AN218">
        <f t="shared" si="30"/>
        <v>1.7783545602704172</v>
      </c>
    </row>
    <row r="219" spans="1:40" x14ac:dyDescent="0.3">
      <c r="A219" s="1" t="s">
        <v>10</v>
      </c>
      <c r="B219" s="1">
        <v>2019</v>
      </c>
      <c r="C219" s="1">
        <v>41400</v>
      </c>
      <c r="D219" s="1">
        <v>51056</v>
      </c>
      <c r="E219" s="1">
        <v>22675</v>
      </c>
      <c r="F219" s="1">
        <v>8469</v>
      </c>
      <c r="G219" s="1">
        <v>6137</v>
      </c>
      <c r="H219" s="1">
        <v>2332</v>
      </c>
      <c r="I219" s="6">
        <v>98656.8</v>
      </c>
      <c r="J219" s="6">
        <v>50852.1</v>
      </c>
      <c r="K219" s="6">
        <v>8802.36</v>
      </c>
      <c r="L219" s="6">
        <v>12573.55</v>
      </c>
      <c r="M219" s="6">
        <v>87687</v>
      </c>
      <c r="N219" s="6">
        <v>21.12</v>
      </c>
      <c r="O219" s="6">
        <v>26697</v>
      </c>
      <c r="P219" s="6">
        <v>31329</v>
      </c>
      <c r="Q219" s="6">
        <v>17716</v>
      </c>
      <c r="R219" s="6">
        <v>629515934</v>
      </c>
      <c r="S219" s="6">
        <v>1032.3699999999999</v>
      </c>
      <c r="T219" s="6">
        <v>105.03</v>
      </c>
      <c r="U219" s="6"/>
      <c r="W219" s="1">
        <v>2221</v>
      </c>
      <c r="X219" s="1">
        <v>3</v>
      </c>
      <c r="Y219" s="6">
        <v>116650</v>
      </c>
      <c r="Z219">
        <f t="shared" si="24"/>
        <v>0.5154444498503904</v>
      </c>
      <c r="AA219">
        <f t="shared" si="25"/>
        <v>1.0393623804463337</v>
      </c>
      <c r="AB219" s="1">
        <v>51056</v>
      </c>
      <c r="AC219" s="6">
        <v>31329</v>
      </c>
      <c r="AD219">
        <f t="shared" si="26"/>
        <v>10.353878852284803</v>
      </c>
      <c r="AE219">
        <f t="shared" si="27"/>
        <v>24.938009210060219</v>
      </c>
      <c r="AF219">
        <f t="shared" si="28"/>
        <v>1240.1700318809776</v>
      </c>
      <c r="AG219" s="6">
        <v>1.23</v>
      </c>
      <c r="AH219" s="6">
        <v>7848.8</v>
      </c>
      <c r="AI219" s="6">
        <v>3417.44</v>
      </c>
      <c r="AJ219" s="6">
        <v>43.4</v>
      </c>
      <c r="AK219" s="6">
        <v>14.98</v>
      </c>
      <c r="AL219" s="6">
        <v>100</v>
      </c>
      <c r="AM219">
        <f t="shared" si="29"/>
        <v>2.2516427783902975</v>
      </c>
      <c r="AN219">
        <f t="shared" si="30"/>
        <v>1.7684014450214496</v>
      </c>
    </row>
    <row r="220" spans="1:40" x14ac:dyDescent="0.3">
      <c r="A220" s="1" t="s">
        <v>10</v>
      </c>
      <c r="B220" s="1">
        <v>2020</v>
      </c>
      <c r="C220" s="1">
        <v>43390</v>
      </c>
      <c r="D220" s="1">
        <v>53102</v>
      </c>
      <c r="E220" s="1">
        <v>24198</v>
      </c>
      <c r="F220" s="1">
        <v>8477</v>
      </c>
      <c r="G220" s="1">
        <v>6226</v>
      </c>
      <c r="H220" s="1">
        <v>2251</v>
      </c>
      <c r="I220" s="6">
        <v>102807.7</v>
      </c>
      <c r="J220" s="6">
        <v>53638.9</v>
      </c>
      <c r="K220" s="6">
        <v>9058.99</v>
      </c>
      <c r="L220" s="6">
        <v>13681.55</v>
      </c>
      <c r="M220" s="6">
        <v>90570</v>
      </c>
      <c r="N220" s="6">
        <v>22.4</v>
      </c>
      <c r="O220" s="6">
        <v>26225</v>
      </c>
      <c r="P220" s="6">
        <v>30882</v>
      </c>
      <c r="Q220" s="6">
        <v>17022</v>
      </c>
      <c r="R220" s="6">
        <v>642831839</v>
      </c>
      <c r="S220" s="6">
        <v>1091.25</v>
      </c>
      <c r="T220" s="6">
        <v>115.54</v>
      </c>
      <c r="U220" s="6"/>
      <c r="W220" s="1">
        <v>2240</v>
      </c>
      <c r="X220" s="1">
        <v>3.2</v>
      </c>
      <c r="Y220" s="6">
        <v>121333</v>
      </c>
      <c r="Z220">
        <f t="shared" si="24"/>
        <v>0.52174010312457142</v>
      </c>
      <c r="AA220">
        <f t="shared" si="25"/>
        <v>1.0686551846171994</v>
      </c>
      <c r="AB220" s="1">
        <v>53102</v>
      </c>
      <c r="AC220" s="6">
        <v>30882</v>
      </c>
      <c r="AD220">
        <f t="shared" si="26"/>
        <v>10.684204317565177</v>
      </c>
      <c r="AE220">
        <f t="shared" si="27"/>
        <v>26.42444260941371</v>
      </c>
      <c r="AF220">
        <f t="shared" si="28"/>
        <v>1362.9821870944911</v>
      </c>
      <c r="AG220" s="6">
        <v>1.24</v>
      </c>
      <c r="AH220" s="6">
        <v>7967.7</v>
      </c>
      <c r="AI220" s="6">
        <v>3557.9</v>
      </c>
      <c r="AJ220" s="6">
        <v>43.5</v>
      </c>
      <c r="AK220" s="6">
        <v>15.34</v>
      </c>
      <c r="AL220" s="6">
        <v>100</v>
      </c>
      <c r="AM220">
        <f t="shared" si="29"/>
        <v>2.1944788825522772</v>
      </c>
      <c r="AN220">
        <f t="shared" si="30"/>
        <v>1.8142403947832217</v>
      </c>
    </row>
    <row r="221" spans="1:40" x14ac:dyDescent="0.3">
      <c r="A221" s="1" t="s">
        <v>10</v>
      </c>
      <c r="B221" s="1">
        <v>2021</v>
      </c>
      <c r="C221" s="1">
        <v>47498</v>
      </c>
      <c r="D221" s="1">
        <v>57744</v>
      </c>
      <c r="E221" s="1">
        <v>26791</v>
      </c>
      <c r="F221" s="1">
        <v>8505</v>
      </c>
      <c r="G221" s="1">
        <v>6289</v>
      </c>
      <c r="H221" s="1">
        <v>2216</v>
      </c>
      <c r="I221" s="6">
        <v>116364.2</v>
      </c>
      <c r="J221" s="6">
        <v>59866.400000000001</v>
      </c>
      <c r="K221" s="6">
        <v>10015.16</v>
      </c>
      <c r="L221" s="6">
        <v>14585.26</v>
      </c>
      <c r="M221" s="6">
        <v>92965</v>
      </c>
      <c r="N221" s="6">
        <v>23.08</v>
      </c>
      <c r="O221" s="6">
        <v>31451</v>
      </c>
      <c r="P221" s="6">
        <v>36558</v>
      </c>
      <c r="Q221" s="6">
        <v>21130</v>
      </c>
      <c r="R221" s="6">
        <v>806470000</v>
      </c>
      <c r="S221" s="6">
        <v>1106.2</v>
      </c>
      <c r="T221" s="6">
        <v>125.19</v>
      </c>
      <c r="U221" s="6"/>
      <c r="W221" s="1">
        <v>2278</v>
      </c>
      <c r="X221" s="1">
        <v>2.5</v>
      </c>
      <c r="Y221" s="6">
        <v>137039</v>
      </c>
      <c r="Z221">
        <f t="shared" si="24"/>
        <v>0.51447438301470727</v>
      </c>
      <c r="AA221">
        <f t="shared" si="25"/>
        <v>1.1775614344503234</v>
      </c>
      <c r="AB221" s="1">
        <v>57744</v>
      </c>
      <c r="AC221" s="6">
        <v>36558</v>
      </c>
      <c r="AD221">
        <f t="shared" si="26"/>
        <v>10.930629041740152</v>
      </c>
      <c r="AE221">
        <f t="shared" si="27"/>
        <v>27.136978248089356</v>
      </c>
      <c r="AF221">
        <f t="shared" si="28"/>
        <v>1471.9576719576719</v>
      </c>
      <c r="AG221" s="6">
        <v>1.31</v>
      </c>
      <c r="AH221" s="6">
        <v>8063.8</v>
      </c>
      <c r="AI221" s="6">
        <v>3609.26</v>
      </c>
      <c r="AJ221" s="6">
        <v>43.7</v>
      </c>
      <c r="AK221" s="6">
        <v>15.6</v>
      </c>
      <c r="AL221" s="6">
        <v>100</v>
      </c>
      <c r="AM221">
        <f t="shared" si="29"/>
        <v>2.1553506774663131</v>
      </c>
      <c r="AN221">
        <f t="shared" si="30"/>
        <v>1.7301467108376716</v>
      </c>
    </row>
    <row r="222" spans="1:40" x14ac:dyDescent="0.3">
      <c r="A222" s="1" t="s">
        <v>11</v>
      </c>
      <c r="B222" s="1">
        <v>2000</v>
      </c>
      <c r="C222" s="1">
        <v>6719</v>
      </c>
      <c r="D222" s="1">
        <v>9236</v>
      </c>
      <c r="E222" s="1">
        <v>4332</v>
      </c>
      <c r="F222" s="1">
        <v>4680</v>
      </c>
      <c r="G222" s="1"/>
      <c r="H222" s="1"/>
      <c r="I222" s="6">
        <v>6164.8</v>
      </c>
      <c r="J222" s="6">
        <v>2246.6999999999998</v>
      </c>
      <c r="K222" s="6">
        <v>342.77</v>
      </c>
      <c r="L222" s="6">
        <v>431.3</v>
      </c>
      <c r="M222" s="6"/>
      <c r="N222" s="6"/>
      <c r="O222" s="6">
        <v>5170</v>
      </c>
      <c r="P222" s="6">
        <v>7150</v>
      </c>
      <c r="Q222" s="6">
        <v>3292</v>
      </c>
      <c r="R222" s="6">
        <v>27832620</v>
      </c>
      <c r="S222" s="6"/>
      <c r="T222" s="6">
        <v>55.43</v>
      </c>
      <c r="U222" s="6"/>
      <c r="X222" s="1">
        <v>3.5</v>
      </c>
      <c r="Y222" s="6">
        <v>13467</v>
      </c>
      <c r="Z222">
        <f t="shared" si="24"/>
        <v>0.36444004671684399</v>
      </c>
      <c r="AA222">
        <f t="shared" si="25"/>
        <v>7.3241452991452988E-2</v>
      </c>
      <c r="AB222" s="1">
        <v>9236</v>
      </c>
      <c r="AC222" s="6">
        <v>7150</v>
      </c>
      <c r="AD222">
        <f t="shared" si="26"/>
        <v>0</v>
      </c>
      <c r="AE222">
        <f t="shared" si="27"/>
        <v>0</v>
      </c>
      <c r="AF222">
        <f t="shared" si="28"/>
        <v>1184.4017094017095</v>
      </c>
      <c r="AM222">
        <f t="shared" si="29"/>
        <v>2.1320406278855031</v>
      </c>
      <c r="AN222">
        <f t="shared" si="30"/>
        <v>2.1719319562575943</v>
      </c>
    </row>
    <row r="223" spans="1:40" x14ac:dyDescent="0.3">
      <c r="A223" s="1" t="s">
        <v>11</v>
      </c>
      <c r="B223" s="1">
        <v>2001</v>
      </c>
      <c r="C223" s="1"/>
      <c r="D223" s="1">
        <v>10399</v>
      </c>
      <c r="E223" s="1">
        <v>4697</v>
      </c>
      <c r="F223" s="1">
        <v>4729</v>
      </c>
      <c r="G223" s="1"/>
      <c r="H223" s="1"/>
      <c r="I223" s="6">
        <v>6927.7</v>
      </c>
      <c r="J223" s="6">
        <v>2677.9</v>
      </c>
      <c r="K223" s="6">
        <v>500.69</v>
      </c>
      <c r="L223" s="6">
        <v>597.29999999999995</v>
      </c>
      <c r="M223" s="6"/>
      <c r="N223" s="6"/>
      <c r="O223" s="6"/>
      <c r="P223" s="6">
        <v>8153</v>
      </c>
      <c r="Q223" s="6">
        <v>3568</v>
      </c>
      <c r="R223" s="6">
        <v>32798610</v>
      </c>
      <c r="S223" s="6"/>
      <c r="T223" s="6">
        <v>60.18</v>
      </c>
      <c r="U223" s="6"/>
      <c r="X223" s="1">
        <v>3.7</v>
      </c>
      <c r="Y223" s="6">
        <v>14726</v>
      </c>
      <c r="Z223">
        <f t="shared" si="24"/>
        <v>0.38654964851249335</v>
      </c>
      <c r="AA223">
        <f t="shared" si="25"/>
        <v>0.1058765066610277</v>
      </c>
      <c r="AB223" s="1">
        <v>10399</v>
      </c>
      <c r="AC223" s="6">
        <v>8153</v>
      </c>
      <c r="AD223">
        <f t="shared" si="26"/>
        <v>0</v>
      </c>
      <c r="AE223">
        <f t="shared" si="27"/>
        <v>0</v>
      </c>
      <c r="AF223">
        <f t="shared" si="28"/>
        <v>1272.5734827659123</v>
      </c>
      <c r="AM223">
        <f t="shared" si="29"/>
        <v>2.213966361507345</v>
      </c>
      <c r="AN223">
        <f t="shared" si="30"/>
        <v>2.2850336322869955</v>
      </c>
    </row>
    <row r="224" spans="1:40" x14ac:dyDescent="0.3">
      <c r="A224" s="1" t="s">
        <v>11</v>
      </c>
      <c r="B224" s="1">
        <v>2002</v>
      </c>
      <c r="C224" s="1"/>
      <c r="D224" s="1">
        <v>11624</v>
      </c>
      <c r="E224" s="1">
        <v>5096</v>
      </c>
      <c r="F224" s="1">
        <v>4776</v>
      </c>
      <c r="G224" s="1"/>
      <c r="H224" s="1"/>
      <c r="I224" s="6">
        <v>8040.7</v>
      </c>
      <c r="J224" s="6">
        <v>3242.6</v>
      </c>
      <c r="K224" s="6">
        <v>566.85</v>
      </c>
      <c r="L224" s="6">
        <v>749.9</v>
      </c>
      <c r="M224" s="6"/>
      <c r="N224" s="6"/>
      <c r="O224" s="6"/>
      <c r="P224" s="6">
        <v>8990</v>
      </c>
      <c r="Q224" s="6">
        <v>3811</v>
      </c>
      <c r="R224" s="6">
        <v>41955760</v>
      </c>
      <c r="S224" s="6"/>
      <c r="T224" s="6">
        <v>68.739999999999995</v>
      </c>
      <c r="U224" s="6"/>
      <c r="X224" s="1">
        <v>4.2</v>
      </c>
      <c r="Y224" s="6">
        <v>16918</v>
      </c>
      <c r="Z224">
        <f t="shared" si="24"/>
        <v>0.40327334684791127</v>
      </c>
      <c r="AA224">
        <f t="shared" si="25"/>
        <v>0.11868718592964825</v>
      </c>
      <c r="AB224" s="1">
        <v>11624</v>
      </c>
      <c r="AC224" s="6">
        <v>8990</v>
      </c>
      <c r="AD224">
        <f t="shared" si="26"/>
        <v>0</v>
      </c>
      <c r="AE224">
        <f t="shared" si="27"/>
        <v>0</v>
      </c>
      <c r="AF224">
        <f t="shared" si="28"/>
        <v>1439.2797319932997</v>
      </c>
      <c r="AM224">
        <f t="shared" si="29"/>
        <v>2.2810047095761381</v>
      </c>
      <c r="AN224">
        <f t="shared" si="30"/>
        <v>2.3589609026502232</v>
      </c>
    </row>
    <row r="225" spans="1:40" x14ac:dyDescent="0.3">
      <c r="A225" s="1" t="s">
        <v>11</v>
      </c>
      <c r="B225" s="1">
        <v>2003</v>
      </c>
      <c r="C225" s="1"/>
      <c r="D225" s="1">
        <v>13055</v>
      </c>
      <c r="E225" s="1">
        <v>5594</v>
      </c>
      <c r="F225" s="1">
        <v>4857</v>
      </c>
      <c r="G225" s="1"/>
      <c r="H225" s="1"/>
      <c r="I225" s="6">
        <v>9753.4</v>
      </c>
      <c r="J225" s="6">
        <v>3909.3</v>
      </c>
      <c r="K225" s="6">
        <v>706.56</v>
      </c>
      <c r="L225" s="6">
        <v>896.77</v>
      </c>
      <c r="M225" s="6"/>
      <c r="N225" s="6"/>
      <c r="O225" s="6"/>
      <c r="P225" s="6">
        <v>10087</v>
      </c>
      <c r="Q225" s="6">
        <v>4453</v>
      </c>
      <c r="R225" s="6">
        <v>61410810</v>
      </c>
      <c r="S225" s="6"/>
      <c r="T225" s="6">
        <v>78.72</v>
      </c>
      <c r="U225" s="6"/>
      <c r="X225" s="1">
        <v>4.2</v>
      </c>
      <c r="Y225" s="6">
        <v>20249</v>
      </c>
      <c r="Z225">
        <f t="shared" si="24"/>
        <v>0.40081407509176292</v>
      </c>
      <c r="AA225">
        <f t="shared" si="25"/>
        <v>0.14547251389746757</v>
      </c>
      <c r="AB225" s="1">
        <v>13055</v>
      </c>
      <c r="AC225" s="6">
        <v>10087</v>
      </c>
      <c r="AD225">
        <f t="shared" si="26"/>
        <v>0</v>
      </c>
      <c r="AE225">
        <f t="shared" si="27"/>
        <v>0</v>
      </c>
      <c r="AF225">
        <f t="shared" si="28"/>
        <v>1620.7535515750462</v>
      </c>
      <c r="AM225">
        <f t="shared" si="29"/>
        <v>2.3337504469074006</v>
      </c>
      <c r="AN225">
        <f t="shared" si="30"/>
        <v>2.2652144621603414</v>
      </c>
    </row>
    <row r="226" spans="1:40" x14ac:dyDescent="0.3">
      <c r="A226" s="1" t="s">
        <v>11</v>
      </c>
      <c r="B226" s="1">
        <v>2004</v>
      </c>
      <c r="C226" s="1"/>
      <c r="D226" s="1">
        <v>14387</v>
      </c>
      <c r="E226" s="1">
        <v>6210</v>
      </c>
      <c r="F226" s="1">
        <v>4925</v>
      </c>
      <c r="G226" s="1"/>
      <c r="H226" s="1"/>
      <c r="I226" s="6">
        <v>11482.1</v>
      </c>
      <c r="J226" s="6">
        <v>4517.8999999999996</v>
      </c>
      <c r="K226" s="6">
        <v>805.95</v>
      </c>
      <c r="L226" s="6">
        <v>1062.94</v>
      </c>
      <c r="M226" s="6">
        <v>18777</v>
      </c>
      <c r="N226" s="6"/>
      <c r="O226" s="6"/>
      <c r="P226" s="6">
        <v>11116</v>
      </c>
      <c r="Q226" s="6">
        <v>4873</v>
      </c>
      <c r="R226" s="6">
        <v>85204882</v>
      </c>
      <c r="S226" s="6"/>
      <c r="T226" s="6">
        <v>86.06</v>
      </c>
      <c r="U226" s="6"/>
      <c r="W226" s="1">
        <v>1189</v>
      </c>
      <c r="X226" s="1">
        <v>4.0999999999999996</v>
      </c>
      <c r="Y226" s="6">
        <v>23476</v>
      </c>
      <c r="Z226">
        <f t="shared" si="24"/>
        <v>0.3934733193405387</v>
      </c>
      <c r="AA226">
        <f t="shared" si="25"/>
        <v>0.16364467005076144</v>
      </c>
      <c r="AB226" s="1">
        <v>14387</v>
      </c>
      <c r="AC226" s="6">
        <v>11116</v>
      </c>
      <c r="AD226">
        <f t="shared" si="26"/>
        <v>3.8125888324873096</v>
      </c>
      <c r="AE226">
        <f t="shared" si="27"/>
        <v>0</v>
      </c>
      <c r="AF226">
        <f t="shared" si="28"/>
        <v>1747.4111675126903</v>
      </c>
      <c r="AK226" s="6">
        <v>8.42</v>
      </c>
      <c r="AL226" s="6">
        <v>85.9</v>
      </c>
      <c r="AM226">
        <f t="shared" si="29"/>
        <v>2.3167471819645731</v>
      </c>
      <c r="AN226">
        <f t="shared" si="30"/>
        <v>2.2811409809152474</v>
      </c>
    </row>
    <row r="227" spans="1:40" x14ac:dyDescent="0.3">
      <c r="A227" s="1" t="s">
        <v>11</v>
      </c>
      <c r="B227" s="1">
        <v>2005</v>
      </c>
      <c r="C227" s="1">
        <v>12093</v>
      </c>
      <c r="D227" s="1">
        <v>16089</v>
      </c>
      <c r="E227" s="1">
        <v>7003</v>
      </c>
      <c r="F227" s="1">
        <v>4991</v>
      </c>
      <c r="G227" s="1">
        <v>2796</v>
      </c>
      <c r="H227" s="1">
        <v>2195</v>
      </c>
      <c r="I227" s="6">
        <v>13028.3</v>
      </c>
      <c r="J227" s="6">
        <v>5193.2</v>
      </c>
      <c r="K227" s="6">
        <v>1066.5999999999999</v>
      </c>
      <c r="L227" s="6">
        <v>1265.53</v>
      </c>
      <c r="M227" s="6">
        <v>21774</v>
      </c>
      <c r="N227" s="6"/>
      <c r="O227" s="6">
        <v>9740</v>
      </c>
      <c r="P227" s="6">
        <v>12894</v>
      </c>
      <c r="Q227" s="6">
        <v>5723</v>
      </c>
      <c r="R227" s="6">
        <v>107389656</v>
      </c>
      <c r="S227" s="6"/>
      <c r="T227" s="6">
        <v>90</v>
      </c>
      <c r="U227" s="6"/>
      <c r="W227" s="1">
        <v>1270</v>
      </c>
      <c r="X227" s="1">
        <v>3.7</v>
      </c>
      <c r="Y227" s="6">
        <v>26277</v>
      </c>
      <c r="Z227">
        <f t="shared" si="24"/>
        <v>0.39860918155093145</v>
      </c>
      <c r="AA227">
        <f t="shared" si="25"/>
        <v>0.2137046684031256</v>
      </c>
      <c r="AB227" s="1">
        <v>16089</v>
      </c>
      <c r="AC227" s="6">
        <v>12894</v>
      </c>
      <c r="AD227">
        <f t="shared" si="26"/>
        <v>4.3626527749949906</v>
      </c>
      <c r="AE227">
        <f t="shared" si="27"/>
        <v>0</v>
      </c>
      <c r="AF227">
        <f t="shared" si="28"/>
        <v>1803.2458425165296</v>
      </c>
      <c r="AI227" s="6">
        <v>872</v>
      </c>
      <c r="AK227" s="6">
        <v>9.31</v>
      </c>
      <c r="AL227" s="6">
        <v>82.4</v>
      </c>
      <c r="AM227">
        <f t="shared" si="29"/>
        <v>2.2974439525917463</v>
      </c>
      <c r="AN227">
        <f t="shared" si="30"/>
        <v>2.2530141534160406</v>
      </c>
    </row>
    <row r="228" spans="1:40" x14ac:dyDescent="0.3">
      <c r="A228" s="1" t="s">
        <v>11</v>
      </c>
      <c r="B228" s="1">
        <v>2006</v>
      </c>
      <c r="C228" s="1">
        <v>13550</v>
      </c>
      <c r="D228" s="1">
        <v>18007</v>
      </c>
      <c r="E228" s="1">
        <v>7763</v>
      </c>
      <c r="F228" s="1">
        <v>5072</v>
      </c>
      <c r="G228" s="1">
        <v>2866</v>
      </c>
      <c r="H228" s="1">
        <v>2206</v>
      </c>
      <c r="I228" s="6">
        <v>15302.7</v>
      </c>
      <c r="J228" s="6">
        <v>6093.9</v>
      </c>
      <c r="K228" s="6">
        <v>1298.2</v>
      </c>
      <c r="L228" s="6">
        <v>1471.86</v>
      </c>
      <c r="M228" s="6">
        <v>24040</v>
      </c>
      <c r="N228" s="6"/>
      <c r="O228" s="6">
        <v>10780</v>
      </c>
      <c r="P228" s="6">
        <v>14135</v>
      </c>
      <c r="Q228" s="6">
        <v>6423</v>
      </c>
      <c r="R228" s="6">
        <v>139141607</v>
      </c>
      <c r="S228" s="6"/>
      <c r="T228" s="6">
        <v>89.32</v>
      </c>
      <c r="U228" s="6"/>
      <c r="W228" s="1">
        <v>2087</v>
      </c>
      <c r="X228" s="1">
        <v>3.5</v>
      </c>
      <c r="Y228" s="6">
        <v>30415</v>
      </c>
      <c r="Z228">
        <f t="shared" si="24"/>
        <v>0.3982238428512615</v>
      </c>
      <c r="AA228">
        <f t="shared" si="25"/>
        <v>0.25595425867507887</v>
      </c>
      <c r="AB228" s="1">
        <v>18007</v>
      </c>
      <c r="AC228" s="6">
        <v>14135</v>
      </c>
      <c r="AD228">
        <f t="shared" si="26"/>
        <v>4.7397476340694009</v>
      </c>
      <c r="AE228">
        <f t="shared" si="27"/>
        <v>0</v>
      </c>
      <c r="AF228">
        <f t="shared" si="28"/>
        <v>1761.0410094637223</v>
      </c>
      <c r="AJ228" s="6">
        <v>35.5</v>
      </c>
      <c r="AK228" s="6">
        <v>6.99</v>
      </c>
      <c r="AL228" s="6">
        <v>86.3</v>
      </c>
      <c r="AM228">
        <f t="shared" si="29"/>
        <v>2.3195929408733735</v>
      </c>
      <c r="AN228">
        <f t="shared" si="30"/>
        <v>2.2006850381441696</v>
      </c>
    </row>
    <row r="229" spans="1:40" x14ac:dyDescent="0.3">
      <c r="A229" s="1" t="s">
        <v>11</v>
      </c>
      <c r="B229" s="1">
        <v>2007</v>
      </c>
      <c r="C229" s="1">
        <v>15351</v>
      </c>
      <c r="D229" s="1">
        <v>20250</v>
      </c>
      <c r="E229" s="1">
        <v>8805</v>
      </c>
      <c r="F229" s="1">
        <v>5155</v>
      </c>
      <c r="G229" s="1">
        <v>2949</v>
      </c>
      <c r="H229" s="1">
        <v>2206</v>
      </c>
      <c r="I229" s="6">
        <v>18640</v>
      </c>
      <c r="J229" s="6">
        <v>7547.9</v>
      </c>
      <c r="K229" s="6">
        <v>1649.5</v>
      </c>
      <c r="L229" s="6">
        <v>1806.79</v>
      </c>
      <c r="M229" s="6">
        <v>25534</v>
      </c>
      <c r="N229" s="6"/>
      <c r="O229" s="6">
        <v>11695</v>
      </c>
      <c r="P229" s="6">
        <v>15014</v>
      </c>
      <c r="Q229" s="6">
        <v>7261</v>
      </c>
      <c r="R229" s="6">
        <v>176847368</v>
      </c>
      <c r="S229" s="6">
        <v>142.15</v>
      </c>
      <c r="T229" s="6">
        <v>87.08</v>
      </c>
      <c r="U229" s="6"/>
      <c r="W229" s="1">
        <v>1748</v>
      </c>
      <c r="X229" s="1">
        <v>3.3</v>
      </c>
      <c r="Y229" s="6">
        <v>36454</v>
      </c>
      <c r="Z229">
        <f t="shared" si="24"/>
        <v>0.40493025751072959</v>
      </c>
      <c r="AA229">
        <f t="shared" si="25"/>
        <v>0.31998060135790496</v>
      </c>
      <c r="AB229" s="1">
        <v>20250</v>
      </c>
      <c r="AC229" s="6">
        <v>15014</v>
      </c>
      <c r="AD229">
        <f t="shared" si="26"/>
        <v>4.9532492725509218</v>
      </c>
      <c r="AE229">
        <f t="shared" si="27"/>
        <v>0</v>
      </c>
      <c r="AF229">
        <f t="shared" si="28"/>
        <v>1689.2337536372454</v>
      </c>
      <c r="AJ229" s="6">
        <v>36.1</v>
      </c>
      <c r="AK229" s="6">
        <v>8.7899999999999991</v>
      </c>
      <c r="AL229" s="6">
        <v>87.4</v>
      </c>
      <c r="AM229">
        <f t="shared" si="29"/>
        <v>2.2998296422487221</v>
      </c>
      <c r="AN229">
        <f t="shared" si="30"/>
        <v>2.0677592618096683</v>
      </c>
    </row>
    <row r="230" spans="1:40" x14ac:dyDescent="0.3">
      <c r="A230" s="1" t="s">
        <v>11</v>
      </c>
      <c r="B230" s="1">
        <v>2008</v>
      </c>
      <c r="C230" s="1">
        <v>17073</v>
      </c>
      <c r="D230" s="1">
        <v>22334</v>
      </c>
      <c r="E230" s="1">
        <v>9927</v>
      </c>
      <c r="F230" s="1">
        <v>5212</v>
      </c>
      <c r="G230" s="1">
        <v>3002</v>
      </c>
      <c r="H230" s="1">
        <v>2210</v>
      </c>
      <c r="I230" s="6">
        <v>21284.6</v>
      </c>
      <c r="J230" s="6">
        <v>8698.6</v>
      </c>
      <c r="K230" s="6">
        <v>1933.39</v>
      </c>
      <c r="L230" s="6">
        <v>2208.58</v>
      </c>
      <c r="M230" s="6">
        <v>26736</v>
      </c>
      <c r="N230" s="6">
        <v>8.34</v>
      </c>
      <c r="O230" s="6">
        <v>12794</v>
      </c>
      <c r="P230" s="6">
        <v>16252</v>
      </c>
      <c r="Q230" s="6">
        <v>8096</v>
      </c>
      <c r="R230" s="6">
        <v>211133730</v>
      </c>
      <c r="S230" s="6">
        <v>177.42</v>
      </c>
      <c r="T230" s="6">
        <v>84.82</v>
      </c>
      <c r="U230" s="6"/>
      <c r="W230" s="1">
        <v>1757</v>
      </c>
      <c r="X230" s="1">
        <v>3.5</v>
      </c>
      <c r="Y230" s="6">
        <v>41061</v>
      </c>
      <c r="Z230">
        <f t="shared" si="24"/>
        <v>0.40868045441304984</v>
      </c>
      <c r="AA230">
        <f t="shared" si="25"/>
        <v>0.37094973138910209</v>
      </c>
      <c r="AB230" s="1">
        <v>22334</v>
      </c>
      <c r="AC230" s="6">
        <v>16252</v>
      </c>
      <c r="AD230">
        <f t="shared" si="26"/>
        <v>5.1297006907137375</v>
      </c>
      <c r="AE230">
        <f t="shared" si="27"/>
        <v>16.001534919416731</v>
      </c>
      <c r="AF230">
        <f t="shared" si="28"/>
        <v>1627.3983115886415</v>
      </c>
      <c r="AI230" s="6">
        <v>1386.91</v>
      </c>
      <c r="AJ230" s="6">
        <v>37.700000000000003</v>
      </c>
      <c r="AK230" s="6">
        <v>9.6</v>
      </c>
      <c r="AL230" s="6">
        <v>89.6</v>
      </c>
      <c r="AM230">
        <f t="shared" si="29"/>
        <v>2.2498237131056715</v>
      </c>
      <c r="AN230">
        <f t="shared" si="30"/>
        <v>2.0074110671936758</v>
      </c>
    </row>
    <row r="231" spans="1:40" x14ac:dyDescent="0.3">
      <c r="A231" s="1" t="s">
        <v>11</v>
      </c>
      <c r="B231" s="1">
        <v>2009</v>
      </c>
      <c r="C231" s="1">
        <v>18528</v>
      </c>
      <c r="D231" s="1">
        <v>24148</v>
      </c>
      <c r="E231" s="1">
        <v>10798</v>
      </c>
      <c r="F231" s="1">
        <v>5276</v>
      </c>
      <c r="G231" s="1">
        <v>3055</v>
      </c>
      <c r="H231" s="1">
        <v>2221</v>
      </c>
      <c r="I231" s="6">
        <v>22833.7</v>
      </c>
      <c r="J231" s="6">
        <v>9816.7000000000007</v>
      </c>
      <c r="K231" s="6">
        <v>2142.5100000000002</v>
      </c>
      <c r="L231" s="6">
        <v>2653.35</v>
      </c>
      <c r="M231" s="6">
        <v>28244</v>
      </c>
      <c r="N231" s="6">
        <v>9.32</v>
      </c>
      <c r="O231" s="6">
        <v>13943</v>
      </c>
      <c r="P231" s="6">
        <v>18003</v>
      </c>
      <c r="Q231" s="6">
        <v>8360</v>
      </c>
      <c r="R231" s="6">
        <v>187730863</v>
      </c>
      <c r="S231" s="6">
        <v>236.08</v>
      </c>
      <c r="T231" s="6">
        <v>85.55</v>
      </c>
      <c r="U231" s="6"/>
      <c r="W231" s="1">
        <v>1742</v>
      </c>
      <c r="X231" s="1">
        <v>3.3</v>
      </c>
      <c r="Y231" s="6">
        <v>43543</v>
      </c>
      <c r="Z231">
        <f t="shared" si="24"/>
        <v>0.42992156330336301</v>
      </c>
      <c r="AA231">
        <f t="shared" si="25"/>
        <v>0.40608605003790754</v>
      </c>
      <c r="AB231" s="1">
        <v>24148</v>
      </c>
      <c r="AC231" s="6">
        <v>18003</v>
      </c>
      <c r="AD231">
        <f t="shared" si="26"/>
        <v>5.3532979529946934</v>
      </c>
      <c r="AE231">
        <f t="shared" si="27"/>
        <v>17.664897649734648</v>
      </c>
      <c r="AF231">
        <f t="shared" si="28"/>
        <v>1621.4935557240333</v>
      </c>
      <c r="AH231" s="6">
        <v>1784.4</v>
      </c>
      <c r="AI231" s="6">
        <v>1527.43</v>
      </c>
      <c r="AJ231" s="6">
        <v>38.200000000000003</v>
      </c>
      <c r="AK231" s="6">
        <v>10.76</v>
      </c>
      <c r="AL231" s="6">
        <v>97.6</v>
      </c>
      <c r="AM231">
        <f t="shared" si="29"/>
        <v>2.2363400629746248</v>
      </c>
      <c r="AN231">
        <f t="shared" si="30"/>
        <v>2.1534688995215312</v>
      </c>
    </row>
    <row r="232" spans="1:40" x14ac:dyDescent="0.3">
      <c r="A232" s="1" t="s">
        <v>11</v>
      </c>
      <c r="B232" s="1">
        <v>2010</v>
      </c>
      <c r="C232" s="1">
        <v>21159</v>
      </c>
      <c r="D232" s="1">
        <v>26802</v>
      </c>
      <c r="E232" s="1">
        <v>12277</v>
      </c>
      <c r="F232" s="1">
        <v>5447</v>
      </c>
      <c r="G232" s="1">
        <v>3356</v>
      </c>
      <c r="H232" s="1">
        <v>2090</v>
      </c>
      <c r="I232" s="6">
        <v>27399.9</v>
      </c>
      <c r="J232" s="6">
        <v>11936.1</v>
      </c>
      <c r="K232" s="6">
        <v>2608.4699999999998</v>
      </c>
      <c r="L232" s="6">
        <v>3207.88</v>
      </c>
      <c r="M232" s="6">
        <v>30381</v>
      </c>
      <c r="N232" s="6">
        <v>9.94</v>
      </c>
      <c r="O232" s="6">
        <v>15634</v>
      </c>
      <c r="P232" s="6">
        <v>19391</v>
      </c>
      <c r="Q232" s="6">
        <v>9721</v>
      </c>
      <c r="R232" s="6">
        <v>253534656</v>
      </c>
      <c r="S232" s="6">
        <v>290.37</v>
      </c>
      <c r="T232" s="6">
        <v>88.02</v>
      </c>
      <c r="U232" s="6"/>
      <c r="W232" s="1">
        <v>1773</v>
      </c>
      <c r="X232" s="1">
        <v>3.2</v>
      </c>
      <c r="Y232" s="6">
        <v>51110</v>
      </c>
      <c r="Z232">
        <f t="shared" si="24"/>
        <v>0.43562567746597614</v>
      </c>
      <c r="AA232">
        <f t="shared" si="25"/>
        <v>0.47888195336882683</v>
      </c>
      <c r="AB232" s="1">
        <v>26802</v>
      </c>
      <c r="AC232" s="6">
        <v>19391</v>
      </c>
      <c r="AD232">
        <f t="shared" si="26"/>
        <v>5.5775656324582341</v>
      </c>
      <c r="AE232">
        <f t="shared" si="27"/>
        <v>18.248577198457866</v>
      </c>
      <c r="AF232">
        <f t="shared" si="28"/>
        <v>1615.9353772718928</v>
      </c>
      <c r="AI232" s="6">
        <v>1702.2</v>
      </c>
      <c r="AJ232" s="6">
        <v>38.299999999999997</v>
      </c>
      <c r="AK232" s="6">
        <v>11.05</v>
      </c>
      <c r="AL232" s="6">
        <v>98.3</v>
      </c>
      <c r="AM232">
        <f t="shared" si="29"/>
        <v>2.183106622138959</v>
      </c>
      <c r="AN232">
        <f t="shared" si="30"/>
        <v>1.9947536261701471</v>
      </c>
    </row>
    <row r="233" spans="1:40" x14ac:dyDescent="0.3">
      <c r="A233" s="1" t="s">
        <v>11</v>
      </c>
      <c r="B233" s="1">
        <v>2011</v>
      </c>
      <c r="C233" s="1">
        <v>24195</v>
      </c>
      <c r="D233" s="1">
        <v>30340</v>
      </c>
      <c r="E233" s="1">
        <v>14197</v>
      </c>
      <c r="F233" s="1">
        <v>5570</v>
      </c>
      <c r="G233" s="1">
        <v>3470</v>
      </c>
      <c r="H233" s="1">
        <v>2100</v>
      </c>
      <c r="I233" s="6">
        <v>31854.799999999999</v>
      </c>
      <c r="J233" s="6">
        <v>14048.6</v>
      </c>
      <c r="K233" s="6">
        <v>3150.8</v>
      </c>
      <c r="L233" s="6">
        <v>3842.59</v>
      </c>
      <c r="M233" s="6">
        <v>31998</v>
      </c>
      <c r="N233" s="6">
        <v>10.36</v>
      </c>
      <c r="O233" s="6">
        <v>17874</v>
      </c>
      <c r="P233" s="6">
        <v>22192</v>
      </c>
      <c r="Q233" s="6">
        <v>10849</v>
      </c>
      <c r="R233" s="6">
        <v>309377765</v>
      </c>
      <c r="S233" s="6">
        <v>373.32</v>
      </c>
      <c r="T233" s="6">
        <v>89.9</v>
      </c>
      <c r="U233" s="6"/>
      <c r="W233" s="1">
        <v>1741</v>
      </c>
      <c r="X233" s="1">
        <v>3.1</v>
      </c>
      <c r="Y233" s="6">
        <v>57828</v>
      </c>
      <c r="Z233">
        <f t="shared" si="24"/>
        <v>0.44101987769504125</v>
      </c>
      <c r="AA233">
        <f t="shared" si="25"/>
        <v>0.56567324955116705</v>
      </c>
      <c r="AB233" s="1">
        <v>30340</v>
      </c>
      <c r="AC233" s="6">
        <v>22192</v>
      </c>
      <c r="AD233">
        <f t="shared" si="26"/>
        <v>5.7447037701974866</v>
      </c>
      <c r="AE233">
        <f t="shared" si="27"/>
        <v>18.599640933572708</v>
      </c>
      <c r="AF233">
        <f t="shared" si="28"/>
        <v>1614.0035906642729</v>
      </c>
      <c r="AG233" s="6">
        <v>0.82</v>
      </c>
      <c r="AH233" s="6">
        <v>2244.1</v>
      </c>
      <c r="AI233" s="6">
        <v>1919.22</v>
      </c>
      <c r="AJ233" s="6">
        <v>38.4</v>
      </c>
      <c r="AK233" s="6">
        <v>11.77</v>
      </c>
      <c r="AL233" s="6">
        <v>96.4</v>
      </c>
      <c r="AM233">
        <f t="shared" si="29"/>
        <v>2.1370712122279354</v>
      </c>
      <c r="AN233">
        <f t="shared" si="30"/>
        <v>2.0455341506129598</v>
      </c>
    </row>
    <row r="234" spans="1:40" x14ac:dyDescent="0.3">
      <c r="A234" s="1" t="s">
        <v>11</v>
      </c>
      <c r="B234" s="1">
        <v>2012</v>
      </c>
      <c r="C234" s="1">
        <v>27020</v>
      </c>
      <c r="D234" s="1">
        <v>33846</v>
      </c>
      <c r="E234" s="1">
        <v>15806</v>
      </c>
      <c r="F234" s="1">
        <v>5685</v>
      </c>
      <c r="G234" s="1">
        <v>3576</v>
      </c>
      <c r="H234" s="1">
        <v>2109</v>
      </c>
      <c r="I234" s="6">
        <v>34382.400000000001</v>
      </c>
      <c r="J234" s="6">
        <v>15731.1</v>
      </c>
      <c r="K234" s="6">
        <v>3441.23</v>
      </c>
      <c r="L234" s="6">
        <v>4161.88</v>
      </c>
      <c r="M234" s="6">
        <v>33575</v>
      </c>
      <c r="N234" s="6">
        <v>10.95</v>
      </c>
      <c r="O234" s="6">
        <v>18931</v>
      </c>
      <c r="P234" s="6">
        <v>23395</v>
      </c>
      <c r="Q234" s="6">
        <v>11598</v>
      </c>
      <c r="R234" s="6">
        <v>312401360</v>
      </c>
      <c r="S234" s="6">
        <v>408.2</v>
      </c>
      <c r="T234" s="6">
        <v>87.58</v>
      </c>
      <c r="U234" s="6"/>
      <c r="W234" s="1">
        <v>1786</v>
      </c>
      <c r="X234" s="1">
        <v>3</v>
      </c>
      <c r="Y234" s="6">
        <v>61097</v>
      </c>
      <c r="Z234">
        <f t="shared" si="24"/>
        <v>0.45753350551444927</v>
      </c>
      <c r="AA234">
        <f t="shared" si="25"/>
        <v>0.60531750219876868</v>
      </c>
      <c r="AB234" s="1">
        <v>33846</v>
      </c>
      <c r="AC234" s="6">
        <v>23395</v>
      </c>
      <c r="AD234">
        <f t="shared" si="26"/>
        <v>5.9058927000879509</v>
      </c>
      <c r="AE234">
        <f t="shared" si="27"/>
        <v>19.261213720316622</v>
      </c>
      <c r="AF234">
        <f t="shared" si="28"/>
        <v>1540.5452946350044</v>
      </c>
      <c r="AG234" s="6">
        <v>0.98</v>
      </c>
      <c r="AH234" s="6">
        <v>2806.8</v>
      </c>
      <c r="AI234" s="6">
        <v>2183.34</v>
      </c>
      <c r="AJ234" s="6">
        <v>39.9</v>
      </c>
      <c r="AK234" s="6">
        <v>12.47</v>
      </c>
      <c r="AL234" s="6">
        <v>99</v>
      </c>
      <c r="AM234">
        <f t="shared" si="29"/>
        <v>2.1413387321270405</v>
      </c>
      <c r="AN234">
        <f t="shared" si="30"/>
        <v>2.017158130712192</v>
      </c>
    </row>
    <row r="235" spans="1:40" x14ac:dyDescent="0.3">
      <c r="A235" s="1" t="s">
        <v>11</v>
      </c>
      <c r="B235" s="1">
        <v>2013</v>
      </c>
      <c r="C235" s="1">
        <v>29775</v>
      </c>
      <c r="D235" s="1">
        <v>37080</v>
      </c>
      <c r="E235" s="1">
        <v>17494</v>
      </c>
      <c r="F235" s="1">
        <v>5784</v>
      </c>
      <c r="G235" s="1">
        <v>3698</v>
      </c>
      <c r="H235" s="1">
        <v>2086</v>
      </c>
      <c r="I235" s="6">
        <v>37334.6</v>
      </c>
      <c r="J235" s="6">
        <v>17453.099999999999</v>
      </c>
      <c r="K235" s="6">
        <v>3796.92</v>
      </c>
      <c r="L235" s="6">
        <v>4730.47</v>
      </c>
      <c r="M235" s="6">
        <v>35633</v>
      </c>
      <c r="N235" s="6">
        <v>11.74</v>
      </c>
      <c r="O235" s="6">
        <v>20610</v>
      </c>
      <c r="P235" s="6">
        <v>25254</v>
      </c>
      <c r="Q235" s="6">
        <v>12803</v>
      </c>
      <c r="R235" s="6">
        <v>335788705</v>
      </c>
      <c r="S235" s="6">
        <v>513.03</v>
      </c>
      <c r="T235" s="6">
        <v>83.98</v>
      </c>
      <c r="U235" s="6"/>
      <c r="W235" s="1">
        <v>1818</v>
      </c>
      <c r="X235" s="1">
        <v>3</v>
      </c>
      <c r="Y235" s="6">
        <v>65105</v>
      </c>
      <c r="Z235">
        <f t="shared" si="24"/>
        <v>0.46747788914304689</v>
      </c>
      <c r="AA235">
        <f t="shared" si="25"/>
        <v>0.65645228215767637</v>
      </c>
      <c r="AB235" s="1">
        <v>37080</v>
      </c>
      <c r="AC235" s="6">
        <v>25254</v>
      </c>
      <c r="AD235">
        <f t="shared" si="26"/>
        <v>6.1606154910096818</v>
      </c>
      <c r="AE235">
        <f t="shared" si="27"/>
        <v>20.297372060857537</v>
      </c>
      <c r="AF235">
        <f t="shared" si="28"/>
        <v>1451.9363762102353</v>
      </c>
      <c r="AG235" s="6">
        <v>0.94</v>
      </c>
      <c r="AH235" s="6">
        <v>4121.1000000000004</v>
      </c>
      <c r="AI235" s="6">
        <v>2375.4</v>
      </c>
      <c r="AJ235" s="6">
        <v>40.299999999999997</v>
      </c>
      <c r="AK235" s="6">
        <v>12.44</v>
      </c>
      <c r="AL235" s="6">
        <v>99.4</v>
      </c>
      <c r="AM235">
        <f t="shared" si="29"/>
        <v>2.1195838573225108</v>
      </c>
      <c r="AN235">
        <f t="shared" si="30"/>
        <v>1.9725064438022339</v>
      </c>
    </row>
    <row r="236" spans="1:40" x14ac:dyDescent="0.3">
      <c r="A236" s="1" t="s">
        <v>11</v>
      </c>
      <c r="B236" s="1">
        <v>2014</v>
      </c>
      <c r="C236" s="1">
        <v>32658</v>
      </c>
      <c r="D236" s="1">
        <v>40393</v>
      </c>
      <c r="E236" s="1">
        <v>19373</v>
      </c>
      <c r="F236" s="1">
        <v>5890</v>
      </c>
      <c r="G236" s="1">
        <v>3826</v>
      </c>
      <c r="H236" s="1">
        <v>2064</v>
      </c>
      <c r="I236" s="6">
        <v>40023.5</v>
      </c>
      <c r="J236" s="6">
        <v>18716.2</v>
      </c>
      <c r="K236" s="6">
        <v>4122.0200000000004</v>
      </c>
      <c r="L236" s="6">
        <v>5159.57</v>
      </c>
      <c r="M236" s="6">
        <v>37323</v>
      </c>
      <c r="N236" s="6">
        <v>12.47</v>
      </c>
      <c r="O236" s="6">
        <v>22552</v>
      </c>
      <c r="P236" s="6">
        <v>27242</v>
      </c>
      <c r="Q236" s="6">
        <v>14498</v>
      </c>
      <c r="R236" s="6">
        <v>355039765</v>
      </c>
      <c r="S236" s="6">
        <v>524.59</v>
      </c>
      <c r="T236" s="6">
        <v>79.08</v>
      </c>
      <c r="U236" s="6"/>
      <c r="W236" s="1">
        <v>1828</v>
      </c>
      <c r="X236" s="1">
        <v>3</v>
      </c>
      <c r="Y236" s="6">
        <v>68569</v>
      </c>
      <c r="Z236">
        <f t="shared" si="24"/>
        <v>0.46763026721800943</v>
      </c>
      <c r="AA236">
        <f t="shared" si="25"/>
        <v>0.69983361629881158</v>
      </c>
      <c r="AB236" s="1">
        <v>40393</v>
      </c>
      <c r="AC236" s="6">
        <v>27242</v>
      </c>
      <c r="AD236">
        <f t="shared" si="26"/>
        <v>6.336672325976231</v>
      </c>
      <c r="AE236">
        <f t="shared" si="27"/>
        <v>21.171477079796265</v>
      </c>
      <c r="AF236">
        <f t="shared" si="28"/>
        <v>1342.6146010186758</v>
      </c>
      <c r="AG236" s="6">
        <v>1.02</v>
      </c>
      <c r="AH236" s="6">
        <v>4847.6000000000004</v>
      </c>
      <c r="AI236" s="6">
        <v>2548</v>
      </c>
      <c r="AJ236" s="6">
        <v>40.799999999999997</v>
      </c>
      <c r="AK236" s="6">
        <v>12.9</v>
      </c>
      <c r="AL236" s="6">
        <v>100</v>
      </c>
      <c r="AM236">
        <f t="shared" si="29"/>
        <v>2.0850152273783098</v>
      </c>
      <c r="AN236">
        <f t="shared" si="30"/>
        <v>1.8790177955580081</v>
      </c>
    </row>
    <row r="237" spans="1:40" x14ac:dyDescent="0.3">
      <c r="A237" s="1" t="s">
        <v>11</v>
      </c>
      <c r="B237" s="1">
        <v>2015</v>
      </c>
      <c r="C237" s="1">
        <v>35537</v>
      </c>
      <c r="D237" s="1">
        <v>43714</v>
      </c>
      <c r="E237" s="1">
        <v>21125</v>
      </c>
      <c r="F237" s="1">
        <v>5985</v>
      </c>
      <c r="G237" s="1">
        <v>3969</v>
      </c>
      <c r="H237" s="1">
        <v>2016</v>
      </c>
      <c r="I237" s="6">
        <v>43507.7</v>
      </c>
      <c r="J237" s="6">
        <v>21129.8</v>
      </c>
      <c r="K237" s="6">
        <v>4809.9399999999996</v>
      </c>
      <c r="L237" s="6">
        <v>6645.98</v>
      </c>
      <c r="M237" s="6">
        <v>39293</v>
      </c>
      <c r="N237" s="6">
        <v>13.58</v>
      </c>
      <c r="O237" s="6">
        <v>24117</v>
      </c>
      <c r="P237" s="6">
        <v>28661</v>
      </c>
      <c r="Q237" s="6">
        <v>16108</v>
      </c>
      <c r="R237" s="6">
        <v>346783826</v>
      </c>
      <c r="S237" s="6">
        <v>739.08</v>
      </c>
      <c r="T237" s="6">
        <v>77.34</v>
      </c>
      <c r="U237" s="6"/>
      <c r="W237" s="1">
        <v>1914</v>
      </c>
      <c r="X237" s="1">
        <v>2.9</v>
      </c>
      <c r="Y237" s="6">
        <v>73276</v>
      </c>
      <c r="Z237">
        <f t="shared" si="24"/>
        <v>0.48565656194190915</v>
      </c>
      <c r="AA237">
        <f t="shared" si="25"/>
        <v>0.80366583124477853</v>
      </c>
      <c r="AB237" s="1">
        <v>43714</v>
      </c>
      <c r="AC237" s="6">
        <v>28661</v>
      </c>
      <c r="AD237">
        <f t="shared" si="26"/>
        <v>6.5652464494569758</v>
      </c>
      <c r="AE237">
        <f t="shared" si="27"/>
        <v>22.690058479532166</v>
      </c>
      <c r="AF237">
        <f t="shared" si="28"/>
        <v>1292.2305764411028</v>
      </c>
      <c r="AG237" s="6">
        <v>1.1299999999999999</v>
      </c>
      <c r="AH237" s="6">
        <v>4964.1000000000004</v>
      </c>
      <c r="AI237" s="6">
        <v>2504.2800000000002</v>
      </c>
      <c r="AJ237" s="6">
        <v>40.6</v>
      </c>
      <c r="AK237" s="6">
        <v>13.19</v>
      </c>
      <c r="AL237" s="6">
        <v>99.2</v>
      </c>
      <c r="AM237">
        <f t="shared" si="29"/>
        <v>2.0693017751479288</v>
      </c>
      <c r="AN237">
        <f t="shared" si="30"/>
        <v>1.7793022100819469</v>
      </c>
    </row>
    <row r="238" spans="1:40" x14ac:dyDescent="0.3">
      <c r="A238" s="1" t="s">
        <v>11</v>
      </c>
      <c r="B238" s="1">
        <v>2016</v>
      </c>
      <c r="C238" s="1">
        <v>38529</v>
      </c>
      <c r="D238" s="1">
        <v>47237</v>
      </c>
      <c r="E238" s="1">
        <v>22866</v>
      </c>
      <c r="F238" s="1">
        <v>6072</v>
      </c>
      <c r="G238" s="1">
        <v>4112</v>
      </c>
      <c r="H238" s="1">
        <v>1960</v>
      </c>
      <c r="I238" s="6">
        <v>47254</v>
      </c>
      <c r="J238" s="6">
        <v>23792.400000000001</v>
      </c>
      <c r="K238" s="6">
        <v>5301.98</v>
      </c>
      <c r="L238" s="6">
        <v>6974.26</v>
      </c>
      <c r="M238" s="6">
        <v>41286</v>
      </c>
      <c r="N238" s="6">
        <v>14.5</v>
      </c>
      <c r="O238" s="6">
        <v>25527</v>
      </c>
      <c r="P238" s="6">
        <v>30068</v>
      </c>
      <c r="Q238" s="6">
        <v>17359</v>
      </c>
      <c r="R238" s="6">
        <v>336575909</v>
      </c>
      <c r="S238" s="6">
        <v>722.41</v>
      </c>
      <c r="T238" s="6">
        <v>76.56</v>
      </c>
      <c r="U238" s="6"/>
      <c r="W238" s="1">
        <v>2059</v>
      </c>
      <c r="X238" s="1">
        <v>2.9</v>
      </c>
      <c r="Y238" s="6">
        <v>78384</v>
      </c>
      <c r="Z238">
        <f t="shared" si="24"/>
        <v>0.50350023278452616</v>
      </c>
      <c r="AA238">
        <f t="shared" si="25"/>
        <v>0.87318511198945969</v>
      </c>
      <c r="AB238" s="1">
        <v>47237</v>
      </c>
      <c r="AC238" s="6">
        <v>30068</v>
      </c>
      <c r="AD238">
        <f t="shared" si="26"/>
        <v>6.7994071146245059</v>
      </c>
      <c r="AE238">
        <f t="shared" si="27"/>
        <v>23.880105401844531</v>
      </c>
      <c r="AF238">
        <f t="shared" si="28"/>
        <v>1260.8695652173913</v>
      </c>
      <c r="AG238" s="6">
        <v>1.25</v>
      </c>
      <c r="AH238" s="6">
        <v>4993.3</v>
      </c>
      <c r="AI238" s="6">
        <v>2506.94</v>
      </c>
      <c r="AJ238" s="6">
        <v>41</v>
      </c>
      <c r="AK238" s="6">
        <v>13.17</v>
      </c>
      <c r="AL238" s="6">
        <v>100</v>
      </c>
      <c r="AM238">
        <f t="shared" si="29"/>
        <v>2.0658182454298961</v>
      </c>
      <c r="AN238">
        <f t="shared" si="30"/>
        <v>1.7321274266950861</v>
      </c>
    </row>
    <row r="239" spans="1:40" x14ac:dyDescent="0.3">
      <c r="A239" s="1" t="s">
        <v>11</v>
      </c>
      <c r="B239" s="1">
        <v>2017</v>
      </c>
      <c r="C239" s="1">
        <v>42046</v>
      </c>
      <c r="D239" s="1">
        <v>51261</v>
      </c>
      <c r="E239" s="1">
        <v>24956</v>
      </c>
      <c r="F239" s="1">
        <v>6170</v>
      </c>
      <c r="G239" s="1">
        <v>4252</v>
      </c>
      <c r="H239" s="1">
        <v>1918</v>
      </c>
      <c r="I239" s="6">
        <v>52403.1</v>
      </c>
      <c r="J239" s="6">
        <v>27222.5</v>
      </c>
      <c r="K239" s="6">
        <v>5804.38</v>
      </c>
      <c r="L239" s="6">
        <v>7530.32</v>
      </c>
      <c r="M239" s="6">
        <v>42229</v>
      </c>
      <c r="N239" s="6">
        <v>15.51</v>
      </c>
      <c r="O239" s="6">
        <v>27079</v>
      </c>
      <c r="P239" s="6">
        <v>31924</v>
      </c>
      <c r="Q239" s="6">
        <v>18093</v>
      </c>
      <c r="R239" s="6">
        <v>377907471</v>
      </c>
      <c r="S239" s="6">
        <v>696.69</v>
      </c>
      <c r="T239" s="6">
        <v>77.34</v>
      </c>
      <c r="U239" s="6"/>
      <c r="W239" s="1">
        <v>2109</v>
      </c>
      <c r="X239" s="1">
        <v>2.7</v>
      </c>
      <c r="Y239" s="6">
        <v>85612</v>
      </c>
      <c r="Z239">
        <f t="shared" si="24"/>
        <v>0.51948262602784956</v>
      </c>
      <c r="AA239">
        <f t="shared" si="25"/>
        <v>0.94074230145867099</v>
      </c>
      <c r="AB239" s="1">
        <v>51261</v>
      </c>
      <c r="AC239" s="6">
        <v>31924</v>
      </c>
      <c r="AD239">
        <f t="shared" si="26"/>
        <v>6.8442463533225286</v>
      </c>
      <c r="AE239">
        <f t="shared" si="27"/>
        <v>25.137763371150729</v>
      </c>
      <c r="AF239">
        <f t="shared" si="28"/>
        <v>1253.484602917342</v>
      </c>
      <c r="AG239" s="6">
        <v>1.38</v>
      </c>
      <c r="AH239" s="6">
        <v>5251.6</v>
      </c>
      <c r="AI239" s="6">
        <v>2712.37</v>
      </c>
      <c r="AJ239" s="6">
        <v>40.4</v>
      </c>
      <c r="AK239" s="6">
        <v>13.32</v>
      </c>
      <c r="AL239" s="6">
        <v>100</v>
      </c>
      <c r="AM239">
        <f t="shared" si="29"/>
        <v>2.0540551370411926</v>
      </c>
      <c r="AN239">
        <f t="shared" si="30"/>
        <v>1.7644392859116786</v>
      </c>
    </row>
    <row r="240" spans="1:40" x14ac:dyDescent="0.3">
      <c r="A240" s="1" t="s">
        <v>11</v>
      </c>
      <c r="B240" s="1">
        <v>2018</v>
      </c>
      <c r="C240" s="1">
        <v>45840</v>
      </c>
      <c r="D240" s="1">
        <v>55574</v>
      </c>
      <c r="E240" s="1">
        <v>27302</v>
      </c>
      <c r="F240" s="1">
        <v>6273</v>
      </c>
      <c r="G240" s="1">
        <v>4392</v>
      </c>
      <c r="H240" s="1">
        <v>1881</v>
      </c>
      <c r="I240" s="6">
        <v>58002.8</v>
      </c>
      <c r="J240" s="6">
        <v>30718.799999999999</v>
      </c>
      <c r="K240" s="6">
        <v>6598.21</v>
      </c>
      <c r="L240" s="6">
        <v>8629.5300000000007</v>
      </c>
      <c r="M240" s="6">
        <v>45946</v>
      </c>
      <c r="N240" s="6">
        <v>16.61</v>
      </c>
      <c r="O240" s="6">
        <v>29471</v>
      </c>
      <c r="P240" s="6">
        <v>34598</v>
      </c>
      <c r="Q240" s="6">
        <v>19707</v>
      </c>
      <c r="R240" s="6">
        <v>432360099</v>
      </c>
      <c r="S240" s="6">
        <v>724.46</v>
      </c>
      <c r="T240" s="6">
        <v>76.92</v>
      </c>
      <c r="U240" s="6"/>
      <c r="W240" s="1">
        <v>2137</v>
      </c>
      <c r="X240" s="1">
        <v>2.6</v>
      </c>
      <c r="Y240" s="6">
        <v>93230</v>
      </c>
      <c r="Z240">
        <f t="shared" si="24"/>
        <v>0.52960891543166877</v>
      </c>
      <c r="AA240">
        <f t="shared" si="25"/>
        <v>1.0518428184281843</v>
      </c>
      <c r="AB240" s="1">
        <v>55574</v>
      </c>
      <c r="AC240" s="6">
        <v>34598</v>
      </c>
      <c r="AD240">
        <f t="shared" si="26"/>
        <v>7.3244061852383231</v>
      </c>
      <c r="AE240">
        <f t="shared" si="27"/>
        <v>26.478558903236088</v>
      </c>
      <c r="AF240">
        <f t="shared" si="28"/>
        <v>1226.207556193209</v>
      </c>
      <c r="AG240" s="6">
        <v>1.5</v>
      </c>
      <c r="AH240" s="6">
        <v>5368.7</v>
      </c>
      <c r="AI240" s="6">
        <v>2883.41</v>
      </c>
      <c r="AJ240" s="6">
        <v>41.2</v>
      </c>
      <c r="AK240" s="6">
        <v>13.73</v>
      </c>
      <c r="AL240" s="6">
        <v>100</v>
      </c>
      <c r="AM240">
        <f t="shared" si="29"/>
        <v>2.0355285327082266</v>
      </c>
      <c r="AN240">
        <f t="shared" si="30"/>
        <v>1.7556198305170752</v>
      </c>
    </row>
    <row r="241" spans="1:40" x14ac:dyDescent="0.3">
      <c r="A241" s="1" t="s">
        <v>11</v>
      </c>
      <c r="B241" s="1">
        <v>2019</v>
      </c>
      <c r="C241" s="1">
        <v>49899</v>
      </c>
      <c r="D241" s="1">
        <v>60182</v>
      </c>
      <c r="E241" s="1">
        <v>29876</v>
      </c>
      <c r="F241" s="1">
        <v>6375</v>
      </c>
      <c r="G241" s="1">
        <v>4563</v>
      </c>
      <c r="H241" s="1">
        <v>1812</v>
      </c>
      <c r="I241" s="6">
        <v>62462</v>
      </c>
      <c r="J241" s="6">
        <v>34075.800000000003</v>
      </c>
      <c r="K241" s="6">
        <v>7048.58</v>
      </c>
      <c r="L241" s="6">
        <v>10053.030000000001</v>
      </c>
      <c r="M241" s="6">
        <v>48780</v>
      </c>
      <c r="N241" s="6">
        <v>18</v>
      </c>
      <c r="O241" s="6">
        <v>32026</v>
      </c>
      <c r="P241" s="6">
        <v>37508</v>
      </c>
      <c r="Q241" s="6">
        <v>21352</v>
      </c>
      <c r="R241" s="6">
        <v>447224509</v>
      </c>
      <c r="S241" s="6">
        <v>744.24</v>
      </c>
      <c r="T241" s="6">
        <v>78.42</v>
      </c>
      <c r="U241" s="6"/>
      <c r="W241" s="1">
        <v>2064</v>
      </c>
      <c r="X241" s="1">
        <v>2.5</v>
      </c>
      <c r="Y241" s="6">
        <v>98770</v>
      </c>
      <c r="Z241">
        <f t="shared" si="24"/>
        <v>0.5455444910505588</v>
      </c>
      <c r="AA241">
        <f t="shared" si="25"/>
        <v>1.1056596078431373</v>
      </c>
      <c r="AB241" s="1">
        <v>60182</v>
      </c>
      <c r="AC241" s="6">
        <v>37508</v>
      </c>
      <c r="AD241">
        <f t="shared" si="26"/>
        <v>7.6517647058823526</v>
      </c>
      <c r="AE241">
        <f t="shared" si="27"/>
        <v>28.235294117647062</v>
      </c>
      <c r="AF241">
        <f t="shared" si="28"/>
        <v>1230.1176470588236</v>
      </c>
      <c r="AG241" s="6">
        <v>1.61</v>
      </c>
      <c r="AH241" s="6">
        <v>5461.5</v>
      </c>
      <c r="AI241" s="6">
        <v>3031.72</v>
      </c>
      <c r="AJ241" s="6">
        <v>41.5</v>
      </c>
      <c r="AK241" s="6">
        <v>14.03</v>
      </c>
      <c r="AL241" s="6">
        <v>100</v>
      </c>
      <c r="AM241">
        <f t="shared" si="29"/>
        <v>2.0143928236711743</v>
      </c>
      <c r="AN241">
        <f t="shared" si="30"/>
        <v>1.7566504308729862</v>
      </c>
    </row>
    <row r="242" spans="1:40" x14ac:dyDescent="0.3">
      <c r="A242" s="1" t="s">
        <v>11</v>
      </c>
      <c r="B242" s="1">
        <v>2020</v>
      </c>
      <c r="C242" s="1">
        <v>52397</v>
      </c>
      <c r="D242" s="1">
        <v>62699</v>
      </c>
      <c r="E242" s="1">
        <v>31930</v>
      </c>
      <c r="F242" s="1">
        <v>6468</v>
      </c>
      <c r="G242" s="1">
        <v>4668</v>
      </c>
      <c r="H242" s="1">
        <v>1800</v>
      </c>
      <c r="I242" s="6">
        <v>64689.1</v>
      </c>
      <c r="J242" s="6">
        <v>36161.300000000003</v>
      </c>
      <c r="K242" s="6">
        <v>7248.24</v>
      </c>
      <c r="L242" s="6">
        <v>10082.01</v>
      </c>
      <c r="M242" s="6">
        <v>54048</v>
      </c>
      <c r="N242" s="6">
        <v>19.149999999999999</v>
      </c>
      <c r="O242" s="6">
        <v>31295</v>
      </c>
      <c r="P242" s="6">
        <v>36197</v>
      </c>
      <c r="Q242" s="6">
        <v>21555</v>
      </c>
      <c r="R242" s="6">
        <v>488542806</v>
      </c>
      <c r="S242" s="6">
        <v>764.89</v>
      </c>
      <c r="T242" s="6">
        <v>80.900000000000006</v>
      </c>
      <c r="U242" s="6"/>
      <c r="W242" s="1">
        <v>2105</v>
      </c>
      <c r="X242" s="1">
        <v>2.8</v>
      </c>
      <c r="Y242" s="6">
        <v>100738</v>
      </c>
      <c r="Z242">
        <f t="shared" si="24"/>
        <v>0.55900143919145584</v>
      </c>
      <c r="AA242">
        <f t="shared" si="25"/>
        <v>1.1206307977736549</v>
      </c>
      <c r="AB242" s="1">
        <v>62699</v>
      </c>
      <c r="AC242" s="6">
        <v>36197</v>
      </c>
      <c r="AD242">
        <f t="shared" si="26"/>
        <v>8.3562152133580714</v>
      </c>
      <c r="AE242">
        <f t="shared" si="27"/>
        <v>29.607297464440322</v>
      </c>
      <c r="AF242">
        <f t="shared" si="28"/>
        <v>1250.7730364873223</v>
      </c>
      <c r="AG242" s="6">
        <v>1.53</v>
      </c>
      <c r="AH242" s="6">
        <v>5556.5</v>
      </c>
      <c r="AI242" s="6">
        <v>3211.13</v>
      </c>
      <c r="AJ242" s="6">
        <v>42.2</v>
      </c>
      <c r="AK242" s="6">
        <v>13.59</v>
      </c>
      <c r="AL242" s="6">
        <v>100</v>
      </c>
      <c r="AM242">
        <f t="shared" si="29"/>
        <v>1.9636392107735672</v>
      </c>
      <c r="AN242">
        <f t="shared" si="30"/>
        <v>1.6792855485966134</v>
      </c>
    </row>
    <row r="243" spans="1:40" x14ac:dyDescent="0.3">
      <c r="A243" s="1" t="s">
        <v>11</v>
      </c>
      <c r="B243" s="1">
        <v>2021</v>
      </c>
      <c r="C243" s="1">
        <v>57541</v>
      </c>
      <c r="D243" s="1">
        <v>68487</v>
      </c>
      <c r="E243" s="1">
        <v>35247</v>
      </c>
      <c r="F243" s="1">
        <v>6540</v>
      </c>
      <c r="G243" s="1">
        <v>4752</v>
      </c>
      <c r="H243" s="1">
        <v>1788</v>
      </c>
      <c r="I243" s="6">
        <v>73515.8</v>
      </c>
      <c r="J243" s="6">
        <v>40118.1</v>
      </c>
      <c r="K243" s="6">
        <v>8262.64</v>
      </c>
      <c r="L243" s="6">
        <v>11014.59</v>
      </c>
      <c r="M243" s="6">
        <v>58313</v>
      </c>
      <c r="N243" s="6">
        <v>20.67</v>
      </c>
      <c r="O243" s="6">
        <v>36668</v>
      </c>
      <c r="P243" s="6">
        <v>42194</v>
      </c>
      <c r="Q243" s="6">
        <v>25415</v>
      </c>
      <c r="R243" s="6">
        <v>640930000</v>
      </c>
      <c r="S243" s="6">
        <v>795.27</v>
      </c>
      <c r="T243" s="6">
        <v>83.7</v>
      </c>
      <c r="U243" s="6"/>
      <c r="W243" s="1">
        <v>2322</v>
      </c>
      <c r="X243" s="1">
        <v>2.6</v>
      </c>
      <c r="Y243" s="6">
        <v>113032</v>
      </c>
      <c r="Z243">
        <f t="shared" si="24"/>
        <v>0.54570718131340468</v>
      </c>
      <c r="AA243">
        <f t="shared" si="25"/>
        <v>1.263400611620795</v>
      </c>
      <c r="AB243" s="1">
        <v>68487</v>
      </c>
      <c r="AC243" s="6">
        <v>42194</v>
      </c>
      <c r="AD243">
        <f t="shared" si="26"/>
        <v>8.9163608562691135</v>
      </c>
      <c r="AE243">
        <f t="shared" si="27"/>
        <v>31.605504587155966</v>
      </c>
      <c r="AF243">
        <f t="shared" si="28"/>
        <v>1279.8165137614678</v>
      </c>
      <c r="AG243" s="6">
        <v>1.62</v>
      </c>
      <c r="AH243" s="6">
        <v>5654.5</v>
      </c>
      <c r="AI243" s="6">
        <v>3367.5</v>
      </c>
      <c r="AJ243" s="6">
        <v>41.5</v>
      </c>
      <c r="AK243" s="6">
        <v>12.87</v>
      </c>
      <c r="AL243" s="6">
        <v>100</v>
      </c>
      <c r="AM243">
        <f t="shared" si="29"/>
        <v>1.9430589837432972</v>
      </c>
      <c r="AN243">
        <f t="shared" si="30"/>
        <v>1.6602006688963211</v>
      </c>
    </row>
    <row r="244" spans="1:40" x14ac:dyDescent="0.3">
      <c r="A244" s="1" t="s">
        <v>12</v>
      </c>
      <c r="B244" s="1">
        <v>2000</v>
      </c>
      <c r="C244" s="1">
        <v>2855</v>
      </c>
      <c r="D244" s="1">
        <v>5277</v>
      </c>
      <c r="E244" s="1">
        <v>1972</v>
      </c>
      <c r="F244" s="1">
        <v>6093</v>
      </c>
      <c r="G244" s="1"/>
      <c r="H244" s="1"/>
      <c r="I244" s="6">
        <v>3125.3</v>
      </c>
      <c r="J244" s="6">
        <v>1321.3</v>
      </c>
      <c r="K244" s="6">
        <v>178.72</v>
      </c>
      <c r="L244" s="6">
        <v>323.47000000000003</v>
      </c>
      <c r="M244" s="6"/>
      <c r="N244" s="6"/>
      <c r="O244" s="6">
        <v>2120</v>
      </c>
      <c r="P244" s="6">
        <v>4132</v>
      </c>
      <c r="Q244" s="6">
        <v>1387</v>
      </c>
      <c r="R244" s="6">
        <v>3346840</v>
      </c>
      <c r="S244" s="6"/>
      <c r="T244" s="6">
        <v>54.14</v>
      </c>
      <c r="U244" s="6"/>
      <c r="X244" s="1">
        <v>3.3</v>
      </c>
      <c r="Y244" s="6">
        <v>5147</v>
      </c>
      <c r="Z244">
        <f t="shared" si="24"/>
        <v>0.42277541356029819</v>
      </c>
      <c r="AA244">
        <f t="shared" si="25"/>
        <v>2.9332020351222714E-2</v>
      </c>
      <c r="AB244" s="1">
        <v>5277</v>
      </c>
      <c r="AC244" s="6">
        <v>4132</v>
      </c>
      <c r="AD244">
        <f t="shared" si="26"/>
        <v>0</v>
      </c>
      <c r="AE244">
        <f t="shared" si="27"/>
        <v>0</v>
      </c>
      <c r="AF244">
        <f t="shared" si="28"/>
        <v>888.56064336123427</v>
      </c>
      <c r="AM244">
        <f t="shared" si="29"/>
        <v>2.6759634888438133</v>
      </c>
      <c r="AN244">
        <f t="shared" si="30"/>
        <v>2.9790915645277578</v>
      </c>
    </row>
    <row r="245" spans="1:40" x14ac:dyDescent="0.3">
      <c r="A245" s="1" t="s">
        <v>12</v>
      </c>
      <c r="B245" s="1">
        <v>2001</v>
      </c>
      <c r="C245" s="1"/>
      <c r="D245" s="1">
        <v>5645</v>
      </c>
      <c r="E245" s="1">
        <v>2073</v>
      </c>
      <c r="F245" s="1">
        <v>6128</v>
      </c>
      <c r="G245" s="1"/>
      <c r="H245" s="1"/>
      <c r="I245" s="6">
        <v>3502.8</v>
      </c>
      <c r="J245" s="6">
        <v>1483.8</v>
      </c>
      <c r="K245" s="6">
        <v>192.18</v>
      </c>
      <c r="L245" s="6">
        <v>403.8</v>
      </c>
      <c r="M245" s="6"/>
      <c r="N245" s="6"/>
      <c r="O245" s="6"/>
      <c r="P245" s="6">
        <v>4373</v>
      </c>
      <c r="Q245" s="6">
        <v>1508</v>
      </c>
      <c r="R245" s="6">
        <v>3619970</v>
      </c>
      <c r="S245" s="6"/>
      <c r="T245" s="6">
        <v>64.33</v>
      </c>
      <c r="U245" s="6"/>
      <c r="X245" s="1">
        <v>3.7</v>
      </c>
      <c r="Y245" s="6">
        <v>5732</v>
      </c>
      <c r="Z245">
        <f t="shared" si="24"/>
        <v>0.42360397396368615</v>
      </c>
      <c r="AA245">
        <f t="shared" si="25"/>
        <v>3.1360966057441257E-2</v>
      </c>
      <c r="AB245" s="1">
        <v>5645</v>
      </c>
      <c r="AC245" s="6">
        <v>4373</v>
      </c>
      <c r="AD245">
        <f t="shared" si="26"/>
        <v>0</v>
      </c>
      <c r="AE245">
        <f t="shared" si="27"/>
        <v>0</v>
      </c>
      <c r="AF245">
        <f t="shared" si="28"/>
        <v>1049.7715404699738</v>
      </c>
      <c r="AM245">
        <f t="shared" si="29"/>
        <v>2.7231066087795464</v>
      </c>
      <c r="AN245">
        <f t="shared" si="30"/>
        <v>2.8998673740053049</v>
      </c>
    </row>
    <row r="246" spans="1:40" x14ac:dyDescent="0.3">
      <c r="A246" s="1" t="s">
        <v>12</v>
      </c>
      <c r="B246" s="1">
        <v>2002</v>
      </c>
      <c r="C246" s="1"/>
      <c r="D246" s="1">
        <v>6001</v>
      </c>
      <c r="E246" s="1">
        <v>2187</v>
      </c>
      <c r="F246" s="1">
        <v>6144</v>
      </c>
      <c r="G246" s="1"/>
      <c r="H246" s="1"/>
      <c r="I246" s="6">
        <v>3827.7</v>
      </c>
      <c r="J246" s="6">
        <v>1696.7</v>
      </c>
      <c r="K246" s="6">
        <v>200.22</v>
      </c>
      <c r="L246" s="6">
        <v>456.86</v>
      </c>
      <c r="M246" s="6"/>
      <c r="N246" s="6"/>
      <c r="O246" s="6"/>
      <c r="P246" s="6">
        <v>4548</v>
      </c>
      <c r="Q246" s="6">
        <v>1603</v>
      </c>
      <c r="R246" s="6">
        <v>4180970</v>
      </c>
      <c r="S246" s="6"/>
      <c r="T246" s="6">
        <v>77.17</v>
      </c>
      <c r="U246" s="6"/>
      <c r="X246" s="1">
        <v>4</v>
      </c>
      <c r="Y246" s="6">
        <v>6238</v>
      </c>
      <c r="Z246">
        <f t="shared" si="24"/>
        <v>0.44326880372024979</v>
      </c>
      <c r="AA246">
        <f t="shared" si="25"/>
        <v>3.2587890624999998E-2</v>
      </c>
      <c r="AB246" s="1">
        <v>6001</v>
      </c>
      <c r="AC246" s="6">
        <v>4548</v>
      </c>
      <c r="AD246">
        <f t="shared" si="26"/>
        <v>0</v>
      </c>
      <c r="AE246">
        <f t="shared" si="27"/>
        <v>0</v>
      </c>
      <c r="AF246">
        <f t="shared" si="28"/>
        <v>1256.0221354166667</v>
      </c>
      <c r="AM246">
        <f t="shared" si="29"/>
        <v>2.7439414723365338</v>
      </c>
      <c r="AN246">
        <f t="shared" si="30"/>
        <v>2.8371802869619462</v>
      </c>
    </row>
    <row r="247" spans="1:40" x14ac:dyDescent="0.3">
      <c r="A247" s="1" t="s">
        <v>12</v>
      </c>
      <c r="B247" s="1">
        <v>2003</v>
      </c>
      <c r="C247" s="1"/>
      <c r="D247" s="1">
        <v>6735</v>
      </c>
      <c r="E247" s="1">
        <v>2211</v>
      </c>
      <c r="F247" s="1">
        <v>6163</v>
      </c>
      <c r="G247" s="1"/>
      <c r="H247" s="1"/>
      <c r="I247" s="6">
        <v>4307.8</v>
      </c>
      <c r="J247" s="6">
        <v>2000.8</v>
      </c>
      <c r="K247" s="6">
        <v>220.75</v>
      </c>
      <c r="L247" s="6">
        <v>507.44</v>
      </c>
      <c r="M247" s="6"/>
      <c r="N247" s="6"/>
      <c r="O247" s="6"/>
      <c r="P247" s="6">
        <v>4823</v>
      </c>
      <c r="Q247" s="6">
        <v>1764</v>
      </c>
      <c r="R247" s="6">
        <v>5947810</v>
      </c>
      <c r="S247" s="6"/>
      <c r="T247" s="6">
        <v>89.99</v>
      </c>
      <c r="U247" s="6"/>
      <c r="X247" s="1">
        <v>4.0999999999999996</v>
      </c>
      <c r="Y247" s="6">
        <v>7001</v>
      </c>
      <c r="Z247">
        <f t="shared" si="24"/>
        <v>0.46445981707600165</v>
      </c>
      <c r="AA247">
        <f t="shared" si="25"/>
        <v>3.5818594840175237E-2</v>
      </c>
      <c r="AB247" s="1">
        <v>6735</v>
      </c>
      <c r="AC247" s="6">
        <v>4823</v>
      </c>
      <c r="AD247">
        <f t="shared" si="26"/>
        <v>0</v>
      </c>
      <c r="AE247">
        <f t="shared" si="27"/>
        <v>0</v>
      </c>
      <c r="AF247">
        <f t="shared" si="28"/>
        <v>1460.165503813078</v>
      </c>
      <c r="AM247">
        <f t="shared" si="29"/>
        <v>3.0461329715061058</v>
      </c>
      <c r="AN247">
        <f t="shared" si="30"/>
        <v>2.7341269841269842</v>
      </c>
    </row>
    <row r="248" spans="1:40" x14ac:dyDescent="0.3">
      <c r="A248" s="1" t="s">
        <v>12</v>
      </c>
      <c r="B248" s="1">
        <v>2004</v>
      </c>
      <c r="C248" s="1"/>
      <c r="D248" s="1">
        <v>7456</v>
      </c>
      <c r="E248" s="1">
        <v>2617</v>
      </c>
      <c r="F248" s="1">
        <v>6228</v>
      </c>
      <c r="G248" s="1"/>
      <c r="H248" s="1"/>
      <c r="I248" s="6">
        <v>5129.1000000000004</v>
      </c>
      <c r="J248" s="6">
        <v>2332.4</v>
      </c>
      <c r="K248" s="6">
        <v>274.63</v>
      </c>
      <c r="L248" s="6">
        <v>601.53</v>
      </c>
      <c r="M248" s="6">
        <v>12109</v>
      </c>
      <c r="N248" s="6"/>
      <c r="O248" s="6"/>
      <c r="P248" s="6">
        <v>5392</v>
      </c>
      <c r="Q248" s="6">
        <v>2042</v>
      </c>
      <c r="R248" s="6">
        <v>7211555</v>
      </c>
      <c r="S248" s="6"/>
      <c r="T248" s="6">
        <v>105.02</v>
      </c>
      <c r="U248" s="6"/>
      <c r="W248" s="1">
        <v>1375</v>
      </c>
      <c r="X248" s="1">
        <v>4.2</v>
      </c>
      <c r="Y248" s="6">
        <v>8279</v>
      </c>
      <c r="Z248">
        <f t="shared" si="24"/>
        <v>0.45473864810590553</v>
      </c>
      <c r="AA248">
        <f t="shared" si="25"/>
        <v>4.4096017983301219E-2</v>
      </c>
      <c r="AB248" s="1">
        <v>7456</v>
      </c>
      <c r="AC248" s="6">
        <v>5392</v>
      </c>
      <c r="AD248">
        <f t="shared" si="26"/>
        <v>1.9442838792549775</v>
      </c>
      <c r="AE248">
        <f t="shared" si="27"/>
        <v>0</v>
      </c>
      <c r="AF248">
        <f t="shared" si="28"/>
        <v>1686.2556197816314</v>
      </c>
      <c r="AK248" s="6">
        <v>5.93</v>
      </c>
      <c r="AL248" s="6">
        <v>25.5</v>
      </c>
      <c r="AM248">
        <f t="shared" si="29"/>
        <v>2.8490638135269393</v>
      </c>
      <c r="AN248">
        <f t="shared" si="30"/>
        <v>2.6405484818805092</v>
      </c>
    </row>
    <row r="249" spans="1:40" x14ac:dyDescent="0.3">
      <c r="A249" s="1" t="s">
        <v>12</v>
      </c>
      <c r="B249" s="1">
        <v>2005</v>
      </c>
      <c r="C249" s="1">
        <v>4777</v>
      </c>
      <c r="D249" s="1">
        <v>8399</v>
      </c>
      <c r="E249" s="1">
        <v>2784</v>
      </c>
      <c r="F249" s="1">
        <v>6120</v>
      </c>
      <c r="G249" s="1">
        <v>2173</v>
      </c>
      <c r="H249" s="1">
        <v>3947</v>
      </c>
      <c r="I249" s="6">
        <v>5675.9</v>
      </c>
      <c r="J249" s="6">
        <v>2512</v>
      </c>
      <c r="K249" s="6">
        <v>334.02</v>
      </c>
      <c r="L249" s="6">
        <v>713.06</v>
      </c>
      <c r="M249" s="6">
        <v>13454</v>
      </c>
      <c r="N249" s="6"/>
      <c r="O249" s="6">
        <v>3742</v>
      </c>
      <c r="P249" s="6">
        <v>5960</v>
      </c>
      <c r="Q249" s="6">
        <v>2521</v>
      </c>
      <c r="R249" s="6">
        <v>9119388</v>
      </c>
      <c r="S249" s="6"/>
      <c r="T249" s="6">
        <v>116.9</v>
      </c>
      <c r="U249" s="6"/>
      <c r="W249" s="1">
        <v>1449</v>
      </c>
      <c r="X249" s="1">
        <v>4.4000000000000004</v>
      </c>
      <c r="Y249" s="6">
        <v>9193</v>
      </c>
      <c r="Z249">
        <f t="shared" si="24"/>
        <v>0.44257298402015544</v>
      </c>
      <c r="AA249">
        <f t="shared" si="25"/>
        <v>5.4578431372549016E-2</v>
      </c>
      <c r="AB249" s="1">
        <v>8399</v>
      </c>
      <c r="AC249" s="6">
        <v>5960</v>
      </c>
      <c r="AD249">
        <f t="shared" si="26"/>
        <v>2.1983660130718956</v>
      </c>
      <c r="AE249">
        <f t="shared" si="27"/>
        <v>0</v>
      </c>
      <c r="AF249">
        <f t="shared" si="28"/>
        <v>1910.1307189542483</v>
      </c>
      <c r="AI249" s="6">
        <v>569.6</v>
      </c>
      <c r="AK249" s="6">
        <v>6.58</v>
      </c>
      <c r="AL249" s="6">
        <v>17.600000000000001</v>
      </c>
      <c r="AM249">
        <f t="shared" si="29"/>
        <v>3.016882183908046</v>
      </c>
      <c r="AN249">
        <f t="shared" si="30"/>
        <v>2.3641412138040461</v>
      </c>
    </row>
    <row r="250" spans="1:40" x14ac:dyDescent="0.3">
      <c r="A250" s="1" t="s">
        <v>12</v>
      </c>
      <c r="B250" s="1">
        <v>2006</v>
      </c>
      <c r="C250" s="1">
        <v>5573</v>
      </c>
      <c r="D250" s="1">
        <v>9677</v>
      </c>
      <c r="E250" s="1">
        <v>3152</v>
      </c>
      <c r="F250" s="1">
        <v>6110</v>
      </c>
      <c r="G250" s="1">
        <v>2267</v>
      </c>
      <c r="H250" s="1">
        <v>3843</v>
      </c>
      <c r="I250" s="6">
        <v>6500.3</v>
      </c>
      <c r="J250" s="6">
        <v>2836.1</v>
      </c>
      <c r="K250" s="6">
        <v>428.03</v>
      </c>
      <c r="L250" s="6">
        <v>940.23</v>
      </c>
      <c r="M250" s="6">
        <v>13511</v>
      </c>
      <c r="N250" s="6"/>
      <c r="O250" s="6">
        <v>4290</v>
      </c>
      <c r="P250" s="6">
        <v>6767</v>
      </c>
      <c r="Q250" s="6">
        <v>2829</v>
      </c>
      <c r="R250" s="6">
        <v>12245136</v>
      </c>
      <c r="S250" s="6"/>
      <c r="T250" s="6">
        <v>128.79</v>
      </c>
      <c r="U250" s="6"/>
      <c r="W250" s="1">
        <v>2030</v>
      </c>
      <c r="X250" s="1">
        <v>4.3</v>
      </c>
      <c r="Y250" s="6">
        <v>10630</v>
      </c>
      <c r="Z250">
        <f t="shared" si="24"/>
        <v>0.43630293986431395</v>
      </c>
      <c r="AA250">
        <f t="shared" si="25"/>
        <v>7.0054009819967261E-2</v>
      </c>
      <c r="AB250" s="1">
        <v>9677</v>
      </c>
      <c r="AC250" s="6">
        <v>6767</v>
      </c>
      <c r="AD250">
        <f t="shared" si="26"/>
        <v>2.2112929623567923</v>
      </c>
      <c r="AE250">
        <f t="shared" si="27"/>
        <v>0</v>
      </c>
      <c r="AF250">
        <f t="shared" si="28"/>
        <v>2107.8559738134204</v>
      </c>
      <c r="AJ250" s="6">
        <v>32.6</v>
      </c>
      <c r="AK250" s="6">
        <v>7.28</v>
      </c>
      <c r="AL250" s="6">
        <v>31.4</v>
      </c>
      <c r="AM250">
        <f t="shared" si="29"/>
        <v>3.0701142131979697</v>
      </c>
      <c r="AN250">
        <f t="shared" si="30"/>
        <v>2.3920113114174621</v>
      </c>
    </row>
    <row r="251" spans="1:40" x14ac:dyDescent="0.3">
      <c r="A251" s="1" t="s">
        <v>12</v>
      </c>
      <c r="B251" s="1">
        <v>2007</v>
      </c>
      <c r="C251" s="1">
        <v>6724</v>
      </c>
      <c r="D251" s="1">
        <v>11350</v>
      </c>
      <c r="E251" s="1">
        <v>3804</v>
      </c>
      <c r="F251" s="1">
        <v>6118</v>
      </c>
      <c r="G251" s="1">
        <v>2368</v>
      </c>
      <c r="H251" s="1">
        <v>3750</v>
      </c>
      <c r="I251" s="6">
        <v>7941.6</v>
      </c>
      <c r="J251" s="6">
        <v>3453.5</v>
      </c>
      <c r="K251" s="6">
        <v>543.70000000000005</v>
      </c>
      <c r="L251" s="6">
        <v>1243.83</v>
      </c>
      <c r="M251" s="6">
        <v>15072</v>
      </c>
      <c r="N251" s="6"/>
      <c r="O251" s="6">
        <v>5045</v>
      </c>
      <c r="P251" s="6">
        <v>7844</v>
      </c>
      <c r="Q251" s="6">
        <v>3278</v>
      </c>
      <c r="R251" s="6">
        <v>15932286</v>
      </c>
      <c r="S251" s="6">
        <v>103.52</v>
      </c>
      <c r="T251" s="6">
        <v>135.15</v>
      </c>
      <c r="U251" s="6"/>
      <c r="W251" s="1">
        <v>2114</v>
      </c>
      <c r="X251" s="1">
        <v>4.0999999999999996</v>
      </c>
      <c r="Y251" s="6">
        <v>12989</v>
      </c>
      <c r="Z251">
        <f t="shared" si="24"/>
        <v>0.43486199254558272</v>
      </c>
      <c r="AA251">
        <f t="shared" si="25"/>
        <v>8.8868911408957182E-2</v>
      </c>
      <c r="AB251" s="1">
        <v>11350</v>
      </c>
      <c r="AC251" s="6">
        <v>7844</v>
      </c>
      <c r="AD251">
        <f t="shared" si="26"/>
        <v>2.4635501797973194</v>
      </c>
      <c r="AE251">
        <f t="shared" si="27"/>
        <v>0</v>
      </c>
      <c r="AF251">
        <f t="shared" si="28"/>
        <v>2209.0552468126839</v>
      </c>
      <c r="AJ251" s="6">
        <v>36.1</v>
      </c>
      <c r="AK251" s="6">
        <v>8.7200000000000006</v>
      </c>
      <c r="AL251" s="6">
        <v>49.1</v>
      </c>
      <c r="AM251">
        <f t="shared" si="29"/>
        <v>2.9837013669821242</v>
      </c>
      <c r="AN251">
        <f t="shared" si="30"/>
        <v>2.3929225137278829</v>
      </c>
    </row>
    <row r="252" spans="1:40" x14ac:dyDescent="0.3">
      <c r="A252" s="1" t="s">
        <v>12</v>
      </c>
      <c r="B252" s="1">
        <v>2008</v>
      </c>
      <c r="C252" s="1">
        <v>7893</v>
      </c>
      <c r="D252" s="1">
        <v>12836</v>
      </c>
      <c r="E252" s="1">
        <v>4529</v>
      </c>
      <c r="F252" s="1">
        <v>6135</v>
      </c>
      <c r="G252" s="1">
        <v>2485</v>
      </c>
      <c r="H252" s="1">
        <v>3650</v>
      </c>
      <c r="I252" s="6">
        <v>9517.7000000000007</v>
      </c>
      <c r="J252" s="6">
        <v>4010.1</v>
      </c>
      <c r="K252" s="6">
        <v>724.62</v>
      </c>
      <c r="L252" s="6">
        <v>1647.13</v>
      </c>
      <c r="M252" s="6">
        <v>16276</v>
      </c>
      <c r="N252" s="6">
        <v>5.67</v>
      </c>
      <c r="O252" s="6">
        <v>5887</v>
      </c>
      <c r="P252" s="6">
        <v>8681</v>
      </c>
      <c r="Q252" s="6">
        <v>3986</v>
      </c>
      <c r="R252" s="6">
        <v>20183848</v>
      </c>
      <c r="S252" s="6">
        <v>136.75</v>
      </c>
      <c r="T252" s="6">
        <v>133.71</v>
      </c>
      <c r="U252" s="6"/>
      <c r="W252" s="1">
        <v>2043</v>
      </c>
      <c r="X252" s="1">
        <v>3.9</v>
      </c>
      <c r="Y252" s="6">
        <v>15535</v>
      </c>
      <c r="Z252">
        <f t="shared" si="24"/>
        <v>0.42133078369774207</v>
      </c>
      <c r="AA252">
        <f t="shared" si="25"/>
        <v>0.11811246943765281</v>
      </c>
      <c r="AB252" s="1">
        <v>12836</v>
      </c>
      <c r="AC252" s="6">
        <v>8681</v>
      </c>
      <c r="AD252">
        <f t="shared" si="26"/>
        <v>2.6529747351263242</v>
      </c>
      <c r="AE252">
        <f t="shared" si="27"/>
        <v>9.2420537897310524</v>
      </c>
      <c r="AF252">
        <f t="shared" si="28"/>
        <v>2179.462102689487</v>
      </c>
      <c r="AI252" s="6">
        <v>578.41</v>
      </c>
      <c r="AJ252" s="6">
        <v>36</v>
      </c>
      <c r="AK252" s="6">
        <v>9.2899999999999991</v>
      </c>
      <c r="AL252" s="6">
        <v>54</v>
      </c>
      <c r="AM252">
        <f t="shared" si="29"/>
        <v>2.8341797306248622</v>
      </c>
      <c r="AN252">
        <f t="shared" si="30"/>
        <v>2.1778725539387858</v>
      </c>
    </row>
    <row r="253" spans="1:40" x14ac:dyDescent="0.3">
      <c r="A253" s="1" t="s">
        <v>12</v>
      </c>
      <c r="B253" s="1">
        <v>2009</v>
      </c>
      <c r="C253" s="1">
        <v>8683</v>
      </c>
      <c r="D253" s="1">
        <v>13903</v>
      </c>
      <c r="E253" s="1">
        <v>4887</v>
      </c>
      <c r="F253" s="1">
        <v>6131</v>
      </c>
      <c r="G253" s="1">
        <v>2581</v>
      </c>
      <c r="H253" s="1">
        <v>3550</v>
      </c>
      <c r="I253" s="6">
        <v>10864.7</v>
      </c>
      <c r="J253" s="6">
        <v>4563.3999999999996</v>
      </c>
      <c r="K253" s="6">
        <v>863.92</v>
      </c>
      <c r="L253" s="6">
        <v>2141.92</v>
      </c>
      <c r="M253" s="6">
        <v>17974</v>
      </c>
      <c r="N253" s="6">
        <v>6.37</v>
      </c>
      <c r="O253" s="6">
        <v>6510</v>
      </c>
      <c r="P253" s="6">
        <v>9251</v>
      </c>
      <c r="Q253" s="6">
        <v>4516</v>
      </c>
      <c r="R253" s="6">
        <v>15677726</v>
      </c>
      <c r="S253" s="6">
        <v>259.20999999999998</v>
      </c>
      <c r="T253" s="6">
        <v>130.57</v>
      </c>
      <c r="U253" s="6"/>
      <c r="W253" s="1">
        <v>2114</v>
      </c>
      <c r="X253" s="1">
        <v>3.9</v>
      </c>
      <c r="Y253" s="6">
        <v>17715</v>
      </c>
      <c r="Z253">
        <f t="shared" si="24"/>
        <v>0.4200208013106666</v>
      </c>
      <c r="AA253">
        <f t="shared" si="25"/>
        <v>0.14091012885336812</v>
      </c>
      <c r="AB253" s="1">
        <v>13903</v>
      </c>
      <c r="AC253" s="6">
        <v>9251</v>
      </c>
      <c r="AD253">
        <f t="shared" si="26"/>
        <v>2.9316587832327516</v>
      </c>
      <c r="AE253">
        <f t="shared" si="27"/>
        <v>10.389822214973087</v>
      </c>
      <c r="AF253">
        <f t="shared" si="28"/>
        <v>2129.6688957755669</v>
      </c>
      <c r="AH253" s="6">
        <v>1435.8</v>
      </c>
      <c r="AI253" s="6">
        <v>628.15</v>
      </c>
      <c r="AJ253" s="6">
        <v>37.200000000000003</v>
      </c>
      <c r="AK253" s="6">
        <v>10.23</v>
      </c>
      <c r="AL253" s="6">
        <v>60.9</v>
      </c>
      <c r="AM253">
        <f t="shared" si="29"/>
        <v>2.8448946183752812</v>
      </c>
      <c r="AN253">
        <f t="shared" si="30"/>
        <v>2.0484942426926485</v>
      </c>
    </row>
    <row r="254" spans="1:40" x14ac:dyDescent="0.3">
      <c r="A254" s="1" t="s">
        <v>12</v>
      </c>
      <c r="B254" s="1">
        <v>2010</v>
      </c>
      <c r="C254" s="1">
        <v>9955</v>
      </c>
      <c r="D254" s="1">
        <v>15566</v>
      </c>
      <c r="E254" s="1">
        <v>5776</v>
      </c>
      <c r="F254" s="1">
        <v>5957</v>
      </c>
      <c r="G254" s="1">
        <v>2562</v>
      </c>
      <c r="H254" s="1">
        <v>3395</v>
      </c>
      <c r="I254" s="6">
        <v>13249.8</v>
      </c>
      <c r="J254" s="6">
        <v>5253.2</v>
      </c>
      <c r="K254" s="6">
        <v>1149.4000000000001</v>
      </c>
      <c r="L254" s="6">
        <v>2587.61</v>
      </c>
      <c r="M254" s="6">
        <v>19927</v>
      </c>
      <c r="N254" s="6">
        <v>6.58</v>
      </c>
      <c r="O254" s="6">
        <v>7297</v>
      </c>
      <c r="P254" s="6">
        <v>10317</v>
      </c>
      <c r="Q254" s="6">
        <v>5048</v>
      </c>
      <c r="R254" s="6">
        <v>24273372</v>
      </c>
      <c r="S254" s="6">
        <v>292.52</v>
      </c>
      <c r="T254" s="6">
        <v>127.6</v>
      </c>
      <c r="U254" s="6"/>
      <c r="W254" s="1">
        <v>2469</v>
      </c>
      <c r="X254" s="1">
        <v>3.7</v>
      </c>
      <c r="Y254" s="6">
        <v>21923</v>
      </c>
      <c r="Z254">
        <f t="shared" si="24"/>
        <v>0.39647390904013646</v>
      </c>
      <c r="AA254">
        <f t="shared" si="25"/>
        <v>0.19294947121034078</v>
      </c>
      <c r="AB254" s="1">
        <v>15566</v>
      </c>
      <c r="AC254" s="6">
        <v>10317</v>
      </c>
      <c r="AD254">
        <f t="shared" si="26"/>
        <v>3.3451401712271278</v>
      </c>
      <c r="AE254">
        <f t="shared" si="27"/>
        <v>11.045828437132785</v>
      </c>
      <c r="AF254">
        <f t="shared" si="28"/>
        <v>2142.0177941917073</v>
      </c>
      <c r="AI254" s="6">
        <v>669.5</v>
      </c>
      <c r="AJ254" s="6">
        <v>37.5</v>
      </c>
      <c r="AK254" s="6">
        <v>10.95</v>
      </c>
      <c r="AL254" s="6">
        <v>64.599999999999994</v>
      </c>
      <c r="AM254">
        <f t="shared" si="29"/>
        <v>2.6949445983379503</v>
      </c>
      <c r="AN254">
        <f t="shared" si="30"/>
        <v>2.0437797147385104</v>
      </c>
    </row>
    <row r="255" spans="1:40" x14ac:dyDescent="0.3">
      <c r="A255" s="1" t="s">
        <v>12</v>
      </c>
      <c r="B255" s="1">
        <v>2011</v>
      </c>
      <c r="C255" s="1">
        <v>11873</v>
      </c>
      <c r="D255" s="1">
        <v>18345</v>
      </c>
      <c r="E255" s="1">
        <v>6811</v>
      </c>
      <c r="F255" s="1">
        <v>5972</v>
      </c>
      <c r="G255" s="1">
        <v>2675</v>
      </c>
      <c r="H255" s="1">
        <v>3297</v>
      </c>
      <c r="I255" s="6">
        <v>16284.9</v>
      </c>
      <c r="J255" s="6">
        <v>6227.8</v>
      </c>
      <c r="K255" s="6">
        <v>1463.56</v>
      </c>
      <c r="L255" s="6">
        <v>3302.99</v>
      </c>
      <c r="M255" s="6">
        <v>22722</v>
      </c>
      <c r="N255" s="6">
        <v>6.49</v>
      </c>
      <c r="O255" s="6">
        <v>8683</v>
      </c>
      <c r="P255" s="6">
        <v>11812</v>
      </c>
      <c r="Q255" s="6">
        <v>6235</v>
      </c>
      <c r="R255" s="6">
        <v>31309246</v>
      </c>
      <c r="S255" s="6">
        <v>351.87</v>
      </c>
      <c r="T255" s="6">
        <v>127.89</v>
      </c>
      <c r="U255" s="6"/>
      <c r="W255" s="1">
        <v>2265</v>
      </c>
      <c r="X255" s="1">
        <v>3.7</v>
      </c>
      <c r="Y255" s="6">
        <v>27303</v>
      </c>
      <c r="Z255">
        <f t="shared" si="24"/>
        <v>0.38242789332449079</v>
      </c>
      <c r="AA255">
        <f t="shared" si="25"/>
        <v>0.24507032819825852</v>
      </c>
      <c r="AB255" s="1">
        <v>18345</v>
      </c>
      <c r="AC255" s="6">
        <v>11812</v>
      </c>
      <c r="AD255">
        <f t="shared" si="26"/>
        <v>3.804755525787006</v>
      </c>
      <c r="AE255">
        <f t="shared" si="27"/>
        <v>10.867381111855325</v>
      </c>
      <c r="AF255">
        <f t="shared" si="28"/>
        <v>2141.4936369725383</v>
      </c>
      <c r="AG255" s="6">
        <v>0.23</v>
      </c>
      <c r="AH255" s="6">
        <v>1612.9</v>
      </c>
      <c r="AI255" s="6">
        <v>729.27</v>
      </c>
      <c r="AJ255" s="6">
        <v>39.5</v>
      </c>
      <c r="AK255" s="6">
        <v>11.88</v>
      </c>
      <c r="AL255" s="6">
        <v>87</v>
      </c>
      <c r="AM255">
        <f t="shared" si="29"/>
        <v>2.6934370870650417</v>
      </c>
      <c r="AN255">
        <f t="shared" si="30"/>
        <v>1.8944667201283079</v>
      </c>
    </row>
    <row r="256" spans="1:40" x14ac:dyDescent="0.3">
      <c r="A256" s="1" t="s">
        <v>12</v>
      </c>
      <c r="B256" s="1">
        <v>2012</v>
      </c>
      <c r="C256" s="1">
        <v>13593</v>
      </c>
      <c r="D256" s="1">
        <v>20729</v>
      </c>
      <c r="E256" s="1">
        <v>7826</v>
      </c>
      <c r="F256" s="1">
        <v>5978</v>
      </c>
      <c r="G256" s="1">
        <v>2768</v>
      </c>
      <c r="H256" s="1">
        <v>3210</v>
      </c>
      <c r="I256" s="6">
        <v>18341.7</v>
      </c>
      <c r="J256" s="6">
        <v>7075.2</v>
      </c>
      <c r="K256" s="6">
        <v>1792.72</v>
      </c>
      <c r="L256" s="6">
        <v>3961.01</v>
      </c>
      <c r="M256" s="6">
        <v>24693</v>
      </c>
      <c r="N256" s="6">
        <v>7.12</v>
      </c>
      <c r="O256" s="6">
        <v>9878</v>
      </c>
      <c r="P256" s="6">
        <v>13452</v>
      </c>
      <c r="Q256" s="6">
        <v>6988</v>
      </c>
      <c r="R256" s="6">
        <v>39284540</v>
      </c>
      <c r="S256" s="6">
        <v>430.47</v>
      </c>
      <c r="T256" s="6">
        <v>129.29</v>
      </c>
      <c r="U256" s="6"/>
      <c r="W256" s="1">
        <v>2401</v>
      </c>
      <c r="X256" s="1">
        <v>3.7</v>
      </c>
      <c r="Y256" s="6">
        <v>30697</v>
      </c>
      <c r="Z256">
        <f t="shared" si="24"/>
        <v>0.38574396048348841</v>
      </c>
      <c r="AA256">
        <f t="shared" si="25"/>
        <v>0.29988624958179994</v>
      </c>
      <c r="AB256" s="1">
        <v>20729</v>
      </c>
      <c r="AC256" s="6">
        <v>13452</v>
      </c>
      <c r="AD256">
        <f t="shared" si="26"/>
        <v>4.1306457009033117</v>
      </c>
      <c r="AE256">
        <f t="shared" si="27"/>
        <v>11.910337905654066</v>
      </c>
      <c r="AF256">
        <f t="shared" si="28"/>
        <v>2162.7634660421545</v>
      </c>
      <c r="AG256" s="6">
        <v>0.38</v>
      </c>
      <c r="AH256" s="6">
        <v>1660</v>
      </c>
      <c r="AI256" s="6">
        <v>783.76</v>
      </c>
      <c r="AJ256" s="6">
        <v>38.799999999999997</v>
      </c>
      <c r="AK256" s="6">
        <v>11.92</v>
      </c>
      <c r="AL256" s="6">
        <v>91.1</v>
      </c>
      <c r="AM256">
        <f t="shared" si="29"/>
        <v>2.6487349859442881</v>
      </c>
      <c r="AN256">
        <f t="shared" si="30"/>
        <v>1.9250143102461363</v>
      </c>
    </row>
    <row r="257" spans="1:40" x14ac:dyDescent="0.3">
      <c r="A257" s="1" t="s">
        <v>12</v>
      </c>
      <c r="B257" s="1">
        <v>2013</v>
      </c>
      <c r="C257" s="1">
        <v>15154</v>
      </c>
      <c r="D257" s="1">
        <v>22789</v>
      </c>
      <c r="E257" s="1">
        <v>8850</v>
      </c>
      <c r="F257" s="1">
        <v>5988</v>
      </c>
      <c r="G257" s="1">
        <v>2866</v>
      </c>
      <c r="H257" s="1">
        <v>3122</v>
      </c>
      <c r="I257" s="6">
        <v>20584</v>
      </c>
      <c r="J257" s="6">
        <v>8177.4</v>
      </c>
      <c r="K257" s="6">
        <v>2075.08</v>
      </c>
      <c r="L257" s="6">
        <v>4349.6899999999996</v>
      </c>
      <c r="M257" s="6">
        <v>27070</v>
      </c>
      <c r="N257" s="6">
        <v>7.59</v>
      </c>
      <c r="O257" s="6">
        <v>10544</v>
      </c>
      <c r="P257" s="6">
        <v>14594</v>
      </c>
      <c r="Q257" s="6">
        <v>7200</v>
      </c>
      <c r="R257" s="6">
        <v>45518969</v>
      </c>
      <c r="S257" s="6">
        <v>478.17</v>
      </c>
      <c r="T257" s="6">
        <v>125.51</v>
      </c>
      <c r="U257" s="6"/>
      <c r="W257" s="1">
        <v>2359</v>
      </c>
      <c r="X257" s="1">
        <v>3.4</v>
      </c>
      <c r="Y257" s="6">
        <v>34404</v>
      </c>
      <c r="Z257">
        <f t="shared" si="24"/>
        <v>0.39726972405752037</v>
      </c>
      <c r="AA257">
        <f t="shared" si="25"/>
        <v>0.34653974615898464</v>
      </c>
      <c r="AB257" s="1">
        <v>22789</v>
      </c>
      <c r="AC257" s="6">
        <v>14594</v>
      </c>
      <c r="AD257">
        <f t="shared" si="26"/>
        <v>4.5207080828323312</v>
      </c>
      <c r="AE257">
        <f t="shared" si="27"/>
        <v>12.675350701402804</v>
      </c>
      <c r="AF257">
        <f t="shared" si="28"/>
        <v>2096.0253841015365</v>
      </c>
      <c r="AG257" s="6">
        <v>0.28999999999999998</v>
      </c>
      <c r="AH257" s="6">
        <v>1660.8</v>
      </c>
      <c r="AI257" s="6">
        <v>811.33</v>
      </c>
      <c r="AJ257" s="6">
        <v>39.9</v>
      </c>
      <c r="AK257" s="6">
        <v>12.47</v>
      </c>
      <c r="AL257" s="6">
        <v>98.8</v>
      </c>
      <c r="AM257">
        <f t="shared" si="29"/>
        <v>2.5750282485875706</v>
      </c>
      <c r="AN257">
        <f t="shared" si="30"/>
        <v>2.0269444444444447</v>
      </c>
    </row>
    <row r="258" spans="1:40" x14ac:dyDescent="0.3">
      <c r="A258" s="1" t="s">
        <v>12</v>
      </c>
      <c r="B258" s="1">
        <v>2014</v>
      </c>
      <c r="C258" s="1">
        <v>16796</v>
      </c>
      <c r="D258" s="1">
        <v>24839</v>
      </c>
      <c r="E258" s="1">
        <v>9916</v>
      </c>
      <c r="F258" s="1">
        <v>5997</v>
      </c>
      <c r="G258" s="1">
        <v>2957</v>
      </c>
      <c r="H258" s="1">
        <v>3040</v>
      </c>
      <c r="I258" s="6">
        <v>22519.7</v>
      </c>
      <c r="J258" s="6">
        <v>9242.1</v>
      </c>
      <c r="K258" s="6">
        <v>2218.44</v>
      </c>
      <c r="L258" s="6">
        <v>4664.1000000000004</v>
      </c>
      <c r="M258" s="6">
        <v>29124</v>
      </c>
      <c r="N258" s="6">
        <v>8.0500000000000007</v>
      </c>
      <c r="O258" s="6">
        <v>11727</v>
      </c>
      <c r="P258" s="6">
        <v>16107</v>
      </c>
      <c r="Q258" s="6">
        <v>7981</v>
      </c>
      <c r="R258" s="6">
        <v>49177300</v>
      </c>
      <c r="S258" s="6">
        <v>502.69</v>
      </c>
      <c r="T258" s="6">
        <v>120.13</v>
      </c>
      <c r="U258" s="6"/>
      <c r="W258" s="1">
        <v>2416</v>
      </c>
      <c r="X258" s="1">
        <v>3.2</v>
      </c>
      <c r="Y258" s="6">
        <v>37580</v>
      </c>
      <c r="Z258">
        <f t="shared" si="24"/>
        <v>0.41040067141214137</v>
      </c>
      <c r="AA258">
        <f t="shared" si="25"/>
        <v>0.36992496248124063</v>
      </c>
      <c r="AB258" s="1">
        <v>24839</v>
      </c>
      <c r="AC258" s="6">
        <v>16107</v>
      </c>
      <c r="AD258">
        <f t="shared" si="26"/>
        <v>4.8564282141070532</v>
      </c>
      <c r="AE258">
        <f t="shared" si="27"/>
        <v>13.423378355844589</v>
      </c>
      <c r="AF258">
        <f t="shared" si="28"/>
        <v>2003.1682507920627</v>
      </c>
      <c r="AG258" s="6">
        <v>0.28999999999999998</v>
      </c>
      <c r="AH258" s="6">
        <v>1756.4</v>
      </c>
      <c r="AI258" s="6">
        <v>829.25</v>
      </c>
      <c r="AJ258" s="6">
        <v>41.2</v>
      </c>
      <c r="AK258" s="6">
        <v>13.2</v>
      </c>
      <c r="AL258" s="6">
        <v>99.5</v>
      </c>
      <c r="AM258">
        <f t="shared" si="29"/>
        <v>2.5049415086728519</v>
      </c>
      <c r="AN258">
        <f t="shared" si="30"/>
        <v>2.0181681493547177</v>
      </c>
    </row>
    <row r="259" spans="1:40" x14ac:dyDescent="0.3">
      <c r="A259" s="1" t="s">
        <v>12</v>
      </c>
      <c r="B259" s="1">
        <v>2015</v>
      </c>
      <c r="C259" s="1">
        <v>18363</v>
      </c>
      <c r="D259" s="1">
        <v>26936</v>
      </c>
      <c r="E259" s="1">
        <v>10821</v>
      </c>
      <c r="F259" s="1">
        <v>6011</v>
      </c>
      <c r="G259" s="1">
        <v>3064</v>
      </c>
      <c r="H259" s="1">
        <v>2947</v>
      </c>
      <c r="I259" s="6">
        <v>23831.200000000001</v>
      </c>
      <c r="J259" s="6">
        <v>10616.8</v>
      </c>
      <c r="K259" s="6">
        <v>2454.3000000000002</v>
      </c>
      <c r="L259" s="6">
        <v>5239.01</v>
      </c>
      <c r="M259" s="6">
        <v>31010</v>
      </c>
      <c r="N259" s="6">
        <v>8.4600000000000009</v>
      </c>
      <c r="O259" s="6">
        <v>12840</v>
      </c>
      <c r="P259" s="6">
        <v>17234</v>
      </c>
      <c r="Q259" s="6">
        <v>8975</v>
      </c>
      <c r="R259" s="6">
        <v>47844532</v>
      </c>
      <c r="S259" s="6">
        <v>577.74</v>
      </c>
      <c r="T259" s="6">
        <v>113.55</v>
      </c>
      <c r="U259" s="6"/>
      <c r="W259" s="1">
        <v>2458</v>
      </c>
      <c r="X259" s="1">
        <v>3.1</v>
      </c>
      <c r="Y259" s="6">
        <v>39692</v>
      </c>
      <c r="Z259">
        <f t="shared" ref="Z259:Z322" si="31">J259/I259</f>
        <v>0.44550001678471912</v>
      </c>
      <c r="AA259">
        <f t="shared" ref="AA259:AA322" si="32">K259/F259</f>
        <v>0.4083014473465314</v>
      </c>
      <c r="AB259" s="1">
        <v>26936</v>
      </c>
      <c r="AC259" s="6">
        <v>17234</v>
      </c>
      <c r="AD259">
        <f t="shared" ref="AD259:AD322" si="33">M259/F259</f>
        <v>5.158875395108967</v>
      </c>
      <c r="AE259">
        <f t="shared" ref="AE259:AE322" si="34">N259/F259*10000</f>
        <v>14.074197304940943</v>
      </c>
      <c r="AF259">
        <f t="shared" ref="AF259:AF322" si="35">T259/F259*100000</f>
        <v>1889.0367659291301</v>
      </c>
      <c r="AG259" s="6">
        <v>0.32</v>
      </c>
      <c r="AH259" s="6">
        <v>1737.6</v>
      </c>
      <c r="AI259" s="6">
        <v>857.51</v>
      </c>
      <c r="AJ259" s="6">
        <v>41.2</v>
      </c>
      <c r="AK259" s="6">
        <v>13.37</v>
      </c>
      <c r="AL259" s="6">
        <v>99.6</v>
      </c>
      <c r="AM259">
        <f t="shared" ref="AM259:AM322" si="36">D259/E259</f>
        <v>2.4892338970520282</v>
      </c>
      <c r="AN259">
        <f t="shared" ref="AN259:AN322" si="37">P259/Q259</f>
        <v>1.9202228412256268</v>
      </c>
    </row>
    <row r="260" spans="1:40" x14ac:dyDescent="0.3">
      <c r="A260" s="1" t="s">
        <v>12</v>
      </c>
      <c r="B260" s="1">
        <v>2016</v>
      </c>
      <c r="C260" s="1">
        <v>19998</v>
      </c>
      <c r="D260" s="1">
        <v>29156</v>
      </c>
      <c r="E260" s="1">
        <v>11720</v>
      </c>
      <c r="F260" s="1">
        <v>6033</v>
      </c>
      <c r="G260" s="1">
        <v>3175</v>
      </c>
      <c r="H260" s="1">
        <v>2858</v>
      </c>
      <c r="I260" s="6">
        <v>26307.7</v>
      </c>
      <c r="J260" s="6">
        <v>12300.5</v>
      </c>
      <c r="K260" s="6">
        <v>2672.79</v>
      </c>
      <c r="L260" s="6">
        <v>5522.95</v>
      </c>
      <c r="M260" s="6">
        <v>33100</v>
      </c>
      <c r="N260" s="6">
        <v>9.01</v>
      </c>
      <c r="O260" s="6">
        <v>14712</v>
      </c>
      <c r="P260" s="6">
        <v>19606</v>
      </c>
      <c r="Q260" s="6">
        <v>10287</v>
      </c>
      <c r="R260" s="6">
        <v>44412861</v>
      </c>
      <c r="S260" s="6">
        <v>624.83000000000004</v>
      </c>
      <c r="T260" s="6">
        <v>110.7</v>
      </c>
      <c r="U260" s="6"/>
      <c r="W260" s="1">
        <v>2487</v>
      </c>
      <c r="X260" s="1">
        <v>3.2</v>
      </c>
      <c r="Y260" s="6">
        <v>43686</v>
      </c>
      <c r="Z260">
        <f t="shared" si="31"/>
        <v>0.46756272878282784</v>
      </c>
      <c r="AA260">
        <f t="shared" si="32"/>
        <v>0.44302834410740927</v>
      </c>
      <c r="AB260" s="1">
        <v>29156</v>
      </c>
      <c r="AC260" s="6">
        <v>19606</v>
      </c>
      <c r="AD260">
        <f t="shared" si="33"/>
        <v>5.4864909663517318</v>
      </c>
      <c r="AE260">
        <f t="shared" si="34"/>
        <v>14.934526769434775</v>
      </c>
      <c r="AF260">
        <f t="shared" si="35"/>
        <v>1834.9080059671805</v>
      </c>
      <c r="AG260" s="6">
        <v>0.35</v>
      </c>
      <c r="AH260" s="6">
        <v>1621.5</v>
      </c>
      <c r="AI260" s="6">
        <v>892.24</v>
      </c>
      <c r="AJ260" s="6">
        <v>41.7</v>
      </c>
      <c r="AK260" s="6">
        <v>14.02</v>
      </c>
      <c r="AL260" s="6">
        <v>99.9</v>
      </c>
      <c r="AM260">
        <f t="shared" si="36"/>
        <v>2.487713310580205</v>
      </c>
      <c r="AN260">
        <f t="shared" si="37"/>
        <v>1.9059006513074754</v>
      </c>
    </row>
    <row r="261" spans="1:40" x14ac:dyDescent="0.3">
      <c r="A261" s="1" t="s">
        <v>12</v>
      </c>
      <c r="B261" s="1">
        <v>2017</v>
      </c>
      <c r="C261" s="1">
        <v>21863</v>
      </c>
      <c r="D261" s="1">
        <v>31640</v>
      </c>
      <c r="E261" s="1">
        <v>12758</v>
      </c>
      <c r="F261" s="1">
        <v>6057</v>
      </c>
      <c r="G261" s="1">
        <v>3288</v>
      </c>
      <c r="H261" s="1">
        <v>2769</v>
      </c>
      <c r="I261" s="6">
        <v>29676.2</v>
      </c>
      <c r="J261" s="6">
        <v>14412.7</v>
      </c>
      <c r="K261" s="6">
        <v>2812.45</v>
      </c>
      <c r="L261" s="6">
        <v>6203.81</v>
      </c>
      <c r="M261" s="6">
        <v>34208</v>
      </c>
      <c r="N261" s="6">
        <v>9.77</v>
      </c>
      <c r="O261" s="6">
        <v>15752</v>
      </c>
      <c r="P261" s="6">
        <v>20740</v>
      </c>
      <c r="Q261" s="6">
        <v>11106</v>
      </c>
      <c r="R261" s="6">
        <v>54021626</v>
      </c>
      <c r="S261" s="6">
        <v>681.91</v>
      </c>
      <c r="T261" s="6">
        <v>108.5</v>
      </c>
      <c r="U261" s="6"/>
      <c r="W261" s="1">
        <v>2535</v>
      </c>
      <c r="X261" s="1">
        <v>2.9</v>
      </c>
      <c r="Y261" s="6">
        <v>49092</v>
      </c>
      <c r="Z261">
        <f t="shared" si="31"/>
        <v>0.48566528059522446</v>
      </c>
      <c r="AA261">
        <f t="shared" si="32"/>
        <v>0.46433052666336466</v>
      </c>
      <c r="AB261" s="1">
        <v>31640</v>
      </c>
      <c r="AC261" s="6">
        <v>20740</v>
      </c>
      <c r="AD261">
        <f t="shared" si="33"/>
        <v>5.6476803698200433</v>
      </c>
      <c r="AE261">
        <f t="shared" si="34"/>
        <v>16.130097407957734</v>
      </c>
      <c r="AF261">
        <f t="shared" si="35"/>
        <v>1791.3158329205876</v>
      </c>
      <c r="AG261" s="6">
        <v>0.41</v>
      </c>
      <c r="AH261" s="6">
        <v>2108.1</v>
      </c>
      <c r="AI261" s="6">
        <v>1076.97</v>
      </c>
      <c r="AJ261" s="6">
        <v>42.2</v>
      </c>
      <c r="AK261" s="6">
        <v>14.32</v>
      </c>
      <c r="AL261" s="6">
        <v>99.9</v>
      </c>
      <c r="AM261">
        <f t="shared" si="36"/>
        <v>2.4800125411506504</v>
      </c>
      <c r="AN261">
        <f t="shared" si="37"/>
        <v>1.8674590311543311</v>
      </c>
    </row>
    <row r="262" spans="1:40" x14ac:dyDescent="0.3">
      <c r="A262" s="1" t="s">
        <v>12</v>
      </c>
      <c r="B262" s="1">
        <v>2018</v>
      </c>
      <c r="C262" s="1">
        <v>23984</v>
      </c>
      <c r="D262" s="1">
        <v>34393</v>
      </c>
      <c r="E262" s="1">
        <v>13996</v>
      </c>
      <c r="F262" s="1">
        <v>6076</v>
      </c>
      <c r="G262" s="1">
        <v>3381</v>
      </c>
      <c r="H262" s="1">
        <v>2695</v>
      </c>
      <c r="I262" s="6">
        <v>34010.9</v>
      </c>
      <c r="J262" s="6">
        <v>17278.5</v>
      </c>
      <c r="K262" s="6">
        <v>3048.67</v>
      </c>
      <c r="L262" s="6">
        <v>6572.15</v>
      </c>
      <c r="M262" s="6">
        <v>36927</v>
      </c>
      <c r="N262" s="6">
        <v>10.36</v>
      </c>
      <c r="O262" s="6">
        <v>17045</v>
      </c>
      <c r="P262" s="6">
        <v>21523</v>
      </c>
      <c r="Q262" s="6">
        <v>12748</v>
      </c>
      <c r="R262" s="6">
        <v>62840317</v>
      </c>
      <c r="S262" s="6">
        <v>704.86</v>
      </c>
      <c r="T262" s="6">
        <v>107.47</v>
      </c>
      <c r="U262" s="6"/>
      <c r="W262" s="1">
        <v>2599</v>
      </c>
      <c r="X262" s="1">
        <v>2.8</v>
      </c>
      <c r="Y262" s="6">
        <v>56063</v>
      </c>
      <c r="Z262">
        <f t="shared" si="31"/>
        <v>0.50802830857166381</v>
      </c>
      <c r="AA262">
        <f t="shared" si="32"/>
        <v>0.50175608953258721</v>
      </c>
      <c r="AB262" s="1">
        <v>34393</v>
      </c>
      <c r="AC262" s="6">
        <v>21523</v>
      </c>
      <c r="AD262">
        <f t="shared" si="33"/>
        <v>6.0775181040157999</v>
      </c>
      <c r="AE262">
        <f t="shared" si="34"/>
        <v>17.05069124423963</v>
      </c>
      <c r="AF262">
        <f t="shared" si="35"/>
        <v>1768.7623436471363</v>
      </c>
      <c r="AG262" s="6">
        <v>0.46</v>
      </c>
      <c r="AH262" s="6">
        <v>6105.1</v>
      </c>
      <c r="AI262" s="6">
        <v>1141.72</v>
      </c>
      <c r="AJ262" s="6">
        <v>42.5</v>
      </c>
      <c r="AK262" s="6">
        <v>14.67</v>
      </c>
      <c r="AL262" s="6">
        <v>100</v>
      </c>
      <c r="AM262">
        <f t="shared" si="36"/>
        <v>2.4573449557016289</v>
      </c>
      <c r="AN262">
        <f t="shared" si="37"/>
        <v>1.6883432695324756</v>
      </c>
    </row>
    <row r="263" spans="1:40" x14ac:dyDescent="0.3">
      <c r="A263" s="1" t="s">
        <v>12</v>
      </c>
      <c r="B263" s="1">
        <v>2019</v>
      </c>
      <c r="C263" s="1">
        <v>26415</v>
      </c>
      <c r="D263" s="1">
        <v>37540</v>
      </c>
      <c r="E263" s="1">
        <v>15416</v>
      </c>
      <c r="F263" s="1">
        <v>6092</v>
      </c>
      <c r="G263" s="1">
        <v>3474</v>
      </c>
      <c r="H263" s="1">
        <v>2618</v>
      </c>
      <c r="I263" s="6">
        <v>36845.5</v>
      </c>
      <c r="J263" s="6">
        <v>18959.5</v>
      </c>
      <c r="K263" s="6">
        <v>3182.71</v>
      </c>
      <c r="L263" s="6">
        <v>7392.22</v>
      </c>
      <c r="M263" s="6">
        <v>40095</v>
      </c>
      <c r="N263" s="6">
        <v>11.35</v>
      </c>
      <c r="O263" s="6">
        <v>19137</v>
      </c>
      <c r="P263" s="6">
        <v>23782</v>
      </c>
      <c r="Q263" s="6">
        <v>14546</v>
      </c>
      <c r="R263" s="6">
        <v>68730324</v>
      </c>
      <c r="S263" s="6">
        <v>736.27</v>
      </c>
      <c r="T263" s="6">
        <v>108.8</v>
      </c>
      <c r="U263" s="6"/>
      <c r="W263" s="1">
        <v>2663</v>
      </c>
      <c r="X263" s="1">
        <v>2.6</v>
      </c>
      <c r="Y263" s="6">
        <v>60561</v>
      </c>
      <c r="Z263">
        <f t="shared" si="31"/>
        <v>0.51456758627240773</v>
      </c>
      <c r="AA263">
        <f t="shared" si="32"/>
        <v>0.52244090610636906</v>
      </c>
      <c r="AB263" s="1">
        <v>37540</v>
      </c>
      <c r="AC263" s="6">
        <v>23782</v>
      </c>
      <c r="AD263">
        <f t="shared" si="33"/>
        <v>6.5815824031516748</v>
      </c>
      <c r="AE263">
        <f t="shared" si="34"/>
        <v>18.630991464215363</v>
      </c>
      <c r="AF263">
        <f t="shared" si="35"/>
        <v>1785.9487852921866</v>
      </c>
      <c r="AG263" s="6">
        <v>0.49</v>
      </c>
      <c r="AH263" s="6">
        <v>6731.5</v>
      </c>
      <c r="AI263" s="6">
        <v>1216.98</v>
      </c>
      <c r="AJ263" s="6">
        <v>42.7</v>
      </c>
      <c r="AK263" s="6">
        <v>14.8</v>
      </c>
      <c r="AL263" s="6">
        <v>100</v>
      </c>
      <c r="AM263">
        <f t="shared" si="36"/>
        <v>2.4351323300467049</v>
      </c>
      <c r="AN263">
        <f t="shared" si="37"/>
        <v>1.6349511893304001</v>
      </c>
    </row>
    <row r="264" spans="1:40" x14ac:dyDescent="0.3">
      <c r="A264" s="1" t="s">
        <v>12</v>
      </c>
      <c r="B264" s="1">
        <v>2020</v>
      </c>
      <c r="C264" s="1">
        <v>28103</v>
      </c>
      <c r="D264" s="1">
        <v>39442</v>
      </c>
      <c r="E264" s="1">
        <v>16620</v>
      </c>
      <c r="F264" s="1">
        <v>6105</v>
      </c>
      <c r="G264" s="1">
        <v>3561</v>
      </c>
      <c r="H264" s="1">
        <v>2544</v>
      </c>
      <c r="I264" s="6">
        <v>38061.5</v>
      </c>
      <c r="J264" s="6">
        <v>19660.099999999999</v>
      </c>
      <c r="K264" s="6">
        <v>3216.01</v>
      </c>
      <c r="L264" s="6">
        <v>7473.59</v>
      </c>
      <c r="M264" s="6">
        <v>43286</v>
      </c>
      <c r="N264" s="6">
        <v>13.33</v>
      </c>
      <c r="O264" s="6">
        <v>18877</v>
      </c>
      <c r="P264" s="6">
        <v>22683</v>
      </c>
      <c r="Q264" s="6">
        <v>15024</v>
      </c>
      <c r="R264" s="6">
        <v>78704041</v>
      </c>
      <c r="S264" s="6">
        <v>924.29</v>
      </c>
      <c r="T264" s="6">
        <v>113.36</v>
      </c>
      <c r="U264" s="6"/>
      <c r="W264" s="1">
        <v>2655</v>
      </c>
      <c r="X264" s="1">
        <v>2.8</v>
      </c>
      <c r="Y264" s="6">
        <v>62411</v>
      </c>
      <c r="Z264">
        <f t="shared" si="31"/>
        <v>0.51653508138144844</v>
      </c>
      <c r="AA264">
        <f t="shared" si="32"/>
        <v>0.52678296478296482</v>
      </c>
      <c r="AB264" s="1">
        <v>39442</v>
      </c>
      <c r="AC264" s="6">
        <v>22683</v>
      </c>
      <c r="AD264">
        <f t="shared" si="33"/>
        <v>7.0902538902538899</v>
      </c>
      <c r="AE264">
        <f t="shared" si="34"/>
        <v>21.834561834561832</v>
      </c>
      <c r="AF264">
        <f t="shared" si="35"/>
        <v>1856.838656838657</v>
      </c>
      <c r="AG264" s="6">
        <v>0.57999999999999996</v>
      </c>
      <c r="AH264" s="6">
        <v>6704.6</v>
      </c>
      <c r="AI264" s="6">
        <v>1283.55</v>
      </c>
      <c r="AJ264" s="6">
        <v>42</v>
      </c>
      <c r="AK264" s="6">
        <v>14.88</v>
      </c>
      <c r="AL264" s="6">
        <v>100</v>
      </c>
      <c r="AM264">
        <f t="shared" si="36"/>
        <v>2.3731648616125152</v>
      </c>
      <c r="AN264">
        <f t="shared" si="37"/>
        <v>1.5097843450479234</v>
      </c>
    </row>
    <row r="265" spans="1:40" x14ac:dyDescent="0.3">
      <c r="A265" s="1" t="s">
        <v>12</v>
      </c>
      <c r="B265" s="1">
        <v>2021</v>
      </c>
      <c r="C265" s="1">
        <v>30904</v>
      </c>
      <c r="D265" s="1">
        <v>43009</v>
      </c>
      <c r="E265" s="1">
        <v>18372</v>
      </c>
      <c r="F265" s="1">
        <v>6113</v>
      </c>
      <c r="G265" s="1">
        <v>3631</v>
      </c>
      <c r="H265" s="1">
        <v>2482</v>
      </c>
      <c r="I265" s="6">
        <v>42959.199999999997</v>
      </c>
      <c r="J265" s="6">
        <v>21985.4</v>
      </c>
      <c r="K265" s="6">
        <v>3498.19</v>
      </c>
      <c r="L265" s="6">
        <v>7591.05</v>
      </c>
      <c r="M265" s="6">
        <v>46184</v>
      </c>
      <c r="N265" s="6">
        <v>14.08</v>
      </c>
      <c r="O265" s="6">
        <v>21911</v>
      </c>
      <c r="P265" s="6">
        <v>26495</v>
      </c>
      <c r="Q265" s="6">
        <v>17163</v>
      </c>
      <c r="R265" s="6">
        <v>107000000</v>
      </c>
      <c r="S265" s="6">
        <v>942.55</v>
      </c>
      <c r="T265" s="6">
        <v>116.34</v>
      </c>
      <c r="U265" s="6"/>
      <c r="W265" s="1">
        <v>2730</v>
      </c>
      <c r="X265" s="1">
        <v>2.5</v>
      </c>
      <c r="Y265" s="6">
        <v>70321</v>
      </c>
      <c r="Z265">
        <f t="shared" si="31"/>
        <v>0.51177396227117833</v>
      </c>
      <c r="AA265">
        <f t="shared" si="32"/>
        <v>0.57225421233436935</v>
      </c>
      <c r="AB265" s="1">
        <v>43009</v>
      </c>
      <c r="AC265" s="6">
        <v>26495</v>
      </c>
      <c r="AD265">
        <f t="shared" si="33"/>
        <v>7.5550466219532142</v>
      </c>
      <c r="AE265">
        <f t="shared" si="34"/>
        <v>23.032880745951253</v>
      </c>
      <c r="AF265">
        <f t="shared" si="35"/>
        <v>1903.1572059545233</v>
      </c>
      <c r="AG265" s="6">
        <v>0.62</v>
      </c>
      <c r="AH265" s="6">
        <v>6661.9</v>
      </c>
      <c r="AI265" s="6">
        <v>1384.18</v>
      </c>
      <c r="AJ265" s="6">
        <v>44.1</v>
      </c>
      <c r="AK265" s="6">
        <v>14.49</v>
      </c>
      <c r="AL265" s="6">
        <v>100</v>
      </c>
      <c r="AM265">
        <f t="shared" si="36"/>
        <v>2.341008055736991</v>
      </c>
      <c r="AN265">
        <f t="shared" si="37"/>
        <v>1.5437277865175085</v>
      </c>
    </row>
    <row r="266" spans="1:40" x14ac:dyDescent="0.3">
      <c r="A266" s="1" t="s">
        <v>13</v>
      </c>
      <c r="B266" s="1">
        <v>2000</v>
      </c>
      <c r="C266" s="1">
        <v>4940</v>
      </c>
      <c r="D266" s="1">
        <v>7285</v>
      </c>
      <c r="E266" s="1">
        <v>3245</v>
      </c>
      <c r="F266" s="1">
        <v>3410</v>
      </c>
      <c r="G266" s="1"/>
      <c r="H266" s="1"/>
      <c r="I266" s="6">
        <v>3764.5</v>
      </c>
      <c r="J266" s="6">
        <v>1525.8</v>
      </c>
      <c r="K266" s="6">
        <v>234.11</v>
      </c>
      <c r="L266" s="6">
        <v>324.18</v>
      </c>
      <c r="M266" s="6"/>
      <c r="N266" s="6"/>
      <c r="O266" s="6">
        <v>3842</v>
      </c>
      <c r="P266" s="6">
        <v>5668</v>
      </c>
      <c r="Q266" s="6">
        <v>2522</v>
      </c>
      <c r="R266" s="6">
        <v>21220460</v>
      </c>
      <c r="S266" s="6"/>
      <c r="T266" s="6">
        <v>37.24</v>
      </c>
      <c r="U266" s="6"/>
      <c r="X266" s="1">
        <v>2.6</v>
      </c>
      <c r="Y266" s="6">
        <v>11194</v>
      </c>
      <c r="Z266">
        <f t="shared" si="31"/>
        <v>0.40531279054323283</v>
      </c>
      <c r="AA266">
        <f t="shared" si="32"/>
        <v>6.8653958944281529E-2</v>
      </c>
      <c r="AB266" s="1">
        <v>7285</v>
      </c>
      <c r="AC266" s="6">
        <v>5668</v>
      </c>
      <c r="AD266">
        <f t="shared" si="33"/>
        <v>0</v>
      </c>
      <c r="AE266">
        <f t="shared" si="34"/>
        <v>0</v>
      </c>
      <c r="AF266">
        <f t="shared" si="35"/>
        <v>1092.0821114369503</v>
      </c>
      <c r="AM266">
        <f t="shared" si="36"/>
        <v>2.2449922958397535</v>
      </c>
      <c r="AN266">
        <f t="shared" si="37"/>
        <v>2.2474226804123711</v>
      </c>
    </row>
    <row r="267" spans="1:40" x14ac:dyDescent="0.3">
      <c r="A267" s="1" t="s">
        <v>13</v>
      </c>
      <c r="B267" s="1">
        <v>2001</v>
      </c>
      <c r="C267" s="1"/>
      <c r="D267" s="1">
        <v>8092</v>
      </c>
      <c r="E267" s="1">
        <v>3401</v>
      </c>
      <c r="F267" s="1">
        <v>3445</v>
      </c>
      <c r="G267" s="1"/>
      <c r="H267" s="1"/>
      <c r="I267" s="6">
        <v>4072.9</v>
      </c>
      <c r="J267" s="6">
        <v>1652</v>
      </c>
      <c r="K267" s="6">
        <v>274.27999999999997</v>
      </c>
      <c r="L267" s="6">
        <v>373.19</v>
      </c>
      <c r="M267" s="6"/>
      <c r="N267" s="6"/>
      <c r="O267" s="6"/>
      <c r="P267" s="6">
        <v>6057</v>
      </c>
      <c r="Q267" s="6">
        <v>2659</v>
      </c>
      <c r="R267" s="6">
        <v>22629520</v>
      </c>
      <c r="S267" s="6"/>
      <c r="T267" s="6">
        <v>44.04</v>
      </c>
      <c r="U267" s="6"/>
      <c r="X267" s="1">
        <v>3.8</v>
      </c>
      <c r="Y267" s="6">
        <v>11883</v>
      </c>
      <c r="Z267">
        <f t="shared" si="31"/>
        <v>0.40560779788357187</v>
      </c>
      <c r="AA267">
        <f t="shared" si="32"/>
        <v>7.9616835994194474E-2</v>
      </c>
      <c r="AB267" s="1">
        <v>8092</v>
      </c>
      <c r="AC267" s="6">
        <v>6057</v>
      </c>
      <c r="AD267">
        <f t="shared" si="33"/>
        <v>0</v>
      </c>
      <c r="AE267">
        <f t="shared" si="34"/>
        <v>0</v>
      </c>
      <c r="AF267">
        <f t="shared" si="35"/>
        <v>1278.3744557329464</v>
      </c>
      <c r="AM267">
        <f t="shared" si="36"/>
        <v>2.3793002058218171</v>
      </c>
      <c r="AN267">
        <f t="shared" si="37"/>
        <v>2.2779240315908238</v>
      </c>
    </row>
    <row r="268" spans="1:40" x14ac:dyDescent="0.3">
      <c r="A268" s="1" t="s">
        <v>13</v>
      </c>
      <c r="B268" s="1">
        <v>2002</v>
      </c>
      <c r="C268" s="1"/>
      <c r="D268" s="1">
        <v>8883</v>
      </c>
      <c r="E268" s="1">
        <v>3565</v>
      </c>
      <c r="F268" s="1">
        <v>3476</v>
      </c>
      <c r="G268" s="1"/>
      <c r="H268" s="1"/>
      <c r="I268" s="6">
        <v>4467.6000000000004</v>
      </c>
      <c r="J268" s="6">
        <v>1778.9</v>
      </c>
      <c r="K268" s="6">
        <v>272.89</v>
      </c>
      <c r="L268" s="6">
        <v>397.56</v>
      </c>
      <c r="M268" s="6"/>
      <c r="N268" s="6"/>
      <c r="O268" s="6"/>
      <c r="P268" s="6">
        <v>6690</v>
      </c>
      <c r="Q268" s="6">
        <v>2786</v>
      </c>
      <c r="R268" s="6">
        <v>28397370</v>
      </c>
      <c r="S268" s="6"/>
      <c r="T268" s="6">
        <v>50.78</v>
      </c>
      <c r="U268" s="6"/>
      <c r="X268" s="1">
        <v>4.2</v>
      </c>
      <c r="Y268" s="6">
        <v>12910</v>
      </c>
      <c r="Z268">
        <f t="shared" si="31"/>
        <v>0.39817799265825049</v>
      </c>
      <c r="AA268">
        <f t="shared" si="32"/>
        <v>7.850690448791714E-2</v>
      </c>
      <c r="AB268" s="1">
        <v>8883</v>
      </c>
      <c r="AC268" s="6">
        <v>6690</v>
      </c>
      <c r="AD268">
        <f t="shared" si="33"/>
        <v>0</v>
      </c>
      <c r="AE268">
        <f t="shared" si="34"/>
        <v>0</v>
      </c>
      <c r="AF268">
        <f t="shared" si="35"/>
        <v>1460.8745684695052</v>
      </c>
      <c r="AM268">
        <f t="shared" si="36"/>
        <v>2.491725105189341</v>
      </c>
      <c r="AN268">
        <f t="shared" si="37"/>
        <v>2.4012921751615219</v>
      </c>
    </row>
    <row r="269" spans="1:40" x14ac:dyDescent="0.3">
      <c r="A269" s="1" t="s">
        <v>13</v>
      </c>
      <c r="B269" s="1">
        <v>2003</v>
      </c>
      <c r="C269" s="1"/>
      <c r="D269" s="1">
        <v>9601</v>
      </c>
      <c r="E269" s="1">
        <v>3767</v>
      </c>
      <c r="F269" s="1">
        <v>3502</v>
      </c>
      <c r="G269" s="1"/>
      <c r="H269" s="1"/>
      <c r="I269" s="6">
        <v>4999.6000000000004</v>
      </c>
      <c r="J269" s="6">
        <v>1987.9</v>
      </c>
      <c r="K269" s="6">
        <v>304.70999999999998</v>
      </c>
      <c r="L269" s="6">
        <v>452.3</v>
      </c>
      <c r="M269" s="6"/>
      <c r="N269" s="6"/>
      <c r="O269" s="6"/>
      <c r="P269" s="6">
        <v>7434</v>
      </c>
      <c r="Q269" s="6">
        <v>2973</v>
      </c>
      <c r="R269" s="6">
        <v>35325530</v>
      </c>
      <c r="S269" s="6"/>
      <c r="T269" s="6">
        <v>57.52</v>
      </c>
      <c r="U269" s="6"/>
      <c r="X269" s="1">
        <v>4.0999999999999996</v>
      </c>
      <c r="Y269" s="6">
        <v>14330</v>
      </c>
      <c r="Z269">
        <f t="shared" si="31"/>
        <v>0.39761180894471554</v>
      </c>
      <c r="AA269">
        <f t="shared" si="32"/>
        <v>8.7010279840091367E-2</v>
      </c>
      <c r="AB269" s="1">
        <v>9601</v>
      </c>
      <c r="AC269" s="6">
        <v>7434</v>
      </c>
      <c r="AD269">
        <f t="shared" si="33"/>
        <v>0</v>
      </c>
      <c r="AE269">
        <f t="shared" si="34"/>
        <v>0</v>
      </c>
      <c r="AF269">
        <f t="shared" si="35"/>
        <v>1642.4900057110221</v>
      </c>
      <c r="AM269">
        <f t="shared" si="36"/>
        <v>2.5487125033182902</v>
      </c>
      <c r="AN269">
        <f t="shared" si="37"/>
        <v>2.5005045408678104</v>
      </c>
    </row>
    <row r="270" spans="1:40" x14ac:dyDescent="0.3">
      <c r="A270" s="1" t="s">
        <v>13</v>
      </c>
      <c r="B270" s="1">
        <v>2004</v>
      </c>
      <c r="C270" s="1"/>
      <c r="D270" s="1">
        <v>10655</v>
      </c>
      <c r="E270" s="1">
        <v>4132</v>
      </c>
      <c r="F270" s="1">
        <v>3529</v>
      </c>
      <c r="G270" s="1"/>
      <c r="H270" s="1"/>
      <c r="I270" s="6">
        <v>5712.1</v>
      </c>
      <c r="J270" s="6">
        <v>2210.5</v>
      </c>
      <c r="K270" s="6">
        <v>333.52</v>
      </c>
      <c r="L270" s="6">
        <v>516.67999999999995</v>
      </c>
      <c r="M270" s="6">
        <v>6802</v>
      </c>
      <c r="N270" s="6"/>
      <c r="O270" s="6"/>
      <c r="P270" s="6">
        <v>8263</v>
      </c>
      <c r="Q270" s="6">
        <v>3356</v>
      </c>
      <c r="R270" s="6">
        <v>47527013</v>
      </c>
      <c r="S270" s="6"/>
      <c r="T270" s="6">
        <v>65.98</v>
      </c>
      <c r="U270" s="6"/>
      <c r="W270" s="1">
        <v>1026</v>
      </c>
      <c r="X270" s="1">
        <v>4</v>
      </c>
      <c r="Y270" s="6">
        <v>16248</v>
      </c>
      <c r="Z270">
        <f t="shared" si="31"/>
        <v>0.38698552196215052</v>
      </c>
      <c r="AA270">
        <f t="shared" si="32"/>
        <v>9.450835930858599E-2</v>
      </c>
      <c r="AB270" s="1">
        <v>10655</v>
      </c>
      <c r="AC270" s="6">
        <v>8263</v>
      </c>
      <c r="AD270">
        <f t="shared" si="33"/>
        <v>1.92745820345707</v>
      </c>
      <c r="AE270">
        <f t="shared" si="34"/>
        <v>0</v>
      </c>
      <c r="AF270">
        <f t="shared" si="35"/>
        <v>1869.6514593369227</v>
      </c>
      <c r="AK270" s="6">
        <v>8.1199999999999992</v>
      </c>
      <c r="AL270" s="6">
        <v>81.2</v>
      </c>
      <c r="AM270">
        <f t="shared" si="36"/>
        <v>2.5786544046466604</v>
      </c>
      <c r="AN270">
        <f t="shared" si="37"/>
        <v>2.4621573301549464</v>
      </c>
    </row>
    <row r="271" spans="1:40" x14ac:dyDescent="0.3">
      <c r="A271" s="1" t="s">
        <v>13</v>
      </c>
      <c r="B271" s="1">
        <v>2005</v>
      </c>
      <c r="C271" s="1">
        <v>8042</v>
      </c>
      <c r="D271" s="1">
        <v>11667</v>
      </c>
      <c r="E271" s="1">
        <v>4503</v>
      </c>
      <c r="F271" s="1">
        <v>3557</v>
      </c>
      <c r="G271" s="1">
        <v>1757</v>
      </c>
      <c r="H271" s="1">
        <v>1800</v>
      </c>
      <c r="I271" s="6">
        <v>6415.5</v>
      </c>
      <c r="J271" s="6">
        <v>2527</v>
      </c>
      <c r="K271" s="6">
        <v>432.6</v>
      </c>
      <c r="L271" s="6">
        <v>593.07000000000005</v>
      </c>
      <c r="M271" s="6">
        <v>7703</v>
      </c>
      <c r="N271" s="6"/>
      <c r="O271" s="6">
        <v>6290</v>
      </c>
      <c r="P271" s="6">
        <v>8919</v>
      </c>
      <c r="Q271" s="6">
        <v>3722</v>
      </c>
      <c r="R271" s="6">
        <v>54411187</v>
      </c>
      <c r="S271" s="6"/>
      <c r="T271" s="6">
        <v>73.25</v>
      </c>
      <c r="U271" s="6"/>
      <c r="W271" s="1">
        <v>1000</v>
      </c>
      <c r="X271" s="1">
        <v>4</v>
      </c>
      <c r="Y271" s="6">
        <v>18107</v>
      </c>
      <c r="Z271">
        <f t="shared" si="31"/>
        <v>0.39388979814511732</v>
      </c>
      <c r="AA271">
        <f t="shared" si="32"/>
        <v>0.12161934214225471</v>
      </c>
      <c r="AB271" s="1">
        <v>11667</v>
      </c>
      <c r="AC271" s="6">
        <v>8919</v>
      </c>
      <c r="AD271">
        <f t="shared" si="33"/>
        <v>2.1655889794770875</v>
      </c>
      <c r="AE271">
        <f t="shared" si="34"/>
        <v>0</v>
      </c>
      <c r="AF271">
        <f t="shared" si="35"/>
        <v>2059.3196513916223</v>
      </c>
      <c r="AI271" s="6">
        <v>410.08</v>
      </c>
      <c r="AK271" s="6">
        <v>9.17</v>
      </c>
      <c r="AL271" s="6">
        <v>85.9</v>
      </c>
      <c r="AM271">
        <f t="shared" si="36"/>
        <v>2.5909393737508326</v>
      </c>
      <c r="AN271">
        <f t="shared" si="37"/>
        <v>2.3962923159591618</v>
      </c>
    </row>
    <row r="272" spans="1:40" x14ac:dyDescent="0.3">
      <c r="A272" s="1" t="s">
        <v>13</v>
      </c>
      <c r="B272" s="1">
        <v>2006</v>
      </c>
      <c r="C272" s="1">
        <v>8948</v>
      </c>
      <c r="D272" s="1">
        <v>12932</v>
      </c>
      <c r="E272" s="1">
        <v>4900</v>
      </c>
      <c r="F272" s="1">
        <v>3585</v>
      </c>
      <c r="G272" s="1">
        <v>1807</v>
      </c>
      <c r="H272" s="1">
        <v>1778</v>
      </c>
      <c r="I272" s="6">
        <v>7468.6</v>
      </c>
      <c r="J272" s="6">
        <v>3010.1</v>
      </c>
      <c r="K272" s="6">
        <v>541.16999999999996</v>
      </c>
      <c r="L272" s="6">
        <v>728.7</v>
      </c>
      <c r="M272" s="6">
        <v>8456</v>
      </c>
      <c r="N272" s="6"/>
      <c r="O272" s="6">
        <v>7068</v>
      </c>
      <c r="P272" s="6">
        <v>9965</v>
      </c>
      <c r="Q272" s="6">
        <v>4125</v>
      </c>
      <c r="R272" s="6">
        <v>62659633</v>
      </c>
      <c r="S272" s="6"/>
      <c r="T272" s="6">
        <v>78.040000000000006</v>
      </c>
      <c r="U272" s="6"/>
      <c r="W272" s="1">
        <v>2057</v>
      </c>
      <c r="X272" s="1">
        <v>3.9</v>
      </c>
      <c r="Y272" s="6">
        <v>20915</v>
      </c>
      <c r="Z272">
        <f t="shared" si="31"/>
        <v>0.4030340358300083</v>
      </c>
      <c r="AA272">
        <f t="shared" si="32"/>
        <v>0.15095397489539747</v>
      </c>
      <c r="AB272" s="1">
        <v>12932</v>
      </c>
      <c r="AC272" s="6">
        <v>9965</v>
      </c>
      <c r="AD272">
        <f t="shared" si="33"/>
        <v>2.3587168758716874</v>
      </c>
      <c r="AE272">
        <f t="shared" si="34"/>
        <v>0</v>
      </c>
      <c r="AF272">
        <f t="shared" si="35"/>
        <v>2176.847977684798</v>
      </c>
      <c r="AJ272" s="6">
        <v>36.6</v>
      </c>
      <c r="AK272" s="6">
        <v>7.51</v>
      </c>
      <c r="AL272" s="6">
        <v>58.1</v>
      </c>
      <c r="AM272">
        <f t="shared" si="36"/>
        <v>2.6391836734693879</v>
      </c>
      <c r="AN272">
        <f t="shared" si="37"/>
        <v>2.4157575757575755</v>
      </c>
    </row>
    <row r="273" spans="1:40" x14ac:dyDescent="0.3">
      <c r="A273" s="1" t="s">
        <v>13</v>
      </c>
      <c r="B273" s="1">
        <v>2007</v>
      </c>
      <c r="C273" s="1">
        <v>10138</v>
      </c>
      <c r="D273" s="1">
        <v>14478</v>
      </c>
      <c r="E273" s="1">
        <v>5549</v>
      </c>
      <c r="F273" s="1">
        <v>3612</v>
      </c>
      <c r="G273" s="1">
        <v>1857</v>
      </c>
      <c r="H273" s="1">
        <v>1755</v>
      </c>
      <c r="I273" s="6">
        <v>9325.6</v>
      </c>
      <c r="J273" s="6">
        <v>3852.6</v>
      </c>
      <c r="K273" s="6">
        <v>699.46</v>
      </c>
      <c r="L273" s="6">
        <v>910.64</v>
      </c>
      <c r="M273" s="6">
        <v>9947</v>
      </c>
      <c r="N273" s="6"/>
      <c r="O273" s="6">
        <v>8084</v>
      </c>
      <c r="P273" s="6">
        <v>11254</v>
      </c>
      <c r="Q273" s="6">
        <v>4732</v>
      </c>
      <c r="R273" s="6">
        <v>74447381</v>
      </c>
      <c r="S273" s="6">
        <v>61.49</v>
      </c>
      <c r="T273" s="6">
        <v>77.680000000000007</v>
      </c>
      <c r="U273" s="6"/>
      <c r="W273" s="1">
        <v>2055</v>
      </c>
      <c r="X273" s="1">
        <v>3.9</v>
      </c>
      <c r="Y273" s="6">
        <v>25915</v>
      </c>
      <c r="Z273">
        <f t="shared" si="31"/>
        <v>0.41312087157930855</v>
      </c>
      <c r="AA273">
        <f t="shared" si="32"/>
        <v>0.19364894795127355</v>
      </c>
      <c r="AB273" s="1">
        <v>14478</v>
      </c>
      <c r="AC273" s="6">
        <v>11254</v>
      </c>
      <c r="AD273">
        <f t="shared" si="33"/>
        <v>2.7538759689922481</v>
      </c>
      <c r="AE273">
        <f t="shared" si="34"/>
        <v>0</v>
      </c>
      <c r="AF273">
        <f t="shared" si="35"/>
        <v>2150.6090808416393</v>
      </c>
      <c r="AJ273" s="6">
        <v>37</v>
      </c>
      <c r="AK273" s="6">
        <v>8.64</v>
      </c>
      <c r="AL273" s="6">
        <v>81.599999999999994</v>
      </c>
      <c r="AM273">
        <f t="shared" si="36"/>
        <v>2.6091187601369614</v>
      </c>
      <c r="AN273">
        <f t="shared" si="37"/>
        <v>2.3782755705832628</v>
      </c>
    </row>
    <row r="274" spans="1:40" x14ac:dyDescent="0.3">
      <c r="A274" s="1" t="s">
        <v>13</v>
      </c>
      <c r="B274" s="1">
        <v>2008</v>
      </c>
      <c r="C274" s="1">
        <v>11785</v>
      </c>
      <c r="D274" s="1">
        <v>16649</v>
      </c>
      <c r="E274" s="1">
        <v>6299</v>
      </c>
      <c r="F274" s="1">
        <v>3639</v>
      </c>
      <c r="G274" s="1">
        <v>1929</v>
      </c>
      <c r="H274" s="1">
        <v>1710</v>
      </c>
      <c r="I274" s="6">
        <v>10931.8</v>
      </c>
      <c r="J274" s="6">
        <v>4448.7</v>
      </c>
      <c r="K274" s="6">
        <v>833.4</v>
      </c>
      <c r="L274" s="6">
        <v>1137.72</v>
      </c>
      <c r="M274" s="6">
        <v>10919</v>
      </c>
      <c r="N274" s="6">
        <v>3.76</v>
      </c>
      <c r="O274" s="6">
        <v>9358</v>
      </c>
      <c r="P274" s="6">
        <v>12749</v>
      </c>
      <c r="Q274" s="6">
        <v>5534</v>
      </c>
      <c r="R274" s="6">
        <v>84821068</v>
      </c>
      <c r="S274" s="6">
        <v>80.430000000000007</v>
      </c>
      <c r="T274" s="6">
        <v>74.88</v>
      </c>
      <c r="U274" s="6"/>
      <c r="W274" s="1">
        <v>2055</v>
      </c>
      <c r="X274" s="1">
        <v>3.9</v>
      </c>
      <c r="Y274" s="6">
        <v>30153</v>
      </c>
      <c r="Z274">
        <f t="shared" si="31"/>
        <v>0.40695036499021203</v>
      </c>
      <c r="AA274">
        <f t="shared" si="32"/>
        <v>0.22901896125309151</v>
      </c>
      <c r="AB274" s="1">
        <v>16649</v>
      </c>
      <c r="AC274" s="6">
        <v>12749</v>
      </c>
      <c r="AD274">
        <f t="shared" si="33"/>
        <v>3.0005496015388844</v>
      </c>
      <c r="AE274">
        <f t="shared" si="34"/>
        <v>10.332508931025007</v>
      </c>
      <c r="AF274">
        <f t="shared" si="35"/>
        <v>2057.7081615828524</v>
      </c>
      <c r="AI274" s="6">
        <v>557.23</v>
      </c>
      <c r="AJ274" s="6">
        <v>38.9</v>
      </c>
      <c r="AK274" s="6">
        <v>10.42</v>
      </c>
      <c r="AL274" s="6">
        <v>88</v>
      </c>
      <c r="AM274">
        <f t="shared" si="36"/>
        <v>2.6431179552309891</v>
      </c>
      <c r="AN274">
        <f t="shared" si="37"/>
        <v>2.3037585833032166</v>
      </c>
    </row>
    <row r="275" spans="1:40" x14ac:dyDescent="0.3">
      <c r="A275" s="1" t="s">
        <v>13</v>
      </c>
      <c r="B275" s="1">
        <v>2009</v>
      </c>
      <c r="C275" s="1">
        <v>12985</v>
      </c>
      <c r="D275" s="1">
        <v>18023</v>
      </c>
      <c r="E275" s="1">
        <v>6801</v>
      </c>
      <c r="F275" s="1">
        <v>3666</v>
      </c>
      <c r="G275" s="1">
        <v>2020</v>
      </c>
      <c r="H275" s="1">
        <v>1646</v>
      </c>
      <c r="I275" s="6">
        <v>12418.1</v>
      </c>
      <c r="J275" s="6">
        <v>5180.2</v>
      </c>
      <c r="K275" s="6">
        <v>932.43</v>
      </c>
      <c r="L275" s="6">
        <v>1411.82</v>
      </c>
      <c r="M275" s="6">
        <v>11959</v>
      </c>
      <c r="N275" s="6">
        <v>4.68</v>
      </c>
      <c r="O275" s="6">
        <v>10287</v>
      </c>
      <c r="P275" s="6">
        <v>13742</v>
      </c>
      <c r="Q275" s="6">
        <v>6048</v>
      </c>
      <c r="R275" s="6">
        <v>79649592</v>
      </c>
      <c r="S275" s="6">
        <v>120.89</v>
      </c>
      <c r="T275" s="6">
        <v>71.91</v>
      </c>
      <c r="U275" s="6"/>
      <c r="W275" s="1">
        <v>2193</v>
      </c>
      <c r="X275" s="1">
        <v>3.9</v>
      </c>
      <c r="Y275" s="6">
        <v>33999</v>
      </c>
      <c r="Z275">
        <f t="shared" si="31"/>
        <v>0.41714916130486945</v>
      </c>
      <c r="AA275">
        <f t="shared" si="32"/>
        <v>0.25434533551554828</v>
      </c>
      <c r="AB275" s="1">
        <v>18023</v>
      </c>
      <c r="AC275" s="6">
        <v>13742</v>
      </c>
      <c r="AD275">
        <f t="shared" si="33"/>
        <v>3.262138570649209</v>
      </c>
      <c r="AE275">
        <f t="shared" si="34"/>
        <v>12.76595744680851</v>
      </c>
      <c r="AF275">
        <f t="shared" si="35"/>
        <v>1961.5384615384614</v>
      </c>
      <c r="AH275" s="6">
        <v>1137.2</v>
      </c>
      <c r="AI275" s="6">
        <v>585.9</v>
      </c>
      <c r="AJ275" s="6">
        <v>39.700000000000003</v>
      </c>
      <c r="AK275" s="6">
        <v>10.51</v>
      </c>
      <c r="AL275" s="6">
        <v>92.5</v>
      </c>
      <c r="AM275">
        <f t="shared" si="36"/>
        <v>2.6500514630201439</v>
      </c>
      <c r="AN275">
        <f t="shared" si="37"/>
        <v>2.2721560846560847</v>
      </c>
    </row>
    <row r="276" spans="1:40" x14ac:dyDescent="0.3">
      <c r="A276" s="1" t="s">
        <v>13</v>
      </c>
      <c r="B276" s="1">
        <v>2010</v>
      </c>
      <c r="C276" s="1">
        <v>14566</v>
      </c>
      <c r="D276" s="1">
        <v>19914</v>
      </c>
      <c r="E276" s="1">
        <v>7573</v>
      </c>
      <c r="F276" s="1">
        <v>3693</v>
      </c>
      <c r="G276" s="1">
        <v>2109</v>
      </c>
      <c r="H276" s="1">
        <v>1584</v>
      </c>
      <c r="I276" s="6">
        <v>15002.5</v>
      </c>
      <c r="J276" s="6">
        <v>6027.4</v>
      </c>
      <c r="K276" s="6">
        <v>1151.49</v>
      </c>
      <c r="L276" s="6">
        <v>1695.09</v>
      </c>
      <c r="M276" s="6">
        <v>12560</v>
      </c>
      <c r="N276" s="6">
        <v>5.04</v>
      </c>
      <c r="O276" s="6">
        <v>11474</v>
      </c>
      <c r="P276" s="6">
        <v>15096</v>
      </c>
      <c r="Q276" s="6">
        <v>6736</v>
      </c>
      <c r="R276" s="6">
        <v>108783289</v>
      </c>
      <c r="S276" s="6">
        <v>160.34</v>
      </c>
      <c r="T276" s="6">
        <v>70.64</v>
      </c>
      <c r="U276" s="6"/>
      <c r="W276" s="1">
        <v>2290</v>
      </c>
      <c r="X276" s="1">
        <v>3.8</v>
      </c>
      <c r="Y276" s="6">
        <v>40773</v>
      </c>
      <c r="Z276">
        <f t="shared" si="31"/>
        <v>0.40175970671554739</v>
      </c>
      <c r="AA276">
        <f t="shared" si="32"/>
        <v>0.31180341186027621</v>
      </c>
      <c r="AB276" s="1">
        <v>19914</v>
      </c>
      <c r="AC276" s="6">
        <v>15096</v>
      </c>
      <c r="AD276">
        <f t="shared" si="33"/>
        <v>3.4010289737340917</v>
      </c>
      <c r="AE276">
        <f t="shared" si="34"/>
        <v>13.647441104792852</v>
      </c>
      <c r="AF276">
        <f t="shared" si="35"/>
        <v>1912.8080151638235</v>
      </c>
      <c r="AI276" s="6">
        <v>635.5</v>
      </c>
      <c r="AJ276" s="6">
        <v>41</v>
      </c>
      <c r="AK276" s="6">
        <v>10.99</v>
      </c>
      <c r="AL276" s="6">
        <v>92</v>
      </c>
      <c r="AM276">
        <f t="shared" si="36"/>
        <v>2.6296051762841675</v>
      </c>
      <c r="AN276">
        <f t="shared" si="37"/>
        <v>2.2410926365795723</v>
      </c>
    </row>
    <row r="277" spans="1:40" x14ac:dyDescent="0.3">
      <c r="A277" s="1" t="s">
        <v>13</v>
      </c>
      <c r="B277" s="1">
        <v>2011</v>
      </c>
      <c r="C277" s="1">
        <v>16909</v>
      </c>
      <c r="D277" s="1">
        <v>22772</v>
      </c>
      <c r="E277" s="1">
        <v>8952</v>
      </c>
      <c r="F277" s="1">
        <v>3784</v>
      </c>
      <c r="G277" s="1">
        <v>2199</v>
      </c>
      <c r="H277" s="1">
        <v>1585</v>
      </c>
      <c r="I277" s="6">
        <v>17917.7</v>
      </c>
      <c r="J277" s="6">
        <v>7109</v>
      </c>
      <c r="K277" s="6">
        <v>1501.51</v>
      </c>
      <c r="L277" s="6">
        <v>2198.1799999999998</v>
      </c>
      <c r="M277" s="6">
        <v>13908</v>
      </c>
      <c r="N277" s="6">
        <v>5.42</v>
      </c>
      <c r="O277" s="6">
        <v>13218</v>
      </c>
      <c r="P277" s="6">
        <v>17052</v>
      </c>
      <c r="Q277" s="6">
        <v>8013</v>
      </c>
      <c r="R277" s="6">
        <v>143522428</v>
      </c>
      <c r="S277" s="6">
        <v>207.89</v>
      </c>
      <c r="T277" s="6">
        <v>70.95</v>
      </c>
      <c r="U277" s="6"/>
      <c r="W277" s="1">
        <v>2306</v>
      </c>
      <c r="X277" s="1">
        <v>3.7</v>
      </c>
      <c r="Y277" s="6">
        <v>47928</v>
      </c>
      <c r="Z277">
        <f t="shared" si="31"/>
        <v>0.39675851253230043</v>
      </c>
      <c r="AA277">
        <f t="shared" si="32"/>
        <v>0.39680496828752643</v>
      </c>
      <c r="AB277" s="1">
        <v>22772</v>
      </c>
      <c r="AC277" s="6">
        <v>17052</v>
      </c>
      <c r="AD277">
        <f t="shared" si="33"/>
        <v>3.6754756871035941</v>
      </c>
      <c r="AE277">
        <f t="shared" si="34"/>
        <v>14.323467230443976</v>
      </c>
      <c r="AF277">
        <f t="shared" si="35"/>
        <v>1875</v>
      </c>
      <c r="AG277" s="6">
        <v>0.55000000000000004</v>
      </c>
      <c r="AH277" s="6">
        <v>1217.2</v>
      </c>
      <c r="AI277" s="6">
        <v>695.09</v>
      </c>
      <c r="AJ277" s="6">
        <v>41.4</v>
      </c>
      <c r="AK277" s="6">
        <v>11.72</v>
      </c>
      <c r="AL277" s="6">
        <v>94.6</v>
      </c>
      <c r="AM277">
        <f t="shared" si="36"/>
        <v>2.5437890974084003</v>
      </c>
      <c r="AN277">
        <f t="shared" si="37"/>
        <v>2.1280419318607264</v>
      </c>
    </row>
    <row r="278" spans="1:40" x14ac:dyDescent="0.3">
      <c r="A278" s="1" t="s">
        <v>13</v>
      </c>
      <c r="B278" s="1">
        <v>2012</v>
      </c>
      <c r="C278" s="1">
        <v>19141</v>
      </c>
      <c r="D278" s="1">
        <v>25650</v>
      </c>
      <c r="E278" s="1">
        <v>10164</v>
      </c>
      <c r="F278" s="1">
        <v>3841</v>
      </c>
      <c r="G278" s="1">
        <v>2278</v>
      </c>
      <c r="H278" s="1">
        <v>1563</v>
      </c>
      <c r="I278" s="6">
        <v>20190.7</v>
      </c>
      <c r="J278" s="6">
        <v>8034.8</v>
      </c>
      <c r="K278" s="6">
        <v>1776.17</v>
      </c>
      <c r="L278" s="6">
        <v>2607.5</v>
      </c>
      <c r="M278" s="6">
        <v>15183</v>
      </c>
      <c r="N278" s="6">
        <v>5.79</v>
      </c>
      <c r="O278" s="6">
        <v>14843</v>
      </c>
      <c r="P278" s="6">
        <v>19030</v>
      </c>
      <c r="Q278" s="6">
        <v>9068</v>
      </c>
      <c r="R278" s="6">
        <v>155937960</v>
      </c>
      <c r="S278" s="6">
        <v>244.16</v>
      </c>
      <c r="T278" s="6">
        <v>69.05</v>
      </c>
      <c r="U278" s="6"/>
      <c r="W278" s="1">
        <v>2388</v>
      </c>
      <c r="X278" s="1">
        <v>3.6</v>
      </c>
      <c r="Y278" s="6">
        <v>52959</v>
      </c>
      <c r="Z278">
        <f t="shared" si="31"/>
        <v>0.39794558881069009</v>
      </c>
      <c r="AA278">
        <f t="shared" si="32"/>
        <v>0.4624238479562614</v>
      </c>
      <c r="AB278" s="1">
        <v>25650</v>
      </c>
      <c r="AC278" s="6">
        <v>19030</v>
      </c>
      <c r="AD278">
        <f t="shared" si="33"/>
        <v>3.9528768549856808</v>
      </c>
      <c r="AE278">
        <f t="shared" si="34"/>
        <v>15.074199427232491</v>
      </c>
      <c r="AF278">
        <f t="shared" si="35"/>
        <v>1797.7089299661548</v>
      </c>
      <c r="AG278" s="6">
        <v>0.77</v>
      </c>
      <c r="AH278" s="6">
        <v>1262.9000000000001</v>
      </c>
      <c r="AI278" s="6">
        <v>756.49</v>
      </c>
      <c r="AJ278" s="6">
        <v>42</v>
      </c>
      <c r="AK278" s="6">
        <v>12.1</v>
      </c>
      <c r="AL278" s="6">
        <v>96.4</v>
      </c>
      <c r="AM278">
        <f t="shared" si="36"/>
        <v>2.5236127508854782</v>
      </c>
      <c r="AN278">
        <f t="shared" si="37"/>
        <v>2.0985884428760477</v>
      </c>
    </row>
    <row r="279" spans="1:40" x14ac:dyDescent="0.3">
      <c r="A279" s="1" t="s">
        <v>13</v>
      </c>
      <c r="B279" s="1">
        <v>2013</v>
      </c>
      <c r="C279" s="1">
        <v>21218</v>
      </c>
      <c r="D279" s="1">
        <v>28174</v>
      </c>
      <c r="E279" s="1">
        <v>11405</v>
      </c>
      <c r="F279" s="1">
        <v>3885</v>
      </c>
      <c r="G279" s="1">
        <v>2362</v>
      </c>
      <c r="H279" s="1">
        <v>1523</v>
      </c>
      <c r="I279" s="6">
        <v>22503.8</v>
      </c>
      <c r="J279" s="6">
        <v>8953.2000000000007</v>
      </c>
      <c r="K279" s="6">
        <v>2119.4499999999998</v>
      </c>
      <c r="L279" s="6">
        <v>3068.8</v>
      </c>
      <c r="M279" s="6">
        <v>14799</v>
      </c>
      <c r="N279" s="6">
        <v>6.19</v>
      </c>
      <c r="O279" s="6">
        <v>16177</v>
      </c>
      <c r="P279" s="6">
        <v>20565</v>
      </c>
      <c r="Q279" s="6">
        <v>9986</v>
      </c>
      <c r="R279" s="6">
        <v>169320901</v>
      </c>
      <c r="S279" s="6">
        <v>312.22000000000003</v>
      </c>
      <c r="T279" s="6">
        <v>65.650000000000006</v>
      </c>
      <c r="U279" s="6"/>
      <c r="W279" s="1">
        <v>2570</v>
      </c>
      <c r="X279" s="1">
        <v>3.6</v>
      </c>
      <c r="Y279" s="6">
        <v>58255</v>
      </c>
      <c r="Z279">
        <f t="shared" si="31"/>
        <v>0.39785280708147075</v>
      </c>
      <c r="AA279">
        <f t="shared" si="32"/>
        <v>0.54554697554697551</v>
      </c>
      <c r="AB279" s="1">
        <v>28174</v>
      </c>
      <c r="AC279" s="6">
        <v>20565</v>
      </c>
      <c r="AD279">
        <f t="shared" si="33"/>
        <v>3.8092664092664092</v>
      </c>
      <c r="AE279">
        <f t="shared" si="34"/>
        <v>15.933075933075934</v>
      </c>
      <c r="AF279">
        <f t="shared" si="35"/>
        <v>1689.83268983269</v>
      </c>
      <c r="AG279" s="6">
        <v>0.65</v>
      </c>
      <c r="AH279" s="6">
        <v>1283.8</v>
      </c>
      <c r="AI279" s="6">
        <v>812.82</v>
      </c>
      <c r="AJ279" s="6">
        <v>42.8</v>
      </c>
      <c r="AK279" s="6">
        <v>12.57</v>
      </c>
      <c r="AL279" s="6">
        <v>98.2</v>
      </c>
      <c r="AM279">
        <f t="shared" si="36"/>
        <v>2.4703200350723367</v>
      </c>
      <c r="AN279">
        <f t="shared" si="37"/>
        <v>2.0593831363909474</v>
      </c>
    </row>
    <row r="280" spans="1:40" x14ac:dyDescent="0.3">
      <c r="A280" s="1" t="s">
        <v>13</v>
      </c>
      <c r="B280" s="1">
        <v>2014</v>
      </c>
      <c r="C280" s="1">
        <v>23331</v>
      </c>
      <c r="D280" s="1">
        <v>30722</v>
      </c>
      <c r="E280" s="1">
        <v>12650</v>
      </c>
      <c r="F280" s="1">
        <v>3945</v>
      </c>
      <c r="G280" s="1">
        <v>2446</v>
      </c>
      <c r="H280" s="1">
        <v>1499</v>
      </c>
      <c r="I280" s="6">
        <v>24942.1</v>
      </c>
      <c r="J280" s="6">
        <v>9921.2000000000007</v>
      </c>
      <c r="K280" s="6">
        <v>2362.21</v>
      </c>
      <c r="L280" s="6">
        <v>3306.7</v>
      </c>
      <c r="M280" s="6">
        <v>15436</v>
      </c>
      <c r="N280" s="6">
        <v>6.44</v>
      </c>
      <c r="O280" s="6">
        <v>17644</v>
      </c>
      <c r="P280" s="6">
        <v>22204</v>
      </c>
      <c r="Q280" s="6">
        <v>11056</v>
      </c>
      <c r="R280" s="6">
        <v>177407841</v>
      </c>
      <c r="S280" s="6">
        <v>320.32</v>
      </c>
      <c r="T280" s="6">
        <v>62.91</v>
      </c>
      <c r="U280" s="6"/>
      <c r="W280" s="1">
        <v>2627</v>
      </c>
      <c r="X280" s="1">
        <v>3.5</v>
      </c>
      <c r="Y280" s="6">
        <v>63709</v>
      </c>
      <c r="Z280">
        <f t="shared" si="31"/>
        <v>0.39776923354489002</v>
      </c>
      <c r="AA280">
        <f t="shared" si="32"/>
        <v>0.59878580481622312</v>
      </c>
      <c r="AB280" s="1">
        <v>30722</v>
      </c>
      <c r="AC280" s="6">
        <v>22204</v>
      </c>
      <c r="AD280">
        <f t="shared" si="33"/>
        <v>3.9128010139416984</v>
      </c>
      <c r="AE280">
        <f t="shared" si="34"/>
        <v>16.324461343472752</v>
      </c>
      <c r="AF280">
        <f t="shared" si="35"/>
        <v>1594.6768060836503</v>
      </c>
      <c r="AG280" s="6">
        <v>0.7</v>
      </c>
      <c r="AH280" s="6">
        <v>1293</v>
      </c>
      <c r="AI280" s="6">
        <v>848.28</v>
      </c>
      <c r="AJ280" s="6">
        <v>42.8</v>
      </c>
      <c r="AK280" s="6">
        <v>12.76</v>
      </c>
      <c r="AL280" s="6">
        <v>97.9</v>
      </c>
      <c r="AM280">
        <f t="shared" si="36"/>
        <v>2.4286166007905137</v>
      </c>
      <c r="AN280">
        <f t="shared" si="37"/>
        <v>2.0083212735166427</v>
      </c>
    </row>
    <row r="281" spans="1:40" x14ac:dyDescent="0.3">
      <c r="A281" s="1" t="s">
        <v>13</v>
      </c>
      <c r="B281" s="1">
        <v>2015</v>
      </c>
      <c r="C281" s="1">
        <v>25404</v>
      </c>
      <c r="D281" s="1">
        <v>33275</v>
      </c>
      <c r="E281" s="1">
        <v>13793</v>
      </c>
      <c r="F281" s="1">
        <v>3984</v>
      </c>
      <c r="G281" s="1">
        <v>2519</v>
      </c>
      <c r="H281" s="1">
        <v>1465</v>
      </c>
      <c r="I281" s="6">
        <v>26819.5</v>
      </c>
      <c r="J281" s="6">
        <v>11150.9</v>
      </c>
      <c r="K281" s="6">
        <v>2544.2399999999998</v>
      </c>
      <c r="L281" s="6">
        <v>4001.58</v>
      </c>
      <c r="M281" s="6">
        <v>16303</v>
      </c>
      <c r="N281" s="6">
        <v>6.6</v>
      </c>
      <c r="O281" s="6">
        <v>18850</v>
      </c>
      <c r="P281" s="6">
        <v>23520</v>
      </c>
      <c r="Q281" s="6">
        <v>11961</v>
      </c>
      <c r="R281" s="6">
        <v>168845931</v>
      </c>
      <c r="S281" s="6">
        <v>441.86</v>
      </c>
      <c r="T281" s="6">
        <v>62.63</v>
      </c>
      <c r="U281" s="6"/>
      <c r="W281" s="1">
        <v>2704</v>
      </c>
      <c r="X281" s="1">
        <v>3.7</v>
      </c>
      <c r="Y281" s="6">
        <v>67649</v>
      </c>
      <c r="Z281">
        <f t="shared" si="31"/>
        <v>0.41577583474710561</v>
      </c>
      <c r="AA281">
        <f t="shared" si="32"/>
        <v>0.6386144578313252</v>
      </c>
      <c r="AB281" s="1">
        <v>33275</v>
      </c>
      <c r="AC281" s="6">
        <v>23520</v>
      </c>
      <c r="AD281">
        <f t="shared" si="33"/>
        <v>4.0921184738955825</v>
      </c>
      <c r="AE281">
        <f t="shared" si="34"/>
        <v>16.566265060240962</v>
      </c>
      <c r="AF281">
        <f t="shared" si="35"/>
        <v>1572.038152610442</v>
      </c>
      <c r="AG281" s="6">
        <v>0.73</v>
      </c>
      <c r="AH281" s="6">
        <v>1301.2</v>
      </c>
      <c r="AI281" s="6">
        <v>883.67</v>
      </c>
      <c r="AJ281" s="6">
        <v>43</v>
      </c>
      <c r="AK281" s="6">
        <v>12.98</v>
      </c>
      <c r="AL281" s="6">
        <v>99.2</v>
      </c>
      <c r="AM281">
        <f t="shared" si="36"/>
        <v>2.4124555934169507</v>
      </c>
      <c r="AN281">
        <f t="shared" si="37"/>
        <v>1.9663907700025081</v>
      </c>
    </row>
    <row r="282" spans="1:40" x14ac:dyDescent="0.3">
      <c r="A282" s="1" t="s">
        <v>13</v>
      </c>
      <c r="B282" s="1">
        <v>2016</v>
      </c>
      <c r="C282" s="1">
        <v>27608</v>
      </c>
      <c r="D282" s="1">
        <v>36014</v>
      </c>
      <c r="E282" s="1">
        <v>14999</v>
      </c>
      <c r="F282" s="1">
        <v>4016</v>
      </c>
      <c r="G282" s="1">
        <v>2586</v>
      </c>
      <c r="H282" s="1">
        <v>1430</v>
      </c>
      <c r="I282" s="6">
        <v>29609.4</v>
      </c>
      <c r="J282" s="6">
        <v>12780.6</v>
      </c>
      <c r="K282" s="6">
        <v>2654.83</v>
      </c>
      <c r="L282" s="6">
        <v>4275.3999999999996</v>
      </c>
      <c r="M282" s="6">
        <v>17657</v>
      </c>
      <c r="N282" s="6">
        <v>6.92</v>
      </c>
      <c r="O282" s="6">
        <v>20167</v>
      </c>
      <c r="P282" s="6">
        <v>25006</v>
      </c>
      <c r="Q282" s="6">
        <v>12911</v>
      </c>
      <c r="R282" s="6">
        <v>156826190</v>
      </c>
      <c r="S282" s="6">
        <v>410.58</v>
      </c>
      <c r="T282" s="6">
        <v>63.47</v>
      </c>
      <c r="U282" s="6"/>
      <c r="W282" s="1">
        <v>2758</v>
      </c>
      <c r="X282" s="1">
        <v>3.9</v>
      </c>
      <c r="Y282" s="6">
        <v>74024</v>
      </c>
      <c r="Z282">
        <f t="shared" si="31"/>
        <v>0.43163995217734907</v>
      </c>
      <c r="AA282">
        <f t="shared" si="32"/>
        <v>0.66106324701195218</v>
      </c>
      <c r="AB282" s="1">
        <v>36014</v>
      </c>
      <c r="AC282" s="6">
        <v>25006</v>
      </c>
      <c r="AD282">
        <f t="shared" si="33"/>
        <v>4.3966633466135461</v>
      </c>
      <c r="AE282">
        <f t="shared" si="34"/>
        <v>17.231075697211157</v>
      </c>
      <c r="AF282">
        <f t="shared" si="35"/>
        <v>1580.4282868525897</v>
      </c>
      <c r="AG282" s="6">
        <v>0.79</v>
      </c>
      <c r="AH282" s="6">
        <v>1297.9000000000001</v>
      </c>
      <c r="AI282" s="6">
        <v>979.77</v>
      </c>
      <c r="AJ282" s="6">
        <v>43.3</v>
      </c>
      <c r="AK282" s="6">
        <v>13.08</v>
      </c>
      <c r="AL282" s="6">
        <v>98.4</v>
      </c>
      <c r="AM282">
        <f t="shared" si="36"/>
        <v>2.4010934062270817</v>
      </c>
      <c r="AN282">
        <f t="shared" si="37"/>
        <v>1.9367980791573076</v>
      </c>
    </row>
    <row r="283" spans="1:40" x14ac:dyDescent="0.3">
      <c r="A283" s="1" t="s">
        <v>13</v>
      </c>
      <c r="B283" s="1">
        <v>2017</v>
      </c>
      <c r="C283" s="1">
        <v>30048</v>
      </c>
      <c r="D283" s="1">
        <v>39001</v>
      </c>
      <c r="E283" s="1">
        <v>16335</v>
      </c>
      <c r="F283" s="1">
        <v>4065</v>
      </c>
      <c r="G283" s="1">
        <v>2674</v>
      </c>
      <c r="H283" s="1">
        <v>1391</v>
      </c>
      <c r="I283" s="6">
        <v>33842.400000000001</v>
      </c>
      <c r="J283" s="6">
        <v>15337.3</v>
      </c>
      <c r="K283" s="6">
        <v>2809.03</v>
      </c>
      <c r="L283" s="6">
        <v>4684.1499999999996</v>
      </c>
      <c r="M283" s="6">
        <v>22238</v>
      </c>
      <c r="N283" s="6">
        <v>7.33</v>
      </c>
      <c r="O283" s="6">
        <v>21249</v>
      </c>
      <c r="P283" s="6">
        <v>25980</v>
      </c>
      <c r="Q283" s="6">
        <v>14003</v>
      </c>
      <c r="R283" s="6">
        <v>171020040</v>
      </c>
      <c r="S283" s="6">
        <v>447.7</v>
      </c>
      <c r="T283" s="6">
        <v>63.71</v>
      </c>
      <c r="U283" s="6"/>
      <c r="W283" s="1">
        <v>2854</v>
      </c>
      <c r="X283" s="1">
        <v>3.9</v>
      </c>
      <c r="Y283" s="6">
        <v>83758</v>
      </c>
      <c r="Z283">
        <f t="shared" si="31"/>
        <v>0.45319776375197973</v>
      </c>
      <c r="AA283">
        <f t="shared" si="32"/>
        <v>0.69102829028290291</v>
      </c>
      <c r="AB283" s="1">
        <v>39001</v>
      </c>
      <c r="AC283" s="6">
        <v>25980</v>
      </c>
      <c r="AD283">
        <f t="shared" si="33"/>
        <v>5.4706027060270603</v>
      </c>
      <c r="AE283">
        <f t="shared" si="34"/>
        <v>18.0319803198032</v>
      </c>
      <c r="AF283">
        <f t="shared" si="35"/>
        <v>1567.2816728167284</v>
      </c>
      <c r="AG283" s="6">
        <v>0.85</v>
      </c>
      <c r="AH283" s="6">
        <v>3768.6</v>
      </c>
      <c r="AI283" s="6">
        <v>1022.07</v>
      </c>
      <c r="AJ283" s="6">
        <v>43.7</v>
      </c>
      <c r="AK283" s="6">
        <v>14.13</v>
      </c>
      <c r="AL283" s="6">
        <v>99.4</v>
      </c>
      <c r="AM283">
        <f t="shared" si="36"/>
        <v>2.3875726966636059</v>
      </c>
      <c r="AN283">
        <f t="shared" si="37"/>
        <v>1.8553167178461758</v>
      </c>
    </row>
    <row r="284" spans="1:40" x14ac:dyDescent="0.3">
      <c r="A284" s="1" t="s">
        <v>13</v>
      </c>
      <c r="B284" s="1">
        <v>2018</v>
      </c>
      <c r="C284" s="1">
        <v>32644</v>
      </c>
      <c r="D284" s="1">
        <v>42121</v>
      </c>
      <c r="E284" s="1">
        <v>17821</v>
      </c>
      <c r="F284" s="1">
        <v>4104</v>
      </c>
      <c r="G284" s="1">
        <v>2749</v>
      </c>
      <c r="H284" s="1">
        <v>1355</v>
      </c>
      <c r="I284" s="6">
        <v>38687.800000000003</v>
      </c>
      <c r="J284" s="6">
        <v>17461</v>
      </c>
      <c r="K284" s="6">
        <v>3007.41</v>
      </c>
      <c r="L284" s="6">
        <v>4832.6899999999996</v>
      </c>
      <c r="M284" s="6">
        <v>26995</v>
      </c>
      <c r="N284" s="6">
        <v>7.87</v>
      </c>
      <c r="O284" s="6">
        <v>22996</v>
      </c>
      <c r="P284" s="6">
        <v>28145</v>
      </c>
      <c r="Q284" s="6">
        <v>14943</v>
      </c>
      <c r="R284" s="6">
        <v>187407290</v>
      </c>
      <c r="S284" s="6">
        <v>431.51</v>
      </c>
      <c r="T284" s="6">
        <v>63.39</v>
      </c>
      <c r="U284" s="6"/>
      <c r="W284" s="1">
        <v>3238</v>
      </c>
      <c r="X284" s="1">
        <v>3.7</v>
      </c>
      <c r="Y284" s="6">
        <v>94719</v>
      </c>
      <c r="Z284">
        <f t="shared" si="31"/>
        <v>0.45133091051959529</v>
      </c>
      <c r="AA284">
        <f t="shared" si="32"/>
        <v>0.73279970760233915</v>
      </c>
      <c r="AB284" s="1">
        <v>42121</v>
      </c>
      <c r="AC284" s="6">
        <v>28145</v>
      </c>
      <c r="AD284">
        <f t="shared" si="33"/>
        <v>6.5777290448343084</v>
      </c>
      <c r="AE284">
        <f t="shared" si="34"/>
        <v>19.176413255360625</v>
      </c>
      <c r="AF284">
        <f t="shared" si="35"/>
        <v>1544.5906432748538</v>
      </c>
      <c r="AG284" s="6">
        <v>0.95</v>
      </c>
      <c r="AH284" s="6">
        <v>3804.7</v>
      </c>
      <c r="AI284" s="6">
        <v>1074.27</v>
      </c>
      <c r="AJ284" s="6">
        <v>44.3</v>
      </c>
      <c r="AK284" s="6">
        <v>14.62</v>
      </c>
      <c r="AL284" s="6">
        <v>99.9</v>
      </c>
      <c r="AM284">
        <f t="shared" si="36"/>
        <v>2.3635598451265363</v>
      </c>
      <c r="AN284">
        <f t="shared" si="37"/>
        <v>1.8834905976042293</v>
      </c>
    </row>
    <row r="285" spans="1:40" x14ac:dyDescent="0.3">
      <c r="A285" s="1" t="s">
        <v>13</v>
      </c>
      <c r="B285" s="1">
        <v>2019</v>
      </c>
      <c r="C285" s="1">
        <v>35616</v>
      </c>
      <c r="D285" s="1">
        <v>45620</v>
      </c>
      <c r="E285" s="1">
        <v>19568</v>
      </c>
      <c r="F285" s="1">
        <v>4137</v>
      </c>
      <c r="G285" s="1">
        <v>2808</v>
      </c>
      <c r="H285" s="1">
        <v>1329</v>
      </c>
      <c r="I285" s="6">
        <v>42326.6</v>
      </c>
      <c r="J285" s="6">
        <v>19665.599999999999</v>
      </c>
      <c r="K285" s="6">
        <v>3052.93</v>
      </c>
      <c r="L285" s="6">
        <v>5077.93</v>
      </c>
      <c r="M285" s="6">
        <v>28236</v>
      </c>
      <c r="N285" s="6">
        <v>8.51</v>
      </c>
      <c r="O285" s="6">
        <v>25314</v>
      </c>
      <c r="P285" s="6">
        <v>30946</v>
      </c>
      <c r="Q285" s="6">
        <v>16281</v>
      </c>
      <c r="R285" s="6">
        <v>193111151</v>
      </c>
      <c r="S285" s="6">
        <v>442.06</v>
      </c>
      <c r="T285" s="6">
        <v>63.93</v>
      </c>
      <c r="U285" s="6"/>
      <c r="W285" s="1">
        <v>3193</v>
      </c>
      <c r="X285" s="1">
        <v>3.5</v>
      </c>
      <c r="Y285" s="6">
        <v>102722</v>
      </c>
      <c r="Z285">
        <f t="shared" si="31"/>
        <v>0.4646156317776528</v>
      </c>
      <c r="AA285">
        <f t="shared" si="32"/>
        <v>0.73795745709451288</v>
      </c>
      <c r="AB285" s="1">
        <v>45620</v>
      </c>
      <c r="AC285" s="6">
        <v>30946</v>
      </c>
      <c r="AD285">
        <f t="shared" si="33"/>
        <v>6.825235678027556</v>
      </c>
      <c r="AE285">
        <f t="shared" si="34"/>
        <v>20.570461687212955</v>
      </c>
      <c r="AF285">
        <f t="shared" si="35"/>
        <v>1545.3226976069616</v>
      </c>
      <c r="AG285" s="6">
        <v>1.07</v>
      </c>
      <c r="AH285" s="6">
        <v>3788.1</v>
      </c>
      <c r="AI285" s="6">
        <v>1137.33</v>
      </c>
      <c r="AJ285" s="6">
        <v>44.5</v>
      </c>
      <c r="AK285" s="6">
        <v>15.03</v>
      </c>
      <c r="AL285" s="6">
        <v>99.9</v>
      </c>
      <c r="AM285">
        <f t="shared" si="36"/>
        <v>2.3313573180703191</v>
      </c>
      <c r="AN285">
        <f t="shared" si="37"/>
        <v>1.9007431975922855</v>
      </c>
    </row>
    <row r="286" spans="1:40" x14ac:dyDescent="0.3">
      <c r="A286" s="1" t="s">
        <v>13</v>
      </c>
      <c r="B286" s="1">
        <v>2020</v>
      </c>
      <c r="C286" s="1">
        <v>37202</v>
      </c>
      <c r="D286" s="1">
        <v>47160</v>
      </c>
      <c r="E286" s="1">
        <v>20880</v>
      </c>
      <c r="F286" s="1">
        <v>4161</v>
      </c>
      <c r="G286" s="1">
        <v>2861</v>
      </c>
      <c r="H286" s="1">
        <v>1300</v>
      </c>
      <c r="I286" s="6">
        <v>43608.6</v>
      </c>
      <c r="J286" s="6">
        <v>20709.3</v>
      </c>
      <c r="K286" s="6">
        <v>3079.04</v>
      </c>
      <c r="L286" s="6">
        <v>5216.1000000000004</v>
      </c>
      <c r="M286" s="6">
        <v>26168</v>
      </c>
      <c r="N286" s="6">
        <v>9.0399999999999991</v>
      </c>
      <c r="O286" s="6">
        <v>25126</v>
      </c>
      <c r="P286" s="6">
        <v>30487</v>
      </c>
      <c r="Q286" s="6">
        <v>16339</v>
      </c>
      <c r="R286" s="6">
        <v>203580822</v>
      </c>
      <c r="S286" s="6">
        <v>450.05</v>
      </c>
      <c r="T286" s="6">
        <v>66.400000000000006</v>
      </c>
      <c r="U286" s="6"/>
      <c r="W286" s="1">
        <v>3545</v>
      </c>
      <c r="X286" s="1">
        <v>3.8</v>
      </c>
      <c r="Y286" s="6">
        <v>105106</v>
      </c>
      <c r="Z286">
        <f t="shared" si="31"/>
        <v>0.47489027393679228</v>
      </c>
      <c r="AA286">
        <f t="shared" si="32"/>
        <v>0.73997596731554915</v>
      </c>
      <c r="AB286" s="1">
        <v>47160</v>
      </c>
      <c r="AC286" s="6">
        <v>30487</v>
      </c>
      <c r="AD286">
        <f t="shared" si="33"/>
        <v>6.2888728670992551</v>
      </c>
      <c r="AE286">
        <f t="shared" si="34"/>
        <v>21.725546743571254</v>
      </c>
      <c r="AF286">
        <f t="shared" si="35"/>
        <v>1595.77024753665</v>
      </c>
      <c r="AG286" s="6">
        <v>1.1100000000000001</v>
      </c>
      <c r="AH286" s="6">
        <v>3840.5</v>
      </c>
      <c r="AI286" s="6">
        <v>1200.58</v>
      </c>
      <c r="AJ286" s="6">
        <v>44.6</v>
      </c>
      <c r="AK286" s="6">
        <v>14.94</v>
      </c>
      <c r="AL286" s="6">
        <v>100</v>
      </c>
      <c r="AM286">
        <f t="shared" si="36"/>
        <v>2.2586206896551726</v>
      </c>
      <c r="AN286">
        <f t="shared" si="37"/>
        <v>1.8659036660750352</v>
      </c>
    </row>
    <row r="287" spans="1:40" x14ac:dyDescent="0.3">
      <c r="A287" s="1" t="s">
        <v>13</v>
      </c>
      <c r="B287" s="1">
        <v>2021</v>
      </c>
      <c r="C287" s="1">
        <v>40659</v>
      </c>
      <c r="D287" s="1">
        <v>51141</v>
      </c>
      <c r="E287" s="1">
        <v>23229</v>
      </c>
      <c r="F287" s="1">
        <v>4187</v>
      </c>
      <c r="G287" s="1">
        <v>2918</v>
      </c>
      <c r="H287" s="1">
        <v>1269</v>
      </c>
      <c r="I287" s="6">
        <v>48810.400000000001</v>
      </c>
      <c r="J287" s="6">
        <v>23046.3</v>
      </c>
      <c r="K287" s="6">
        <v>3383.4</v>
      </c>
      <c r="L287" s="6">
        <v>5204.72</v>
      </c>
      <c r="M287" s="6">
        <v>31039</v>
      </c>
      <c r="N287" s="6">
        <v>9.5299999999999994</v>
      </c>
      <c r="O287" s="6">
        <v>28440</v>
      </c>
      <c r="P287" s="6">
        <v>33942</v>
      </c>
      <c r="Q287" s="6">
        <v>19290</v>
      </c>
      <c r="R287" s="6">
        <v>285250000</v>
      </c>
      <c r="S287" s="6">
        <v>366.61</v>
      </c>
      <c r="T287" s="6">
        <v>69.930000000000007</v>
      </c>
      <c r="U287" s="6"/>
      <c r="W287" s="1">
        <v>3577</v>
      </c>
      <c r="X287" s="1">
        <v>3.3</v>
      </c>
      <c r="Y287" s="6">
        <v>116939</v>
      </c>
      <c r="Z287">
        <f t="shared" si="31"/>
        <v>0.47215962171996129</v>
      </c>
      <c r="AA287">
        <f t="shared" si="32"/>
        <v>0.80807260568426087</v>
      </c>
      <c r="AB287" s="1">
        <v>51141</v>
      </c>
      <c r="AC287" s="6">
        <v>33942</v>
      </c>
      <c r="AD287">
        <f t="shared" si="33"/>
        <v>7.4131836637210418</v>
      </c>
      <c r="AE287">
        <f t="shared" si="34"/>
        <v>22.760926677812275</v>
      </c>
      <c r="AF287">
        <f t="shared" si="35"/>
        <v>1670.1695724862673</v>
      </c>
      <c r="AG287" s="6">
        <v>1.25</v>
      </c>
      <c r="AH287" s="6">
        <v>3872.1</v>
      </c>
      <c r="AI287" s="6">
        <v>1329.96</v>
      </c>
      <c r="AJ287" s="6">
        <v>44.3</v>
      </c>
      <c r="AK287" s="6">
        <v>15.01</v>
      </c>
      <c r="AL287" s="6">
        <v>100</v>
      </c>
      <c r="AM287">
        <f t="shared" si="36"/>
        <v>2.2016014464677776</v>
      </c>
      <c r="AN287">
        <f t="shared" si="37"/>
        <v>1.7595645412130638</v>
      </c>
    </row>
    <row r="288" spans="1:40" x14ac:dyDescent="0.3">
      <c r="A288" s="1" t="s">
        <v>14</v>
      </c>
      <c r="B288" s="1">
        <v>2000</v>
      </c>
      <c r="C288" s="1">
        <v>2972</v>
      </c>
      <c r="D288" s="1">
        <v>5116</v>
      </c>
      <c r="E288" s="1">
        <v>2151</v>
      </c>
      <c r="F288" s="1">
        <v>4149</v>
      </c>
      <c r="G288" s="1"/>
      <c r="H288" s="1"/>
      <c r="I288" s="6">
        <v>2003.1</v>
      </c>
      <c r="J288" s="6">
        <v>817.2</v>
      </c>
      <c r="K288" s="6">
        <v>111.55</v>
      </c>
      <c r="L288" s="6">
        <v>223.47</v>
      </c>
      <c r="M288" s="6"/>
      <c r="N288" s="6"/>
      <c r="O288" s="6">
        <v>2240</v>
      </c>
      <c r="P288" s="6">
        <v>3623</v>
      </c>
      <c r="Q288" s="6">
        <v>1711</v>
      </c>
      <c r="R288" s="6">
        <v>1624050</v>
      </c>
      <c r="S288" s="6"/>
      <c r="T288" s="6">
        <v>38.53</v>
      </c>
      <c r="U288" s="6"/>
      <c r="X288" s="1">
        <v>2.9</v>
      </c>
      <c r="Y288" s="6">
        <v>4851</v>
      </c>
      <c r="Z288">
        <f t="shared" si="31"/>
        <v>0.40796765014227948</v>
      </c>
      <c r="AA288">
        <f t="shared" si="32"/>
        <v>2.6885996625692937E-2</v>
      </c>
      <c r="AB288" s="1">
        <v>5116</v>
      </c>
      <c r="AC288" s="6">
        <v>3623</v>
      </c>
      <c r="AD288">
        <f t="shared" si="33"/>
        <v>0</v>
      </c>
      <c r="AE288">
        <f t="shared" si="34"/>
        <v>0</v>
      </c>
      <c r="AF288">
        <f t="shared" si="35"/>
        <v>928.65750783321289</v>
      </c>
      <c r="AM288">
        <f t="shared" si="36"/>
        <v>2.3784286378428638</v>
      </c>
      <c r="AN288">
        <f t="shared" si="37"/>
        <v>2.1174751607247222</v>
      </c>
    </row>
    <row r="289" spans="1:40" x14ac:dyDescent="0.3">
      <c r="A289" s="1" t="s">
        <v>14</v>
      </c>
      <c r="B289" s="1">
        <v>2001</v>
      </c>
      <c r="C289" s="1"/>
      <c r="D289" s="1">
        <v>5525</v>
      </c>
      <c r="E289" s="1">
        <v>2254</v>
      </c>
      <c r="F289" s="1">
        <v>4186</v>
      </c>
      <c r="G289" s="1"/>
      <c r="H289" s="1"/>
      <c r="I289" s="6">
        <v>2175.6999999999998</v>
      </c>
      <c r="J289" s="6">
        <v>883.6</v>
      </c>
      <c r="K289" s="6">
        <v>131.97999999999999</v>
      </c>
      <c r="L289" s="6">
        <v>283.70999999999998</v>
      </c>
      <c r="M289" s="6"/>
      <c r="N289" s="6"/>
      <c r="O289" s="6"/>
      <c r="P289" s="6">
        <v>3894</v>
      </c>
      <c r="Q289" s="6">
        <v>1816</v>
      </c>
      <c r="R289" s="6">
        <v>1530940</v>
      </c>
      <c r="S289" s="6"/>
      <c r="T289" s="6">
        <v>48.66</v>
      </c>
      <c r="U289" s="6"/>
      <c r="X289" s="1">
        <v>3.3</v>
      </c>
      <c r="Y289" s="6">
        <v>5221</v>
      </c>
      <c r="Z289">
        <f t="shared" si="31"/>
        <v>0.4061221675782507</v>
      </c>
      <c r="AA289">
        <f t="shared" si="32"/>
        <v>3.1528905876731961E-2</v>
      </c>
      <c r="AB289" s="1">
        <v>5525</v>
      </c>
      <c r="AC289" s="6">
        <v>3894</v>
      </c>
      <c r="AD289">
        <f t="shared" si="33"/>
        <v>0</v>
      </c>
      <c r="AE289">
        <f t="shared" si="34"/>
        <v>0</v>
      </c>
      <c r="AF289">
        <f t="shared" si="35"/>
        <v>1162.4462494027712</v>
      </c>
      <c r="AM289">
        <f t="shared" si="36"/>
        <v>2.4511978704525288</v>
      </c>
      <c r="AN289">
        <f t="shared" si="37"/>
        <v>2.144273127753304</v>
      </c>
    </row>
    <row r="290" spans="1:40" x14ac:dyDescent="0.3">
      <c r="A290" s="1" t="s">
        <v>14</v>
      </c>
      <c r="B290" s="1">
        <v>2002</v>
      </c>
      <c r="C290" s="1"/>
      <c r="D290" s="1">
        <v>6363</v>
      </c>
      <c r="E290" s="1">
        <v>2335</v>
      </c>
      <c r="F290" s="1">
        <v>4222</v>
      </c>
      <c r="G290" s="1"/>
      <c r="H290" s="1"/>
      <c r="I290" s="6">
        <v>2450.5</v>
      </c>
      <c r="J290" s="6">
        <v>972.7</v>
      </c>
      <c r="K290" s="6">
        <v>140.55000000000001</v>
      </c>
      <c r="L290" s="6">
        <v>341.38</v>
      </c>
      <c r="M290" s="6"/>
      <c r="N290" s="6"/>
      <c r="O290" s="6"/>
      <c r="P290" s="6">
        <v>4548</v>
      </c>
      <c r="Q290" s="6">
        <v>1911</v>
      </c>
      <c r="R290" s="6">
        <v>1694470</v>
      </c>
      <c r="S290" s="6"/>
      <c r="T290" s="6">
        <v>60.99</v>
      </c>
      <c r="U290" s="6"/>
      <c r="X290" s="1">
        <v>3.4</v>
      </c>
      <c r="Y290" s="6">
        <v>5829</v>
      </c>
      <c r="Z290">
        <f t="shared" si="31"/>
        <v>0.39693940012242401</v>
      </c>
      <c r="AA290">
        <f t="shared" si="32"/>
        <v>3.3289909995262913E-2</v>
      </c>
      <c r="AB290" s="1">
        <v>6363</v>
      </c>
      <c r="AC290" s="6">
        <v>4548</v>
      </c>
      <c r="AD290">
        <f t="shared" si="33"/>
        <v>0</v>
      </c>
      <c r="AE290">
        <f t="shared" si="34"/>
        <v>0</v>
      </c>
      <c r="AF290">
        <f t="shared" si="35"/>
        <v>1444.5760303173852</v>
      </c>
      <c r="AM290">
        <f t="shared" si="36"/>
        <v>2.7250535331905783</v>
      </c>
      <c r="AN290">
        <f t="shared" si="37"/>
        <v>2.3799058084772371</v>
      </c>
    </row>
    <row r="291" spans="1:40" x14ac:dyDescent="0.3">
      <c r="A291" s="1" t="s">
        <v>14</v>
      </c>
      <c r="B291" s="1">
        <v>2003</v>
      </c>
      <c r="C291" s="1"/>
      <c r="D291" s="1">
        <v>6937</v>
      </c>
      <c r="E291" s="1">
        <v>2495</v>
      </c>
      <c r="F291" s="1">
        <v>4254</v>
      </c>
      <c r="G291" s="1"/>
      <c r="H291" s="1"/>
      <c r="I291" s="6">
        <v>2812.7</v>
      </c>
      <c r="J291" s="6">
        <v>1056.9000000000001</v>
      </c>
      <c r="K291" s="6">
        <v>168.17</v>
      </c>
      <c r="L291" s="6">
        <v>382.1</v>
      </c>
      <c r="M291" s="6"/>
      <c r="N291" s="6"/>
      <c r="O291" s="6"/>
      <c r="P291" s="6">
        <v>4913</v>
      </c>
      <c r="Q291" s="6">
        <v>2072</v>
      </c>
      <c r="R291" s="6">
        <v>2528060</v>
      </c>
      <c r="S291" s="6"/>
      <c r="T291" s="6">
        <v>72.41</v>
      </c>
      <c r="U291" s="6"/>
      <c r="X291" s="1">
        <v>3.6</v>
      </c>
      <c r="Y291" s="6">
        <v>6636</v>
      </c>
      <c r="Z291">
        <f t="shared" si="31"/>
        <v>0.37575994595939849</v>
      </c>
      <c r="AA291">
        <f t="shared" si="32"/>
        <v>3.9532204983544893E-2</v>
      </c>
      <c r="AB291" s="1">
        <v>6937</v>
      </c>
      <c r="AC291" s="6">
        <v>4913</v>
      </c>
      <c r="AD291">
        <f t="shared" si="33"/>
        <v>0</v>
      </c>
      <c r="AE291">
        <f t="shared" si="34"/>
        <v>0</v>
      </c>
      <c r="AF291">
        <f t="shared" si="35"/>
        <v>1702.1626704278324</v>
      </c>
      <c r="AM291">
        <f t="shared" si="36"/>
        <v>2.7803607214428858</v>
      </c>
      <c r="AN291">
        <f t="shared" si="37"/>
        <v>2.3711389961389959</v>
      </c>
    </row>
    <row r="292" spans="1:40" x14ac:dyDescent="0.3">
      <c r="A292" s="1" t="s">
        <v>14</v>
      </c>
      <c r="B292" s="1">
        <v>2004</v>
      </c>
      <c r="C292" s="1"/>
      <c r="D292" s="1">
        <v>7605</v>
      </c>
      <c r="E292" s="1">
        <v>2837</v>
      </c>
      <c r="F292" s="1">
        <v>4284</v>
      </c>
      <c r="G292" s="1"/>
      <c r="H292" s="1"/>
      <c r="I292" s="6">
        <v>3398.1</v>
      </c>
      <c r="J292" s="6">
        <v>1228.4000000000001</v>
      </c>
      <c r="K292" s="6">
        <v>205.77</v>
      </c>
      <c r="L292" s="6">
        <v>454.06</v>
      </c>
      <c r="M292" s="6">
        <v>6072</v>
      </c>
      <c r="N292" s="6"/>
      <c r="O292" s="6"/>
      <c r="P292" s="6">
        <v>5336</v>
      </c>
      <c r="Q292" s="6">
        <v>2309</v>
      </c>
      <c r="R292" s="6">
        <v>3527948</v>
      </c>
      <c r="S292" s="6"/>
      <c r="T292" s="6">
        <v>80</v>
      </c>
      <c r="U292" s="6"/>
      <c r="W292" s="1">
        <v>2647</v>
      </c>
      <c r="X292" s="1">
        <v>3.6</v>
      </c>
      <c r="Y292" s="6">
        <v>7960</v>
      </c>
      <c r="Z292">
        <f t="shared" si="31"/>
        <v>0.36149613019040056</v>
      </c>
      <c r="AA292">
        <f t="shared" si="32"/>
        <v>4.8032212885154066E-2</v>
      </c>
      <c r="AB292" s="1">
        <v>7605</v>
      </c>
      <c r="AC292" s="6">
        <v>5336</v>
      </c>
      <c r="AD292">
        <f t="shared" si="33"/>
        <v>1.4173669467787116</v>
      </c>
      <c r="AE292">
        <f t="shared" si="34"/>
        <v>0</v>
      </c>
      <c r="AF292">
        <f t="shared" si="35"/>
        <v>1867.4136321195144</v>
      </c>
      <c r="AK292" s="6">
        <v>7.37</v>
      </c>
      <c r="AL292" s="6">
        <v>48.7</v>
      </c>
      <c r="AM292">
        <f t="shared" si="36"/>
        <v>2.6806485724356715</v>
      </c>
      <c r="AN292">
        <f t="shared" si="37"/>
        <v>2.3109571242962321</v>
      </c>
    </row>
    <row r="293" spans="1:40" x14ac:dyDescent="0.3">
      <c r="A293" s="1" t="s">
        <v>14</v>
      </c>
      <c r="B293" s="1">
        <v>2005</v>
      </c>
      <c r="C293" s="1">
        <v>5223</v>
      </c>
      <c r="D293" s="1">
        <v>8679</v>
      </c>
      <c r="E293" s="1">
        <v>3194</v>
      </c>
      <c r="F293" s="1">
        <v>4311</v>
      </c>
      <c r="G293" s="1">
        <v>1595</v>
      </c>
      <c r="H293" s="1">
        <v>2716</v>
      </c>
      <c r="I293" s="6">
        <v>3941.2</v>
      </c>
      <c r="J293" s="6">
        <v>1388.9</v>
      </c>
      <c r="K293" s="6">
        <v>252.92</v>
      </c>
      <c r="L293" s="6">
        <v>563.95000000000005</v>
      </c>
      <c r="M293" s="6">
        <v>6667</v>
      </c>
      <c r="N293" s="6"/>
      <c r="O293" s="6">
        <v>4011</v>
      </c>
      <c r="P293" s="6">
        <v>6107</v>
      </c>
      <c r="Q293" s="6">
        <v>2780</v>
      </c>
      <c r="R293" s="6">
        <v>4064606</v>
      </c>
      <c r="S293" s="6"/>
      <c r="T293" s="6">
        <v>84.92</v>
      </c>
      <c r="U293" s="6"/>
      <c r="W293" s="1">
        <v>2740</v>
      </c>
      <c r="X293" s="1">
        <v>3.5</v>
      </c>
      <c r="Y293" s="6">
        <v>9172</v>
      </c>
      <c r="Z293">
        <f t="shared" si="31"/>
        <v>0.3524053587739775</v>
      </c>
      <c r="AA293">
        <f t="shared" si="32"/>
        <v>5.8668522384597535E-2</v>
      </c>
      <c r="AB293" s="1">
        <v>8679</v>
      </c>
      <c r="AC293" s="6">
        <v>6107</v>
      </c>
      <c r="AD293">
        <f t="shared" si="33"/>
        <v>1.5465089306425424</v>
      </c>
      <c r="AE293">
        <f t="shared" si="34"/>
        <v>0</v>
      </c>
      <c r="AF293">
        <f t="shared" si="35"/>
        <v>1969.8445836232893</v>
      </c>
      <c r="AI293" s="6">
        <v>387.4</v>
      </c>
      <c r="AK293" s="6">
        <v>7.82</v>
      </c>
      <c r="AL293" s="6">
        <v>48.9</v>
      </c>
      <c r="AM293">
        <f t="shared" si="36"/>
        <v>2.7172824045084534</v>
      </c>
      <c r="AN293">
        <f t="shared" si="37"/>
        <v>2.1967625899280576</v>
      </c>
    </row>
    <row r="294" spans="1:40" x14ac:dyDescent="0.3">
      <c r="A294" s="1" t="s">
        <v>14</v>
      </c>
      <c r="B294" s="1">
        <v>2006</v>
      </c>
      <c r="C294" s="1">
        <v>5894</v>
      </c>
      <c r="D294" s="1">
        <v>9625</v>
      </c>
      <c r="E294" s="1">
        <v>3541</v>
      </c>
      <c r="F294" s="1">
        <v>4339</v>
      </c>
      <c r="G294" s="1">
        <v>1678</v>
      </c>
      <c r="H294" s="1">
        <v>2661</v>
      </c>
      <c r="I294" s="6">
        <v>4696.8</v>
      </c>
      <c r="J294" s="6">
        <v>1584.1</v>
      </c>
      <c r="K294" s="6">
        <v>305.52</v>
      </c>
      <c r="L294" s="6">
        <v>696.44</v>
      </c>
      <c r="M294" s="6">
        <v>7266</v>
      </c>
      <c r="N294" s="6"/>
      <c r="O294" s="6">
        <v>4433</v>
      </c>
      <c r="P294" s="6">
        <v>6643</v>
      </c>
      <c r="Q294" s="6">
        <v>3040</v>
      </c>
      <c r="R294" s="6">
        <v>6194863</v>
      </c>
      <c r="S294" s="6"/>
      <c r="T294" s="6">
        <v>86.93</v>
      </c>
      <c r="U294" s="6"/>
      <c r="W294" s="1">
        <v>4547</v>
      </c>
      <c r="X294" s="1">
        <v>3.6</v>
      </c>
      <c r="Y294" s="6">
        <v>10859</v>
      </c>
      <c r="Z294">
        <f t="shared" si="31"/>
        <v>0.33727218531766306</v>
      </c>
      <c r="AA294">
        <f t="shared" si="32"/>
        <v>7.0412537451025575E-2</v>
      </c>
      <c r="AB294" s="1">
        <v>9625</v>
      </c>
      <c r="AC294" s="6">
        <v>6643</v>
      </c>
      <c r="AD294">
        <f t="shared" si="33"/>
        <v>1.6745793961742337</v>
      </c>
      <c r="AE294">
        <f t="shared" si="34"/>
        <v>0</v>
      </c>
      <c r="AF294">
        <f t="shared" si="35"/>
        <v>2003.4570177460246</v>
      </c>
      <c r="AJ294" s="6">
        <v>34.6</v>
      </c>
      <c r="AK294" s="6">
        <v>7.74</v>
      </c>
      <c r="AL294" s="6">
        <v>50.7</v>
      </c>
      <c r="AM294">
        <f t="shared" si="36"/>
        <v>2.7181587122281843</v>
      </c>
      <c r="AN294">
        <f t="shared" si="37"/>
        <v>2.1851973684210528</v>
      </c>
    </row>
    <row r="295" spans="1:40" x14ac:dyDescent="0.3">
      <c r="A295" s="1" t="s">
        <v>14</v>
      </c>
      <c r="B295" s="1">
        <v>2007</v>
      </c>
      <c r="C295" s="1">
        <v>7097</v>
      </c>
      <c r="D295" s="1">
        <v>11551</v>
      </c>
      <c r="E295" s="1">
        <v>4152</v>
      </c>
      <c r="F295" s="1">
        <v>4368</v>
      </c>
      <c r="G295" s="1">
        <v>1739</v>
      </c>
      <c r="H295" s="1">
        <v>2630</v>
      </c>
      <c r="I295" s="6">
        <v>5777.6</v>
      </c>
      <c r="J295" s="6">
        <v>1958.7</v>
      </c>
      <c r="K295" s="6">
        <v>389.85</v>
      </c>
      <c r="L295" s="6">
        <v>905.06</v>
      </c>
      <c r="M295" s="6">
        <v>7670</v>
      </c>
      <c r="N295" s="6"/>
      <c r="O295" s="6">
        <v>5185</v>
      </c>
      <c r="P295" s="6">
        <v>7807</v>
      </c>
      <c r="Q295" s="6">
        <v>3452</v>
      </c>
      <c r="R295" s="6">
        <v>9448541</v>
      </c>
      <c r="S295" s="6">
        <v>103.57</v>
      </c>
      <c r="T295" s="6">
        <v>85.38</v>
      </c>
      <c r="U295" s="6"/>
      <c r="W295" s="1">
        <v>4407</v>
      </c>
      <c r="X295" s="1">
        <v>3.4</v>
      </c>
      <c r="Y295" s="6">
        <v>13270</v>
      </c>
      <c r="Z295">
        <f t="shared" si="31"/>
        <v>0.33901620049847686</v>
      </c>
      <c r="AA295">
        <f t="shared" si="32"/>
        <v>8.9251373626373628E-2</v>
      </c>
      <c r="AB295" s="1">
        <v>11551</v>
      </c>
      <c r="AC295" s="6">
        <v>7807</v>
      </c>
      <c r="AD295">
        <f t="shared" si="33"/>
        <v>1.7559523809523809</v>
      </c>
      <c r="AE295">
        <f t="shared" si="34"/>
        <v>0</v>
      </c>
      <c r="AF295">
        <f t="shared" si="35"/>
        <v>1954.6703296703297</v>
      </c>
      <c r="AJ295" s="6">
        <v>39.1</v>
      </c>
      <c r="AK295" s="6">
        <v>8.73</v>
      </c>
      <c r="AL295" s="6">
        <v>70.5</v>
      </c>
      <c r="AM295">
        <f t="shared" si="36"/>
        <v>2.7820327552986512</v>
      </c>
      <c r="AN295">
        <f t="shared" si="37"/>
        <v>2.2615874855156433</v>
      </c>
    </row>
    <row r="296" spans="1:40" x14ac:dyDescent="0.3">
      <c r="A296" s="1" t="s">
        <v>14</v>
      </c>
      <c r="B296" s="1">
        <v>2008</v>
      </c>
      <c r="C296" s="1">
        <v>8208</v>
      </c>
      <c r="D296" s="1">
        <v>12990</v>
      </c>
      <c r="E296" s="1">
        <v>4835</v>
      </c>
      <c r="F296" s="1">
        <v>4400</v>
      </c>
      <c r="G296" s="1">
        <v>1820</v>
      </c>
      <c r="H296" s="1">
        <v>2580</v>
      </c>
      <c r="I296" s="6">
        <v>6934.2</v>
      </c>
      <c r="J296" s="6">
        <v>2400.9</v>
      </c>
      <c r="K296" s="6">
        <v>488.65</v>
      </c>
      <c r="L296" s="6">
        <v>1210.07</v>
      </c>
      <c r="M296" s="6">
        <v>8296</v>
      </c>
      <c r="N296" s="6">
        <v>4.6100000000000003</v>
      </c>
      <c r="O296" s="6">
        <v>5874</v>
      </c>
      <c r="P296" s="6">
        <v>8713</v>
      </c>
      <c r="Q296" s="6">
        <v>3871</v>
      </c>
      <c r="R296" s="6">
        <v>13617931</v>
      </c>
      <c r="S296" s="6">
        <v>147.02000000000001</v>
      </c>
      <c r="T296" s="6">
        <v>82.2</v>
      </c>
      <c r="U296" s="6"/>
      <c r="W296" s="1">
        <v>4680</v>
      </c>
      <c r="X296" s="1">
        <v>3.4</v>
      </c>
      <c r="Y296" s="6">
        <v>15816</v>
      </c>
      <c r="Z296">
        <f t="shared" si="31"/>
        <v>0.34624037379942896</v>
      </c>
      <c r="AA296">
        <f t="shared" si="32"/>
        <v>0.11105681818181817</v>
      </c>
      <c r="AB296" s="1">
        <v>12990</v>
      </c>
      <c r="AC296" s="6">
        <v>8713</v>
      </c>
      <c r="AD296">
        <f t="shared" si="33"/>
        <v>1.8854545454545455</v>
      </c>
      <c r="AE296">
        <f t="shared" si="34"/>
        <v>10.477272727272728</v>
      </c>
      <c r="AF296">
        <f t="shared" si="35"/>
        <v>1868.1818181818182</v>
      </c>
      <c r="AI296" s="6">
        <v>550.33000000000004</v>
      </c>
      <c r="AJ296" s="6">
        <v>41.8</v>
      </c>
      <c r="AK296" s="6">
        <v>10.6</v>
      </c>
      <c r="AL296" s="6">
        <v>79.7</v>
      </c>
      <c r="AM296">
        <f t="shared" si="36"/>
        <v>2.6866597724922441</v>
      </c>
      <c r="AN296">
        <f t="shared" si="37"/>
        <v>2.250839576336864</v>
      </c>
    </row>
    <row r="297" spans="1:40" x14ac:dyDescent="0.3">
      <c r="A297" s="1" t="s">
        <v>14</v>
      </c>
      <c r="B297" s="1">
        <v>2009</v>
      </c>
      <c r="C297" s="1">
        <v>9094</v>
      </c>
      <c r="D297" s="1">
        <v>14168</v>
      </c>
      <c r="E297" s="1">
        <v>5238</v>
      </c>
      <c r="F297" s="1">
        <v>4432</v>
      </c>
      <c r="G297" s="1">
        <v>1914</v>
      </c>
      <c r="H297" s="1">
        <v>2518</v>
      </c>
      <c r="I297" s="6">
        <v>7630</v>
      </c>
      <c r="J297" s="6">
        <v>2685.2</v>
      </c>
      <c r="K297" s="6">
        <v>581.29999999999995</v>
      </c>
      <c r="L297" s="6">
        <v>1562.37</v>
      </c>
      <c r="M297" s="6">
        <v>9362</v>
      </c>
      <c r="N297" s="6">
        <v>5.05</v>
      </c>
      <c r="O297" s="6">
        <v>6585</v>
      </c>
      <c r="P297" s="6">
        <v>9735</v>
      </c>
      <c r="Q297" s="6">
        <v>4191</v>
      </c>
      <c r="R297" s="6">
        <v>12778782</v>
      </c>
      <c r="S297" s="6">
        <v>203.41</v>
      </c>
      <c r="T297" s="6">
        <v>77.239999999999995</v>
      </c>
      <c r="U297" s="6"/>
      <c r="W297" s="1">
        <v>4757</v>
      </c>
      <c r="X297" s="1">
        <v>3.4</v>
      </c>
      <c r="Y297" s="6">
        <v>17277</v>
      </c>
      <c r="Z297">
        <f t="shared" si="31"/>
        <v>0.35192660550458715</v>
      </c>
      <c r="AA297">
        <f t="shared" si="32"/>
        <v>0.13115974729241875</v>
      </c>
      <c r="AB297" s="1">
        <v>14168</v>
      </c>
      <c r="AC297" s="6">
        <v>9735</v>
      </c>
      <c r="AD297">
        <f t="shared" si="33"/>
        <v>2.112364620938628</v>
      </c>
      <c r="AE297">
        <f t="shared" si="34"/>
        <v>11.394404332129962</v>
      </c>
      <c r="AF297">
        <f t="shared" si="35"/>
        <v>1742.7797833935017</v>
      </c>
      <c r="AH297" s="6">
        <v>1300.4000000000001</v>
      </c>
      <c r="AI297" s="6">
        <v>581.92999999999995</v>
      </c>
      <c r="AJ297" s="6">
        <v>44.4</v>
      </c>
      <c r="AK297" s="6">
        <v>11.48</v>
      </c>
      <c r="AL297" s="6">
        <v>84.4</v>
      </c>
      <c r="AM297">
        <f t="shared" si="36"/>
        <v>2.7048491790759832</v>
      </c>
      <c r="AN297">
        <f t="shared" si="37"/>
        <v>2.3228346456692912</v>
      </c>
    </row>
    <row r="298" spans="1:40" x14ac:dyDescent="0.3">
      <c r="A298" s="1" t="s">
        <v>14</v>
      </c>
      <c r="B298" s="1">
        <v>2010</v>
      </c>
      <c r="C298" s="1">
        <v>10217</v>
      </c>
      <c r="D298" s="1">
        <v>15656</v>
      </c>
      <c r="E298" s="1">
        <v>5991</v>
      </c>
      <c r="F298" s="1">
        <v>4462</v>
      </c>
      <c r="G298" s="1">
        <v>1966</v>
      </c>
      <c r="H298" s="1">
        <v>2496</v>
      </c>
      <c r="I298" s="6">
        <v>9383.2000000000007</v>
      </c>
      <c r="J298" s="6">
        <v>3152.5</v>
      </c>
      <c r="K298" s="6">
        <v>778.09</v>
      </c>
      <c r="L298" s="6">
        <v>1923.26</v>
      </c>
      <c r="M298" s="6">
        <v>11330</v>
      </c>
      <c r="N298" s="6">
        <v>5.25</v>
      </c>
      <c r="O298" s="6">
        <v>7291</v>
      </c>
      <c r="P298" s="6">
        <v>10613</v>
      </c>
      <c r="Q298" s="6">
        <v>4710</v>
      </c>
      <c r="R298" s="6">
        <v>21619177</v>
      </c>
      <c r="S298" s="6">
        <v>232.34</v>
      </c>
      <c r="T298" s="6">
        <v>73.959999999999994</v>
      </c>
      <c r="U298" s="6"/>
      <c r="W298" s="1">
        <v>4786</v>
      </c>
      <c r="X298" s="1">
        <v>3.3</v>
      </c>
      <c r="Y298" s="6">
        <v>21099</v>
      </c>
      <c r="Z298">
        <f t="shared" si="31"/>
        <v>0.33597280245545225</v>
      </c>
      <c r="AA298">
        <f t="shared" si="32"/>
        <v>0.17438144329896907</v>
      </c>
      <c r="AB298" s="1">
        <v>15656</v>
      </c>
      <c r="AC298" s="6">
        <v>10613</v>
      </c>
      <c r="AD298">
        <f t="shared" si="33"/>
        <v>2.539220080681309</v>
      </c>
      <c r="AE298">
        <f t="shared" si="34"/>
        <v>11.766024204392648</v>
      </c>
      <c r="AF298">
        <f t="shared" si="35"/>
        <v>1657.5526669654862</v>
      </c>
      <c r="AI298" s="6">
        <v>607.6</v>
      </c>
      <c r="AJ298" s="6">
        <v>46.6</v>
      </c>
      <c r="AK298" s="6">
        <v>13.04</v>
      </c>
      <c r="AL298" s="6">
        <v>85.9</v>
      </c>
      <c r="AM298">
        <f t="shared" si="36"/>
        <v>2.613253213153063</v>
      </c>
      <c r="AN298">
        <f t="shared" si="37"/>
        <v>2.2532908704883226</v>
      </c>
    </row>
    <row r="299" spans="1:40" x14ac:dyDescent="0.3">
      <c r="A299" s="1" t="s">
        <v>14</v>
      </c>
      <c r="B299" s="1">
        <v>2011</v>
      </c>
      <c r="C299" s="1">
        <v>11870</v>
      </c>
      <c r="D299" s="1">
        <v>17692</v>
      </c>
      <c r="E299" s="1">
        <v>7133</v>
      </c>
      <c r="F299" s="1">
        <v>4474</v>
      </c>
      <c r="G299" s="1">
        <v>2047</v>
      </c>
      <c r="H299" s="1">
        <v>2427</v>
      </c>
      <c r="I299" s="6">
        <v>11584.5</v>
      </c>
      <c r="J299" s="6">
        <v>3926</v>
      </c>
      <c r="K299" s="6">
        <v>1053.43</v>
      </c>
      <c r="L299" s="6">
        <v>2534.6</v>
      </c>
      <c r="M299" s="6">
        <v>12329</v>
      </c>
      <c r="N299" s="6">
        <v>5.3</v>
      </c>
      <c r="O299" s="6">
        <v>8361</v>
      </c>
      <c r="P299" s="6">
        <v>11741</v>
      </c>
      <c r="Q299" s="6">
        <v>5611</v>
      </c>
      <c r="R299" s="6">
        <v>31468810</v>
      </c>
      <c r="S299" s="6">
        <v>287.99</v>
      </c>
      <c r="T299" s="6">
        <v>78.349999999999994</v>
      </c>
      <c r="U299" s="6"/>
      <c r="W299" s="1">
        <v>4527</v>
      </c>
      <c r="X299" s="1">
        <v>3</v>
      </c>
      <c r="Y299" s="6">
        <v>25928</v>
      </c>
      <c r="Z299">
        <f t="shared" si="31"/>
        <v>0.33890111787301996</v>
      </c>
      <c r="AA299">
        <f t="shared" si="32"/>
        <v>0.23545596781403666</v>
      </c>
      <c r="AB299" s="1">
        <v>17692</v>
      </c>
      <c r="AC299" s="6">
        <v>11741</v>
      </c>
      <c r="AD299">
        <f t="shared" si="33"/>
        <v>2.7556995976754584</v>
      </c>
      <c r="AE299">
        <f t="shared" si="34"/>
        <v>11.846222619579795</v>
      </c>
      <c r="AF299">
        <f t="shared" si="35"/>
        <v>1751.2293249888239</v>
      </c>
      <c r="AG299" s="6">
        <v>0.37</v>
      </c>
      <c r="AH299" s="6">
        <v>1329.7</v>
      </c>
      <c r="AI299" s="6">
        <v>653.03</v>
      </c>
      <c r="AJ299" s="6">
        <v>46.8</v>
      </c>
      <c r="AK299" s="6">
        <v>13.49</v>
      </c>
      <c r="AL299" s="6">
        <v>88.3</v>
      </c>
      <c r="AM299">
        <f t="shared" si="36"/>
        <v>2.4803028178886866</v>
      </c>
      <c r="AN299">
        <f t="shared" si="37"/>
        <v>2.0924968811263591</v>
      </c>
    </row>
    <row r="300" spans="1:40" x14ac:dyDescent="0.3">
      <c r="A300" s="1" t="s">
        <v>14</v>
      </c>
      <c r="B300" s="1">
        <v>2012</v>
      </c>
      <c r="C300" s="1">
        <v>13567</v>
      </c>
      <c r="D300" s="1">
        <v>20085</v>
      </c>
      <c r="E300" s="1">
        <v>8103</v>
      </c>
      <c r="F300" s="1">
        <v>4475</v>
      </c>
      <c r="G300" s="1">
        <v>2121</v>
      </c>
      <c r="H300" s="1">
        <v>2354</v>
      </c>
      <c r="I300" s="6">
        <v>12807.7</v>
      </c>
      <c r="J300" s="6">
        <v>4475.2</v>
      </c>
      <c r="K300" s="6">
        <v>1371.99</v>
      </c>
      <c r="L300" s="6">
        <v>3019.22</v>
      </c>
      <c r="M300" s="6">
        <v>13630</v>
      </c>
      <c r="N300" s="6">
        <v>5.64</v>
      </c>
      <c r="O300" s="6">
        <v>9182</v>
      </c>
      <c r="P300" s="6">
        <v>12769</v>
      </c>
      <c r="Q300" s="6">
        <v>6176</v>
      </c>
      <c r="R300" s="6">
        <v>33413830</v>
      </c>
      <c r="S300" s="6">
        <v>384.77</v>
      </c>
      <c r="T300" s="6">
        <v>83.66</v>
      </c>
      <c r="U300" s="6"/>
      <c r="W300" s="1">
        <v>4663</v>
      </c>
      <c r="X300" s="1">
        <v>3</v>
      </c>
      <c r="Y300" s="6">
        <v>28624</v>
      </c>
      <c r="Z300">
        <f t="shared" si="31"/>
        <v>0.34941480515627316</v>
      </c>
      <c r="AA300">
        <f t="shared" si="32"/>
        <v>0.3065899441340782</v>
      </c>
      <c r="AB300" s="1">
        <v>20085</v>
      </c>
      <c r="AC300" s="6">
        <v>12769</v>
      </c>
      <c r="AD300">
        <f t="shared" si="33"/>
        <v>3.0458100558659216</v>
      </c>
      <c r="AE300">
        <f t="shared" si="34"/>
        <v>12.603351955307263</v>
      </c>
      <c r="AF300">
        <f t="shared" si="35"/>
        <v>1869.4972067039105</v>
      </c>
      <c r="AG300" s="6">
        <v>0.4</v>
      </c>
      <c r="AH300" s="6">
        <v>1438.6</v>
      </c>
      <c r="AI300" s="6">
        <v>707.37</v>
      </c>
      <c r="AJ300" s="6">
        <v>46</v>
      </c>
      <c r="AK300" s="6">
        <v>14.1</v>
      </c>
      <c r="AL300" s="6">
        <v>89.1</v>
      </c>
      <c r="AM300">
        <f t="shared" si="36"/>
        <v>2.4787115883006292</v>
      </c>
      <c r="AN300">
        <f t="shared" si="37"/>
        <v>2.0675194300518136</v>
      </c>
    </row>
    <row r="301" spans="1:40" x14ac:dyDescent="0.3">
      <c r="A301" s="1" t="s">
        <v>14</v>
      </c>
      <c r="B301" s="1">
        <v>2013</v>
      </c>
      <c r="C301" s="1">
        <v>15100</v>
      </c>
      <c r="D301" s="1">
        <v>22120</v>
      </c>
      <c r="E301" s="1">
        <v>9089</v>
      </c>
      <c r="F301" s="1">
        <v>4476</v>
      </c>
      <c r="G301" s="1">
        <v>2195</v>
      </c>
      <c r="H301" s="1">
        <v>2281</v>
      </c>
      <c r="I301" s="6">
        <v>14300.2</v>
      </c>
      <c r="J301" s="6">
        <v>5097.7</v>
      </c>
      <c r="K301" s="6">
        <v>1621.24</v>
      </c>
      <c r="L301" s="6">
        <v>3470.3</v>
      </c>
      <c r="M301" s="6">
        <v>14652</v>
      </c>
      <c r="N301" s="6">
        <v>5.88</v>
      </c>
      <c r="O301" s="6">
        <v>10053</v>
      </c>
      <c r="P301" s="6">
        <v>13843</v>
      </c>
      <c r="Q301" s="6">
        <v>6807</v>
      </c>
      <c r="R301" s="6">
        <v>36746634</v>
      </c>
      <c r="S301" s="6">
        <v>438.54</v>
      </c>
      <c r="T301" s="6">
        <v>87.67</v>
      </c>
      <c r="U301" s="6"/>
      <c r="W301" s="1">
        <v>4542</v>
      </c>
      <c r="X301" s="1">
        <v>3.2</v>
      </c>
      <c r="Y301" s="6">
        <v>31952</v>
      </c>
      <c r="Z301">
        <f t="shared" si="31"/>
        <v>0.35647753178277225</v>
      </c>
      <c r="AA301">
        <f t="shared" si="32"/>
        <v>0.36220732797140304</v>
      </c>
      <c r="AB301" s="1">
        <v>22120</v>
      </c>
      <c r="AC301" s="6">
        <v>13843</v>
      </c>
      <c r="AD301">
        <f t="shared" si="33"/>
        <v>3.2734584450402147</v>
      </c>
      <c r="AE301">
        <f t="shared" si="34"/>
        <v>13.136729222520108</v>
      </c>
      <c r="AF301">
        <f t="shared" si="35"/>
        <v>1958.668453976765</v>
      </c>
      <c r="AG301" s="6">
        <v>0.44</v>
      </c>
      <c r="AH301" s="6">
        <v>1476.6</v>
      </c>
      <c r="AI301" s="6">
        <v>754.18</v>
      </c>
      <c r="AJ301" s="6">
        <v>45.1</v>
      </c>
      <c r="AK301" s="6">
        <v>14.12</v>
      </c>
      <c r="AL301" s="6">
        <v>93.3</v>
      </c>
      <c r="AM301">
        <f t="shared" si="36"/>
        <v>2.4337110793266588</v>
      </c>
      <c r="AN301">
        <f t="shared" si="37"/>
        <v>2.0336418392830908</v>
      </c>
    </row>
    <row r="302" spans="1:40" x14ac:dyDescent="0.3">
      <c r="A302" s="1" t="s">
        <v>14</v>
      </c>
      <c r="B302" s="1">
        <v>2014</v>
      </c>
      <c r="C302" s="1">
        <v>16734</v>
      </c>
      <c r="D302" s="1">
        <v>24309</v>
      </c>
      <c r="E302" s="1">
        <v>10117</v>
      </c>
      <c r="F302" s="1">
        <v>4480</v>
      </c>
      <c r="G302" s="1">
        <v>2265</v>
      </c>
      <c r="H302" s="1">
        <v>2215</v>
      </c>
      <c r="I302" s="6">
        <v>15667.8</v>
      </c>
      <c r="J302" s="6">
        <v>5802.3</v>
      </c>
      <c r="K302" s="6">
        <v>1881.83</v>
      </c>
      <c r="L302" s="6">
        <v>3882.7</v>
      </c>
      <c r="M302" s="6">
        <v>15578</v>
      </c>
      <c r="N302" s="6">
        <v>6.21</v>
      </c>
      <c r="O302" s="6">
        <v>11089</v>
      </c>
      <c r="P302" s="6">
        <v>15142</v>
      </c>
      <c r="Q302" s="6">
        <v>7548</v>
      </c>
      <c r="R302" s="6">
        <v>42730822</v>
      </c>
      <c r="S302" s="6">
        <v>500.15</v>
      </c>
      <c r="T302" s="6">
        <v>90.47</v>
      </c>
      <c r="U302" s="6"/>
      <c r="W302" s="1">
        <v>4671</v>
      </c>
      <c r="X302" s="1">
        <v>3.3</v>
      </c>
      <c r="Y302" s="6">
        <v>34988</v>
      </c>
      <c r="Z302">
        <f t="shared" si="31"/>
        <v>0.37033278443687057</v>
      </c>
      <c r="AA302">
        <f t="shared" si="32"/>
        <v>0.42005133928571425</v>
      </c>
      <c r="AB302" s="1">
        <v>24309</v>
      </c>
      <c r="AC302" s="6">
        <v>15142</v>
      </c>
      <c r="AD302">
        <f t="shared" si="33"/>
        <v>3.4772321428571429</v>
      </c>
      <c r="AE302">
        <f t="shared" si="34"/>
        <v>13.861607142857144</v>
      </c>
      <c r="AF302">
        <f t="shared" si="35"/>
        <v>2019.4196428571429</v>
      </c>
      <c r="AG302" s="6">
        <v>0.47</v>
      </c>
      <c r="AH302" s="6">
        <v>1494.2</v>
      </c>
      <c r="AI302" s="6">
        <v>783.89</v>
      </c>
      <c r="AJ302" s="6">
        <v>44.6</v>
      </c>
      <c r="AK302" s="6">
        <v>14.13</v>
      </c>
      <c r="AL302" s="6">
        <v>93.1</v>
      </c>
      <c r="AM302">
        <f t="shared" si="36"/>
        <v>2.4027873875654837</v>
      </c>
      <c r="AN302">
        <f t="shared" si="37"/>
        <v>2.0060943296237412</v>
      </c>
    </row>
    <row r="303" spans="1:40" x14ac:dyDescent="0.3">
      <c r="A303" s="1" t="s">
        <v>14</v>
      </c>
      <c r="B303" s="1">
        <v>2015</v>
      </c>
      <c r="C303" s="1">
        <v>18437</v>
      </c>
      <c r="D303" s="1">
        <v>26500</v>
      </c>
      <c r="E303" s="1">
        <v>11139</v>
      </c>
      <c r="F303" s="1">
        <v>4485</v>
      </c>
      <c r="G303" s="1">
        <v>2346</v>
      </c>
      <c r="H303" s="1">
        <v>2139</v>
      </c>
      <c r="I303" s="6">
        <v>16780.900000000001</v>
      </c>
      <c r="J303" s="6">
        <v>6698.8</v>
      </c>
      <c r="K303" s="6">
        <v>2165.7399999999998</v>
      </c>
      <c r="L303" s="6">
        <v>4412.55</v>
      </c>
      <c r="M303" s="6">
        <v>17436</v>
      </c>
      <c r="N303" s="6">
        <v>6.37</v>
      </c>
      <c r="O303" s="6">
        <v>12403</v>
      </c>
      <c r="P303" s="6">
        <v>16732</v>
      </c>
      <c r="Q303" s="6">
        <v>8486</v>
      </c>
      <c r="R303" s="6">
        <v>42399604</v>
      </c>
      <c r="S303" s="6">
        <v>557.29999999999995</v>
      </c>
      <c r="T303" s="6">
        <v>92.91</v>
      </c>
      <c r="U303" s="6"/>
      <c r="W303" s="1">
        <v>4822</v>
      </c>
      <c r="X303" s="1">
        <v>3.4</v>
      </c>
      <c r="Y303" s="6">
        <v>37436</v>
      </c>
      <c r="Z303">
        <f t="shared" si="31"/>
        <v>0.39919193845383738</v>
      </c>
      <c r="AA303">
        <f t="shared" si="32"/>
        <v>0.48288517279821624</v>
      </c>
      <c r="AB303" s="1">
        <v>26500</v>
      </c>
      <c r="AC303" s="6">
        <v>16732</v>
      </c>
      <c r="AD303">
        <f t="shared" si="33"/>
        <v>3.8876254180602006</v>
      </c>
      <c r="AE303">
        <f t="shared" si="34"/>
        <v>14.202898550724637</v>
      </c>
      <c r="AF303">
        <f t="shared" si="35"/>
        <v>2071.5719063545148</v>
      </c>
      <c r="AG303" s="6">
        <v>0.47</v>
      </c>
      <c r="AH303" s="6">
        <v>1530.4</v>
      </c>
      <c r="AI303" s="6">
        <v>823.1</v>
      </c>
      <c r="AJ303" s="6">
        <v>44.1</v>
      </c>
      <c r="AK303" s="6">
        <v>13.96</v>
      </c>
      <c r="AL303" s="6">
        <v>94.5</v>
      </c>
      <c r="AM303">
        <f t="shared" si="36"/>
        <v>2.379028638118323</v>
      </c>
      <c r="AN303">
        <f t="shared" si="37"/>
        <v>1.9717181239688899</v>
      </c>
    </row>
    <row r="304" spans="1:40" x14ac:dyDescent="0.3">
      <c r="A304" s="1" t="s">
        <v>14</v>
      </c>
      <c r="B304" s="1">
        <v>2016</v>
      </c>
      <c r="C304" s="1">
        <v>20110</v>
      </c>
      <c r="D304" s="1">
        <v>28673</v>
      </c>
      <c r="E304" s="1">
        <v>12138</v>
      </c>
      <c r="F304" s="1">
        <v>4496</v>
      </c>
      <c r="G304" s="1">
        <v>2427</v>
      </c>
      <c r="H304" s="1">
        <v>2069</v>
      </c>
      <c r="I304" s="6">
        <v>18388.599999999999</v>
      </c>
      <c r="J304" s="6">
        <v>7862</v>
      </c>
      <c r="K304" s="6">
        <v>2151.4699999999998</v>
      </c>
      <c r="L304" s="6">
        <v>4617.3999999999996</v>
      </c>
      <c r="M304" s="6">
        <v>18936</v>
      </c>
      <c r="N304" s="6">
        <v>6.6</v>
      </c>
      <c r="O304" s="6">
        <v>13259</v>
      </c>
      <c r="P304" s="6">
        <v>17696</v>
      </c>
      <c r="Q304" s="6">
        <v>9128</v>
      </c>
      <c r="R304" s="6">
        <v>40028407</v>
      </c>
      <c r="S304" s="6">
        <v>580.9</v>
      </c>
      <c r="T304" s="6">
        <v>94.29</v>
      </c>
      <c r="U304" s="6"/>
      <c r="W304" s="1">
        <v>4613</v>
      </c>
      <c r="X304" s="1">
        <v>3.4</v>
      </c>
      <c r="Y304" s="6">
        <v>40950</v>
      </c>
      <c r="Z304">
        <f t="shared" si="31"/>
        <v>0.42754750225683308</v>
      </c>
      <c r="AA304">
        <f t="shared" si="32"/>
        <v>0.4785298042704626</v>
      </c>
      <c r="AB304" s="1">
        <v>28673</v>
      </c>
      <c r="AC304" s="6">
        <v>17696</v>
      </c>
      <c r="AD304">
        <f t="shared" si="33"/>
        <v>4.2117437722419933</v>
      </c>
      <c r="AE304">
        <f t="shared" si="34"/>
        <v>14.679715302491102</v>
      </c>
      <c r="AF304">
        <f t="shared" si="35"/>
        <v>2097.1975088967974</v>
      </c>
      <c r="AG304" s="6">
        <v>0.47</v>
      </c>
      <c r="AH304" s="6">
        <v>1807</v>
      </c>
      <c r="AI304" s="6">
        <v>957.3</v>
      </c>
      <c r="AJ304" s="6">
        <v>43.6</v>
      </c>
      <c r="AK304" s="6">
        <v>14.16</v>
      </c>
      <c r="AL304" s="6">
        <v>95</v>
      </c>
      <c r="AM304">
        <f t="shared" si="36"/>
        <v>2.3622507826660075</v>
      </c>
      <c r="AN304">
        <f t="shared" si="37"/>
        <v>1.9386503067484662</v>
      </c>
    </row>
    <row r="305" spans="1:40" x14ac:dyDescent="0.3">
      <c r="A305" s="1" t="s">
        <v>14</v>
      </c>
      <c r="B305" s="1">
        <v>2017</v>
      </c>
      <c r="C305" s="1">
        <v>22031</v>
      </c>
      <c r="D305" s="1">
        <v>31198</v>
      </c>
      <c r="E305" s="1">
        <v>13242</v>
      </c>
      <c r="F305" s="1">
        <v>4511</v>
      </c>
      <c r="G305" s="1">
        <v>2513</v>
      </c>
      <c r="H305" s="1">
        <v>1998</v>
      </c>
      <c r="I305" s="6">
        <v>20210.8</v>
      </c>
      <c r="J305" s="6">
        <v>8930.9</v>
      </c>
      <c r="K305" s="6">
        <v>2247.06</v>
      </c>
      <c r="L305" s="6">
        <v>5111.47</v>
      </c>
      <c r="M305" s="6">
        <v>20547</v>
      </c>
      <c r="N305" s="6">
        <v>7.01</v>
      </c>
      <c r="O305" s="6">
        <v>14459</v>
      </c>
      <c r="P305" s="6">
        <v>19244</v>
      </c>
      <c r="Q305" s="6">
        <v>9870</v>
      </c>
      <c r="R305" s="6">
        <v>44338984</v>
      </c>
      <c r="S305" s="6">
        <v>607.71</v>
      </c>
      <c r="T305" s="6">
        <v>96.7</v>
      </c>
      <c r="U305" s="6"/>
      <c r="W305" s="1">
        <v>4740</v>
      </c>
      <c r="X305" s="1">
        <v>3.3</v>
      </c>
      <c r="Y305" s="6">
        <v>44878</v>
      </c>
      <c r="Z305">
        <f t="shared" si="31"/>
        <v>0.4418875056900271</v>
      </c>
      <c r="AA305">
        <f t="shared" si="32"/>
        <v>0.49812901795610726</v>
      </c>
      <c r="AB305" s="1">
        <v>31198</v>
      </c>
      <c r="AC305" s="6">
        <v>19244</v>
      </c>
      <c r="AD305">
        <f t="shared" si="33"/>
        <v>4.5548658833961424</v>
      </c>
      <c r="AE305">
        <f t="shared" si="34"/>
        <v>15.539791620483262</v>
      </c>
      <c r="AF305">
        <f t="shared" si="35"/>
        <v>2143.6488583462647</v>
      </c>
      <c r="AG305" s="6">
        <v>0.53</v>
      </c>
      <c r="AH305" s="6">
        <v>4762.3999999999996</v>
      </c>
      <c r="AI305" s="6">
        <v>1005.25</v>
      </c>
      <c r="AJ305" s="6">
        <v>45.2</v>
      </c>
      <c r="AK305" s="6">
        <v>14.5</v>
      </c>
      <c r="AL305" s="6">
        <v>97.6</v>
      </c>
      <c r="AM305">
        <f t="shared" si="36"/>
        <v>2.355988521371394</v>
      </c>
      <c r="AN305">
        <f t="shared" si="37"/>
        <v>1.9497467071935157</v>
      </c>
    </row>
    <row r="306" spans="1:40" x14ac:dyDescent="0.3">
      <c r="A306" s="1" t="s">
        <v>14</v>
      </c>
      <c r="B306" s="1">
        <v>2018</v>
      </c>
      <c r="C306" s="1">
        <v>24080</v>
      </c>
      <c r="D306" s="1">
        <v>33819</v>
      </c>
      <c r="E306" s="1">
        <v>14460</v>
      </c>
      <c r="F306" s="1">
        <v>4513</v>
      </c>
      <c r="G306" s="1">
        <v>2588</v>
      </c>
      <c r="H306" s="1">
        <v>1925</v>
      </c>
      <c r="I306" s="6">
        <v>22716.5</v>
      </c>
      <c r="J306" s="6">
        <v>10758</v>
      </c>
      <c r="K306" s="6">
        <v>2373.0100000000002</v>
      </c>
      <c r="L306" s="6">
        <v>5667.52</v>
      </c>
      <c r="M306" s="6">
        <v>23263</v>
      </c>
      <c r="N306" s="6">
        <v>7.33</v>
      </c>
      <c r="O306" s="6">
        <v>15792</v>
      </c>
      <c r="P306" s="6">
        <v>20760</v>
      </c>
      <c r="Q306" s="6">
        <v>10885</v>
      </c>
      <c r="R306" s="6">
        <v>48187584</v>
      </c>
      <c r="S306" s="6">
        <v>599.41</v>
      </c>
      <c r="T306" s="6">
        <v>100.84</v>
      </c>
      <c r="U306" s="6"/>
      <c r="W306" s="1">
        <v>4818</v>
      </c>
      <c r="X306" s="1">
        <v>3.4</v>
      </c>
      <c r="Y306" s="6">
        <v>50347</v>
      </c>
      <c r="Z306">
        <f t="shared" si="31"/>
        <v>0.47357647524926816</v>
      </c>
      <c r="AA306">
        <f t="shared" si="32"/>
        <v>0.52581653002437412</v>
      </c>
      <c r="AB306" s="1">
        <v>33819</v>
      </c>
      <c r="AC306" s="6">
        <v>20760</v>
      </c>
      <c r="AD306">
        <f t="shared" si="33"/>
        <v>5.1546643031243073</v>
      </c>
      <c r="AE306">
        <f t="shared" si="34"/>
        <v>16.241967649013958</v>
      </c>
      <c r="AF306">
        <f t="shared" si="35"/>
        <v>2234.4338577442941</v>
      </c>
      <c r="AG306" s="6">
        <v>0.54</v>
      </c>
      <c r="AH306" s="6">
        <v>4797.5</v>
      </c>
      <c r="AI306" s="6">
        <v>1052.82</v>
      </c>
      <c r="AJ306" s="6">
        <v>45.9</v>
      </c>
      <c r="AK306" s="6">
        <v>14.67</v>
      </c>
      <c r="AL306" s="6">
        <v>100</v>
      </c>
      <c r="AM306">
        <f t="shared" si="36"/>
        <v>2.3387966804979254</v>
      </c>
      <c r="AN306">
        <f t="shared" si="37"/>
        <v>1.9072117593017914</v>
      </c>
    </row>
    <row r="307" spans="1:40" x14ac:dyDescent="0.3">
      <c r="A307" s="1" t="s">
        <v>14</v>
      </c>
      <c r="B307" s="1">
        <v>2019</v>
      </c>
      <c r="C307" s="1">
        <v>26262</v>
      </c>
      <c r="D307" s="1">
        <v>36546</v>
      </c>
      <c r="E307" s="1">
        <v>15796</v>
      </c>
      <c r="F307" s="1">
        <v>4516</v>
      </c>
      <c r="G307" s="1">
        <v>2668</v>
      </c>
      <c r="H307" s="1">
        <v>1848</v>
      </c>
      <c r="I307" s="6">
        <v>24667.3</v>
      </c>
      <c r="J307" s="6">
        <v>11789.3</v>
      </c>
      <c r="K307" s="6">
        <v>2487.39</v>
      </c>
      <c r="L307" s="6">
        <v>6386.8</v>
      </c>
      <c r="M307" s="6">
        <v>24771</v>
      </c>
      <c r="N307" s="6">
        <v>8.0399999999999991</v>
      </c>
      <c r="O307" s="6">
        <v>17650</v>
      </c>
      <c r="P307" s="6">
        <v>22714</v>
      </c>
      <c r="Q307" s="6">
        <v>12497</v>
      </c>
      <c r="R307" s="6">
        <v>50889783</v>
      </c>
      <c r="S307" s="6">
        <v>619.79999999999995</v>
      </c>
      <c r="T307" s="6">
        <v>105.54</v>
      </c>
      <c r="U307" s="6"/>
      <c r="W307" s="1">
        <v>4226</v>
      </c>
      <c r="X307" s="1">
        <v>2.9</v>
      </c>
      <c r="Y307" s="6">
        <v>54640</v>
      </c>
      <c r="Z307">
        <f t="shared" si="31"/>
        <v>0.47793232335926511</v>
      </c>
      <c r="AA307">
        <f t="shared" si="32"/>
        <v>0.55079495128432243</v>
      </c>
      <c r="AB307" s="1">
        <v>36546</v>
      </c>
      <c r="AC307" s="6">
        <v>22714</v>
      </c>
      <c r="AD307">
        <f t="shared" si="33"/>
        <v>5.4851638618246232</v>
      </c>
      <c r="AE307">
        <f t="shared" si="34"/>
        <v>17.803365810451723</v>
      </c>
      <c r="AF307">
        <f t="shared" si="35"/>
        <v>2337.0239149689992</v>
      </c>
      <c r="AG307" s="6">
        <v>0.56999999999999995</v>
      </c>
      <c r="AH307" s="6">
        <v>4782.3999999999996</v>
      </c>
      <c r="AI307" s="6">
        <v>1096.9000000000001</v>
      </c>
      <c r="AJ307" s="6">
        <v>45.5</v>
      </c>
      <c r="AK307" s="6">
        <v>14.53</v>
      </c>
      <c r="AL307" s="6">
        <v>100</v>
      </c>
      <c r="AM307">
        <f t="shared" si="36"/>
        <v>2.3136237022030892</v>
      </c>
      <c r="AN307">
        <f t="shared" si="37"/>
        <v>1.817556213491238</v>
      </c>
    </row>
    <row r="308" spans="1:40" x14ac:dyDescent="0.3">
      <c r="A308" s="1" t="s">
        <v>14</v>
      </c>
      <c r="B308" s="1">
        <v>2020</v>
      </c>
      <c r="C308" s="1">
        <v>28017</v>
      </c>
      <c r="D308" s="1">
        <v>38556</v>
      </c>
      <c r="E308" s="1">
        <v>16981</v>
      </c>
      <c r="F308" s="1">
        <v>4519</v>
      </c>
      <c r="G308" s="1">
        <v>2731</v>
      </c>
      <c r="H308" s="1">
        <v>1788</v>
      </c>
      <c r="I308" s="6">
        <v>25782</v>
      </c>
      <c r="J308" s="6">
        <v>12430.2</v>
      </c>
      <c r="K308" s="6">
        <v>2507.54</v>
      </c>
      <c r="L308" s="6">
        <v>6674.08</v>
      </c>
      <c r="M308" s="6">
        <v>26279</v>
      </c>
      <c r="N308" s="6">
        <v>8.67</v>
      </c>
      <c r="O308" s="6">
        <v>17955</v>
      </c>
      <c r="P308" s="6">
        <v>22134</v>
      </c>
      <c r="Q308" s="6">
        <v>13579</v>
      </c>
      <c r="R308" s="6">
        <v>58025836</v>
      </c>
      <c r="S308" s="6">
        <v>740.31</v>
      </c>
      <c r="T308" s="6">
        <v>110.45</v>
      </c>
      <c r="U308" s="6"/>
      <c r="W308" s="1">
        <v>4426</v>
      </c>
      <c r="X308" s="1">
        <v>3.2</v>
      </c>
      <c r="Y308" s="6">
        <v>57065</v>
      </c>
      <c r="Z308">
        <f t="shared" si="31"/>
        <v>0.48212706539446126</v>
      </c>
      <c r="AA308">
        <f t="shared" si="32"/>
        <v>0.55488824961274619</v>
      </c>
      <c r="AB308" s="1">
        <v>38556</v>
      </c>
      <c r="AC308" s="6">
        <v>22134</v>
      </c>
      <c r="AD308">
        <f t="shared" si="33"/>
        <v>5.8152246072139855</v>
      </c>
      <c r="AE308">
        <f t="shared" si="34"/>
        <v>19.185660544368222</v>
      </c>
      <c r="AF308">
        <f t="shared" si="35"/>
        <v>2444.1248063730914</v>
      </c>
      <c r="AG308" s="6">
        <v>0.63</v>
      </c>
      <c r="AH308" s="6">
        <v>4780</v>
      </c>
      <c r="AI308" s="6">
        <v>1167.42</v>
      </c>
      <c r="AJ308" s="6">
        <v>46.4</v>
      </c>
      <c r="AK308" s="6">
        <v>14.8</v>
      </c>
      <c r="AL308" s="6">
        <v>100</v>
      </c>
      <c r="AM308">
        <f t="shared" si="36"/>
        <v>2.2705376597373537</v>
      </c>
      <c r="AN308">
        <f t="shared" si="37"/>
        <v>1.6300169379188452</v>
      </c>
    </row>
    <row r="309" spans="1:40" x14ac:dyDescent="0.3">
      <c r="A309" s="1" t="s">
        <v>14</v>
      </c>
      <c r="B309" s="1">
        <v>2021</v>
      </c>
      <c r="C309" s="1">
        <v>30610</v>
      </c>
      <c r="D309" s="1">
        <v>41684</v>
      </c>
      <c r="E309" s="1">
        <v>18684</v>
      </c>
      <c r="F309" s="1">
        <v>4517</v>
      </c>
      <c r="G309" s="1">
        <v>2776</v>
      </c>
      <c r="H309" s="1">
        <v>1741</v>
      </c>
      <c r="I309" s="6">
        <v>29619.7</v>
      </c>
      <c r="J309" s="6">
        <v>14102.2</v>
      </c>
      <c r="K309" s="6">
        <v>2812.23</v>
      </c>
      <c r="L309" s="6">
        <v>6778.87</v>
      </c>
      <c r="M309" s="6">
        <v>29896</v>
      </c>
      <c r="N309" s="6">
        <v>9.3000000000000007</v>
      </c>
      <c r="O309" s="6">
        <v>20290</v>
      </c>
      <c r="P309" s="6">
        <v>24587</v>
      </c>
      <c r="Q309" s="6">
        <v>15663</v>
      </c>
      <c r="R309" s="6">
        <v>77020000</v>
      </c>
      <c r="S309" s="6">
        <v>762.26</v>
      </c>
      <c r="T309" s="6">
        <v>115.84</v>
      </c>
      <c r="U309" s="6"/>
      <c r="W309" s="1">
        <v>3790</v>
      </c>
      <c r="X309" s="1">
        <v>2.8</v>
      </c>
      <c r="Y309" s="6">
        <v>65560</v>
      </c>
      <c r="Z309">
        <f t="shared" si="31"/>
        <v>0.47610880596359856</v>
      </c>
      <c r="AA309">
        <f t="shared" si="32"/>
        <v>0.62258800088554356</v>
      </c>
      <c r="AB309" s="1">
        <v>41684</v>
      </c>
      <c r="AC309" s="6">
        <v>24587</v>
      </c>
      <c r="AD309">
        <f t="shared" si="33"/>
        <v>6.6185521363736992</v>
      </c>
      <c r="AE309">
        <f t="shared" si="34"/>
        <v>20.588886429045829</v>
      </c>
      <c r="AF309">
        <f t="shared" si="35"/>
        <v>2564.5339827319017</v>
      </c>
      <c r="AG309" s="6">
        <v>0.69</v>
      </c>
      <c r="AH309" s="6">
        <v>4689.1000000000004</v>
      </c>
      <c r="AI309" s="6">
        <v>1246.9000000000001</v>
      </c>
      <c r="AJ309" s="6">
        <v>46.9</v>
      </c>
      <c r="AK309" s="6">
        <v>16.22</v>
      </c>
      <c r="AL309" s="6">
        <v>100</v>
      </c>
      <c r="AM309">
        <f t="shared" si="36"/>
        <v>2.2309997859130806</v>
      </c>
      <c r="AN309">
        <f t="shared" si="37"/>
        <v>1.5697503671071953</v>
      </c>
    </row>
    <row r="310" spans="1:40" x14ac:dyDescent="0.3">
      <c r="A310" s="1" t="s">
        <v>15</v>
      </c>
      <c r="B310" s="1">
        <v>2000</v>
      </c>
      <c r="C310" s="1">
        <v>4095</v>
      </c>
      <c r="D310" s="1">
        <v>6417</v>
      </c>
      <c r="E310" s="1">
        <v>2663</v>
      </c>
      <c r="F310" s="1">
        <v>8998</v>
      </c>
      <c r="G310" s="1"/>
      <c r="H310" s="1"/>
      <c r="I310" s="6">
        <v>8278.1</v>
      </c>
      <c r="J310" s="6">
        <v>2905.8</v>
      </c>
      <c r="K310" s="6">
        <v>463.68</v>
      </c>
      <c r="L310" s="6">
        <v>613.08000000000004</v>
      </c>
      <c r="M310" s="6"/>
      <c r="N310" s="6"/>
      <c r="O310" s="6">
        <v>2982</v>
      </c>
      <c r="P310" s="6">
        <v>4991</v>
      </c>
      <c r="Q310" s="6">
        <v>1743</v>
      </c>
      <c r="R310" s="6">
        <v>24989760</v>
      </c>
      <c r="S310" s="6"/>
      <c r="T310" s="6">
        <v>108.64</v>
      </c>
      <c r="U310" s="6"/>
      <c r="X310" s="1">
        <v>3.2</v>
      </c>
      <c r="Y310" s="6">
        <v>9260</v>
      </c>
      <c r="Z310">
        <f t="shared" si="31"/>
        <v>0.35102257764462863</v>
      </c>
      <c r="AA310">
        <f t="shared" si="32"/>
        <v>5.1531451433651926E-2</v>
      </c>
      <c r="AB310" s="1">
        <v>6417</v>
      </c>
      <c r="AC310" s="6">
        <v>4991</v>
      </c>
      <c r="AD310">
        <f t="shared" si="33"/>
        <v>0</v>
      </c>
      <c r="AE310">
        <f t="shared" si="34"/>
        <v>0</v>
      </c>
      <c r="AF310">
        <f t="shared" si="35"/>
        <v>1207.3794176483664</v>
      </c>
      <c r="AM310">
        <f t="shared" si="36"/>
        <v>2.4096883214419829</v>
      </c>
      <c r="AN310">
        <f t="shared" si="37"/>
        <v>2.8634538152610443</v>
      </c>
    </row>
    <row r="311" spans="1:40" x14ac:dyDescent="0.3">
      <c r="A311" s="1" t="s">
        <v>15</v>
      </c>
      <c r="B311" s="1">
        <v>2001</v>
      </c>
      <c r="C311" s="1"/>
      <c r="D311" s="1">
        <v>6995</v>
      </c>
      <c r="E311" s="1">
        <v>2810</v>
      </c>
      <c r="F311" s="1">
        <v>9041</v>
      </c>
      <c r="G311" s="1"/>
      <c r="H311" s="1"/>
      <c r="I311" s="6">
        <v>9076.2000000000007</v>
      </c>
      <c r="J311" s="6">
        <v>3269</v>
      </c>
      <c r="K311" s="6">
        <v>573.17999999999995</v>
      </c>
      <c r="L311" s="6">
        <v>753.78</v>
      </c>
      <c r="M311" s="6"/>
      <c r="N311" s="6"/>
      <c r="O311" s="6"/>
      <c r="P311" s="6">
        <v>5209</v>
      </c>
      <c r="Q311" s="6">
        <v>1865</v>
      </c>
      <c r="R311" s="6">
        <v>28953710</v>
      </c>
      <c r="S311" s="6"/>
      <c r="T311" s="6">
        <v>124.12</v>
      </c>
      <c r="U311" s="6"/>
      <c r="X311" s="1">
        <v>3.3</v>
      </c>
      <c r="Y311" s="6">
        <v>10063</v>
      </c>
      <c r="Z311">
        <f t="shared" si="31"/>
        <v>0.36017275952491129</v>
      </c>
      <c r="AA311">
        <f t="shared" si="32"/>
        <v>6.3397854219665956E-2</v>
      </c>
      <c r="AB311" s="1">
        <v>6995</v>
      </c>
      <c r="AC311" s="6">
        <v>5209</v>
      </c>
      <c r="AD311">
        <f t="shared" si="33"/>
        <v>0</v>
      </c>
      <c r="AE311">
        <f t="shared" si="34"/>
        <v>0</v>
      </c>
      <c r="AF311">
        <f t="shared" si="35"/>
        <v>1372.8569848468092</v>
      </c>
      <c r="AM311">
        <f t="shared" si="36"/>
        <v>2.4893238434163703</v>
      </c>
      <c r="AN311">
        <f t="shared" si="37"/>
        <v>2.7930294906166222</v>
      </c>
    </row>
    <row r="312" spans="1:40" x14ac:dyDescent="0.3">
      <c r="A312" s="1" t="s">
        <v>15</v>
      </c>
      <c r="B312" s="1">
        <v>2002</v>
      </c>
      <c r="C312" s="1"/>
      <c r="D312" s="1">
        <v>7473</v>
      </c>
      <c r="E312" s="1">
        <v>2955</v>
      </c>
      <c r="F312" s="1">
        <v>9082</v>
      </c>
      <c r="G312" s="1"/>
      <c r="H312" s="1"/>
      <c r="I312" s="6">
        <v>10076.5</v>
      </c>
      <c r="J312" s="6">
        <v>3669.7</v>
      </c>
      <c r="K312" s="6">
        <v>610.22</v>
      </c>
      <c r="L312" s="6">
        <v>860.65</v>
      </c>
      <c r="M312" s="6"/>
      <c r="N312" s="6"/>
      <c r="O312" s="6"/>
      <c r="P312" s="6">
        <v>5539</v>
      </c>
      <c r="Q312" s="6">
        <v>1945</v>
      </c>
      <c r="R312" s="6">
        <v>33934480</v>
      </c>
      <c r="S312" s="6"/>
      <c r="T312" s="6">
        <v>146.94</v>
      </c>
      <c r="U312" s="6"/>
      <c r="X312" s="1">
        <v>3.6</v>
      </c>
      <c r="Y312" s="6">
        <v>11120</v>
      </c>
      <c r="Z312">
        <f t="shared" si="31"/>
        <v>0.36418399245769861</v>
      </c>
      <c r="AA312">
        <f t="shared" si="32"/>
        <v>6.719004624532042E-2</v>
      </c>
      <c r="AB312" s="1">
        <v>7473</v>
      </c>
      <c r="AC312" s="6">
        <v>5539</v>
      </c>
      <c r="AD312">
        <f t="shared" si="33"/>
        <v>0</v>
      </c>
      <c r="AE312">
        <f t="shared" si="34"/>
        <v>0</v>
      </c>
      <c r="AF312">
        <f t="shared" si="35"/>
        <v>1617.9255670557145</v>
      </c>
      <c r="AM312">
        <f t="shared" si="36"/>
        <v>2.5289340101522844</v>
      </c>
      <c r="AN312">
        <f t="shared" si="37"/>
        <v>2.8478149100257069</v>
      </c>
    </row>
    <row r="313" spans="1:40" x14ac:dyDescent="0.3">
      <c r="A313" s="1" t="s">
        <v>15</v>
      </c>
      <c r="B313" s="1">
        <v>2003</v>
      </c>
      <c r="C313" s="1"/>
      <c r="D313" s="1">
        <v>8212</v>
      </c>
      <c r="E313" s="1">
        <v>3159</v>
      </c>
      <c r="F313" s="1">
        <v>9125</v>
      </c>
      <c r="G313" s="1"/>
      <c r="H313" s="1"/>
      <c r="I313" s="6">
        <v>10903.2</v>
      </c>
      <c r="J313" s="6">
        <v>3726.2</v>
      </c>
      <c r="K313" s="6">
        <v>713.79</v>
      </c>
      <c r="L313" s="6">
        <v>1010.64</v>
      </c>
      <c r="M313" s="6"/>
      <c r="N313" s="6"/>
      <c r="O313" s="6"/>
      <c r="P313" s="6">
        <v>5994</v>
      </c>
      <c r="Q313" s="6">
        <v>2066</v>
      </c>
      <c r="R313" s="6">
        <v>44636820</v>
      </c>
      <c r="S313" s="6"/>
      <c r="T313" s="6">
        <v>169.07</v>
      </c>
      <c r="U313" s="6"/>
      <c r="X313" s="1">
        <v>3.6</v>
      </c>
      <c r="Y313" s="6">
        <v>11977</v>
      </c>
      <c r="Z313">
        <f t="shared" si="31"/>
        <v>0.34175287988847308</v>
      </c>
      <c r="AA313">
        <f t="shared" si="32"/>
        <v>7.8223561643835607E-2</v>
      </c>
      <c r="AB313" s="1">
        <v>8212</v>
      </c>
      <c r="AC313" s="6">
        <v>5994</v>
      </c>
      <c r="AD313">
        <f t="shared" si="33"/>
        <v>0</v>
      </c>
      <c r="AE313">
        <f t="shared" si="34"/>
        <v>0</v>
      </c>
      <c r="AF313">
        <f t="shared" si="35"/>
        <v>1852.821917808219</v>
      </c>
      <c r="AM313">
        <f t="shared" si="36"/>
        <v>2.5995568217790441</v>
      </c>
      <c r="AN313">
        <f t="shared" si="37"/>
        <v>2.9012584704743465</v>
      </c>
    </row>
    <row r="314" spans="1:40" x14ac:dyDescent="0.3">
      <c r="A314" s="1" t="s">
        <v>15</v>
      </c>
      <c r="B314" s="1">
        <v>2004</v>
      </c>
      <c r="C314" s="1"/>
      <c r="D314" s="1">
        <v>9191</v>
      </c>
      <c r="E314" s="1">
        <v>3519</v>
      </c>
      <c r="F314" s="1">
        <v>9180</v>
      </c>
      <c r="G314" s="1"/>
      <c r="H314" s="1"/>
      <c r="I314" s="6">
        <v>13308.1</v>
      </c>
      <c r="J314" s="6">
        <v>4232.3</v>
      </c>
      <c r="K314" s="6">
        <v>828.33</v>
      </c>
      <c r="L314" s="6">
        <v>1189.3699999999999</v>
      </c>
      <c r="M314" s="6">
        <v>40083</v>
      </c>
      <c r="N314" s="6"/>
      <c r="O314" s="6"/>
      <c r="P314" s="6">
        <v>6577</v>
      </c>
      <c r="Q314" s="6">
        <v>2301</v>
      </c>
      <c r="R314" s="6">
        <v>60658222</v>
      </c>
      <c r="S314" s="6"/>
      <c r="T314" s="6">
        <v>189.1</v>
      </c>
      <c r="U314" s="6"/>
      <c r="W314" s="1">
        <v>952</v>
      </c>
      <c r="X314" s="1">
        <v>3.4</v>
      </c>
      <c r="Y314" s="6">
        <v>14540</v>
      </c>
      <c r="Z314">
        <f t="shared" si="31"/>
        <v>0.31802436110338816</v>
      </c>
      <c r="AA314">
        <f t="shared" si="32"/>
        <v>9.0232026143790861E-2</v>
      </c>
      <c r="AB314" s="1">
        <v>9191</v>
      </c>
      <c r="AC314" s="6">
        <v>6577</v>
      </c>
      <c r="AD314">
        <f t="shared" si="33"/>
        <v>4.3663398692810453</v>
      </c>
      <c r="AE314">
        <f t="shared" si="34"/>
        <v>0</v>
      </c>
      <c r="AF314">
        <f t="shared" si="35"/>
        <v>2059.912854030501</v>
      </c>
      <c r="AI314" s="6">
        <v>1218.7</v>
      </c>
      <c r="AK314" s="6">
        <v>7.69</v>
      </c>
      <c r="AL314" s="6">
        <v>86</v>
      </c>
      <c r="AM314">
        <f t="shared" si="36"/>
        <v>2.6118215402102871</v>
      </c>
      <c r="AN314">
        <f t="shared" si="37"/>
        <v>2.8583224684919601</v>
      </c>
    </row>
    <row r="315" spans="1:40" x14ac:dyDescent="0.3">
      <c r="A315" s="1" t="s">
        <v>15</v>
      </c>
      <c r="B315" s="1">
        <v>2005</v>
      </c>
      <c r="C315" s="1">
        <v>6860</v>
      </c>
      <c r="D315" s="1">
        <v>10422</v>
      </c>
      <c r="E315" s="1">
        <v>3946</v>
      </c>
      <c r="F315" s="1">
        <v>9248</v>
      </c>
      <c r="G315" s="1">
        <v>4162</v>
      </c>
      <c r="H315" s="1">
        <v>5086</v>
      </c>
      <c r="I315" s="6">
        <v>15947.5</v>
      </c>
      <c r="J315" s="6">
        <v>5178.2</v>
      </c>
      <c r="K315" s="6">
        <v>1073.1300000000001</v>
      </c>
      <c r="L315" s="6">
        <v>1466.23</v>
      </c>
      <c r="M315" s="6">
        <v>42605</v>
      </c>
      <c r="N315" s="6"/>
      <c r="O315" s="6">
        <v>4740</v>
      </c>
      <c r="P315" s="6">
        <v>7333</v>
      </c>
      <c r="Q315" s="6">
        <v>2619</v>
      </c>
      <c r="R315" s="6">
        <v>76735872</v>
      </c>
      <c r="S315" s="6"/>
      <c r="T315" s="6">
        <v>196.58</v>
      </c>
      <c r="U315" s="6"/>
      <c r="W315" s="1">
        <v>921</v>
      </c>
      <c r="X315" s="1">
        <v>3.3</v>
      </c>
      <c r="Y315" s="6">
        <v>17308</v>
      </c>
      <c r="Z315">
        <f t="shared" si="31"/>
        <v>0.32470293149396456</v>
      </c>
      <c r="AA315">
        <f t="shared" si="32"/>
        <v>0.11603914359861593</v>
      </c>
      <c r="AB315" s="1">
        <v>10422</v>
      </c>
      <c r="AC315" s="6">
        <v>7333</v>
      </c>
      <c r="AD315">
        <f t="shared" si="33"/>
        <v>4.6069420415224913</v>
      </c>
      <c r="AE315">
        <f t="shared" si="34"/>
        <v>0</v>
      </c>
      <c r="AF315">
        <f t="shared" si="35"/>
        <v>2125.6487889273358</v>
      </c>
      <c r="AK315" s="6">
        <v>8.09</v>
      </c>
      <c r="AL315" s="6">
        <v>58.2</v>
      </c>
      <c r="AM315">
        <f t="shared" si="36"/>
        <v>2.6411556006082106</v>
      </c>
      <c r="AN315">
        <f t="shared" si="37"/>
        <v>2.7999236349751815</v>
      </c>
    </row>
    <row r="316" spans="1:40" x14ac:dyDescent="0.3">
      <c r="A316" s="1" t="s">
        <v>15</v>
      </c>
      <c r="B316" s="1">
        <v>2006</v>
      </c>
      <c r="C316" s="1">
        <v>7795</v>
      </c>
      <c r="D316" s="1">
        <v>11780</v>
      </c>
      <c r="E316" s="1">
        <v>4387</v>
      </c>
      <c r="F316" s="1">
        <v>9309</v>
      </c>
      <c r="G316" s="1">
        <v>4291</v>
      </c>
      <c r="H316" s="1">
        <v>5017</v>
      </c>
      <c r="I316" s="6">
        <v>18967.8</v>
      </c>
      <c r="J316" s="6">
        <v>6301.1</v>
      </c>
      <c r="K316" s="6">
        <v>1356.25</v>
      </c>
      <c r="L316" s="6">
        <v>1833.44</v>
      </c>
      <c r="M316" s="6">
        <v>46232</v>
      </c>
      <c r="N316" s="6"/>
      <c r="O316" s="6">
        <v>5443</v>
      </c>
      <c r="P316" s="6">
        <v>8309</v>
      </c>
      <c r="Q316" s="6">
        <v>2992</v>
      </c>
      <c r="R316" s="6">
        <v>95213815</v>
      </c>
      <c r="S316" s="6"/>
      <c r="T316" s="6">
        <v>193.18</v>
      </c>
      <c r="U316" s="6"/>
      <c r="W316" s="1">
        <v>1860</v>
      </c>
      <c r="X316" s="1">
        <v>3.3</v>
      </c>
      <c r="Y316" s="6">
        <v>20443</v>
      </c>
      <c r="Z316">
        <f t="shared" si="31"/>
        <v>0.33219983340187059</v>
      </c>
      <c r="AA316">
        <f t="shared" si="32"/>
        <v>0.1456923407455151</v>
      </c>
      <c r="AB316" s="1">
        <v>11780</v>
      </c>
      <c r="AC316" s="6">
        <v>8309</v>
      </c>
      <c r="AD316">
        <f t="shared" si="33"/>
        <v>4.9663766247717263</v>
      </c>
      <c r="AE316">
        <f t="shared" si="34"/>
        <v>0</v>
      </c>
      <c r="AF316">
        <f t="shared" si="35"/>
        <v>2075.196046836395</v>
      </c>
      <c r="AJ316" s="6">
        <v>37.5</v>
      </c>
      <c r="AK316" s="6">
        <v>12.77</v>
      </c>
      <c r="AL316" s="6">
        <v>70.099999999999994</v>
      </c>
      <c r="AM316">
        <f t="shared" si="36"/>
        <v>2.6852062913152497</v>
      </c>
      <c r="AN316">
        <f t="shared" si="37"/>
        <v>2.7770721925133688</v>
      </c>
    </row>
    <row r="317" spans="1:40" x14ac:dyDescent="0.3">
      <c r="A317" s="1" t="s">
        <v>15</v>
      </c>
      <c r="B317" s="1">
        <v>2007</v>
      </c>
      <c r="C317" s="1">
        <v>9085</v>
      </c>
      <c r="D317" s="1">
        <v>13726</v>
      </c>
      <c r="E317" s="1">
        <v>5009</v>
      </c>
      <c r="F317" s="1">
        <v>9367</v>
      </c>
      <c r="G317" s="1">
        <v>4379</v>
      </c>
      <c r="H317" s="1">
        <v>4988</v>
      </c>
      <c r="I317" s="6">
        <v>22718.1</v>
      </c>
      <c r="J317" s="6">
        <v>7737.6</v>
      </c>
      <c r="K317" s="6">
        <v>1675.4</v>
      </c>
      <c r="L317" s="6">
        <v>2261.85</v>
      </c>
      <c r="M317" s="6">
        <v>49677</v>
      </c>
      <c r="N317" s="6"/>
      <c r="O317" s="6">
        <v>6249</v>
      </c>
      <c r="P317" s="6">
        <v>9464</v>
      </c>
      <c r="Q317" s="6">
        <v>3426</v>
      </c>
      <c r="R317" s="6">
        <v>122474443</v>
      </c>
      <c r="S317" s="6">
        <v>163.01</v>
      </c>
      <c r="T317" s="6">
        <v>183.48</v>
      </c>
      <c r="U317" s="6"/>
      <c r="W317" s="1">
        <v>1449</v>
      </c>
      <c r="X317" s="1">
        <v>3.2</v>
      </c>
      <c r="Y317" s="6">
        <v>24329</v>
      </c>
      <c r="Z317">
        <f t="shared" si="31"/>
        <v>0.34059186287585674</v>
      </c>
      <c r="AA317">
        <f t="shared" si="32"/>
        <v>0.17886196220775064</v>
      </c>
      <c r="AB317" s="1">
        <v>13726</v>
      </c>
      <c r="AC317" s="6">
        <v>9464</v>
      </c>
      <c r="AD317">
        <f t="shared" si="33"/>
        <v>5.3034055727554179</v>
      </c>
      <c r="AE317">
        <f t="shared" si="34"/>
        <v>0</v>
      </c>
      <c r="AF317">
        <f t="shared" si="35"/>
        <v>1958.7915020817766</v>
      </c>
      <c r="AJ317" s="6">
        <v>38.6</v>
      </c>
      <c r="AK317" s="6">
        <v>13.33</v>
      </c>
      <c r="AL317" s="6">
        <v>80.7</v>
      </c>
      <c r="AM317">
        <f t="shared" si="36"/>
        <v>2.74026751846676</v>
      </c>
      <c r="AN317">
        <f t="shared" si="37"/>
        <v>2.762405137186223</v>
      </c>
    </row>
    <row r="318" spans="1:40" x14ac:dyDescent="0.3">
      <c r="A318" s="1" t="s">
        <v>15</v>
      </c>
      <c r="B318" s="1">
        <v>2008</v>
      </c>
      <c r="C318" s="1">
        <v>10411</v>
      </c>
      <c r="D318" s="1">
        <v>15628</v>
      </c>
      <c r="E318" s="1">
        <v>5671</v>
      </c>
      <c r="F318" s="1">
        <v>9417</v>
      </c>
      <c r="G318" s="1">
        <v>4483</v>
      </c>
      <c r="H318" s="1">
        <v>4935</v>
      </c>
      <c r="I318" s="6">
        <v>27106.2</v>
      </c>
      <c r="J318" s="6">
        <v>9318.5</v>
      </c>
      <c r="K318" s="6">
        <v>1957.05</v>
      </c>
      <c r="L318" s="6">
        <v>2704.66</v>
      </c>
      <c r="M318" s="6">
        <v>51755</v>
      </c>
      <c r="N318" s="6">
        <v>13.16</v>
      </c>
      <c r="O318" s="6">
        <v>7128</v>
      </c>
      <c r="P318" s="6">
        <v>10752</v>
      </c>
      <c r="Q318" s="6">
        <v>3835</v>
      </c>
      <c r="R318" s="6">
        <v>158407511</v>
      </c>
      <c r="S318" s="6">
        <v>235.3</v>
      </c>
      <c r="T318" s="6">
        <v>168.35</v>
      </c>
      <c r="U318" s="6"/>
      <c r="W318" s="1">
        <v>1413</v>
      </c>
      <c r="X318" s="1">
        <v>3.7</v>
      </c>
      <c r="Y318" s="6">
        <v>28861</v>
      </c>
      <c r="Z318">
        <f t="shared" si="31"/>
        <v>0.34377743837203295</v>
      </c>
      <c r="AA318">
        <f t="shared" si="32"/>
        <v>0.20782096208983752</v>
      </c>
      <c r="AB318" s="1">
        <v>15628</v>
      </c>
      <c r="AC318" s="6">
        <v>10752</v>
      </c>
      <c r="AD318">
        <f t="shared" si="33"/>
        <v>5.4959116491451629</v>
      </c>
      <c r="AE318">
        <f t="shared" si="34"/>
        <v>13.974726558351918</v>
      </c>
      <c r="AF318">
        <f t="shared" si="35"/>
        <v>1787.7243283423595</v>
      </c>
      <c r="AI318" s="6">
        <v>1565.87</v>
      </c>
      <c r="AJ318" s="6">
        <v>39.799999999999997</v>
      </c>
      <c r="AK318" s="6">
        <v>14.2</v>
      </c>
      <c r="AL318" s="6">
        <v>79.400000000000006</v>
      </c>
      <c r="AM318">
        <f t="shared" si="36"/>
        <v>2.7557749955916062</v>
      </c>
      <c r="AN318">
        <f t="shared" si="37"/>
        <v>2.8036505867014343</v>
      </c>
    </row>
    <row r="319" spans="1:40" x14ac:dyDescent="0.3">
      <c r="A319" s="1" t="s">
        <v>15</v>
      </c>
      <c r="B319" s="1">
        <v>2009</v>
      </c>
      <c r="C319" s="1">
        <v>11398</v>
      </c>
      <c r="D319" s="1">
        <v>17006</v>
      </c>
      <c r="E319" s="1">
        <v>6154</v>
      </c>
      <c r="F319" s="1">
        <v>9470</v>
      </c>
      <c r="G319" s="1">
        <v>4576</v>
      </c>
      <c r="H319" s="1">
        <v>4894</v>
      </c>
      <c r="I319" s="6">
        <v>29540.799999999999</v>
      </c>
      <c r="J319" s="6">
        <v>10544.9</v>
      </c>
      <c r="K319" s="6">
        <v>2198.63</v>
      </c>
      <c r="L319" s="6">
        <v>3267.67</v>
      </c>
      <c r="M319" s="6">
        <v>55756</v>
      </c>
      <c r="N319" s="6">
        <v>14.54</v>
      </c>
      <c r="O319" s="6">
        <v>7794</v>
      </c>
      <c r="P319" s="6">
        <v>11711</v>
      </c>
      <c r="Q319" s="6">
        <v>4132</v>
      </c>
      <c r="R319" s="6">
        <v>139053369</v>
      </c>
      <c r="S319" s="6">
        <v>369.35</v>
      </c>
      <c r="T319" s="6">
        <v>157.49</v>
      </c>
      <c r="U319" s="6"/>
      <c r="W319" s="1">
        <v>1415</v>
      </c>
      <c r="X319" s="1">
        <v>3.4</v>
      </c>
      <c r="Y319" s="6">
        <v>31282</v>
      </c>
      <c r="Z319">
        <f t="shared" si="31"/>
        <v>0.3569605427070357</v>
      </c>
      <c r="AA319">
        <f t="shared" si="32"/>
        <v>0.23216789862724393</v>
      </c>
      <c r="AB319" s="1">
        <v>17006</v>
      </c>
      <c r="AC319" s="6">
        <v>11711</v>
      </c>
      <c r="AD319">
        <f t="shared" si="33"/>
        <v>5.8876451953537483</v>
      </c>
      <c r="AE319">
        <f t="shared" si="34"/>
        <v>15.353748680042237</v>
      </c>
      <c r="AF319">
        <f t="shared" si="35"/>
        <v>1663.0411826821544</v>
      </c>
      <c r="AH319" s="6">
        <v>2540.1999999999998</v>
      </c>
      <c r="AI319" s="6">
        <v>1661.03</v>
      </c>
      <c r="AJ319" s="6">
        <v>41.2</v>
      </c>
      <c r="AK319" s="6">
        <v>15.09</v>
      </c>
      <c r="AL319" s="6">
        <v>90.5</v>
      </c>
      <c r="AM319">
        <f t="shared" si="36"/>
        <v>2.7634059148521288</v>
      </c>
      <c r="AN319">
        <f t="shared" si="37"/>
        <v>2.8342207163601163</v>
      </c>
    </row>
    <row r="320" spans="1:40" x14ac:dyDescent="0.3">
      <c r="A320" s="1" t="s">
        <v>15</v>
      </c>
      <c r="B320" s="1">
        <v>2010</v>
      </c>
      <c r="C320" s="1">
        <v>12922</v>
      </c>
      <c r="D320" s="1">
        <v>18971</v>
      </c>
      <c r="E320" s="1">
        <v>7034</v>
      </c>
      <c r="F320" s="1">
        <v>9588</v>
      </c>
      <c r="G320" s="1">
        <v>4765</v>
      </c>
      <c r="H320" s="1">
        <v>4823</v>
      </c>
      <c r="I320" s="6">
        <v>33922.5</v>
      </c>
      <c r="J320" s="6">
        <v>12778.1</v>
      </c>
      <c r="K320" s="6">
        <v>2749.38</v>
      </c>
      <c r="L320" s="6">
        <v>4145.03</v>
      </c>
      <c r="M320" s="6">
        <v>60615</v>
      </c>
      <c r="N320" s="6">
        <v>15.37</v>
      </c>
      <c r="O320" s="6">
        <v>8560</v>
      </c>
      <c r="P320" s="6">
        <v>12761</v>
      </c>
      <c r="Q320" s="6">
        <v>4472</v>
      </c>
      <c r="R320" s="6">
        <v>189156292</v>
      </c>
      <c r="S320" s="6">
        <v>465.98</v>
      </c>
      <c r="T320" s="6">
        <v>152.51</v>
      </c>
      <c r="U320" s="6"/>
      <c r="W320" s="1">
        <v>1389</v>
      </c>
      <c r="X320" s="1">
        <v>3.4</v>
      </c>
      <c r="Y320" s="6">
        <v>35599</v>
      </c>
      <c r="Z320">
        <f t="shared" si="31"/>
        <v>0.37668509101628711</v>
      </c>
      <c r="AA320">
        <f t="shared" si="32"/>
        <v>0.28675219023779724</v>
      </c>
      <c r="AB320" s="1">
        <v>18971</v>
      </c>
      <c r="AC320" s="6">
        <v>12761</v>
      </c>
      <c r="AD320">
        <f t="shared" si="33"/>
        <v>6.3219649561952442</v>
      </c>
      <c r="AE320">
        <f t="shared" si="34"/>
        <v>16.030454735085524</v>
      </c>
      <c r="AF320">
        <f t="shared" si="35"/>
        <v>1590.6341259908218</v>
      </c>
      <c r="AI320" s="6">
        <v>1773</v>
      </c>
      <c r="AJ320" s="6">
        <v>41.5</v>
      </c>
      <c r="AK320" s="6">
        <v>15.84</v>
      </c>
      <c r="AL320" s="6">
        <v>91.9</v>
      </c>
      <c r="AM320">
        <f t="shared" si="36"/>
        <v>2.6970429343190219</v>
      </c>
      <c r="AN320">
        <f t="shared" si="37"/>
        <v>2.8535330948121644</v>
      </c>
    </row>
    <row r="321" spans="1:40" x14ac:dyDescent="0.3">
      <c r="A321" s="1" t="s">
        <v>15</v>
      </c>
      <c r="B321" s="1">
        <v>2011</v>
      </c>
      <c r="C321" s="1">
        <v>15077</v>
      </c>
      <c r="D321" s="1">
        <v>21678</v>
      </c>
      <c r="E321" s="1">
        <v>8395</v>
      </c>
      <c r="F321" s="1">
        <v>9665</v>
      </c>
      <c r="G321" s="1">
        <v>4916</v>
      </c>
      <c r="H321" s="1">
        <v>4749</v>
      </c>
      <c r="I321" s="6">
        <v>39064.9</v>
      </c>
      <c r="J321" s="6">
        <v>15370.3</v>
      </c>
      <c r="K321" s="6">
        <v>3455.93</v>
      </c>
      <c r="L321" s="6">
        <v>5002.07</v>
      </c>
      <c r="M321" s="6">
        <v>66123</v>
      </c>
      <c r="N321" s="6">
        <v>15.53</v>
      </c>
      <c r="O321" s="6">
        <v>9853</v>
      </c>
      <c r="P321" s="6">
        <v>14164</v>
      </c>
      <c r="Q321" s="6">
        <v>5489</v>
      </c>
      <c r="R321" s="6">
        <v>235886076</v>
      </c>
      <c r="S321" s="6">
        <v>564</v>
      </c>
      <c r="T321" s="6">
        <v>156.41999999999999</v>
      </c>
      <c r="U321" s="6"/>
      <c r="W321" s="1">
        <v>1389</v>
      </c>
      <c r="X321" s="1">
        <v>3.4</v>
      </c>
      <c r="Y321" s="6">
        <v>40581</v>
      </c>
      <c r="Z321">
        <f t="shared" si="31"/>
        <v>0.39345550609370555</v>
      </c>
      <c r="AA321">
        <f t="shared" si="32"/>
        <v>0.35757165028453181</v>
      </c>
      <c r="AB321" s="1">
        <v>21678</v>
      </c>
      <c r="AC321" s="6">
        <v>14164</v>
      </c>
      <c r="AD321">
        <f t="shared" si="33"/>
        <v>6.8414899120538024</v>
      </c>
      <c r="AE321">
        <f t="shared" si="34"/>
        <v>16.068287635799273</v>
      </c>
      <c r="AF321">
        <f t="shared" si="35"/>
        <v>1618.416968442835</v>
      </c>
      <c r="AG321" s="6">
        <v>0.4</v>
      </c>
      <c r="AH321" s="6">
        <v>2947.8</v>
      </c>
      <c r="AI321" s="6">
        <v>1907.05</v>
      </c>
      <c r="AJ321" s="6">
        <v>41.5</v>
      </c>
      <c r="AK321" s="6">
        <v>16</v>
      </c>
      <c r="AL321" s="6">
        <v>92.5</v>
      </c>
      <c r="AM321">
        <f t="shared" si="36"/>
        <v>2.5822513400833831</v>
      </c>
      <c r="AN321">
        <f t="shared" si="37"/>
        <v>2.5804335944616508</v>
      </c>
    </row>
    <row r="322" spans="1:40" x14ac:dyDescent="0.3">
      <c r="A322" s="1" t="s">
        <v>15</v>
      </c>
      <c r="B322" s="1">
        <v>2012</v>
      </c>
      <c r="C322" s="1">
        <v>17127</v>
      </c>
      <c r="D322" s="1">
        <v>24496</v>
      </c>
      <c r="E322" s="1">
        <v>9506</v>
      </c>
      <c r="F322" s="1">
        <v>9708</v>
      </c>
      <c r="G322" s="1">
        <v>5051</v>
      </c>
      <c r="H322" s="1">
        <v>4657</v>
      </c>
      <c r="I322" s="6">
        <v>42957.3</v>
      </c>
      <c r="J322" s="6">
        <v>17634.400000000001</v>
      </c>
      <c r="K322" s="6">
        <v>4059.43</v>
      </c>
      <c r="L322" s="6">
        <v>5904.52</v>
      </c>
      <c r="M322" s="6">
        <v>71390</v>
      </c>
      <c r="N322" s="6">
        <v>16.809999999999999</v>
      </c>
      <c r="O322" s="6">
        <v>10902</v>
      </c>
      <c r="P322" s="6">
        <v>15349</v>
      </c>
      <c r="Q322" s="6">
        <v>6304</v>
      </c>
      <c r="R322" s="6">
        <v>245544320</v>
      </c>
      <c r="S322" s="6">
        <v>673.82</v>
      </c>
      <c r="T322" s="6">
        <v>164.54</v>
      </c>
      <c r="U322" s="6"/>
      <c r="W322" s="1">
        <v>1349</v>
      </c>
      <c r="X322" s="1">
        <v>3.3</v>
      </c>
      <c r="Y322" s="6">
        <v>44348</v>
      </c>
      <c r="Z322">
        <f t="shared" si="31"/>
        <v>0.41050997152986801</v>
      </c>
      <c r="AA322">
        <f t="shared" si="32"/>
        <v>0.41815306963329213</v>
      </c>
      <c r="AB322" s="1">
        <v>24496</v>
      </c>
      <c r="AC322" s="6">
        <v>15349</v>
      </c>
      <c r="AD322">
        <f t="shared" si="33"/>
        <v>7.3537288833951377</v>
      </c>
      <c r="AE322">
        <f t="shared" si="34"/>
        <v>17.315615986814997</v>
      </c>
      <c r="AF322">
        <f t="shared" si="35"/>
        <v>1694.8908117016892</v>
      </c>
      <c r="AG322" s="6">
        <v>0.44</v>
      </c>
      <c r="AH322" s="6">
        <v>3101.2</v>
      </c>
      <c r="AI322" s="6">
        <v>2063.1999999999998</v>
      </c>
      <c r="AJ322" s="6">
        <v>42.1</v>
      </c>
      <c r="AK322" s="6">
        <v>16.37</v>
      </c>
      <c r="AL322" s="6">
        <v>98.1</v>
      </c>
      <c r="AM322">
        <f t="shared" si="36"/>
        <v>2.5768988007574163</v>
      </c>
      <c r="AN322">
        <f t="shared" si="37"/>
        <v>2.4348032994923856</v>
      </c>
    </row>
    <row r="323" spans="1:40" x14ac:dyDescent="0.3">
      <c r="A323" s="1" t="s">
        <v>15</v>
      </c>
      <c r="B323" s="1">
        <v>2013</v>
      </c>
      <c r="C323" s="1">
        <v>19008</v>
      </c>
      <c r="D323" s="1">
        <v>26882</v>
      </c>
      <c r="E323" s="1">
        <v>10687</v>
      </c>
      <c r="F323" s="1">
        <v>9746</v>
      </c>
      <c r="G323" s="1">
        <v>5210</v>
      </c>
      <c r="H323" s="1">
        <v>4536</v>
      </c>
      <c r="I323" s="6">
        <v>47344.3</v>
      </c>
      <c r="J323" s="6">
        <v>20274.3</v>
      </c>
      <c r="K323" s="6">
        <v>4559.95</v>
      </c>
      <c r="L323" s="6">
        <v>6688.8</v>
      </c>
      <c r="M323" s="6">
        <v>74646</v>
      </c>
      <c r="N323" s="6">
        <v>19.489999999999998</v>
      </c>
      <c r="O323" s="6">
        <v>11897</v>
      </c>
      <c r="P323" s="6">
        <v>16646</v>
      </c>
      <c r="Q323" s="6">
        <v>6877</v>
      </c>
      <c r="R323" s="6">
        <v>266531533</v>
      </c>
      <c r="S323" s="6">
        <v>748.14</v>
      </c>
      <c r="T323" s="6">
        <v>170.5</v>
      </c>
      <c r="U323" s="6"/>
      <c r="W323" s="1">
        <v>1361</v>
      </c>
      <c r="X323" s="1">
        <v>3.2</v>
      </c>
      <c r="Y323" s="6">
        <v>48673</v>
      </c>
      <c r="Z323">
        <f t="shared" ref="Z323:Z386" si="38">J323/I323</f>
        <v>0.42823106477442896</v>
      </c>
      <c r="AA323">
        <f t="shared" ref="AA323:AA386" si="39">K323/F323</f>
        <v>0.46787912989944591</v>
      </c>
      <c r="AB323" s="1">
        <v>26882</v>
      </c>
      <c r="AC323" s="6">
        <v>16646</v>
      </c>
      <c r="AD323">
        <f t="shared" ref="AD323:AD386" si="40">M323/F323</f>
        <v>7.6591422121896162</v>
      </c>
      <c r="AE323">
        <f t="shared" ref="AE323:AE386" si="41">N323/F323*10000</f>
        <v>19.997947876051711</v>
      </c>
      <c r="AF323">
        <f t="shared" ref="AF323:AF386" si="42">T323/F323*100000</f>
        <v>1749.4356659142213</v>
      </c>
      <c r="AG323" s="6">
        <v>0.45</v>
      </c>
      <c r="AH323" s="6">
        <v>3647.9</v>
      </c>
      <c r="AI323" s="6">
        <v>2259.56</v>
      </c>
      <c r="AJ323" s="6">
        <v>42.6</v>
      </c>
      <c r="AK323" s="6">
        <v>16.809999999999999</v>
      </c>
      <c r="AL323" s="6">
        <v>99.5</v>
      </c>
      <c r="AM323">
        <f t="shared" ref="AM323:AM386" si="43">D323/E323</f>
        <v>2.5153925329839995</v>
      </c>
      <c r="AN323">
        <f t="shared" ref="AN323:AN386" si="44">P323/Q323</f>
        <v>2.4205322088119821</v>
      </c>
    </row>
    <row r="324" spans="1:40" x14ac:dyDescent="0.3">
      <c r="A324" s="1" t="s">
        <v>15</v>
      </c>
      <c r="B324" s="1">
        <v>2014</v>
      </c>
      <c r="C324" s="1">
        <v>20864</v>
      </c>
      <c r="D324" s="1">
        <v>29222</v>
      </c>
      <c r="E324" s="1">
        <v>11882</v>
      </c>
      <c r="F324" s="1">
        <v>9808</v>
      </c>
      <c r="G324" s="1">
        <v>5372</v>
      </c>
      <c r="H324" s="1">
        <v>4436</v>
      </c>
      <c r="I324" s="6">
        <v>50774.8</v>
      </c>
      <c r="J324" s="6">
        <v>22524</v>
      </c>
      <c r="K324" s="6">
        <v>5026.83</v>
      </c>
      <c r="L324" s="6">
        <v>7177.31</v>
      </c>
      <c r="M324" s="6">
        <v>78308</v>
      </c>
      <c r="N324" s="6">
        <v>19.579999999999998</v>
      </c>
      <c r="O324" s="6">
        <v>13329</v>
      </c>
      <c r="P324" s="6">
        <v>18323</v>
      </c>
      <c r="Q324" s="6">
        <v>7962</v>
      </c>
      <c r="R324" s="6">
        <v>276929398</v>
      </c>
      <c r="S324" s="6">
        <v>772.84</v>
      </c>
      <c r="T324" s="6">
        <v>171.27</v>
      </c>
      <c r="U324" s="6"/>
      <c r="W324" s="1">
        <v>1426</v>
      </c>
      <c r="X324" s="1">
        <v>3.3</v>
      </c>
      <c r="Y324" s="6">
        <v>51933</v>
      </c>
      <c r="Z324">
        <f t="shared" si="38"/>
        <v>0.44360588323341499</v>
      </c>
      <c r="AA324">
        <f t="shared" si="39"/>
        <v>0.51252345024469825</v>
      </c>
      <c r="AB324" s="1">
        <v>29222</v>
      </c>
      <c r="AC324" s="6">
        <v>18323</v>
      </c>
      <c r="AD324">
        <f t="shared" si="40"/>
        <v>7.9840946166394779</v>
      </c>
      <c r="AE324">
        <f t="shared" si="41"/>
        <v>19.963295269168025</v>
      </c>
      <c r="AF324">
        <f t="shared" si="42"/>
        <v>1746.2275693311585</v>
      </c>
      <c r="AG324" s="6">
        <v>0.46</v>
      </c>
      <c r="AH324" s="6">
        <v>3988</v>
      </c>
      <c r="AI324" s="6">
        <v>2370.19</v>
      </c>
      <c r="AJ324" s="6">
        <v>42.8</v>
      </c>
      <c r="AK324" s="6">
        <v>17.100000000000001</v>
      </c>
      <c r="AL324" s="6">
        <v>100</v>
      </c>
      <c r="AM324">
        <f t="shared" si="43"/>
        <v>2.4593502777310219</v>
      </c>
      <c r="AN324">
        <f t="shared" si="44"/>
        <v>2.3013062044712385</v>
      </c>
    </row>
    <row r="325" spans="1:40" x14ac:dyDescent="0.3">
      <c r="A325" s="1" t="s">
        <v>15</v>
      </c>
      <c r="B325" s="1">
        <v>2015</v>
      </c>
      <c r="C325" s="1">
        <v>22703</v>
      </c>
      <c r="D325" s="1">
        <v>31545</v>
      </c>
      <c r="E325" s="1">
        <v>12930</v>
      </c>
      <c r="F325" s="1">
        <v>9866</v>
      </c>
      <c r="G325" s="1">
        <v>5621</v>
      </c>
      <c r="H325" s="1">
        <v>4245</v>
      </c>
      <c r="I325" s="6">
        <v>55288.800000000003</v>
      </c>
      <c r="J325" s="6">
        <v>25571.1</v>
      </c>
      <c r="K325" s="6">
        <v>5529.33</v>
      </c>
      <c r="L325" s="6">
        <v>8250.01</v>
      </c>
      <c r="M325" s="6">
        <v>80847</v>
      </c>
      <c r="N325" s="6">
        <v>20.3</v>
      </c>
      <c r="O325" s="6">
        <v>14578</v>
      </c>
      <c r="P325" s="6">
        <v>19854</v>
      </c>
      <c r="Q325" s="6">
        <v>8748</v>
      </c>
      <c r="R325" s="6">
        <v>240607798</v>
      </c>
      <c r="S325" s="6">
        <v>964.42</v>
      </c>
      <c r="T325" s="6">
        <v>169.12</v>
      </c>
      <c r="U325" s="6"/>
      <c r="W325" s="1">
        <v>1452</v>
      </c>
      <c r="X325" s="1">
        <v>3.4</v>
      </c>
      <c r="Y325" s="6">
        <v>56205</v>
      </c>
      <c r="Z325">
        <f t="shared" si="38"/>
        <v>0.46250054260537393</v>
      </c>
      <c r="AA325">
        <f t="shared" si="39"/>
        <v>0.56044293533346845</v>
      </c>
      <c r="AB325" s="1">
        <v>31545</v>
      </c>
      <c r="AC325" s="6">
        <v>19854</v>
      </c>
      <c r="AD325">
        <f t="shared" si="40"/>
        <v>8.1945063855665925</v>
      </c>
      <c r="AE325">
        <f t="shared" si="41"/>
        <v>20.575714575309146</v>
      </c>
      <c r="AF325">
        <f t="shared" si="42"/>
        <v>1714.1698763429963</v>
      </c>
      <c r="AG325" s="6">
        <v>0.48</v>
      </c>
      <c r="AH325" s="6">
        <v>9235.7999999999993</v>
      </c>
      <c r="AI325" s="6">
        <v>2477.46</v>
      </c>
      <c r="AJ325" s="6">
        <v>42.3</v>
      </c>
      <c r="AK325" s="6">
        <v>17.36</v>
      </c>
      <c r="AL325" s="6">
        <v>100</v>
      </c>
      <c r="AM325">
        <f t="shared" si="43"/>
        <v>2.4396751740139213</v>
      </c>
      <c r="AN325">
        <f t="shared" si="44"/>
        <v>2.2695473251028808</v>
      </c>
    </row>
    <row r="326" spans="1:40" x14ac:dyDescent="0.3">
      <c r="A326" s="1" t="s">
        <v>15</v>
      </c>
      <c r="B326" s="1">
        <v>2016</v>
      </c>
      <c r="C326" s="1">
        <v>24685</v>
      </c>
      <c r="D326" s="1">
        <v>34012</v>
      </c>
      <c r="E326" s="1">
        <v>13954</v>
      </c>
      <c r="F326" s="1">
        <v>9973</v>
      </c>
      <c r="G326" s="1">
        <v>5897</v>
      </c>
      <c r="H326" s="1">
        <v>4076</v>
      </c>
      <c r="I326" s="6">
        <v>58762.5</v>
      </c>
      <c r="J326" s="6">
        <v>28367.200000000001</v>
      </c>
      <c r="K326" s="6">
        <v>5860.18</v>
      </c>
      <c r="L326" s="6">
        <v>8755.2099999999991</v>
      </c>
      <c r="M326" s="6">
        <v>83011</v>
      </c>
      <c r="N326" s="6">
        <v>21.08</v>
      </c>
      <c r="O326" s="6">
        <v>15926</v>
      </c>
      <c r="P326" s="6">
        <v>21495</v>
      </c>
      <c r="Q326" s="6">
        <v>9519</v>
      </c>
      <c r="R326" s="6">
        <v>234355852</v>
      </c>
      <c r="S326" s="6">
        <v>943.44</v>
      </c>
      <c r="T326" s="6">
        <v>166.49</v>
      </c>
      <c r="U326" s="6"/>
      <c r="W326" s="1">
        <v>1502</v>
      </c>
      <c r="X326" s="1">
        <v>3.5</v>
      </c>
      <c r="Y326" s="6">
        <v>59239</v>
      </c>
      <c r="Z326">
        <f t="shared" si="38"/>
        <v>0.4827432461178473</v>
      </c>
      <c r="AA326">
        <f t="shared" si="39"/>
        <v>0.58760453223704001</v>
      </c>
      <c r="AB326" s="1">
        <v>34012</v>
      </c>
      <c r="AC326" s="6">
        <v>21495</v>
      </c>
      <c r="AD326">
        <f t="shared" si="40"/>
        <v>8.3235736488518999</v>
      </c>
      <c r="AE326">
        <f t="shared" si="41"/>
        <v>21.137070089240947</v>
      </c>
      <c r="AF326">
        <f t="shared" si="42"/>
        <v>1669.4073999799459</v>
      </c>
      <c r="AG326" s="6">
        <v>0.51</v>
      </c>
      <c r="AH326" s="6">
        <v>9188.7999999999993</v>
      </c>
      <c r="AI326" s="6">
        <v>2576.39</v>
      </c>
      <c r="AJ326" s="6">
        <v>42.3</v>
      </c>
      <c r="AK326" s="6">
        <v>17.91</v>
      </c>
      <c r="AL326" s="6">
        <v>100</v>
      </c>
      <c r="AM326">
        <f t="shared" si="43"/>
        <v>2.4374372939658877</v>
      </c>
      <c r="AN326">
        <f t="shared" si="44"/>
        <v>2.2581153482508669</v>
      </c>
    </row>
    <row r="327" spans="1:40" x14ac:dyDescent="0.3">
      <c r="A327" s="1" t="s">
        <v>15</v>
      </c>
      <c r="B327" s="1">
        <v>2017</v>
      </c>
      <c r="C327" s="1">
        <v>26930</v>
      </c>
      <c r="D327" s="1">
        <v>36789</v>
      </c>
      <c r="E327" s="1">
        <v>15118</v>
      </c>
      <c r="F327" s="1">
        <v>10033</v>
      </c>
      <c r="G327" s="1">
        <v>6099</v>
      </c>
      <c r="H327" s="1">
        <v>3934</v>
      </c>
      <c r="I327" s="6">
        <v>63012.1</v>
      </c>
      <c r="J327" s="6">
        <v>31253.8</v>
      </c>
      <c r="K327" s="6">
        <v>6098.63</v>
      </c>
      <c r="L327" s="6">
        <v>9258.4</v>
      </c>
      <c r="M327" s="6">
        <v>88799</v>
      </c>
      <c r="N327" s="6">
        <v>22.76</v>
      </c>
      <c r="O327" s="6">
        <v>17281</v>
      </c>
      <c r="P327" s="6">
        <v>23072</v>
      </c>
      <c r="Q327" s="6">
        <v>10342</v>
      </c>
      <c r="R327" s="6">
        <v>264550956</v>
      </c>
      <c r="S327" s="6">
        <v>953.59</v>
      </c>
      <c r="T327" s="6">
        <v>165.49</v>
      </c>
      <c r="U327" s="6"/>
      <c r="W327" s="1">
        <v>1554</v>
      </c>
      <c r="X327" s="1">
        <v>3.4</v>
      </c>
      <c r="Y327" s="6">
        <v>62993</v>
      </c>
      <c r="Z327">
        <f t="shared" si="38"/>
        <v>0.49599680061448514</v>
      </c>
      <c r="AA327">
        <f t="shared" si="39"/>
        <v>0.60785707166351044</v>
      </c>
      <c r="AB327" s="1">
        <v>36789</v>
      </c>
      <c r="AC327" s="6">
        <v>23072</v>
      </c>
      <c r="AD327">
        <f t="shared" si="40"/>
        <v>8.8506927140436567</v>
      </c>
      <c r="AE327">
        <f t="shared" si="41"/>
        <v>22.68513904116416</v>
      </c>
      <c r="AF327">
        <f t="shared" si="42"/>
        <v>1649.4567925844715</v>
      </c>
      <c r="AG327" s="6">
        <v>0.55000000000000004</v>
      </c>
      <c r="AH327" s="6">
        <v>9295.7000000000007</v>
      </c>
      <c r="AI327" s="6">
        <v>2660.94</v>
      </c>
      <c r="AJ327" s="6">
        <v>42.1</v>
      </c>
      <c r="AK327" s="6">
        <v>17.84</v>
      </c>
      <c r="AL327" s="6">
        <v>100</v>
      </c>
      <c r="AM327">
        <f t="shared" si="43"/>
        <v>2.4334568064558804</v>
      </c>
      <c r="AN327">
        <f t="shared" si="44"/>
        <v>2.2309031135176949</v>
      </c>
    </row>
    <row r="328" spans="1:40" x14ac:dyDescent="0.3">
      <c r="A328" s="1" t="s">
        <v>15</v>
      </c>
      <c r="B328" s="1">
        <v>2018</v>
      </c>
      <c r="C328" s="1">
        <v>29205</v>
      </c>
      <c r="D328" s="1">
        <v>39549</v>
      </c>
      <c r="E328" s="1">
        <v>16297</v>
      </c>
      <c r="F328" s="1">
        <v>10077</v>
      </c>
      <c r="G328" s="1">
        <v>6193</v>
      </c>
      <c r="H328" s="1">
        <v>3884</v>
      </c>
      <c r="I328" s="6">
        <v>66648.899999999994</v>
      </c>
      <c r="J328" s="6">
        <v>34174.699999999997</v>
      </c>
      <c r="K328" s="6">
        <v>6485.4</v>
      </c>
      <c r="L328" s="6">
        <v>10100.959999999999</v>
      </c>
      <c r="M328" s="6">
        <v>93397</v>
      </c>
      <c r="N328" s="6">
        <v>24.53</v>
      </c>
      <c r="O328" s="6">
        <v>18780</v>
      </c>
      <c r="P328" s="6">
        <v>24798</v>
      </c>
      <c r="Q328" s="6">
        <v>11270</v>
      </c>
      <c r="R328" s="6">
        <v>292397074</v>
      </c>
      <c r="S328" s="6">
        <v>998.5</v>
      </c>
      <c r="T328" s="6">
        <v>164.21</v>
      </c>
      <c r="U328" s="6"/>
      <c r="W328" s="1">
        <v>1622</v>
      </c>
      <c r="X328" s="1">
        <v>3.4</v>
      </c>
      <c r="Y328" s="6">
        <v>66284</v>
      </c>
      <c r="Z328">
        <f t="shared" si="38"/>
        <v>0.51275714978041653</v>
      </c>
      <c r="AA328">
        <f t="shared" si="39"/>
        <v>0.64358440011908302</v>
      </c>
      <c r="AB328" s="1">
        <v>39549</v>
      </c>
      <c r="AC328" s="6">
        <v>24798</v>
      </c>
      <c r="AD328">
        <f t="shared" si="40"/>
        <v>9.268333829512752</v>
      </c>
      <c r="AE328">
        <f t="shared" si="41"/>
        <v>24.342562270517021</v>
      </c>
      <c r="AF328">
        <f t="shared" si="42"/>
        <v>1629.5524461645332</v>
      </c>
      <c r="AG328" s="6">
        <v>0.62</v>
      </c>
      <c r="AH328" s="6">
        <v>9437.1</v>
      </c>
      <c r="AI328" s="6">
        <v>2762.67</v>
      </c>
      <c r="AJ328" s="6">
        <v>41.8</v>
      </c>
      <c r="AK328" s="6">
        <v>17.64</v>
      </c>
      <c r="AL328" s="6">
        <v>100</v>
      </c>
      <c r="AM328">
        <f t="shared" si="43"/>
        <v>2.4267656623918512</v>
      </c>
      <c r="AN328">
        <f t="shared" si="44"/>
        <v>2.200354924578527</v>
      </c>
    </row>
    <row r="329" spans="1:40" x14ac:dyDescent="0.3">
      <c r="A329" s="1" t="s">
        <v>15</v>
      </c>
      <c r="B329" s="1">
        <v>2019</v>
      </c>
      <c r="C329" s="1">
        <v>31597</v>
      </c>
      <c r="D329" s="1">
        <v>42329</v>
      </c>
      <c r="E329" s="1">
        <v>17775</v>
      </c>
      <c r="F329" s="1">
        <v>10106</v>
      </c>
      <c r="G329" s="1">
        <v>6252</v>
      </c>
      <c r="H329" s="1">
        <v>3854</v>
      </c>
      <c r="I329" s="6">
        <v>70540.5</v>
      </c>
      <c r="J329" s="6">
        <v>37251.699999999997</v>
      </c>
      <c r="K329" s="6">
        <v>6526.71</v>
      </c>
      <c r="L329" s="6">
        <v>10739.76</v>
      </c>
      <c r="M329" s="6">
        <v>97663</v>
      </c>
      <c r="N329" s="6">
        <v>25.98</v>
      </c>
      <c r="O329" s="6">
        <v>20427</v>
      </c>
      <c r="P329" s="6">
        <v>26731</v>
      </c>
      <c r="Q329" s="6">
        <v>12309</v>
      </c>
      <c r="R329" s="6">
        <v>296995532</v>
      </c>
      <c r="S329" s="6">
        <v>1075.98</v>
      </c>
      <c r="T329" s="6">
        <v>167.21</v>
      </c>
      <c r="U329" s="6"/>
      <c r="W329" s="1">
        <v>1665</v>
      </c>
      <c r="X329" s="1">
        <v>3.3</v>
      </c>
      <c r="Y329" s="6">
        <v>69901</v>
      </c>
      <c r="Z329">
        <f t="shared" si="38"/>
        <v>0.5280895372162091</v>
      </c>
      <c r="AA329">
        <f t="shared" si="39"/>
        <v>0.64582525232535126</v>
      </c>
      <c r="AB329" s="1">
        <v>42329</v>
      </c>
      <c r="AC329" s="6">
        <v>26731</v>
      </c>
      <c r="AD329">
        <f t="shared" si="40"/>
        <v>9.6638630516524842</v>
      </c>
      <c r="AE329">
        <f t="shared" si="41"/>
        <v>25.707500494755593</v>
      </c>
      <c r="AF329">
        <f t="shared" si="42"/>
        <v>1654.561646546606</v>
      </c>
      <c r="AG329" s="6">
        <v>0.66</v>
      </c>
      <c r="AH329" s="6">
        <v>9569.6</v>
      </c>
      <c r="AI329" s="6">
        <v>2868.01</v>
      </c>
      <c r="AJ329" s="6">
        <v>41.8</v>
      </c>
      <c r="AK329" s="6">
        <v>17.57</v>
      </c>
      <c r="AL329" s="6">
        <v>99.9</v>
      </c>
      <c r="AM329">
        <f t="shared" si="43"/>
        <v>2.3813783403656821</v>
      </c>
      <c r="AN329">
        <f t="shared" si="44"/>
        <v>2.1716630108051018</v>
      </c>
    </row>
    <row r="330" spans="1:40" x14ac:dyDescent="0.3">
      <c r="A330" s="1" t="s">
        <v>15</v>
      </c>
      <c r="B330" s="1">
        <v>2020</v>
      </c>
      <c r="C330" s="1">
        <v>32886</v>
      </c>
      <c r="D330" s="1">
        <v>43726</v>
      </c>
      <c r="E330" s="1">
        <v>18753</v>
      </c>
      <c r="F330" s="1">
        <v>10165</v>
      </c>
      <c r="G330" s="1">
        <v>6409</v>
      </c>
      <c r="H330" s="1">
        <v>3756</v>
      </c>
      <c r="I330" s="6">
        <v>72798.2</v>
      </c>
      <c r="J330" s="6">
        <v>38977.199999999997</v>
      </c>
      <c r="K330" s="6">
        <v>6559.93</v>
      </c>
      <c r="L330" s="6">
        <v>11233.52</v>
      </c>
      <c r="M330" s="6">
        <v>102269</v>
      </c>
      <c r="N330" s="6">
        <v>27.14</v>
      </c>
      <c r="O330" s="6">
        <v>20940</v>
      </c>
      <c r="P330" s="6">
        <v>27291</v>
      </c>
      <c r="Q330" s="6">
        <v>12660</v>
      </c>
      <c r="R330" s="6">
        <v>320210390</v>
      </c>
      <c r="S330" s="6">
        <v>1065.29</v>
      </c>
      <c r="T330" s="6">
        <v>175.98</v>
      </c>
      <c r="U330" s="6"/>
      <c r="W330" s="1">
        <v>1665</v>
      </c>
      <c r="X330" s="1">
        <v>3.1</v>
      </c>
      <c r="Y330" s="6">
        <v>71825</v>
      </c>
      <c r="Z330">
        <f t="shared" si="38"/>
        <v>0.53541433716767717</v>
      </c>
      <c r="AA330">
        <f t="shared" si="39"/>
        <v>0.64534481062469262</v>
      </c>
      <c r="AB330" s="1">
        <v>43726</v>
      </c>
      <c r="AC330" s="6">
        <v>27291</v>
      </c>
      <c r="AD330">
        <f t="shared" si="40"/>
        <v>10.06089522872602</v>
      </c>
      <c r="AE330">
        <f t="shared" si="41"/>
        <v>26.699458927693062</v>
      </c>
      <c r="AF330">
        <f t="shared" si="42"/>
        <v>1731.234628627644</v>
      </c>
      <c r="AG330" s="6">
        <v>0.69</v>
      </c>
      <c r="AH330" s="6">
        <v>9697.7999999999993</v>
      </c>
      <c r="AI330" s="6">
        <v>3046.28</v>
      </c>
      <c r="AJ330" s="6">
        <v>41.6</v>
      </c>
      <c r="AK330" s="6">
        <v>17.68</v>
      </c>
      <c r="AL330" s="6">
        <v>100</v>
      </c>
      <c r="AM330">
        <f t="shared" si="43"/>
        <v>2.3316802644910148</v>
      </c>
      <c r="AN330">
        <f t="shared" si="44"/>
        <v>2.1556872037914694</v>
      </c>
    </row>
    <row r="331" spans="1:40" x14ac:dyDescent="0.3">
      <c r="A331" s="1" t="s">
        <v>15</v>
      </c>
      <c r="B331" s="1">
        <v>2021</v>
      </c>
      <c r="C331" s="1">
        <v>35705</v>
      </c>
      <c r="D331" s="1">
        <v>47066</v>
      </c>
      <c r="E331" s="1">
        <v>20794</v>
      </c>
      <c r="F331" s="1">
        <v>10170</v>
      </c>
      <c r="G331" s="1">
        <v>6503</v>
      </c>
      <c r="H331" s="1">
        <v>3667</v>
      </c>
      <c r="I331" s="6">
        <v>83095.899999999994</v>
      </c>
      <c r="J331" s="6">
        <v>43879.7</v>
      </c>
      <c r="K331" s="6">
        <v>7284.46</v>
      </c>
      <c r="L331" s="6">
        <v>11713.16</v>
      </c>
      <c r="M331" s="6">
        <v>108259</v>
      </c>
      <c r="N331" s="6">
        <v>28.23</v>
      </c>
      <c r="O331" s="6">
        <v>22821</v>
      </c>
      <c r="P331" s="6">
        <v>29314</v>
      </c>
      <c r="Q331" s="6">
        <v>14299</v>
      </c>
      <c r="R331" s="6">
        <v>453870000</v>
      </c>
      <c r="S331" s="6">
        <v>1026.95</v>
      </c>
      <c r="T331" s="6">
        <v>182.64</v>
      </c>
      <c r="U331" s="6"/>
      <c r="W331" s="1">
        <v>1716</v>
      </c>
      <c r="X331" s="1">
        <v>2.9</v>
      </c>
      <c r="Y331" s="6">
        <v>81727</v>
      </c>
      <c r="Z331">
        <f t="shared" si="38"/>
        <v>0.52806095126233665</v>
      </c>
      <c r="AA331">
        <f t="shared" si="39"/>
        <v>0.71626941986234027</v>
      </c>
      <c r="AB331" s="1">
        <v>47066</v>
      </c>
      <c r="AC331" s="6">
        <v>29314</v>
      </c>
      <c r="AD331">
        <f t="shared" si="40"/>
        <v>10.644936086529007</v>
      </c>
      <c r="AE331">
        <f t="shared" si="41"/>
        <v>27.758112094395283</v>
      </c>
      <c r="AF331">
        <f t="shared" si="42"/>
        <v>1795.8702064896754</v>
      </c>
      <c r="AG331" s="6">
        <v>0.74</v>
      </c>
      <c r="AH331" s="6">
        <v>9732.4</v>
      </c>
      <c r="AI331" s="6">
        <v>3226.71</v>
      </c>
      <c r="AJ331" s="6">
        <v>43</v>
      </c>
      <c r="AK331" s="6">
        <v>17.940000000000001</v>
      </c>
      <c r="AL331" s="6">
        <v>100</v>
      </c>
      <c r="AM331">
        <f t="shared" si="43"/>
        <v>2.263441377320381</v>
      </c>
      <c r="AN331">
        <f t="shared" si="44"/>
        <v>2.050073431708511</v>
      </c>
    </row>
    <row r="332" spans="1:40" x14ac:dyDescent="0.3">
      <c r="A332" s="1" t="s">
        <v>16</v>
      </c>
      <c r="B332" s="1">
        <v>2000</v>
      </c>
      <c r="C332" s="1">
        <v>2649</v>
      </c>
      <c r="D332" s="1">
        <v>4735</v>
      </c>
      <c r="E332" s="1">
        <v>2011</v>
      </c>
      <c r="F332" s="1">
        <v>9488</v>
      </c>
      <c r="G332" s="1"/>
      <c r="H332" s="1"/>
      <c r="I332" s="6">
        <v>5053</v>
      </c>
      <c r="J332" s="6">
        <v>1645.6</v>
      </c>
      <c r="K332" s="6">
        <v>246.47</v>
      </c>
      <c r="L332" s="6">
        <v>445.53</v>
      </c>
      <c r="M332" s="6"/>
      <c r="N332" s="6"/>
      <c r="O332" s="6">
        <v>1938</v>
      </c>
      <c r="P332" s="6">
        <v>3855</v>
      </c>
      <c r="Q332" s="6">
        <v>1351</v>
      </c>
      <c r="R332" s="6">
        <v>2282900</v>
      </c>
      <c r="S332" s="6"/>
      <c r="T332" s="6">
        <v>75.150000000000006</v>
      </c>
      <c r="U332" s="6"/>
      <c r="X332" s="1">
        <v>2.6</v>
      </c>
      <c r="Y332" s="6">
        <v>5450</v>
      </c>
      <c r="Z332">
        <f t="shared" si="38"/>
        <v>0.32566792004749651</v>
      </c>
      <c r="AA332">
        <f t="shared" si="39"/>
        <v>2.5977023608768971E-2</v>
      </c>
      <c r="AB332" s="1">
        <v>4735</v>
      </c>
      <c r="AC332" s="6">
        <v>3855</v>
      </c>
      <c r="AD332">
        <f t="shared" si="40"/>
        <v>0</v>
      </c>
      <c r="AE332">
        <f t="shared" si="41"/>
        <v>0</v>
      </c>
      <c r="AF332">
        <f t="shared" si="42"/>
        <v>792.05311973018547</v>
      </c>
      <c r="AM332">
        <f t="shared" si="43"/>
        <v>2.3545499751367478</v>
      </c>
      <c r="AN332">
        <f t="shared" si="44"/>
        <v>2.8534418948926721</v>
      </c>
    </row>
    <row r="333" spans="1:40" x14ac:dyDescent="0.3">
      <c r="A333" s="1" t="s">
        <v>16</v>
      </c>
      <c r="B333" s="1">
        <v>2001</v>
      </c>
      <c r="C333" s="1"/>
      <c r="D333" s="1">
        <v>5221</v>
      </c>
      <c r="E333" s="1">
        <v>2133</v>
      </c>
      <c r="F333" s="1">
        <v>9555</v>
      </c>
      <c r="G333" s="1"/>
      <c r="H333" s="1"/>
      <c r="I333" s="6">
        <v>5533</v>
      </c>
      <c r="J333" s="6">
        <v>1839.9</v>
      </c>
      <c r="K333" s="6">
        <v>267.75</v>
      </c>
      <c r="L333" s="6">
        <v>508.58</v>
      </c>
      <c r="M333" s="6"/>
      <c r="N333" s="6"/>
      <c r="O333" s="6"/>
      <c r="P333" s="6">
        <v>4145</v>
      </c>
      <c r="Q333" s="6">
        <v>1425</v>
      </c>
      <c r="R333" s="6">
        <v>2781760</v>
      </c>
      <c r="S333" s="6"/>
      <c r="T333" s="6">
        <v>94.73</v>
      </c>
      <c r="U333" s="6"/>
      <c r="X333" s="1">
        <v>2.8</v>
      </c>
      <c r="Y333" s="6">
        <v>5959</v>
      </c>
      <c r="Z333">
        <f t="shared" si="38"/>
        <v>0.33253208024579795</v>
      </c>
      <c r="AA333">
        <f t="shared" si="39"/>
        <v>2.8021978021978023E-2</v>
      </c>
      <c r="AB333" s="1">
        <v>5221</v>
      </c>
      <c r="AC333" s="6">
        <v>4145</v>
      </c>
      <c r="AD333">
        <f t="shared" si="40"/>
        <v>0</v>
      </c>
      <c r="AE333">
        <f t="shared" si="41"/>
        <v>0</v>
      </c>
      <c r="AF333">
        <f t="shared" si="42"/>
        <v>991.41810570381995</v>
      </c>
      <c r="AM333">
        <f t="shared" si="43"/>
        <v>2.447726207219878</v>
      </c>
      <c r="AN333">
        <f t="shared" si="44"/>
        <v>2.9087719298245616</v>
      </c>
    </row>
    <row r="334" spans="1:40" x14ac:dyDescent="0.3">
      <c r="A334" s="1" t="s">
        <v>16</v>
      </c>
      <c r="B334" s="1">
        <v>2002</v>
      </c>
      <c r="C334" s="1"/>
      <c r="D334" s="1">
        <v>6176</v>
      </c>
      <c r="E334" s="1">
        <v>2262</v>
      </c>
      <c r="F334" s="1">
        <v>9613</v>
      </c>
      <c r="G334" s="1"/>
      <c r="H334" s="1"/>
      <c r="I334" s="6">
        <v>6035.5</v>
      </c>
      <c r="J334" s="6">
        <v>1946.8</v>
      </c>
      <c r="K334" s="6">
        <v>296.72000000000003</v>
      </c>
      <c r="L334" s="6">
        <v>629.17999999999995</v>
      </c>
      <c r="M334" s="6"/>
      <c r="N334" s="6"/>
      <c r="O334" s="6"/>
      <c r="P334" s="6">
        <v>4553</v>
      </c>
      <c r="Q334" s="6">
        <v>1517</v>
      </c>
      <c r="R334" s="6">
        <v>3203160</v>
      </c>
      <c r="S334" s="6"/>
      <c r="T334" s="6">
        <v>125.55</v>
      </c>
      <c r="U334" s="6"/>
      <c r="X334" s="1">
        <v>2.9</v>
      </c>
      <c r="Y334" s="6">
        <v>6487</v>
      </c>
      <c r="Z334">
        <f t="shared" si="38"/>
        <v>0.32255819733244967</v>
      </c>
      <c r="AA334">
        <f t="shared" si="39"/>
        <v>3.0866534900655364E-2</v>
      </c>
      <c r="AB334" s="1">
        <v>6176</v>
      </c>
      <c r="AC334" s="6">
        <v>4553</v>
      </c>
      <c r="AD334">
        <f t="shared" si="40"/>
        <v>0</v>
      </c>
      <c r="AE334">
        <f t="shared" si="41"/>
        <v>0</v>
      </c>
      <c r="AF334">
        <f t="shared" si="42"/>
        <v>1306.0438988869239</v>
      </c>
      <c r="AM334">
        <f t="shared" si="43"/>
        <v>2.7303271441202477</v>
      </c>
      <c r="AN334">
        <f t="shared" si="44"/>
        <v>3.0013183915622941</v>
      </c>
    </row>
    <row r="335" spans="1:40" x14ac:dyDescent="0.3">
      <c r="A335" s="1" t="s">
        <v>16</v>
      </c>
      <c r="B335" s="1">
        <v>2003</v>
      </c>
      <c r="C335" s="1"/>
      <c r="D335" s="1">
        <v>6833</v>
      </c>
      <c r="E335" s="1">
        <v>2292</v>
      </c>
      <c r="F335" s="1">
        <v>9667</v>
      </c>
      <c r="G335" s="1"/>
      <c r="H335" s="1"/>
      <c r="I335" s="6">
        <v>6942.4</v>
      </c>
      <c r="J335" s="6">
        <v>2395.1</v>
      </c>
      <c r="K335" s="6">
        <v>338.05</v>
      </c>
      <c r="L335" s="6">
        <v>716.6</v>
      </c>
      <c r="M335" s="6"/>
      <c r="N335" s="6"/>
      <c r="O335" s="6"/>
      <c r="P335" s="6">
        <v>5005</v>
      </c>
      <c r="Q335" s="6">
        <v>1591</v>
      </c>
      <c r="R335" s="6">
        <v>4712170</v>
      </c>
      <c r="S335" s="6"/>
      <c r="T335" s="6">
        <v>146.41999999999999</v>
      </c>
      <c r="U335" s="6"/>
      <c r="X335" s="1">
        <v>3.1</v>
      </c>
      <c r="Y335" s="6">
        <v>7376</v>
      </c>
      <c r="Z335">
        <f t="shared" si="38"/>
        <v>0.34499596681262962</v>
      </c>
      <c r="AA335">
        <f t="shared" si="39"/>
        <v>3.4969483810903076E-2</v>
      </c>
      <c r="AB335" s="1">
        <v>6833</v>
      </c>
      <c r="AC335" s="6">
        <v>5005</v>
      </c>
      <c r="AD335">
        <f t="shared" si="40"/>
        <v>0</v>
      </c>
      <c r="AE335">
        <f t="shared" si="41"/>
        <v>0</v>
      </c>
      <c r="AF335">
        <f t="shared" si="42"/>
        <v>1514.6374262956449</v>
      </c>
      <c r="AM335">
        <f t="shared" si="43"/>
        <v>2.9812390924956369</v>
      </c>
      <c r="AN335">
        <f t="shared" si="44"/>
        <v>3.1458202388434948</v>
      </c>
    </row>
    <row r="336" spans="1:40" x14ac:dyDescent="0.3">
      <c r="A336" s="1" t="s">
        <v>16</v>
      </c>
      <c r="B336" s="1">
        <v>2004</v>
      </c>
      <c r="C336" s="1"/>
      <c r="D336" s="1">
        <v>7584</v>
      </c>
      <c r="E336" s="1">
        <v>2630</v>
      </c>
      <c r="F336" s="1">
        <v>9717</v>
      </c>
      <c r="G336" s="1"/>
      <c r="H336" s="1"/>
      <c r="I336" s="6">
        <v>8411.2000000000007</v>
      </c>
      <c r="J336" s="6">
        <v>2682.9</v>
      </c>
      <c r="K336" s="6">
        <v>428.78</v>
      </c>
      <c r="L336" s="6">
        <v>879.96</v>
      </c>
      <c r="M336" s="6">
        <v>13829</v>
      </c>
      <c r="N336" s="6"/>
      <c r="O336" s="6"/>
      <c r="P336" s="6">
        <v>5374</v>
      </c>
      <c r="Q336" s="6">
        <v>1772</v>
      </c>
      <c r="R336" s="6">
        <v>6619553</v>
      </c>
      <c r="S336" s="6"/>
      <c r="T336" s="6">
        <v>168.75</v>
      </c>
      <c r="U336" s="6"/>
      <c r="W336" s="1">
        <v>5307</v>
      </c>
      <c r="X336" s="1">
        <v>3.4</v>
      </c>
      <c r="Y336" s="6">
        <v>9047</v>
      </c>
      <c r="Z336">
        <f t="shared" si="38"/>
        <v>0.31896756705345253</v>
      </c>
      <c r="AA336">
        <f t="shared" si="39"/>
        <v>4.4126788103324072E-2</v>
      </c>
      <c r="AB336" s="1">
        <v>7584</v>
      </c>
      <c r="AC336" s="6">
        <v>5374</v>
      </c>
      <c r="AD336">
        <f t="shared" si="40"/>
        <v>1.4231758773283936</v>
      </c>
      <c r="AE336">
        <f t="shared" si="41"/>
        <v>0</v>
      </c>
      <c r="AF336">
        <f t="shared" si="42"/>
        <v>1736.6471133065761</v>
      </c>
      <c r="AK336" s="6">
        <v>7.14</v>
      </c>
      <c r="AL336" s="6">
        <v>55.3</v>
      </c>
      <c r="AM336">
        <f t="shared" si="43"/>
        <v>2.8836501901140683</v>
      </c>
      <c r="AN336">
        <f t="shared" si="44"/>
        <v>3.0327313769751694</v>
      </c>
    </row>
    <row r="337" spans="1:40" x14ac:dyDescent="0.3">
      <c r="A337" s="1" t="s">
        <v>16</v>
      </c>
      <c r="B337" s="1">
        <v>2005</v>
      </c>
      <c r="C337" s="1">
        <v>4668</v>
      </c>
      <c r="D337" s="1">
        <v>8512</v>
      </c>
      <c r="E337" s="1">
        <v>2970</v>
      </c>
      <c r="F337" s="1">
        <v>9380</v>
      </c>
      <c r="G337" s="1">
        <v>2875</v>
      </c>
      <c r="H337" s="1">
        <v>6505</v>
      </c>
      <c r="I337" s="6">
        <v>10243.5</v>
      </c>
      <c r="J337" s="6">
        <v>3197.2</v>
      </c>
      <c r="K337" s="6">
        <v>537.65</v>
      </c>
      <c r="L337" s="6">
        <v>1116.04</v>
      </c>
      <c r="M337" s="6">
        <v>15653</v>
      </c>
      <c r="N337" s="6"/>
      <c r="O337" s="6">
        <v>3294</v>
      </c>
      <c r="P337" s="6">
        <v>6143</v>
      </c>
      <c r="Q337" s="6">
        <v>2034</v>
      </c>
      <c r="R337" s="6">
        <v>7724918</v>
      </c>
      <c r="S337" s="6"/>
      <c r="T337" s="6">
        <v>188.39</v>
      </c>
      <c r="U337" s="6"/>
      <c r="W337" s="1">
        <v>5405</v>
      </c>
      <c r="X337" s="1">
        <v>3.5</v>
      </c>
      <c r="Y337" s="6">
        <v>10978</v>
      </c>
      <c r="Z337">
        <f t="shared" si="38"/>
        <v>0.31211988090008297</v>
      </c>
      <c r="AA337">
        <f t="shared" si="39"/>
        <v>5.7318763326226013E-2</v>
      </c>
      <c r="AB337" s="1">
        <v>8512</v>
      </c>
      <c r="AC337" s="6">
        <v>6143</v>
      </c>
      <c r="AD337">
        <f t="shared" si="40"/>
        <v>1.6687633262260129</v>
      </c>
      <c r="AE337">
        <f t="shared" si="41"/>
        <v>0</v>
      </c>
      <c r="AF337">
        <f t="shared" si="42"/>
        <v>2008.4221748400851</v>
      </c>
      <c r="AI337" s="6">
        <v>813.98</v>
      </c>
      <c r="AK337" s="6">
        <v>7.85</v>
      </c>
      <c r="AL337" s="6">
        <v>57.9</v>
      </c>
      <c r="AM337">
        <f t="shared" si="43"/>
        <v>2.8659932659932661</v>
      </c>
      <c r="AN337">
        <f t="shared" si="44"/>
        <v>3.0201573254670602</v>
      </c>
    </row>
    <row r="338" spans="1:40" x14ac:dyDescent="0.3">
      <c r="A338" s="1" t="s">
        <v>16</v>
      </c>
      <c r="B338" s="1">
        <v>2006</v>
      </c>
      <c r="C338" s="1">
        <v>5409</v>
      </c>
      <c r="D338" s="1">
        <v>9611</v>
      </c>
      <c r="E338" s="1">
        <v>3389</v>
      </c>
      <c r="F338" s="1">
        <v>9392</v>
      </c>
      <c r="G338" s="1">
        <v>3050</v>
      </c>
      <c r="H338" s="1">
        <v>6342</v>
      </c>
      <c r="I338" s="6">
        <v>11977.9</v>
      </c>
      <c r="J338" s="6">
        <v>3791.9</v>
      </c>
      <c r="K338" s="6">
        <v>679.17</v>
      </c>
      <c r="L338" s="6">
        <v>1440.09</v>
      </c>
      <c r="M338" s="6">
        <v>17728</v>
      </c>
      <c r="N338" s="6"/>
      <c r="O338" s="6">
        <v>3849</v>
      </c>
      <c r="P338" s="6">
        <v>6816</v>
      </c>
      <c r="Q338" s="6">
        <v>2422</v>
      </c>
      <c r="R338" s="6">
        <v>9794566</v>
      </c>
      <c r="S338" s="6"/>
      <c r="T338" s="6">
        <v>201.58</v>
      </c>
      <c r="U338" s="6"/>
      <c r="W338" s="1">
        <v>5306</v>
      </c>
      <c r="X338" s="1">
        <v>3.5</v>
      </c>
      <c r="Y338" s="6">
        <v>12761</v>
      </c>
      <c r="Z338">
        <f t="shared" si="38"/>
        <v>0.31657469172392494</v>
      </c>
      <c r="AA338">
        <f t="shared" si="39"/>
        <v>7.2313671209540034E-2</v>
      </c>
      <c r="AB338" s="1">
        <v>9611</v>
      </c>
      <c r="AC338" s="6">
        <v>6816</v>
      </c>
      <c r="AD338">
        <f t="shared" si="40"/>
        <v>1.887563884156729</v>
      </c>
      <c r="AE338">
        <f t="shared" si="41"/>
        <v>0</v>
      </c>
      <c r="AF338">
        <f t="shared" si="42"/>
        <v>2146.2947189097104</v>
      </c>
      <c r="AJ338" s="6">
        <v>32.799999999999997</v>
      </c>
      <c r="AK338" s="6">
        <v>7.93</v>
      </c>
      <c r="AL338" s="6">
        <v>46.3</v>
      </c>
      <c r="AM338">
        <f t="shared" si="43"/>
        <v>2.8359398052522868</v>
      </c>
      <c r="AN338">
        <f t="shared" si="44"/>
        <v>2.81420313790256</v>
      </c>
    </row>
    <row r="339" spans="1:40" x14ac:dyDescent="0.3">
      <c r="A339" s="1" t="s">
        <v>16</v>
      </c>
      <c r="B339" s="1">
        <v>2007</v>
      </c>
      <c r="C339" s="1">
        <v>6493</v>
      </c>
      <c r="D339" s="1">
        <v>11217</v>
      </c>
      <c r="E339" s="1">
        <v>4021</v>
      </c>
      <c r="F339" s="1">
        <v>9360</v>
      </c>
      <c r="G339" s="1">
        <v>3214</v>
      </c>
      <c r="H339" s="1">
        <v>6146</v>
      </c>
      <c r="I339" s="6">
        <v>14824.5</v>
      </c>
      <c r="J339" s="6">
        <v>4763.8</v>
      </c>
      <c r="K339" s="6">
        <v>862.08</v>
      </c>
      <c r="L339" s="6">
        <v>1870.61</v>
      </c>
      <c r="M339" s="6">
        <v>18777</v>
      </c>
      <c r="N339" s="6"/>
      <c r="O339" s="6">
        <v>4676</v>
      </c>
      <c r="P339" s="6">
        <v>7999</v>
      </c>
      <c r="Q339" s="6">
        <v>2938</v>
      </c>
      <c r="R339" s="6">
        <v>12785127</v>
      </c>
      <c r="S339" s="6">
        <v>152.51</v>
      </c>
      <c r="T339" s="6">
        <v>212.63</v>
      </c>
      <c r="U339" s="6"/>
      <c r="W339" s="1">
        <v>5902</v>
      </c>
      <c r="X339" s="1">
        <v>3.4</v>
      </c>
      <c r="Y339" s="6">
        <v>15811</v>
      </c>
      <c r="Z339">
        <f t="shared" si="38"/>
        <v>0.3213464197780701</v>
      </c>
      <c r="AA339">
        <f t="shared" si="39"/>
        <v>9.2102564102564108E-2</v>
      </c>
      <c r="AB339" s="1">
        <v>11217</v>
      </c>
      <c r="AC339" s="6">
        <v>7999</v>
      </c>
      <c r="AD339">
        <f t="shared" si="40"/>
        <v>2.0060897435897438</v>
      </c>
      <c r="AE339">
        <f t="shared" si="41"/>
        <v>0</v>
      </c>
      <c r="AF339">
        <f t="shared" si="42"/>
        <v>2271.6880341880342</v>
      </c>
      <c r="AJ339" s="6">
        <v>34.299999999999997</v>
      </c>
      <c r="AK339" s="6">
        <v>8.92</v>
      </c>
      <c r="AL339" s="6">
        <v>54.9</v>
      </c>
      <c r="AM339">
        <f t="shared" si="43"/>
        <v>2.7896045759761252</v>
      </c>
      <c r="AN339">
        <f t="shared" si="44"/>
        <v>2.7226004084411164</v>
      </c>
    </row>
    <row r="340" spans="1:40" x14ac:dyDescent="0.3">
      <c r="A340" s="1" t="s">
        <v>16</v>
      </c>
      <c r="B340" s="1">
        <v>2008</v>
      </c>
      <c r="C340" s="1">
        <v>7637</v>
      </c>
      <c r="D340" s="1">
        <v>12901</v>
      </c>
      <c r="E340" s="1">
        <v>4672</v>
      </c>
      <c r="F340" s="1">
        <v>9429</v>
      </c>
      <c r="G340" s="1">
        <v>3397</v>
      </c>
      <c r="H340" s="1">
        <v>6032</v>
      </c>
      <c r="I340" s="6">
        <v>17735.900000000001</v>
      </c>
      <c r="J340" s="6">
        <v>5446.7</v>
      </c>
      <c r="K340" s="6">
        <v>1008.9</v>
      </c>
      <c r="L340" s="6">
        <v>2281.61</v>
      </c>
      <c r="M340" s="6">
        <v>19689</v>
      </c>
      <c r="N340" s="6">
        <v>8.9600000000000009</v>
      </c>
      <c r="O340" s="6">
        <v>5420</v>
      </c>
      <c r="P340" s="6">
        <v>9052</v>
      </c>
      <c r="Q340" s="6">
        <v>3375</v>
      </c>
      <c r="R340" s="6">
        <v>17479337</v>
      </c>
      <c r="S340" s="6">
        <v>209.59</v>
      </c>
      <c r="T340" s="6">
        <v>207.26</v>
      </c>
      <c r="U340" s="6"/>
      <c r="W340" s="1">
        <v>5967</v>
      </c>
      <c r="X340" s="1">
        <v>3.4</v>
      </c>
      <c r="Y340" s="6">
        <v>18879</v>
      </c>
      <c r="Z340">
        <f t="shared" si="38"/>
        <v>0.30710028811619366</v>
      </c>
      <c r="AA340">
        <f t="shared" si="39"/>
        <v>0.10699968183264397</v>
      </c>
      <c r="AB340" s="1">
        <v>12901</v>
      </c>
      <c r="AC340" s="6">
        <v>9052</v>
      </c>
      <c r="AD340">
        <f t="shared" si="40"/>
        <v>2.0881323576201081</v>
      </c>
      <c r="AE340">
        <f t="shared" si="41"/>
        <v>9.5025983667409069</v>
      </c>
      <c r="AF340">
        <f t="shared" si="42"/>
        <v>2198.1122070208926</v>
      </c>
      <c r="AI340" s="6">
        <v>972.03</v>
      </c>
      <c r="AJ340" s="6">
        <v>35.4</v>
      </c>
      <c r="AK340" s="6">
        <v>8.1999999999999993</v>
      </c>
      <c r="AL340" s="6">
        <v>67.3</v>
      </c>
      <c r="AM340">
        <f t="shared" si="43"/>
        <v>2.7613441780821919</v>
      </c>
      <c r="AN340">
        <f t="shared" si="44"/>
        <v>2.6820740740740741</v>
      </c>
    </row>
    <row r="341" spans="1:40" x14ac:dyDescent="0.3">
      <c r="A341" s="1" t="s">
        <v>16</v>
      </c>
      <c r="B341" s="1">
        <v>2009</v>
      </c>
      <c r="C341" s="1">
        <v>8426</v>
      </c>
      <c r="D341" s="1">
        <v>13982</v>
      </c>
      <c r="E341" s="1">
        <v>5064</v>
      </c>
      <c r="F341" s="1">
        <v>9487</v>
      </c>
      <c r="G341" s="1">
        <v>3577</v>
      </c>
      <c r="H341" s="1">
        <v>5910</v>
      </c>
      <c r="I341" s="6">
        <v>19181</v>
      </c>
      <c r="J341" s="6">
        <v>6190.8</v>
      </c>
      <c r="K341" s="6">
        <v>1126.06</v>
      </c>
      <c r="L341" s="6">
        <v>2905.76</v>
      </c>
      <c r="M341" s="6">
        <v>20535</v>
      </c>
      <c r="N341" s="6">
        <v>10.76</v>
      </c>
      <c r="O341" s="6">
        <v>6065</v>
      </c>
      <c r="P341" s="6">
        <v>9820</v>
      </c>
      <c r="Q341" s="6">
        <v>3793</v>
      </c>
      <c r="R341" s="6">
        <v>13476415</v>
      </c>
      <c r="S341" s="6">
        <v>361.6</v>
      </c>
      <c r="T341" s="6">
        <v>201.2</v>
      </c>
      <c r="U341" s="6"/>
      <c r="W341" s="1">
        <v>4886</v>
      </c>
      <c r="X341" s="1">
        <v>3.5</v>
      </c>
      <c r="Y341" s="6">
        <v>20280</v>
      </c>
      <c r="Z341">
        <f t="shared" si="38"/>
        <v>0.32275689484385589</v>
      </c>
      <c r="AA341">
        <f t="shared" si="39"/>
        <v>0.11869505639295878</v>
      </c>
      <c r="AB341" s="1">
        <v>13982</v>
      </c>
      <c r="AC341" s="6">
        <v>9820</v>
      </c>
      <c r="AD341">
        <f t="shared" si="40"/>
        <v>2.1645409507747444</v>
      </c>
      <c r="AE341">
        <f t="shared" si="41"/>
        <v>11.341836196901022</v>
      </c>
      <c r="AF341">
        <f t="shared" si="42"/>
        <v>2120.7968799409714</v>
      </c>
      <c r="AH341" s="6">
        <v>1970.1</v>
      </c>
      <c r="AI341" s="6">
        <v>1019.09</v>
      </c>
      <c r="AJ341" s="6">
        <v>36.299999999999997</v>
      </c>
      <c r="AK341" s="6">
        <v>8.7200000000000006</v>
      </c>
      <c r="AL341" s="6">
        <v>75.3</v>
      </c>
      <c r="AM341">
        <f t="shared" si="43"/>
        <v>2.7610584518167456</v>
      </c>
      <c r="AN341">
        <f t="shared" si="44"/>
        <v>2.5889796994463485</v>
      </c>
    </row>
    <row r="342" spans="1:40" x14ac:dyDescent="0.3">
      <c r="A342" s="1" t="s">
        <v>16</v>
      </c>
      <c r="B342" s="1">
        <v>2010</v>
      </c>
      <c r="C342" s="1">
        <v>9520</v>
      </c>
      <c r="D342" s="1">
        <v>15463</v>
      </c>
      <c r="E342" s="1">
        <v>5846</v>
      </c>
      <c r="F342" s="1">
        <v>9405</v>
      </c>
      <c r="G342" s="1">
        <v>3621</v>
      </c>
      <c r="H342" s="1">
        <v>5784</v>
      </c>
      <c r="I342" s="6">
        <v>22655</v>
      </c>
      <c r="J342" s="6">
        <v>7354.4</v>
      </c>
      <c r="K342" s="6">
        <v>1381.32</v>
      </c>
      <c r="L342" s="6">
        <v>3416.14</v>
      </c>
      <c r="M342" s="6">
        <v>21768</v>
      </c>
      <c r="N342" s="6">
        <v>11.02</v>
      </c>
      <c r="O342" s="6">
        <v>6831</v>
      </c>
      <c r="P342" s="6">
        <v>11151</v>
      </c>
      <c r="Q342" s="6">
        <v>4161</v>
      </c>
      <c r="R342" s="6">
        <v>17831514</v>
      </c>
      <c r="S342" s="6">
        <v>399.19</v>
      </c>
      <c r="T342" s="6">
        <v>192.16</v>
      </c>
      <c r="U342" s="6"/>
      <c r="W342" s="1">
        <v>5178</v>
      </c>
      <c r="X342" s="1">
        <v>3.4</v>
      </c>
      <c r="Y342" s="6">
        <v>23984</v>
      </c>
      <c r="Z342">
        <f t="shared" si="38"/>
        <v>0.32462591039505628</v>
      </c>
      <c r="AA342">
        <f t="shared" si="39"/>
        <v>0.14687081339712918</v>
      </c>
      <c r="AB342" s="1">
        <v>15463</v>
      </c>
      <c r="AC342" s="6">
        <v>11151</v>
      </c>
      <c r="AD342">
        <f t="shared" si="40"/>
        <v>2.3145135566188197</v>
      </c>
      <c r="AE342">
        <f t="shared" si="41"/>
        <v>11.717171717171716</v>
      </c>
      <c r="AF342">
        <f t="shared" si="42"/>
        <v>2043.1685273790538</v>
      </c>
      <c r="AI342" s="6">
        <v>1079.3</v>
      </c>
      <c r="AJ342" s="6">
        <v>36.6</v>
      </c>
      <c r="AK342" s="6">
        <v>8.65</v>
      </c>
      <c r="AL342" s="6">
        <v>82.6</v>
      </c>
      <c r="AM342">
        <f t="shared" si="43"/>
        <v>2.645056448853917</v>
      </c>
      <c r="AN342">
        <f t="shared" si="44"/>
        <v>2.6798846431146357</v>
      </c>
    </row>
    <row r="343" spans="1:40" x14ac:dyDescent="0.3">
      <c r="A343" s="1" t="s">
        <v>16</v>
      </c>
      <c r="B343" s="1">
        <v>2011</v>
      </c>
      <c r="C343" s="1">
        <v>11206</v>
      </c>
      <c r="D343" s="1">
        <v>17661</v>
      </c>
      <c r="E343" s="1">
        <v>6989</v>
      </c>
      <c r="F343" s="1">
        <v>9461</v>
      </c>
      <c r="G343" s="1">
        <v>3829</v>
      </c>
      <c r="H343" s="1">
        <v>5632</v>
      </c>
      <c r="I343" s="6">
        <v>26318.7</v>
      </c>
      <c r="J343" s="6">
        <v>8947.7999999999993</v>
      </c>
      <c r="K343" s="6">
        <v>1721.76</v>
      </c>
      <c r="L343" s="6">
        <v>4248.82</v>
      </c>
      <c r="M343" s="6">
        <v>23393</v>
      </c>
      <c r="N343" s="6">
        <v>11.13</v>
      </c>
      <c r="O343" s="6">
        <v>7968</v>
      </c>
      <c r="P343" s="6">
        <v>12692</v>
      </c>
      <c r="Q343" s="6">
        <v>4881</v>
      </c>
      <c r="R343" s="6">
        <v>32622578</v>
      </c>
      <c r="S343" s="6">
        <v>480.48</v>
      </c>
      <c r="T343" s="6">
        <v>189.51</v>
      </c>
      <c r="U343" s="6"/>
      <c r="W343" s="1">
        <v>5124</v>
      </c>
      <c r="X343" s="1">
        <v>3.4</v>
      </c>
      <c r="Y343" s="6">
        <v>27901</v>
      </c>
      <c r="Z343">
        <f t="shared" si="38"/>
        <v>0.33997879834490302</v>
      </c>
      <c r="AA343">
        <f t="shared" si="39"/>
        <v>0.18198499101574886</v>
      </c>
      <c r="AB343" s="1">
        <v>17661</v>
      </c>
      <c r="AC343" s="6">
        <v>12692</v>
      </c>
      <c r="AD343">
        <f t="shared" si="40"/>
        <v>2.4725716097664097</v>
      </c>
      <c r="AE343">
        <f t="shared" si="41"/>
        <v>11.764084134869464</v>
      </c>
      <c r="AF343">
        <f t="shared" si="42"/>
        <v>2003.0652150935416</v>
      </c>
      <c r="AG343" s="6">
        <v>0.23</v>
      </c>
      <c r="AH343" s="6">
        <v>2122.3000000000002</v>
      </c>
      <c r="AI343" s="6">
        <v>1168.3800000000001</v>
      </c>
      <c r="AJ343" s="6">
        <v>36.6</v>
      </c>
      <c r="AK343" s="6">
        <v>8.9</v>
      </c>
      <c r="AL343" s="6">
        <v>84.4</v>
      </c>
      <c r="AM343">
        <f t="shared" si="43"/>
        <v>2.5269709543568464</v>
      </c>
      <c r="AN343">
        <f t="shared" si="44"/>
        <v>2.6002868264699859</v>
      </c>
    </row>
    <row r="344" spans="1:40" x14ac:dyDescent="0.3">
      <c r="A344" s="1" t="s">
        <v>16</v>
      </c>
      <c r="B344" s="1">
        <v>2012</v>
      </c>
      <c r="C344" s="1">
        <v>12772</v>
      </c>
      <c r="D344" s="1">
        <v>19843</v>
      </c>
      <c r="E344" s="1">
        <v>7963</v>
      </c>
      <c r="F344" s="1">
        <v>9532</v>
      </c>
      <c r="G344" s="1">
        <v>4002</v>
      </c>
      <c r="H344" s="1">
        <v>5530</v>
      </c>
      <c r="I344" s="6">
        <v>28961.9</v>
      </c>
      <c r="J344" s="6">
        <v>10342.200000000001</v>
      </c>
      <c r="K344" s="6">
        <v>2040.33</v>
      </c>
      <c r="L344" s="6">
        <v>5006.3999999999996</v>
      </c>
      <c r="M344" s="6">
        <v>25458</v>
      </c>
      <c r="N344" s="6">
        <v>11.63</v>
      </c>
      <c r="O344" s="6">
        <v>9103</v>
      </c>
      <c r="P344" s="6">
        <v>14128</v>
      </c>
      <c r="Q344" s="6">
        <v>5686</v>
      </c>
      <c r="R344" s="6">
        <v>51738810</v>
      </c>
      <c r="S344" s="6">
        <v>551.73</v>
      </c>
      <c r="T344" s="6">
        <v>192.63</v>
      </c>
      <c r="U344" s="6"/>
      <c r="W344" s="1">
        <v>4964</v>
      </c>
      <c r="X344" s="1">
        <v>3.1</v>
      </c>
      <c r="Y344" s="6">
        <v>30497</v>
      </c>
      <c r="Z344">
        <f t="shared" si="38"/>
        <v>0.35709673743780623</v>
      </c>
      <c r="AA344">
        <f t="shared" si="39"/>
        <v>0.214050566512799</v>
      </c>
      <c r="AB344" s="1">
        <v>19843</v>
      </c>
      <c r="AC344" s="6">
        <v>14128</v>
      </c>
      <c r="AD344">
        <f t="shared" si="40"/>
        <v>2.6707931179185902</v>
      </c>
      <c r="AE344">
        <f t="shared" si="41"/>
        <v>12.201007133864877</v>
      </c>
      <c r="AF344">
        <f t="shared" si="42"/>
        <v>2020.8770457406631</v>
      </c>
      <c r="AG344" s="6">
        <v>0.24</v>
      </c>
      <c r="AH344" s="6">
        <v>2222.1999999999998</v>
      </c>
      <c r="AI344" s="6">
        <v>1270.6300000000001</v>
      </c>
      <c r="AJ344" s="6">
        <v>36.9</v>
      </c>
      <c r="AK344" s="6">
        <v>9.23</v>
      </c>
      <c r="AL344" s="6">
        <v>86.4</v>
      </c>
      <c r="AM344">
        <f t="shared" si="43"/>
        <v>2.4919000376742435</v>
      </c>
      <c r="AN344">
        <f t="shared" si="44"/>
        <v>2.4846992613436512</v>
      </c>
    </row>
    <row r="345" spans="1:40" x14ac:dyDescent="0.3">
      <c r="A345" s="1" t="s">
        <v>16</v>
      </c>
      <c r="B345" s="1">
        <v>2013</v>
      </c>
      <c r="C345" s="1">
        <v>14204</v>
      </c>
      <c r="D345" s="1">
        <v>21741</v>
      </c>
      <c r="E345" s="1">
        <v>8969</v>
      </c>
      <c r="F345" s="1">
        <v>9573</v>
      </c>
      <c r="G345" s="1">
        <v>4174</v>
      </c>
      <c r="H345" s="1">
        <v>5399</v>
      </c>
      <c r="I345" s="6">
        <v>31632.5</v>
      </c>
      <c r="J345" s="6">
        <v>11809.9</v>
      </c>
      <c r="K345" s="6">
        <v>2415.4499999999998</v>
      </c>
      <c r="L345" s="6">
        <v>5582.31</v>
      </c>
      <c r="M345" s="6">
        <v>26843</v>
      </c>
      <c r="N345" s="6">
        <v>12.6</v>
      </c>
      <c r="O345" s="6">
        <v>10002</v>
      </c>
      <c r="P345" s="6">
        <v>15249</v>
      </c>
      <c r="Q345" s="6">
        <v>6359</v>
      </c>
      <c r="R345" s="6">
        <v>59956868</v>
      </c>
      <c r="S345" s="6">
        <v>629.85</v>
      </c>
      <c r="T345" s="6">
        <v>189.23</v>
      </c>
      <c r="U345" s="6"/>
      <c r="W345" s="1">
        <v>4982</v>
      </c>
      <c r="X345" s="1">
        <v>3.1</v>
      </c>
      <c r="Y345" s="6">
        <v>33114</v>
      </c>
      <c r="Z345">
        <f t="shared" si="38"/>
        <v>0.37334703232434996</v>
      </c>
      <c r="AA345">
        <f t="shared" si="39"/>
        <v>0.25231902225007835</v>
      </c>
      <c r="AB345" s="1">
        <v>21741</v>
      </c>
      <c r="AC345" s="6">
        <v>15249</v>
      </c>
      <c r="AD345">
        <f t="shared" si="40"/>
        <v>2.8040321738222085</v>
      </c>
      <c r="AE345">
        <f t="shared" si="41"/>
        <v>13.162018176120338</v>
      </c>
      <c r="AF345">
        <f t="shared" si="42"/>
        <v>1976.7053170375013</v>
      </c>
      <c r="AG345" s="6">
        <v>0.24</v>
      </c>
      <c r="AH345" s="6">
        <v>2297.1999999999998</v>
      </c>
      <c r="AI345" s="6">
        <v>1349.99</v>
      </c>
      <c r="AJ345" s="6">
        <v>37.6</v>
      </c>
      <c r="AK345" s="6">
        <v>9.58</v>
      </c>
      <c r="AL345" s="6">
        <v>90</v>
      </c>
      <c r="AM345">
        <f t="shared" si="43"/>
        <v>2.4240160553015944</v>
      </c>
      <c r="AN345">
        <f t="shared" si="44"/>
        <v>2.3980185563767886</v>
      </c>
    </row>
    <row r="346" spans="1:40" x14ac:dyDescent="0.3">
      <c r="A346" s="1" t="s">
        <v>16</v>
      </c>
      <c r="B346" s="1">
        <v>2014</v>
      </c>
      <c r="C346" s="1">
        <v>15695</v>
      </c>
      <c r="D346" s="1">
        <v>23672</v>
      </c>
      <c r="E346" s="1">
        <v>9966</v>
      </c>
      <c r="F346" s="1">
        <v>9645</v>
      </c>
      <c r="G346" s="1">
        <v>4345</v>
      </c>
      <c r="H346" s="1">
        <v>5300</v>
      </c>
      <c r="I346" s="6">
        <v>34574.800000000003</v>
      </c>
      <c r="J346" s="6">
        <v>13446.9</v>
      </c>
      <c r="K346" s="6">
        <v>2739.26</v>
      </c>
      <c r="L346" s="6">
        <v>6028.69</v>
      </c>
      <c r="M346" s="6">
        <v>28017</v>
      </c>
      <c r="N346" s="6">
        <v>13.44</v>
      </c>
      <c r="O346" s="6">
        <v>11000</v>
      </c>
      <c r="P346" s="6">
        <v>16184</v>
      </c>
      <c r="Q346" s="6">
        <v>7277</v>
      </c>
      <c r="R346" s="6">
        <v>64972209</v>
      </c>
      <c r="S346" s="6">
        <v>661.94</v>
      </c>
      <c r="T346" s="6">
        <v>189.55</v>
      </c>
      <c r="U346" s="6"/>
      <c r="W346" s="1">
        <v>5149</v>
      </c>
      <c r="X346" s="1">
        <v>3</v>
      </c>
      <c r="Y346" s="6">
        <v>35982</v>
      </c>
      <c r="Z346">
        <f t="shared" si="38"/>
        <v>0.38892198942582457</v>
      </c>
      <c r="AA346">
        <f t="shared" si="39"/>
        <v>0.28400829445308451</v>
      </c>
      <c r="AB346" s="1">
        <v>23672</v>
      </c>
      <c r="AC346" s="6">
        <v>16184</v>
      </c>
      <c r="AD346">
        <f t="shared" si="40"/>
        <v>2.9048211508553656</v>
      </c>
      <c r="AE346">
        <f t="shared" si="41"/>
        <v>13.934681181959563</v>
      </c>
      <c r="AF346">
        <f t="shared" si="42"/>
        <v>1965.2669777086574</v>
      </c>
      <c r="AG346" s="6">
        <v>0.25</v>
      </c>
      <c r="AH346" s="6">
        <v>2340</v>
      </c>
      <c r="AI346" s="6">
        <v>1431.64</v>
      </c>
      <c r="AJ346" s="6">
        <v>38.299999999999997</v>
      </c>
      <c r="AK346" s="6">
        <v>9.93</v>
      </c>
      <c r="AL346" s="6">
        <v>92.8</v>
      </c>
      <c r="AM346">
        <f t="shared" si="43"/>
        <v>2.3752759381898456</v>
      </c>
      <c r="AN346">
        <f t="shared" si="44"/>
        <v>2.2239934038752232</v>
      </c>
    </row>
    <row r="347" spans="1:40" x14ac:dyDescent="0.3">
      <c r="A347" s="1" t="s">
        <v>16</v>
      </c>
      <c r="B347" s="1">
        <v>2015</v>
      </c>
      <c r="C347" s="1">
        <v>17125</v>
      </c>
      <c r="D347" s="1">
        <v>25576</v>
      </c>
      <c r="E347" s="1">
        <v>10853</v>
      </c>
      <c r="F347" s="1">
        <v>9701</v>
      </c>
      <c r="G347" s="1">
        <v>4561</v>
      </c>
      <c r="H347" s="1">
        <v>5140</v>
      </c>
      <c r="I347" s="6">
        <v>37084.1</v>
      </c>
      <c r="J347" s="6">
        <v>15120.7</v>
      </c>
      <c r="K347" s="6">
        <v>3016.05</v>
      </c>
      <c r="L347" s="6">
        <v>6799.35</v>
      </c>
      <c r="M347" s="6">
        <v>29915</v>
      </c>
      <c r="N347" s="6">
        <v>14.3</v>
      </c>
      <c r="O347" s="6">
        <v>11835</v>
      </c>
      <c r="P347" s="6">
        <v>17154</v>
      </c>
      <c r="Q347" s="6">
        <v>7887</v>
      </c>
      <c r="R347" s="6">
        <v>73780562</v>
      </c>
      <c r="S347" s="6">
        <v>791.63</v>
      </c>
      <c r="T347" s="6">
        <v>194.31</v>
      </c>
      <c r="U347" s="6"/>
      <c r="W347" s="1">
        <v>5155</v>
      </c>
      <c r="X347" s="1">
        <v>3</v>
      </c>
      <c r="Y347" s="6">
        <v>38338</v>
      </c>
      <c r="Z347">
        <f t="shared" si="38"/>
        <v>0.40774078378604312</v>
      </c>
      <c r="AA347">
        <f t="shared" si="39"/>
        <v>0.31090093804762398</v>
      </c>
      <c r="AB347" s="1">
        <v>25576</v>
      </c>
      <c r="AC347" s="6">
        <v>17154</v>
      </c>
      <c r="AD347">
        <f t="shared" si="40"/>
        <v>3.0837027110607154</v>
      </c>
      <c r="AE347">
        <f t="shared" si="41"/>
        <v>14.740748376456036</v>
      </c>
      <c r="AF347">
        <f t="shared" si="42"/>
        <v>2002.9893825378829</v>
      </c>
      <c r="AG347" s="6">
        <v>0.26</v>
      </c>
      <c r="AH347" s="6">
        <v>2344.9</v>
      </c>
      <c r="AI347" s="6">
        <v>1508.71</v>
      </c>
      <c r="AJ347" s="6">
        <v>37.700000000000003</v>
      </c>
      <c r="AK347" s="6">
        <v>10.16</v>
      </c>
      <c r="AL347" s="6">
        <v>96</v>
      </c>
      <c r="AM347">
        <f t="shared" si="43"/>
        <v>2.356583433152124</v>
      </c>
      <c r="AN347">
        <f t="shared" si="44"/>
        <v>2.1749714720426017</v>
      </c>
    </row>
    <row r="348" spans="1:40" x14ac:dyDescent="0.3">
      <c r="A348" s="1" t="s">
        <v>16</v>
      </c>
      <c r="B348" s="1">
        <v>2016</v>
      </c>
      <c r="C348" s="1">
        <v>18443</v>
      </c>
      <c r="D348" s="1">
        <v>27233</v>
      </c>
      <c r="E348" s="1">
        <v>11697</v>
      </c>
      <c r="F348" s="1">
        <v>9778</v>
      </c>
      <c r="G348" s="1">
        <v>4770</v>
      </c>
      <c r="H348" s="1">
        <v>5008</v>
      </c>
      <c r="I348" s="6">
        <v>40249.300000000003</v>
      </c>
      <c r="J348" s="6">
        <v>17198.8</v>
      </c>
      <c r="K348" s="6">
        <v>3153.47</v>
      </c>
      <c r="L348" s="6">
        <v>7453.74</v>
      </c>
      <c r="M348" s="6">
        <v>31621</v>
      </c>
      <c r="N348" s="6">
        <v>15.21</v>
      </c>
      <c r="O348" s="6">
        <v>12712</v>
      </c>
      <c r="P348" s="6">
        <v>18088</v>
      </c>
      <c r="Q348" s="6">
        <v>8587</v>
      </c>
      <c r="R348" s="6">
        <v>71213099</v>
      </c>
      <c r="S348" s="6">
        <v>807.06</v>
      </c>
      <c r="T348" s="6">
        <v>199.6</v>
      </c>
      <c r="U348" s="6"/>
      <c r="W348" s="1">
        <v>5056</v>
      </c>
      <c r="X348" s="1">
        <v>3</v>
      </c>
      <c r="Y348" s="6">
        <v>41326</v>
      </c>
      <c r="Z348">
        <f t="shared" si="38"/>
        <v>0.42730681030477546</v>
      </c>
      <c r="AA348">
        <f t="shared" si="39"/>
        <v>0.32250664757619141</v>
      </c>
      <c r="AB348" s="1">
        <v>27233</v>
      </c>
      <c r="AC348" s="6">
        <v>18088</v>
      </c>
      <c r="AD348">
        <f t="shared" si="40"/>
        <v>3.2338924115361016</v>
      </c>
      <c r="AE348">
        <f t="shared" si="41"/>
        <v>15.555328287993456</v>
      </c>
      <c r="AF348">
        <f t="shared" si="42"/>
        <v>2041.3172427899365</v>
      </c>
      <c r="AG348" s="6">
        <v>0.28000000000000003</v>
      </c>
      <c r="AH348" s="6">
        <v>2360.6999999999998</v>
      </c>
      <c r="AI348" s="6">
        <v>1848.42</v>
      </c>
      <c r="AJ348" s="6">
        <v>39.299999999999997</v>
      </c>
      <c r="AK348" s="6">
        <v>10.43</v>
      </c>
      <c r="AL348" s="6">
        <v>98.8</v>
      </c>
      <c r="AM348">
        <f t="shared" si="43"/>
        <v>2.3282038129434897</v>
      </c>
      <c r="AN348">
        <f t="shared" si="44"/>
        <v>2.10643996739257</v>
      </c>
    </row>
    <row r="349" spans="1:40" x14ac:dyDescent="0.3">
      <c r="A349" s="1" t="s">
        <v>16</v>
      </c>
      <c r="B349" s="1">
        <v>2017</v>
      </c>
      <c r="C349" s="1">
        <v>20170</v>
      </c>
      <c r="D349" s="1">
        <v>29558</v>
      </c>
      <c r="E349" s="1">
        <v>12719</v>
      </c>
      <c r="F349" s="1">
        <v>9829</v>
      </c>
      <c r="G349" s="1">
        <v>4970</v>
      </c>
      <c r="H349" s="1">
        <v>4859</v>
      </c>
      <c r="I349" s="6">
        <v>44824.9</v>
      </c>
      <c r="J349" s="6">
        <v>19745.3</v>
      </c>
      <c r="K349" s="6">
        <v>3407.22</v>
      </c>
      <c r="L349" s="6">
        <v>8215.52</v>
      </c>
      <c r="M349" s="6">
        <v>34735</v>
      </c>
      <c r="N349" s="6">
        <v>16.579999999999998</v>
      </c>
      <c r="O349" s="6">
        <v>13730</v>
      </c>
      <c r="P349" s="6">
        <v>19422</v>
      </c>
      <c r="Q349" s="6">
        <v>9212</v>
      </c>
      <c r="R349" s="6">
        <v>77630090</v>
      </c>
      <c r="S349" s="6">
        <v>916.81</v>
      </c>
      <c r="T349" s="6">
        <v>205.49</v>
      </c>
      <c r="U349" s="6"/>
      <c r="W349" s="1">
        <v>4871</v>
      </c>
      <c r="X349" s="1">
        <v>2.8</v>
      </c>
      <c r="Y349" s="6">
        <v>45723</v>
      </c>
      <c r="Z349">
        <f t="shared" si="38"/>
        <v>0.44049847294695577</v>
      </c>
      <c r="AA349">
        <f t="shared" si="39"/>
        <v>0.3466497100417133</v>
      </c>
      <c r="AB349" s="1">
        <v>29558</v>
      </c>
      <c r="AC349" s="6">
        <v>19422</v>
      </c>
      <c r="AD349">
        <f t="shared" si="40"/>
        <v>3.533930206531692</v>
      </c>
      <c r="AE349">
        <f t="shared" si="41"/>
        <v>16.868450503611758</v>
      </c>
      <c r="AF349">
        <f t="shared" si="42"/>
        <v>2090.6501170007123</v>
      </c>
      <c r="AG349" s="6">
        <v>0.3</v>
      </c>
      <c r="AH349" s="6">
        <v>10410.700000000001</v>
      </c>
      <c r="AI349" s="6">
        <v>1897.59</v>
      </c>
      <c r="AJ349" s="6">
        <v>39.4</v>
      </c>
      <c r="AK349" s="6">
        <v>12</v>
      </c>
      <c r="AL349" s="6">
        <v>99.7</v>
      </c>
      <c r="AM349">
        <f t="shared" si="43"/>
        <v>2.3239248368582435</v>
      </c>
      <c r="AN349">
        <f t="shared" si="44"/>
        <v>2.1083369518019972</v>
      </c>
    </row>
    <row r="350" spans="1:40" x14ac:dyDescent="0.3">
      <c r="A350" s="1" t="s">
        <v>16</v>
      </c>
      <c r="B350" s="1">
        <v>2018</v>
      </c>
      <c r="C350" s="1">
        <v>21964</v>
      </c>
      <c r="D350" s="1">
        <v>31874</v>
      </c>
      <c r="E350" s="1">
        <v>13831</v>
      </c>
      <c r="F350" s="1">
        <v>9864</v>
      </c>
      <c r="G350" s="1">
        <v>5153</v>
      </c>
      <c r="H350" s="1">
        <v>4711</v>
      </c>
      <c r="I350" s="6">
        <v>49935.9</v>
      </c>
      <c r="J350" s="6">
        <v>23586.2</v>
      </c>
      <c r="K350" s="6">
        <v>3766.02</v>
      </c>
      <c r="L350" s="6">
        <v>9217.73</v>
      </c>
      <c r="M350" s="6">
        <v>36673</v>
      </c>
      <c r="N350" s="6">
        <v>18.04</v>
      </c>
      <c r="O350" s="6">
        <v>15169</v>
      </c>
      <c r="P350" s="6">
        <v>20989</v>
      </c>
      <c r="Q350" s="6">
        <v>10392</v>
      </c>
      <c r="R350" s="6">
        <v>82813633</v>
      </c>
      <c r="S350" s="6">
        <v>1001.08</v>
      </c>
      <c r="T350" s="6">
        <v>210.06</v>
      </c>
      <c r="U350" s="6"/>
      <c r="W350" s="1">
        <v>4903</v>
      </c>
      <c r="X350" s="1">
        <v>3</v>
      </c>
      <c r="Y350" s="6">
        <v>50714</v>
      </c>
      <c r="Z350">
        <f t="shared" si="38"/>
        <v>0.47232952645291265</v>
      </c>
      <c r="AA350">
        <f t="shared" si="39"/>
        <v>0.38179440389294406</v>
      </c>
      <c r="AB350" s="1">
        <v>31874</v>
      </c>
      <c r="AC350" s="6">
        <v>20989</v>
      </c>
      <c r="AD350">
        <f t="shared" si="40"/>
        <v>3.7178629359286295</v>
      </c>
      <c r="AE350">
        <f t="shared" si="41"/>
        <v>18.288726682887265</v>
      </c>
      <c r="AF350">
        <f t="shared" si="42"/>
        <v>2129.5620437956204</v>
      </c>
      <c r="AG350" s="6">
        <v>0.33</v>
      </c>
      <c r="AH350" s="6">
        <v>10435.700000000001</v>
      </c>
      <c r="AI350" s="6">
        <v>2006.54</v>
      </c>
      <c r="AJ350" s="6">
        <v>40</v>
      </c>
      <c r="AK350" s="6">
        <v>12.69</v>
      </c>
      <c r="AL350" s="6">
        <v>99.7</v>
      </c>
      <c r="AM350">
        <f t="shared" si="43"/>
        <v>2.3045332947726123</v>
      </c>
      <c r="AN350">
        <f t="shared" si="44"/>
        <v>2.019726712856043</v>
      </c>
    </row>
    <row r="351" spans="1:40" x14ac:dyDescent="0.3">
      <c r="A351" s="1" t="s">
        <v>16</v>
      </c>
      <c r="B351" s="1">
        <v>2019</v>
      </c>
      <c r="C351" s="1">
        <v>23903</v>
      </c>
      <c r="D351" s="1">
        <v>34201</v>
      </c>
      <c r="E351" s="1">
        <v>15164</v>
      </c>
      <c r="F351" s="1">
        <v>9901</v>
      </c>
      <c r="G351" s="1">
        <v>5348</v>
      </c>
      <c r="H351" s="1">
        <v>4553</v>
      </c>
      <c r="I351" s="6">
        <v>53717.8</v>
      </c>
      <c r="J351" s="6">
        <v>26046.5</v>
      </c>
      <c r="K351" s="6">
        <v>4041.89</v>
      </c>
      <c r="L351" s="6">
        <v>10163.93</v>
      </c>
      <c r="M351" s="6">
        <v>39506</v>
      </c>
      <c r="N351" s="6">
        <v>19.18</v>
      </c>
      <c r="O351" s="6">
        <v>16332</v>
      </c>
      <c r="P351" s="6">
        <v>21972</v>
      </c>
      <c r="Q351" s="6">
        <v>11546</v>
      </c>
      <c r="R351" s="6">
        <v>82498953</v>
      </c>
      <c r="S351" s="6">
        <v>1059.7</v>
      </c>
      <c r="T351" s="6">
        <v>215.88</v>
      </c>
      <c r="U351" s="6"/>
      <c r="W351" s="1">
        <v>4850</v>
      </c>
      <c r="X351" s="1">
        <v>3.2</v>
      </c>
      <c r="Y351" s="6">
        <v>54356</v>
      </c>
      <c r="Z351">
        <f t="shared" si="38"/>
        <v>0.48487652137652693</v>
      </c>
      <c r="AA351">
        <f t="shared" si="39"/>
        <v>0.40823048176951821</v>
      </c>
      <c r="AB351" s="1">
        <v>34201</v>
      </c>
      <c r="AC351" s="6">
        <v>21972</v>
      </c>
      <c r="AD351">
        <f t="shared" si="40"/>
        <v>3.9901020098979902</v>
      </c>
      <c r="AE351">
        <f t="shared" si="41"/>
        <v>19.371780628219373</v>
      </c>
      <c r="AF351">
        <f t="shared" si="42"/>
        <v>2180.3858196141805</v>
      </c>
      <c r="AG351" s="6">
        <v>0.35</v>
      </c>
      <c r="AH351" s="6">
        <v>10289.799999999999</v>
      </c>
      <c r="AI351" s="6">
        <v>2133.84</v>
      </c>
      <c r="AJ351" s="6">
        <v>41</v>
      </c>
      <c r="AK351" s="6">
        <v>13.59</v>
      </c>
      <c r="AL351" s="6">
        <v>99.7</v>
      </c>
      <c r="AM351">
        <f t="shared" si="43"/>
        <v>2.2554075441835928</v>
      </c>
      <c r="AN351">
        <f t="shared" si="44"/>
        <v>1.9029967088169062</v>
      </c>
    </row>
    <row r="352" spans="1:40" x14ac:dyDescent="0.3">
      <c r="A352" s="1" t="s">
        <v>16</v>
      </c>
      <c r="B352" s="1">
        <v>2020</v>
      </c>
      <c r="C352" s="1">
        <v>24810</v>
      </c>
      <c r="D352" s="1">
        <v>34750</v>
      </c>
      <c r="E352" s="1">
        <v>16108</v>
      </c>
      <c r="F352" s="1">
        <v>9941</v>
      </c>
      <c r="G352" s="1">
        <v>5510</v>
      </c>
      <c r="H352" s="1">
        <v>4431</v>
      </c>
      <c r="I352" s="6">
        <v>54259.4</v>
      </c>
      <c r="J352" s="6">
        <v>26684.5</v>
      </c>
      <c r="K352" s="6">
        <v>4168.84</v>
      </c>
      <c r="L352" s="6">
        <v>10372.67</v>
      </c>
      <c r="M352" s="6">
        <v>41039</v>
      </c>
      <c r="N352" s="6">
        <v>21.18</v>
      </c>
      <c r="O352" s="6">
        <v>16143</v>
      </c>
      <c r="P352" s="6">
        <v>20645</v>
      </c>
      <c r="Q352" s="6">
        <v>12201</v>
      </c>
      <c r="R352" s="6">
        <v>97266709</v>
      </c>
      <c r="S352" s="6">
        <v>1145.4000000000001</v>
      </c>
      <c r="T352" s="6">
        <v>224.86</v>
      </c>
      <c r="U352" s="6"/>
      <c r="W352" s="1">
        <v>4994</v>
      </c>
      <c r="X352" s="1">
        <v>3.2</v>
      </c>
      <c r="Y352" s="6">
        <v>54691</v>
      </c>
      <c r="Z352">
        <f t="shared" si="38"/>
        <v>0.49179497008813217</v>
      </c>
      <c r="AA352">
        <f t="shared" si="39"/>
        <v>0.41935821345941054</v>
      </c>
      <c r="AB352" s="1">
        <v>34750</v>
      </c>
      <c r="AC352" s="6">
        <v>20645</v>
      </c>
      <c r="AD352">
        <f t="shared" si="40"/>
        <v>4.1282567146162359</v>
      </c>
      <c r="AE352">
        <f t="shared" si="41"/>
        <v>21.30570365154411</v>
      </c>
      <c r="AF352">
        <f t="shared" si="42"/>
        <v>2261.9454783221008</v>
      </c>
      <c r="AG352" s="6">
        <v>0.41</v>
      </c>
      <c r="AH352" s="6">
        <v>10349.5</v>
      </c>
      <c r="AI352" s="6">
        <v>2248.52</v>
      </c>
      <c r="AJ352" s="6">
        <v>41.9</v>
      </c>
      <c r="AK352" s="6">
        <v>14.43</v>
      </c>
      <c r="AL352" s="6">
        <v>99.9</v>
      </c>
      <c r="AM352">
        <f t="shared" si="43"/>
        <v>2.157313136329774</v>
      </c>
      <c r="AN352">
        <f t="shared" si="44"/>
        <v>1.6920744201294975</v>
      </c>
    </row>
    <row r="353" spans="1:40" x14ac:dyDescent="0.3">
      <c r="A353" s="1" t="s">
        <v>16</v>
      </c>
      <c r="B353" s="1">
        <v>2021</v>
      </c>
      <c r="C353" s="1">
        <v>26811</v>
      </c>
      <c r="D353" s="1">
        <v>37095</v>
      </c>
      <c r="E353" s="1">
        <v>17533</v>
      </c>
      <c r="F353" s="1">
        <v>9883</v>
      </c>
      <c r="G353" s="1">
        <v>5579</v>
      </c>
      <c r="H353" s="1">
        <v>4304</v>
      </c>
      <c r="I353" s="6">
        <v>58887.4</v>
      </c>
      <c r="J353" s="6">
        <v>28934.9</v>
      </c>
      <c r="K353" s="6">
        <v>4353.92</v>
      </c>
      <c r="L353" s="6">
        <v>9784.2900000000009</v>
      </c>
      <c r="M353" s="6">
        <v>44850</v>
      </c>
      <c r="N353" s="6">
        <v>22.87</v>
      </c>
      <c r="O353" s="6">
        <v>18391</v>
      </c>
      <c r="P353" s="6">
        <v>23178</v>
      </c>
      <c r="Q353" s="6">
        <v>14073</v>
      </c>
      <c r="R353" s="6">
        <v>127010000</v>
      </c>
      <c r="S353" s="6">
        <v>1015.22</v>
      </c>
      <c r="T353" s="6">
        <v>237.69</v>
      </c>
      <c r="U353" s="6"/>
      <c r="W353" s="1">
        <v>4754</v>
      </c>
      <c r="X353" s="1">
        <v>3.4</v>
      </c>
      <c r="Y353" s="6">
        <v>59410</v>
      </c>
      <c r="Z353">
        <f t="shared" si="38"/>
        <v>0.49135978154919391</v>
      </c>
      <c r="AA353">
        <f t="shared" si="39"/>
        <v>0.44054639279570978</v>
      </c>
      <c r="AB353" s="1">
        <v>37095</v>
      </c>
      <c r="AC353" s="6">
        <v>23178</v>
      </c>
      <c r="AD353">
        <f t="shared" si="40"/>
        <v>4.5380957199231</v>
      </c>
      <c r="AE353">
        <f t="shared" si="41"/>
        <v>23.140746736820802</v>
      </c>
      <c r="AF353">
        <f t="shared" si="42"/>
        <v>2405.038955782657</v>
      </c>
      <c r="AG353" s="6">
        <v>0.42</v>
      </c>
      <c r="AH353" s="6">
        <v>10339.200000000001</v>
      </c>
      <c r="AI353" s="6">
        <v>2377.23</v>
      </c>
      <c r="AJ353" s="6">
        <v>41.6</v>
      </c>
      <c r="AK353" s="6">
        <v>15.08</v>
      </c>
      <c r="AL353" s="6">
        <v>100</v>
      </c>
      <c r="AM353">
        <f t="shared" si="43"/>
        <v>2.1157246335481665</v>
      </c>
      <c r="AN353">
        <f t="shared" si="44"/>
        <v>1.6469835855894266</v>
      </c>
    </row>
    <row r="354" spans="1:40" x14ac:dyDescent="0.3">
      <c r="A354" s="1" t="s">
        <v>17</v>
      </c>
      <c r="B354" s="1">
        <v>2000</v>
      </c>
      <c r="C354" s="1">
        <v>3608</v>
      </c>
      <c r="D354" s="1">
        <v>5512</v>
      </c>
      <c r="E354" s="1">
        <v>2313</v>
      </c>
      <c r="F354" s="1">
        <v>5646</v>
      </c>
      <c r="G354" s="1"/>
      <c r="H354" s="1"/>
      <c r="I354" s="6">
        <v>3545.4</v>
      </c>
      <c r="J354" s="6">
        <v>1450.3</v>
      </c>
      <c r="K354" s="6">
        <v>214.35</v>
      </c>
      <c r="L354" s="6">
        <v>368.77</v>
      </c>
      <c r="M354" s="6"/>
      <c r="N354" s="6"/>
      <c r="O354" s="6">
        <v>2839</v>
      </c>
      <c r="P354" s="6">
        <v>4617</v>
      </c>
      <c r="Q354" s="6">
        <v>1630</v>
      </c>
      <c r="R354" s="6">
        <v>3222860</v>
      </c>
      <c r="S354" s="6"/>
      <c r="T354" s="6">
        <v>69.84</v>
      </c>
      <c r="U354" s="6"/>
      <c r="X354" s="1">
        <v>3.5</v>
      </c>
      <c r="Y354" s="6">
        <v>6121</v>
      </c>
      <c r="Z354">
        <f t="shared" si="38"/>
        <v>0.40906526767078466</v>
      </c>
      <c r="AA354">
        <f t="shared" si="39"/>
        <v>3.7964930924548349E-2</v>
      </c>
      <c r="AB354" s="1">
        <v>5512</v>
      </c>
      <c r="AC354" s="6">
        <v>4617</v>
      </c>
      <c r="AD354">
        <f t="shared" si="40"/>
        <v>0</v>
      </c>
      <c r="AE354">
        <f t="shared" si="41"/>
        <v>0</v>
      </c>
      <c r="AF354">
        <f t="shared" si="42"/>
        <v>1236.9819341126461</v>
      </c>
      <c r="AM354">
        <f t="shared" si="43"/>
        <v>2.3830523130134025</v>
      </c>
      <c r="AN354">
        <f t="shared" si="44"/>
        <v>2.8325153374233127</v>
      </c>
    </row>
    <row r="355" spans="1:40" x14ac:dyDescent="0.3">
      <c r="A355" s="1" t="s">
        <v>17</v>
      </c>
      <c r="B355" s="1">
        <v>2001</v>
      </c>
      <c r="C355" s="1"/>
      <c r="D355" s="1">
        <v>5838</v>
      </c>
      <c r="E355" s="1">
        <v>2414</v>
      </c>
      <c r="F355" s="1">
        <v>5658</v>
      </c>
      <c r="G355" s="1"/>
      <c r="H355" s="1"/>
      <c r="I355" s="6">
        <v>3880.5</v>
      </c>
      <c r="J355" s="6">
        <v>1619</v>
      </c>
      <c r="K355" s="6">
        <v>231.94</v>
      </c>
      <c r="L355" s="6">
        <v>484.4</v>
      </c>
      <c r="M355" s="6"/>
      <c r="N355" s="6"/>
      <c r="O355" s="6"/>
      <c r="P355" s="6">
        <v>4767</v>
      </c>
      <c r="Q355" s="6">
        <v>1758</v>
      </c>
      <c r="R355" s="6">
        <v>3577130</v>
      </c>
      <c r="S355" s="6"/>
      <c r="T355" s="6">
        <v>82.69</v>
      </c>
      <c r="U355" s="6"/>
      <c r="X355" s="1">
        <v>4</v>
      </c>
      <c r="Y355" s="6">
        <v>6866</v>
      </c>
      <c r="Z355">
        <f t="shared" si="38"/>
        <v>0.41721427651075893</v>
      </c>
      <c r="AA355">
        <f t="shared" si="39"/>
        <v>4.0993283845881939E-2</v>
      </c>
      <c r="AB355" s="1">
        <v>5838</v>
      </c>
      <c r="AC355" s="6">
        <v>4767</v>
      </c>
      <c r="AD355">
        <f t="shared" si="40"/>
        <v>0</v>
      </c>
      <c r="AE355">
        <f t="shared" si="41"/>
        <v>0</v>
      </c>
      <c r="AF355">
        <f t="shared" si="42"/>
        <v>1461.4704842700601</v>
      </c>
      <c r="AM355">
        <f t="shared" si="43"/>
        <v>2.4183927091963544</v>
      </c>
      <c r="AN355">
        <f t="shared" si="44"/>
        <v>2.71160409556314</v>
      </c>
    </row>
    <row r="356" spans="1:40" x14ac:dyDescent="0.3">
      <c r="A356" s="1" t="s">
        <v>17</v>
      </c>
      <c r="B356" s="1">
        <v>2002</v>
      </c>
      <c r="C356" s="1"/>
      <c r="D356" s="1">
        <v>6762</v>
      </c>
      <c r="E356" s="1">
        <v>2525</v>
      </c>
      <c r="F356" s="1">
        <v>5672</v>
      </c>
      <c r="G356" s="1"/>
      <c r="H356" s="1"/>
      <c r="I356" s="6">
        <v>4212.8</v>
      </c>
      <c r="J356" s="6">
        <v>1801.4</v>
      </c>
      <c r="K356" s="6">
        <v>243.44</v>
      </c>
      <c r="L356" s="6">
        <v>511.39</v>
      </c>
      <c r="M356" s="6"/>
      <c r="N356" s="6"/>
      <c r="O356" s="6"/>
      <c r="P356" s="6">
        <v>5552</v>
      </c>
      <c r="Q356" s="6">
        <v>1893</v>
      </c>
      <c r="R356" s="6">
        <v>3953140</v>
      </c>
      <c r="S356" s="6"/>
      <c r="T356" s="6">
        <v>94.18</v>
      </c>
      <c r="U356" s="6"/>
      <c r="X356" s="1">
        <v>4.3</v>
      </c>
      <c r="Y356" s="6">
        <v>7437</v>
      </c>
      <c r="Z356">
        <f t="shared" si="38"/>
        <v>0.42760159513862517</v>
      </c>
      <c r="AA356">
        <f t="shared" si="39"/>
        <v>4.2919605077574051E-2</v>
      </c>
      <c r="AB356" s="1">
        <v>6762</v>
      </c>
      <c r="AC356" s="6">
        <v>5552</v>
      </c>
      <c r="AD356">
        <f t="shared" si="40"/>
        <v>0</v>
      </c>
      <c r="AE356">
        <f t="shared" si="41"/>
        <v>0</v>
      </c>
      <c r="AF356">
        <f t="shared" si="42"/>
        <v>1660.4372355430185</v>
      </c>
      <c r="AM356">
        <f t="shared" si="43"/>
        <v>2.6780198019801982</v>
      </c>
      <c r="AN356">
        <f t="shared" si="44"/>
        <v>2.9329107237189644</v>
      </c>
    </row>
    <row r="357" spans="1:40" x14ac:dyDescent="0.3">
      <c r="A357" s="1" t="s">
        <v>17</v>
      </c>
      <c r="B357" s="1">
        <v>2003</v>
      </c>
      <c r="C357" s="1"/>
      <c r="D357" s="1">
        <v>7287</v>
      </c>
      <c r="E357" s="1">
        <v>2669</v>
      </c>
      <c r="F357" s="1">
        <v>5685</v>
      </c>
      <c r="G357" s="1"/>
      <c r="H357" s="1"/>
      <c r="I357" s="6">
        <v>4757.5</v>
      </c>
      <c r="J357" s="6">
        <v>2009.3</v>
      </c>
      <c r="K357" s="6">
        <v>259.76</v>
      </c>
      <c r="L357" s="6">
        <v>540.44000000000005</v>
      </c>
      <c r="M357" s="6"/>
      <c r="N357" s="6"/>
      <c r="O357" s="6"/>
      <c r="P357" s="6">
        <v>5891</v>
      </c>
      <c r="Q357" s="6">
        <v>1986</v>
      </c>
      <c r="R357" s="6">
        <v>5109300</v>
      </c>
      <c r="S357" s="6"/>
      <c r="T357" s="6">
        <v>107.29</v>
      </c>
      <c r="U357" s="6"/>
      <c r="X357" s="1">
        <v>4.3</v>
      </c>
      <c r="Y357" s="6">
        <v>8378</v>
      </c>
      <c r="Z357">
        <f t="shared" si="38"/>
        <v>0.42234366789280081</v>
      </c>
      <c r="AA357">
        <f t="shared" si="39"/>
        <v>4.5692172383465256E-2</v>
      </c>
      <c r="AB357" s="1">
        <v>7287</v>
      </c>
      <c r="AC357" s="6">
        <v>5891</v>
      </c>
      <c r="AD357">
        <f t="shared" si="40"/>
        <v>0</v>
      </c>
      <c r="AE357">
        <f t="shared" si="41"/>
        <v>0</v>
      </c>
      <c r="AF357">
        <f t="shared" si="42"/>
        <v>1887.2471416007036</v>
      </c>
      <c r="AM357">
        <f t="shared" si="43"/>
        <v>2.7302360434619706</v>
      </c>
      <c r="AN357">
        <f t="shared" si="44"/>
        <v>2.9662638469284994</v>
      </c>
    </row>
    <row r="358" spans="1:40" x14ac:dyDescent="0.3">
      <c r="A358" s="1" t="s">
        <v>17</v>
      </c>
      <c r="B358" s="1">
        <v>2004</v>
      </c>
      <c r="C358" s="1"/>
      <c r="D358" s="1">
        <v>7978</v>
      </c>
      <c r="E358" s="1">
        <v>3027</v>
      </c>
      <c r="F358" s="1">
        <v>5698</v>
      </c>
      <c r="G358" s="1"/>
      <c r="H358" s="1"/>
      <c r="I358" s="6">
        <v>5546.8</v>
      </c>
      <c r="J358" s="6">
        <v>2264.4</v>
      </c>
      <c r="K358" s="6">
        <v>310.45</v>
      </c>
      <c r="L358" s="6">
        <v>646.29</v>
      </c>
      <c r="M358" s="6">
        <v>19959</v>
      </c>
      <c r="N358" s="6"/>
      <c r="O358" s="6"/>
      <c r="P358" s="6">
        <v>6308</v>
      </c>
      <c r="Q358" s="6">
        <v>2345</v>
      </c>
      <c r="R358" s="6">
        <v>6765809</v>
      </c>
      <c r="S358" s="6"/>
      <c r="T358" s="6">
        <v>119.74</v>
      </c>
      <c r="U358" s="6"/>
      <c r="W358" s="1">
        <v>613</v>
      </c>
      <c r="X358" s="1">
        <v>4.2</v>
      </c>
      <c r="Y358" s="6">
        <v>9746</v>
      </c>
      <c r="Z358">
        <f t="shared" si="38"/>
        <v>0.40823537895723661</v>
      </c>
      <c r="AA358">
        <f t="shared" si="39"/>
        <v>5.4484029484029479E-2</v>
      </c>
      <c r="AB358" s="1">
        <v>7978</v>
      </c>
      <c r="AC358" s="6">
        <v>6308</v>
      </c>
      <c r="AD358">
        <f t="shared" si="40"/>
        <v>3.5028080028080026</v>
      </c>
      <c r="AE358">
        <f t="shared" si="41"/>
        <v>0</v>
      </c>
      <c r="AF358">
        <f t="shared" si="42"/>
        <v>2101.4391014391013</v>
      </c>
      <c r="AK358" s="6">
        <v>5.87</v>
      </c>
      <c r="AL358" s="6">
        <v>57.5</v>
      </c>
      <c r="AM358">
        <f t="shared" si="43"/>
        <v>2.6356128179715892</v>
      </c>
      <c r="AN358">
        <f t="shared" si="44"/>
        <v>2.6899786780383796</v>
      </c>
    </row>
    <row r="359" spans="1:40" x14ac:dyDescent="0.3">
      <c r="A359" s="1" t="s">
        <v>17</v>
      </c>
      <c r="B359" s="1">
        <v>2005</v>
      </c>
      <c r="C359" s="1">
        <v>5628</v>
      </c>
      <c r="D359" s="1">
        <v>8730</v>
      </c>
      <c r="E359" s="1">
        <v>3268</v>
      </c>
      <c r="F359" s="1">
        <v>5710</v>
      </c>
      <c r="G359" s="1">
        <v>2467</v>
      </c>
      <c r="H359" s="1">
        <v>3243</v>
      </c>
      <c r="I359" s="6">
        <v>6469.7</v>
      </c>
      <c r="J359" s="6">
        <v>2641</v>
      </c>
      <c r="K359" s="6">
        <v>375.52</v>
      </c>
      <c r="L359" s="6">
        <v>778.72</v>
      </c>
      <c r="M359" s="6">
        <v>20525</v>
      </c>
      <c r="N359" s="6"/>
      <c r="O359" s="6">
        <v>4442</v>
      </c>
      <c r="P359" s="6">
        <v>6628</v>
      </c>
      <c r="Q359" s="6">
        <v>2780</v>
      </c>
      <c r="R359" s="6">
        <v>9054752</v>
      </c>
      <c r="S359" s="6"/>
      <c r="T359" s="6">
        <v>129.44999999999999</v>
      </c>
      <c r="U359" s="6"/>
      <c r="W359" s="1">
        <v>628</v>
      </c>
      <c r="X359" s="1">
        <v>4.3</v>
      </c>
      <c r="Y359" s="6">
        <v>11342</v>
      </c>
      <c r="Z359">
        <f t="shared" si="38"/>
        <v>0.408210581634388</v>
      </c>
      <c r="AA359">
        <f t="shared" si="39"/>
        <v>6.5765323992994743E-2</v>
      </c>
      <c r="AB359" s="1">
        <v>8730</v>
      </c>
      <c r="AC359" s="6">
        <v>6628</v>
      </c>
      <c r="AD359">
        <f t="shared" si="40"/>
        <v>3.5945709281961471</v>
      </c>
      <c r="AE359">
        <f t="shared" si="41"/>
        <v>0</v>
      </c>
      <c r="AF359">
        <f t="shared" si="42"/>
        <v>2267.0753064798596</v>
      </c>
      <c r="AI359" s="6">
        <v>805.3</v>
      </c>
      <c r="AK359" s="6">
        <v>6.54</v>
      </c>
      <c r="AL359" s="6">
        <v>61</v>
      </c>
      <c r="AM359">
        <f t="shared" si="43"/>
        <v>2.671358629130967</v>
      </c>
      <c r="AN359">
        <f t="shared" si="44"/>
        <v>2.3841726618705037</v>
      </c>
    </row>
    <row r="360" spans="1:40" x14ac:dyDescent="0.3">
      <c r="A360" s="1" t="s">
        <v>17</v>
      </c>
      <c r="B360" s="1">
        <v>2006</v>
      </c>
      <c r="C360" s="1">
        <v>6304</v>
      </c>
      <c r="D360" s="1">
        <v>9733</v>
      </c>
      <c r="E360" s="1">
        <v>3631</v>
      </c>
      <c r="F360" s="1">
        <v>5693</v>
      </c>
      <c r="G360" s="1">
        <v>2494</v>
      </c>
      <c r="H360" s="1">
        <v>3199</v>
      </c>
      <c r="I360" s="6">
        <v>7531.8</v>
      </c>
      <c r="J360" s="6">
        <v>3135.5</v>
      </c>
      <c r="K360" s="6">
        <v>476.08</v>
      </c>
      <c r="L360" s="6">
        <v>1047</v>
      </c>
      <c r="M360" s="6">
        <v>18939</v>
      </c>
      <c r="N360" s="6"/>
      <c r="O360" s="6">
        <v>4970</v>
      </c>
      <c r="P360" s="6">
        <v>7263</v>
      </c>
      <c r="Q360" s="6">
        <v>3182</v>
      </c>
      <c r="R360" s="6">
        <v>11762194</v>
      </c>
      <c r="S360" s="6"/>
      <c r="T360" s="6">
        <v>134.77000000000001</v>
      </c>
      <c r="U360" s="6"/>
      <c r="W360" s="1">
        <v>1890</v>
      </c>
      <c r="X360" s="1">
        <v>4.2</v>
      </c>
      <c r="Y360" s="6">
        <v>13210</v>
      </c>
      <c r="Z360">
        <f t="shared" si="38"/>
        <v>0.41630154810271114</v>
      </c>
      <c r="AA360">
        <f t="shared" si="39"/>
        <v>8.3625505006147904E-2</v>
      </c>
      <c r="AB360" s="1">
        <v>9733</v>
      </c>
      <c r="AC360" s="6">
        <v>7263</v>
      </c>
      <c r="AD360">
        <f t="shared" si="40"/>
        <v>3.3267170209028634</v>
      </c>
      <c r="AE360">
        <f t="shared" si="41"/>
        <v>0</v>
      </c>
      <c r="AF360">
        <f t="shared" si="42"/>
        <v>2367.2931670472512</v>
      </c>
      <c r="AJ360" s="6">
        <v>37.1</v>
      </c>
      <c r="AK360" s="6">
        <v>8.34</v>
      </c>
      <c r="AL360" s="6">
        <v>34.799999999999997</v>
      </c>
      <c r="AM360">
        <f t="shared" si="43"/>
        <v>2.6805287799504267</v>
      </c>
      <c r="AN360">
        <f t="shared" si="44"/>
        <v>2.282526712759271</v>
      </c>
    </row>
    <row r="361" spans="1:40" x14ac:dyDescent="0.3">
      <c r="A361" s="1" t="s">
        <v>17</v>
      </c>
      <c r="B361" s="1">
        <v>2007</v>
      </c>
      <c r="C361" s="1">
        <v>7430</v>
      </c>
      <c r="D361" s="1">
        <v>11394</v>
      </c>
      <c r="E361" s="1">
        <v>4276</v>
      </c>
      <c r="F361" s="1">
        <v>5699</v>
      </c>
      <c r="G361" s="1">
        <v>2525</v>
      </c>
      <c r="H361" s="1">
        <v>3174</v>
      </c>
      <c r="I361" s="6">
        <v>9451.4</v>
      </c>
      <c r="J361" s="6">
        <v>3991.1</v>
      </c>
      <c r="K361" s="6">
        <v>590.36</v>
      </c>
      <c r="L361" s="6">
        <v>1277.33</v>
      </c>
      <c r="M361" s="6">
        <v>19884</v>
      </c>
      <c r="N361" s="6"/>
      <c r="O361" s="6">
        <v>5817</v>
      </c>
      <c r="P361" s="6">
        <v>8525</v>
      </c>
      <c r="Q361" s="6">
        <v>3664</v>
      </c>
      <c r="R361" s="6">
        <v>14868954</v>
      </c>
      <c r="S361" s="6">
        <v>127.57</v>
      </c>
      <c r="T361" s="6">
        <v>132.84</v>
      </c>
      <c r="U361" s="6"/>
      <c r="W361" s="1">
        <v>1732</v>
      </c>
      <c r="X361" s="1">
        <v>4.2</v>
      </c>
      <c r="Y361" s="6">
        <v>16593</v>
      </c>
      <c r="Z361">
        <f t="shared" si="38"/>
        <v>0.42227606492159891</v>
      </c>
      <c r="AA361">
        <f t="shared" si="39"/>
        <v>0.10359010352693455</v>
      </c>
      <c r="AB361" s="1">
        <v>11394</v>
      </c>
      <c r="AC361" s="6">
        <v>8525</v>
      </c>
      <c r="AD361">
        <f t="shared" si="40"/>
        <v>3.4890331637129322</v>
      </c>
      <c r="AE361">
        <f t="shared" si="41"/>
        <v>0</v>
      </c>
      <c r="AF361">
        <f t="shared" si="42"/>
        <v>2330.9352517985612</v>
      </c>
      <c r="AJ361" s="6">
        <v>37.6</v>
      </c>
      <c r="AK361" s="6">
        <v>9.2899999999999991</v>
      </c>
      <c r="AL361" s="6">
        <v>41.9</v>
      </c>
      <c r="AM361">
        <f t="shared" si="43"/>
        <v>2.6646398503274087</v>
      </c>
      <c r="AN361">
        <f t="shared" si="44"/>
        <v>2.3266921397379914</v>
      </c>
    </row>
    <row r="362" spans="1:40" x14ac:dyDescent="0.3">
      <c r="A362" s="1" t="s">
        <v>17</v>
      </c>
      <c r="B362" s="1">
        <v>2008</v>
      </c>
      <c r="C362" s="1">
        <v>8643</v>
      </c>
      <c r="D362" s="1">
        <v>13037</v>
      </c>
      <c r="E362" s="1">
        <v>5018</v>
      </c>
      <c r="F362" s="1">
        <v>5711</v>
      </c>
      <c r="G362" s="1">
        <v>2581</v>
      </c>
      <c r="H362" s="1">
        <v>3130</v>
      </c>
      <c r="I362" s="6">
        <v>11497.5</v>
      </c>
      <c r="J362" s="6">
        <v>4715.2</v>
      </c>
      <c r="K362" s="6">
        <v>710.85</v>
      </c>
      <c r="L362" s="6">
        <v>1650.28</v>
      </c>
      <c r="M362" s="6">
        <v>21395</v>
      </c>
      <c r="N362" s="6">
        <v>7.7</v>
      </c>
      <c r="O362" s="6">
        <v>6607</v>
      </c>
      <c r="P362" s="6">
        <v>9266</v>
      </c>
      <c r="Q362" s="6">
        <v>4414</v>
      </c>
      <c r="R362" s="6">
        <v>20705670</v>
      </c>
      <c r="S362" s="6">
        <v>176.7</v>
      </c>
      <c r="T362" s="6">
        <v>132.19999999999999</v>
      </c>
      <c r="U362" s="6"/>
      <c r="W362" s="1">
        <v>1823</v>
      </c>
      <c r="X362" s="1">
        <v>4.2</v>
      </c>
      <c r="Y362" s="6">
        <v>20153</v>
      </c>
      <c r="Z362">
        <f t="shared" si="38"/>
        <v>0.41010654490106541</v>
      </c>
      <c r="AA362">
        <f t="shared" si="39"/>
        <v>0.1244703204342497</v>
      </c>
      <c r="AB362" s="1">
        <v>13037</v>
      </c>
      <c r="AC362" s="6">
        <v>9266</v>
      </c>
      <c r="AD362">
        <f t="shared" si="40"/>
        <v>3.7462791104885307</v>
      </c>
      <c r="AE362">
        <f t="shared" si="41"/>
        <v>13.482752582735072</v>
      </c>
      <c r="AF362">
        <f t="shared" si="42"/>
        <v>2314.8310278410086</v>
      </c>
      <c r="AI362" s="6">
        <v>932.33</v>
      </c>
      <c r="AJ362" s="6">
        <v>37.6</v>
      </c>
      <c r="AK362" s="6">
        <v>9.4</v>
      </c>
      <c r="AL362" s="6">
        <v>53</v>
      </c>
      <c r="AM362">
        <f t="shared" si="43"/>
        <v>2.5980470306895178</v>
      </c>
      <c r="AN362">
        <f t="shared" si="44"/>
        <v>2.0992297236067059</v>
      </c>
    </row>
    <row r="363" spans="1:40" x14ac:dyDescent="0.3">
      <c r="A363" s="1" t="s">
        <v>17</v>
      </c>
      <c r="B363" s="1">
        <v>2009</v>
      </c>
      <c r="C363" s="1">
        <v>9496</v>
      </c>
      <c r="D363" s="1">
        <v>14229</v>
      </c>
      <c r="E363" s="1">
        <v>5464</v>
      </c>
      <c r="F363" s="1">
        <v>5720</v>
      </c>
      <c r="G363" s="1">
        <v>2631</v>
      </c>
      <c r="H363" s="1">
        <v>3089</v>
      </c>
      <c r="I363" s="6">
        <v>13192.1</v>
      </c>
      <c r="J363" s="6">
        <v>5439.3</v>
      </c>
      <c r="K363" s="6">
        <v>814.87</v>
      </c>
      <c r="L363" s="6">
        <v>2090.92</v>
      </c>
      <c r="M363" s="6">
        <v>23298</v>
      </c>
      <c r="N363" s="6">
        <v>8.2200000000000006</v>
      </c>
      <c r="O363" s="6">
        <v>7091</v>
      </c>
      <c r="P363" s="6">
        <v>10044</v>
      </c>
      <c r="Q363" s="6">
        <v>4576</v>
      </c>
      <c r="R363" s="6">
        <v>17251015</v>
      </c>
      <c r="S363" s="6">
        <v>254.92</v>
      </c>
      <c r="T363" s="6">
        <v>128.68</v>
      </c>
      <c r="U363" s="6"/>
      <c r="W363" s="1">
        <v>1845</v>
      </c>
      <c r="X363" s="1">
        <v>4.2</v>
      </c>
      <c r="Y363" s="6">
        <v>23081</v>
      </c>
      <c r="Z363">
        <f t="shared" si="38"/>
        <v>0.41231494606620628</v>
      </c>
      <c r="AA363">
        <f t="shared" si="39"/>
        <v>0.14245979020979022</v>
      </c>
      <c r="AB363" s="1">
        <v>14229</v>
      </c>
      <c r="AC363" s="6">
        <v>10044</v>
      </c>
      <c r="AD363">
        <f t="shared" si="40"/>
        <v>4.0730769230769228</v>
      </c>
      <c r="AE363">
        <f t="shared" si="41"/>
        <v>14.370629370629372</v>
      </c>
      <c r="AF363">
        <f t="shared" si="42"/>
        <v>2249.6503496503501</v>
      </c>
      <c r="AH363" s="6">
        <v>1811.7</v>
      </c>
      <c r="AI363" s="6">
        <v>982.02</v>
      </c>
      <c r="AJ363" s="6">
        <v>37.799999999999997</v>
      </c>
      <c r="AK363" s="6">
        <v>9.58</v>
      </c>
      <c r="AL363" s="6">
        <v>55.7</v>
      </c>
      <c r="AM363">
        <f t="shared" si="43"/>
        <v>2.6041361639824303</v>
      </c>
      <c r="AN363">
        <f t="shared" si="44"/>
        <v>2.19493006993007</v>
      </c>
    </row>
    <row r="364" spans="1:40" x14ac:dyDescent="0.3">
      <c r="A364" s="1" t="s">
        <v>17</v>
      </c>
      <c r="B364" s="1">
        <v>2010</v>
      </c>
      <c r="C364" s="1">
        <v>11069</v>
      </c>
      <c r="D364" s="1">
        <v>15891</v>
      </c>
      <c r="E364" s="1">
        <v>6375</v>
      </c>
      <c r="F364" s="1">
        <v>5728</v>
      </c>
      <c r="G364" s="1">
        <v>2847</v>
      </c>
      <c r="H364" s="1">
        <v>2881</v>
      </c>
      <c r="I364" s="6">
        <v>16226.9</v>
      </c>
      <c r="J364" s="6">
        <v>6435.5</v>
      </c>
      <c r="K364" s="6">
        <v>1011.23</v>
      </c>
      <c r="L364" s="6">
        <v>2501.4</v>
      </c>
      <c r="M364" s="6">
        <v>24599</v>
      </c>
      <c r="N364" s="6">
        <v>8.3699999999999992</v>
      </c>
      <c r="O364" s="6">
        <v>8090</v>
      </c>
      <c r="P364" s="6">
        <v>11149</v>
      </c>
      <c r="Q364" s="6">
        <v>5114</v>
      </c>
      <c r="R364" s="6">
        <v>25932110</v>
      </c>
      <c r="S364" s="6">
        <v>305.44</v>
      </c>
      <c r="T364" s="6">
        <v>123.74</v>
      </c>
      <c r="U364" s="6"/>
      <c r="W364" s="1">
        <v>1929</v>
      </c>
      <c r="X364" s="1">
        <v>4.2</v>
      </c>
      <c r="Y364" s="6">
        <v>28359</v>
      </c>
      <c r="Z364">
        <f t="shared" si="38"/>
        <v>0.39659454362817298</v>
      </c>
      <c r="AA364">
        <f t="shared" si="39"/>
        <v>0.17654155027932961</v>
      </c>
      <c r="AB364" s="1">
        <v>15891</v>
      </c>
      <c r="AC364" s="6">
        <v>11149</v>
      </c>
      <c r="AD364">
        <f t="shared" si="40"/>
        <v>4.2945181564245809</v>
      </c>
      <c r="AE364">
        <f t="shared" si="41"/>
        <v>14.612430167597763</v>
      </c>
      <c r="AF364">
        <f t="shared" si="42"/>
        <v>2160.2653631284916</v>
      </c>
      <c r="AI364" s="6">
        <v>1039.8</v>
      </c>
      <c r="AJ364" s="6">
        <v>37.700000000000003</v>
      </c>
      <c r="AK364" s="6">
        <v>9.6199999999999992</v>
      </c>
      <c r="AL364" s="6">
        <v>61.4</v>
      </c>
      <c r="AM364">
        <f t="shared" si="43"/>
        <v>2.4927058823529413</v>
      </c>
      <c r="AN364">
        <f t="shared" si="44"/>
        <v>2.1800938599921782</v>
      </c>
    </row>
    <row r="365" spans="1:40" x14ac:dyDescent="0.3">
      <c r="A365" s="1" t="s">
        <v>17</v>
      </c>
      <c r="B365" s="1">
        <v>2011</v>
      </c>
      <c r="C365" s="1">
        <v>12941</v>
      </c>
      <c r="D365" s="1">
        <v>18183</v>
      </c>
      <c r="E365" s="1">
        <v>7540</v>
      </c>
      <c r="F365" s="1">
        <v>5760</v>
      </c>
      <c r="G365" s="1">
        <v>2983</v>
      </c>
      <c r="H365" s="1">
        <v>2777</v>
      </c>
      <c r="I365" s="6">
        <v>19942.5</v>
      </c>
      <c r="J365" s="6">
        <v>7707.1</v>
      </c>
      <c r="K365" s="6">
        <v>1526.91</v>
      </c>
      <c r="L365" s="6">
        <v>3214.74</v>
      </c>
      <c r="M365" s="6">
        <v>26341</v>
      </c>
      <c r="N365" s="6">
        <v>8.5299999999999994</v>
      </c>
      <c r="O365" s="6">
        <v>9589</v>
      </c>
      <c r="P365" s="6">
        <v>12817</v>
      </c>
      <c r="Q365" s="6">
        <v>6264</v>
      </c>
      <c r="R365" s="6">
        <v>33586935</v>
      </c>
      <c r="S365" s="6">
        <v>376.23</v>
      </c>
      <c r="T365" s="6">
        <v>116.77</v>
      </c>
      <c r="U365" s="6"/>
      <c r="W365" s="1">
        <v>1969</v>
      </c>
      <c r="X365" s="1">
        <v>4.0999999999999996</v>
      </c>
      <c r="Y365" s="6">
        <v>34719</v>
      </c>
      <c r="Z365">
        <f t="shared" si="38"/>
        <v>0.38646609000877524</v>
      </c>
      <c r="AA365">
        <f t="shared" si="39"/>
        <v>0.26508854166666668</v>
      </c>
      <c r="AB365" s="1">
        <v>18183</v>
      </c>
      <c r="AC365" s="6">
        <v>12817</v>
      </c>
      <c r="AD365">
        <f t="shared" si="40"/>
        <v>4.5730902777777782</v>
      </c>
      <c r="AE365">
        <f t="shared" si="41"/>
        <v>14.809027777777777</v>
      </c>
      <c r="AF365">
        <f t="shared" si="42"/>
        <v>2027.2569444444443</v>
      </c>
      <c r="AG365" s="6">
        <v>0.42</v>
      </c>
      <c r="AH365" s="6">
        <v>1932.5</v>
      </c>
      <c r="AI365" s="6">
        <v>1113.43</v>
      </c>
      <c r="AJ365" s="6">
        <v>38.4</v>
      </c>
      <c r="AK365" s="6">
        <v>10.11</v>
      </c>
      <c r="AL365" s="6">
        <v>61</v>
      </c>
      <c r="AM365">
        <f t="shared" si="43"/>
        <v>2.4115384615384614</v>
      </c>
      <c r="AN365">
        <f t="shared" si="44"/>
        <v>2.0461366538952745</v>
      </c>
    </row>
    <row r="366" spans="1:40" x14ac:dyDescent="0.3">
      <c r="A366" s="1" t="s">
        <v>17</v>
      </c>
      <c r="B366" s="1">
        <v>2012</v>
      </c>
      <c r="C366" s="1">
        <v>14809</v>
      </c>
      <c r="D366" s="1">
        <v>20623</v>
      </c>
      <c r="E366" s="1">
        <v>8582</v>
      </c>
      <c r="F366" s="1">
        <v>5781</v>
      </c>
      <c r="G366" s="1">
        <v>3077</v>
      </c>
      <c r="H366" s="1">
        <v>2704</v>
      </c>
      <c r="I366" s="6">
        <v>22590.9</v>
      </c>
      <c r="J366" s="6">
        <v>8763.5</v>
      </c>
      <c r="K366" s="6">
        <v>1823.05</v>
      </c>
      <c r="L366" s="6">
        <v>3759.79</v>
      </c>
      <c r="M366" s="6">
        <v>28755</v>
      </c>
      <c r="N366" s="6">
        <v>9.01</v>
      </c>
      <c r="O366" s="6">
        <v>10756</v>
      </c>
      <c r="P366" s="6">
        <v>14114</v>
      </c>
      <c r="Q366" s="6">
        <v>7159</v>
      </c>
      <c r="R366" s="6">
        <v>31963750</v>
      </c>
      <c r="S366" s="6">
        <v>419.02</v>
      </c>
      <c r="T366" s="6">
        <v>107.45</v>
      </c>
      <c r="U366" s="6"/>
      <c r="W366" s="1">
        <v>2004</v>
      </c>
      <c r="X366" s="1">
        <v>3.8</v>
      </c>
      <c r="Y366" s="6">
        <v>39149</v>
      </c>
      <c r="Z366">
        <f t="shared" si="38"/>
        <v>0.3879216852803562</v>
      </c>
      <c r="AA366">
        <f t="shared" si="39"/>
        <v>0.3153520152222799</v>
      </c>
      <c r="AB366" s="1">
        <v>20623</v>
      </c>
      <c r="AC366" s="6">
        <v>14114</v>
      </c>
      <c r="AD366">
        <f t="shared" si="40"/>
        <v>4.9740529320186821</v>
      </c>
      <c r="AE366">
        <f t="shared" si="41"/>
        <v>15.585538834111746</v>
      </c>
      <c r="AF366">
        <f t="shared" si="42"/>
        <v>1858.6749697284206</v>
      </c>
      <c r="AG366" s="6">
        <v>0.44</v>
      </c>
      <c r="AH366" s="6">
        <v>1960.3</v>
      </c>
      <c r="AI366" s="6">
        <v>1171.3900000000001</v>
      </c>
      <c r="AJ366" s="6">
        <v>38.9</v>
      </c>
      <c r="AK366" s="6">
        <v>10.5</v>
      </c>
      <c r="AL366" s="6">
        <v>71.5</v>
      </c>
      <c r="AM366">
        <f t="shared" si="43"/>
        <v>2.4030529014215802</v>
      </c>
      <c r="AN366">
        <f t="shared" si="44"/>
        <v>1.9715044000558737</v>
      </c>
    </row>
    <row r="367" spans="1:40" x14ac:dyDescent="0.3">
      <c r="A367" s="1" t="s">
        <v>17</v>
      </c>
      <c r="B367" s="1">
        <v>2013</v>
      </c>
      <c r="C367" s="1">
        <v>16472</v>
      </c>
      <c r="D367" s="1">
        <v>22668</v>
      </c>
      <c r="E367" s="1">
        <v>9692</v>
      </c>
      <c r="F367" s="1">
        <v>5798</v>
      </c>
      <c r="G367" s="1">
        <v>3160</v>
      </c>
      <c r="H367" s="1">
        <v>2638</v>
      </c>
      <c r="I367" s="6">
        <v>25378</v>
      </c>
      <c r="J367" s="6">
        <v>10648</v>
      </c>
      <c r="K367" s="6">
        <v>2191.2199999999998</v>
      </c>
      <c r="L367" s="6">
        <v>4371.6499999999996</v>
      </c>
      <c r="M367" s="6">
        <v>29180</v>
      </c>
      <c r="N367" s="6">
        <v>9.65</v>
      </c>
      <c r="O367" s="6">
        <v>11761</v>
      </c>
      <c r="P367" s="6">
        <v>15334</v>
      </c>
      <c r="Q367" s="6">
        <v>7850</v>
      </c>
      <c r="R367" s="6">
        <v>36380076</v>
      </c>
      <c r="S367" s="6">
        <v>465.34</v>
      </c>
      <c r="T367" s="6">
        <v>98.82</v>
      </c>
      <c r="U367" s="6"/>
      <c r="W367" s="1">
        <v>2505</v>
      </c>
      <c r="X367" s="1">
        <v>3.5</v>
      </c>
      <c r="Y367" s="6">
        <v>43835</v>
      </c>
      <c r="Z367">
        <f t="shared" si="38"/>
        <v>0.4195760107179447</v>
      </c>
      <c r="AA367">
        <f t="shared" si="39"/>
        <v>0.37792687133494307</v>
      </c>
      <c r="AB367" s="1">
        <v>22668</v>
      </c>
      <c r="AC367" s="6">
        <v>15334</v>
      </c>
      <c r="AD367">
        <f t="shared" si="40"/>
        <v>5.0327699206622976</v>
      </c>
      <c r="AE367">
        <f t="shared" si="41"/>
        <v>16.643670231114179</v>
      </c>
      <c r="AF367">
        <f t="shared" si="42"/>
        <v>1704.380820972749</v>
      </c>
      <c r="AG367" s="6">
        <v>0.46</v>
      </c>
      <c r="AH367" s="6">
        <v>1960.6</v>
      </c>
      <c r="AI367" s="6">
        <v>1219.3800000000001</v>
      </c>
      <c r="AJ367" s="6">
        <v>38.1</v>
      </c>
      <c r="AK367" s="6">
        <v>10.83</v>
      </c>
      <c r="AL367" s="6">
        <v>85.4</v>
      </c>
      <c r="AM367">
        <f t="shared" si="43"/>
        <v>2.3388361535286832</v>
      </c>
      <c r="AN367">
        <f t="shared" si="44"/>
        <v>1.953375796178344</v>
      </c>
    </row>
    <row r="368" spans="1:40" x14ac:dyDescent="0.3">
      <c r="A368" s="1" t="s">
        <v>17</v>
      </c>
      <c r="B368" s="1">
        <v>2014</v>
      </c>
      <c r="C368" s="1">
        <v>18283</v>
      </c>
      <c r="D368" s="1">
        <v>24852</v>
      </c>
      <c r="E368" s="1">
        <v>10849</v>
      </c>
      <c r="F368" s="1">
        <v>5816</v>
      </c>
      <c r="G368" s="1">
        <v>3241</v>
      </c>
      <c r="H368" s="1">
        <v>2575</v>
      </c>
      <c r="I368" s="6">
        <v>28242.1</v>
      </c>
      <c r="J368" s="6">
        <v>12232.6</v>
      </c>
      <c r="K368" s="6">
        <v>2566.9</v>
      </c>
      <c r="L368" s="6">
        <v>4934.1499999999996</v>
      </c>
      <c r="M368" s="6">
        <v>31145</v>
      </c>
      <c r="N368" s="6">
        <v>10.39</v>
      </c>
      <c r="O368" s="6">
        <v>12928</v>
      </c>
      <c r="P368" s="6">
        <v>16681</v>
      </c>
      <c r="Q368" s="6">
        <v>8681</v>
      </c>
      <c r="R368" s="6">
        <v>43039619</v>
      </c>
      <c r="S368" s="6">
        <v>483.8</v>
      </c>
      <c r="T368" s="6">
        <v>91.9</v>
      </c>
      <c r="U368" s="6"/>
      <c r="W368" s="1">
        <v>2448</v>
      </c>
      <c r="X368" s="1">
        <v>3.1</v>
      </c>
      <c r="Y368" s="6">
        <v>48635</v>
      </c>
      <c r="Z368">
        <f t="shared" si="38"/>
        <v>0.43313351344269729</v>
      </c>
      <c r="AA368">
        <f t="shared" si="39"/>
        <v>0.44135144429160938</v>
      </c>
      <c r="AB368" s="1">
        <v>24852</v>
      </c>
      <c r="AC368" s="6">
        <v>16681</v>
      </c>
      <c r="AD368">
        <f t="shared" si="40"/>
        <v>5.3550550206327374</v>
      </c>
      <c r="AE368">
        <f t="shared" si="41"/>
        <v>17.864511691884456</v>
      </c>
      <c r="AF368">
        <f t="shared" si="42"/>
        <v>1580.1237964236589</v>
      </c>
      <c r="AG368" s="6">
        <v>0.49</v>
      </c>
      <c r="AH368" s="6">
        <v>1968</v>
      </c>
      <c r="AI368" s="6">
        <v>1266.24</v>
      </c>
      <c r="AJ368" s="6">
        <v>37.9</v>
      </c>
      <c r="AK368" s="6">
        <v>11.1</v>
      </c>
      <c r="AL368" s="6">
        <v>90.2</v>
      </c>
      <c r="AM368">
        <f t="shared" si="43"/>
        <v>2.2907180385288965</v>
      </c>
      <c r="AN368">
        <f t="shared" si="44"/>
        <v>1.9215528164957953</v>
      </c>
    </row>
    <row r="369" spans="1:40" x14ac:dyDescent="0.3">
      <c r="A369" s="1" t="s">
        <v>17</v>
      </c>
      <c r="B369" s="1">
        <v>2015</v>
      </c>
      <c r="C369" s="1">
        <v>20026</v>
      </c>
      <c r="D369" s="1">
        <v>27051</v>
      </c>
      <c r="E369" s="1">
        <v>11844</v>
      </c>
      <c r="F369" s="1">
        <v>5850</v>
      </c>
      <c r="G369" s="1">
        <v>3345</v>
      </c>
      <c r="H369" s="1">
        <v>2505</v>
      </c>
      <c r="I369" s="6">
        <v>30344</v>
      </c>
      <c r="J369" s="6">
        <v>13664.6</v>
      </c>
      <c r="K369" s="6">
        <v>3005.53</v>
      </c>
      <c r="L369" s="6">
        <v>6132.84</v>
      </c>
      <c r="M369" s="6">
        <v>31852</v>
      </c>
      <c r="N369" s="6">
        <v>11.22</v>
      </c>
      <c r="O369" s="6">
        <v>14316</v>
      </c>
      <c r="P369" s="6">
        <v>18192</v>
      </c>
      <c r="Q369" s="6">
        <v>9803</v>
      </c>
      <c r="R369" s="6">
        <v>45552580</v>
      </c>
      <c r="S369" s="6">
        <v>616.57000000000005</v>
      </c>
      <c r="T369" s="6">
        <v>87.6</v>
      </c>
      <c r="U369" s="6"/>
      <c r="W369" s="1">
        <v>2430</v>
      </c>
      <c r="X369" s="1">
        <v>2.6</v>
      </c>
      <c r="Y369" s="6">
        <v>52021</v>
      </c>
      <c r="Z369">
        <f t="shared" si="38"/>
        <v>0.45032296335354599</v>
      </c>
      <c r="AA369">
        <f t="shared" si="39"/>
        <v>0.51376581196581195</v>
      </c>
      <c r="AB369" s="1">
        <v>27051</v>
      </c>
      <c r="AC369" s="6">
        <v>18192</v>
      </c>
      <c r="AD369">
        <f t="shared" si="40"/>
        <v>5.4447863247863246</v>
      </c>
      <c r="AE369">
        <f t="shared" si="41"/>
        <v>19.179487179487182</v>
      </c>
      <c r="AF369">
        <f t="shared" si="42"/>
        <v>1497.4358974358975</v>
      </c>
      <c r="AG369" s="6">
        <v>0.51</v>
      </c>
      <c r="AH369" s="6">
        <v>1972.1</v>
      </c>
      <c r="AI369" s="6">
        <v>1315.51</v>
      </c>
      <c r="AJ369" s="6">
        <v>37.5</v>
      </c>
      <c r="AK369" s="6">
        <v>11.01</v>
      </c>
      <c r="AL369" s="6">
        <v>91.5</v>
      </c>
      <c r="AM369">
        <f t="shared" si="43"/>
        <v>2.2839412360688955</v>
      </c>
      <c r="AN369">
        <f t="shared" si="44"/>
        <v>1.8557584412934816</v>
      </c>
    </row>
    <row r="370" spans="1:40" x14ac:dyDescent="0.3">
      <c r="A370" s="1" t="s">
        <v>17</v>
      </c>
      <c r="B370" s="1">
        <v>2016</v>
      </c>
      <c r="C370" s="1">
        <v>21787</v>
      </c>
      <c r="D370" s="1">
        <v>29386</v>
      </c>
      <c r="E370" s="1">
        <v>12725</v>
      </c>
      <c r="F370" s="1">
        <v>5885</v>
      </c>
      <c r="G370" s="1">
        <v>3447</v>
      </c>
      <c r="H370" s="1">
        <v>2438</v>
      </c>
      <c r="I370" s="6">
        <v>33353</v>
      </c>
      <c r="J370" s="6">
        <v>15419.5</v>
      </c>
      <c r="K370" s="6">
        <v>3102.06</v>
      </c>
      <c r="L370" s="6">
        <v>6422.98</v>
      </c>
      <c r="M370" s="6">
        <v>33293</v>
      </c>
      <c r="N370" s="6">
        <v>11.7</v>
      </c>
      <c r="O370" s="6">
        <v>15889</v>
      </c>
      <c r="P370" s="6">
        <v>20040</v>
      </c>
      <c r="Q370" s="6">
        <v>10938</v>
      </c>
      <c r="R370" s="6">
        <v>39388773</v>
      </c>
      <c r="S370" s="6">
        <v>704.59</v>
      </c>
      <c r="T370" s="6">
        <v>84.5</v>
      </c>
      <c r="U370" s="6"/>
      <c r="W370" s="1">
        <v>2475</v>
      </c>
      <c r="X370" s="1">
        <v>2.4</v>
      </c>
      <c r="Y370" s="6">
        <v>56844</v>
      </c>
      <c r="Z370">
        <f t="shared" si="38"/>
        <v>0.46231223578088926</v>
      </c>
      <c r="AA370">
        <f t="shared" si="39"/>
        <v>0.52711299915038234</v>
      </c>
      <c r="AB370" s="1">
        <v>29386</v>
      </c>
      <c r="AC370" s="6">
        <v>20040</v>
      </c>
      <c r="AD370">
        <f t="shared" si="40"/>
        <v>5.6572642310960068</v>
      </c>
      <c r="AE370">
        <f t="shared" si="41"/>
        <v>19.881053525913337</v>
      </c>
      <c r="AF370">
        <f t="shared" si="42"/>
        <v>1435.8538657604079</v>
      </c>
      <c r="AG370" s="6">
        <v>0.56000000000000005</v>
      </c>
      <c r="AH370" s="6">
        <v>1981.8</v>
      </c>
      <c r="AI370" s="6">
        <v>1355.04</v>
      </c>
      <c r="AJ370" s="6">
        <v>37.6</v>
      </c>
      <c r="AK370" s="6">
        <v>10.99</v>
      </c>
      <c r="AL370" s="6">
        <v>95.8</v>
      </c>
      <c r="AM370">
        <f t="shared" si="43"/>
        <v>2.3093123772102162</v>
      </c>
      <c r="AN370">
        <f t="shared" si="44"/>
        <v>1.832144816236972</v>
      </c>
    </row>
    <row r="371" spans="1:40" x14ac:dyDescent="0.3">
      <c r="A371" s="1" t="s">
        <v>17</v>
      </c>
      <c r="B371" s="1">
        <v>2017</v>
      </c>
      <c r="C371" s="1">
        <v>23757</v>
      </c>
      <c r="D371" s="1">
        <v>31889</v>
      </c>
      <c r="E371" s="1">
        <v>13812</v>
      </c>
      <c r="F371" s="1">
        <v>5904</v>
      </c>
      <c r="G371" s="1">
        <v>3535</v>
      </c>
      <c r="H371" s="1">
        <v>2369</v>
      </c>
      <c r="I371" s="6">
        <v>37235</v>
      </c>
      <c r="J371" s="6">
        <v>17992.2</v>
      </c>
      <c r="K371" s="6">
        <v>3248.32</v>
      </c>
      <c r="L371" s="6">
        <v>6801.26</v>
      </c>
      <c r="M371" s="6">
        <v>34937</v>
      </c>
      <c r="N371" s="6">
        <v>12.21</v>
      </c>
      <c r="O371" s="6">
        <v>16938</v>
      </c>
      <c r="P371" s="6">
        <v>21276</v>
      </c>
      <c r="Q371" s="6">
        <v>11633</v>
      </c>
      <c r="R371" s="6">
        <v>46337190</v>
      </c>
      <c r="S371" s="6">
        <v>714.73</v>
      </c>
      <c r="T371" s="6">
        <v>81.94</v>
      </c>
      <c r="U371" s="6"/>
      <c r="W371" s="1">
        <v>2746</v>
      </c>
      <c r="X371" s="1">
        <v>2.6</v>
      </c>
      <c r="Y371" s="6">
        <v>63169</v>
      </c>
      <c r="Z371">
        <f t="shared" si="38"/>
        <v>0.48320666040016114</v>
      </c>
      <c r="AA371">
        <f t="shared" si="39"/>
        <v>0.55018970189701899</v>
      </c>
      <c r="AB371" s="1">
        <v>31889</v>
      </c>
      <c r="AC371" s="6">
        <v>21276</v>
      </c>
      <c r="AD371">
        <f t="shared" si="40"/>
        <v>5.9175135501355012</v>
      </c>
      <c r="AE371">
        <f t="shared" si="41"/>
        <v>20.680894308943088</v>
      </c>
      <c r="AF371">
        <f t="shared" si="42"/>
        <v>1387.8726287262873</v>
      </c>
      <c r="AG371" s="6">
        <v>0.61</v>
      </c>
      <c r="AH371" s="6">
        <v>5622.2</v>
      </c>
      <c r="AI371" s="6">
        <v>1546.62</v>
      </c>
      <c r="AJ371" s="6">
        <v>38.4</v>
      </c>
      <c r="AK371" s="6">
        <v>11</v>
      </c>
      <c r="AL371" s="6">
        <v>99.9</v>
      </c>
      <c r="AM371">
        <f t="shared" si="43"/>
        <v>2.3087894584419346</v>
      </c>
      <c r="AN371">
        <f t="shared" si="44"/>
        <v>1.8289349265021921</v>
      </c>
    </row>
    <row r="372" spans="1:40" x14ac:dyDescent="0.3">
      <c r="A372" s="1" t="s">
        <v>17</v>
      </c>
      <c r="B372" s="1">
        <v>2018</v>
      </c>
      <c r="C372" s="1">
        <v>25815</v>
      </c>
      <c r="D372" s="1">
        <v>34455</v>
      </c>
      <c r="E372" s="1">
        <v>14978</v>
      </c>
      <c r="F372" s="1">
        <v>5917</v>
      </c>
      <c r="G372" s="1">
        <v>3609</v>
      </c>
      <c r="H372" s="1">
        <v>2308</v>
      </c>
      <c r="I372" s="6">
        <v>42022</v>
      </c>
      <c r="J372" s="6">
        <v>20899.900000000001</v>
      </c>
      <c r="K372" s="6">
        <v>3307.08</v>
      </c>
      <c r="L372" s="6">
        <v>7258.27</v>
      </c>
      <c r="M372" s="6">
        <v>38831</v>
      </c>
      <c r="N372" s="6">
        <v>12.66</v>
      </c>
      <c r="O372" s="6">
        <v>19538</v>
      </c>
      <c r="P372" s="6">
        <v>23996</v>
      </c>
      <c r="Q372" s="6">
        <v>13946</v>
      </c>
      <c r="R372" s="6">
        <v>52781547</v>
      </c>
      <c r="S372" s="6">
        <v>785.55</v>
      </c>
      <c r="T372" s="6">
        <v>82.35</v>
      </c>
      <c r="U372" s="6"/>
      <c r="W372" s="1">
        <v>2804</v>
      </c>
      <c r="X372" s="1">
        <v>2.6</v>
      </c>
      <c r="Y372" s="6">
        <v>71097</v>
      </c>
      <c r="Z372">
        <f t="shared" si="38"/>
        <v>0.49735614678025797</v>
      </c>
      <c r="AA372">
        <f t="shared" si="39"/>
        <v>0.5589116106134866</v>
      </c>
      <c r="AB372" s="1">
        <v>34455</v>
      </c>
      <c r="AC372" s="6">
        <v>23996</v>
      </c>
      <c r="AD372">
        <f t="shared" si="40"/>
        <v>6.5626161906371472</v>
      </c>
      <c r="AE372">
        <f t="shared" si="41"/>
        <v>21.395977691397668</v>
      </c>
      <c r="AF372">
        <f t="shared" si="42"/>
        <v>1391.7525773195875</v>
      </c>
      <c r="AG372" s="6">
        <v>0.66</v>
      </c>
      <c r="AH372" s="6">
        <v>5586.2</v>
      </c>
      <c r="AI372" s="6">
        <v>1601.62</v>
      </c>
      <c r="AJ372" s="6">
        <v>38.4</v>
      </c>
      <c r="AK372" s="6">
        <v>11.47</v>
      </c>
      <c r="AL372" s="6">
        <v>100</v>
      </c>
      <c r="AM372">
        <f t="shared" si="43"/>
        <v>2.30037388169315</v>
      </c>
      <c r="AN372">
        <f t="shared" si="44"/>
        <v>1.7206367417180553</v>
      </c>
    </row>
    <row r="373" spans="1:40" x14ac:dyDescent="0.3">
      <c r="A373" s="1" t="s">
        <v>17</v>
      </c>
      <c r="B373" s="1">
        <v>2019</v>
      </c>
      <c r="C373" s="1">
        <v>28319</v>
      </c>
      <c r="D373" s="1">
        <v>37601</v>
      </c>
      <c r="E373" s="1">
        <v>16391</v>
      </c>
      <c r="F373" s="1">
        <v>5927</v>
      </c>
      <c r="G373" s="1">
        <v>3665</v>
      </c>
      <c r="H373" s="1">
        <v>2262</v>
      </c>
      <c r="I373" s="6">
        <v>45429</v>
      </c>
      <c r="J373" s="6">
        <v>22896.5</v>
      </c>
      <c r="K373" s="6">
        <v>3388.57</v>
      </c>
      <c r="L373" s="6">
        <v>7970.21</v>
      </c>
      <c r="M373" s="6">
        <v>40650</v>
      </c>
      <c r="N373" s="6">
        <v>12.85</v>
      </c>
      <c r="O373" s="6">
        <v>21567</v>
      </c>
      <c r="P373" s="6">
        <v>26422</v>
      </c>
      <c r="Q373" s="6">
        <v>15328</v>
      </c>
      <c r="R373" s="6">
        <v>57160602</v>
      </c>
      <c r="S373" s="6">
        <v>828.21</v>
      </c>
      <c r="T373" s="6">
        <v>85.22</v>
      </c>
      <c r="U373" s="6"/>
      <c r="W373" s="1">
        <v>2846</v>
      </c>
      <c r="X373" s="1">
        <v>2.4</v>
      </c>
      <c r="Y373" s="6">
        <v>76712</v>
      </c>
      <c r="Z373">
        <f t="shared" si="38"/>
        <v>0.50400625151335054</v>
      </c>
      <c r="AA373">
        <f t="shared" si="39"/>
        <v>0.57171756369158089</v>
      </c>
      <c r="AB373" s="1">
        <v>37601</v>
      </c>
      <c r="AC373" s="6">
        <v>26422</v>
      </c>
      <c r="AD373">
        <f t="shared" si="40"/>
        <v>6.8584444069512402</v>
      </c>
      <c r="AE373">
        <f t="shared" si="41"/>
        <v>21.680445419267755</v>
      </c>
      <c r="AF373">
        <f t="shared" si="42"/>
        <v>1437.8268938754852</v>
      </c>
      <c r="AG373" s="6">
        <v>0.71</v>
      </c>
      <c r="AH373" s="6">
        <v>5562.6</v>
      </c>
      <c r="AI373" s="6">
        <v>1684.76</v>
      </c>
      <c r="AJ373" s="6">
        <v>38.9</v>
      </c>
      <c r="AK373" s="6">
        <v>11.96</v>
      </c>
      <c r="AL373" s="6">
        <v>100</v>
      </c>
      <c r="AM373">
        <f t="shared" si="43"/>
        <v>2.2940028064181561</v>
      </c>
      <c r="AN373">
        <f t="shared" si="44"/>
        <v>1.7237734864300627</v>
      </c>
    </row>
    <row r="374" spans="1:40" x14ac:dyDescent="0.3">
      <c r="A374" s="1" t="s">
        <v>17</v>
      </c>
      <c r="B374" s="1">
        <v>2020</v>
      </c>
      <c r="C374" s="1">
        <v>27881</v>
      </c>
      <c r="D374" s="1">
        <v>36706</v>
      </c>
      <c r="E374" s="1">
        <v>16306</v>
      </c>
      <c r="F374" s="1">
        <v>5745</v>
      </c>
      <c r="G374" s="1">
        <v>3613</v>
      </c>
      <c r="H374" s="1">
        <v>2132</v>
      </c>
      <c r="I374" s="6">
        <v>43004.5</v>
      </c>
      <c r="J374" s="6">
        <v>22937.599999999999</v>
      </c>
      <c r="K374" s="6">
        <v>2511.54</v>
      </c>
      <c r="L374" s="6">
        <v>8442.8799999999992</v>
      </c>
      <c r="M374" s="6">
        <v>43143</v>
      </c>
      <c r="N374" s="6">
        <v>13.42</v>
      </c>
      <c r="O374" s="6">
        <v>19246</v>
      </c>
      <c r="P374" s="6">
        <v>22885</v>
      </c>
      <c r="Q374" s="6">
        <v>14472</v>
      </c>
      <c r="R374" s="6">
        <v>62245676</v>
      </c>
      <c r="S374" s="6">
        <v>868.9</v>
      </c>
      <c r="T374" s="6">
        <v>89.17</v>
      </c>
      <c r="U374" s="6"/>
      <c r="W374" s="1">
        <v>2778</v>
      </c>
      <c r="X374" s="1">
        <v>3.4</v>
      </c>
      <c r="Y374" s="6">
        <v>73687</v>
      </c>
      <c r="Z374">
        <f t="shared" si="38"/>
        <v>0.53337673964352561</v>
      </c>
      <c r="AA374">
        <f t="shared" si="39"/>
        <v>0.43716971279373368</v>
      </c>
      <c r="AB374" s="1">
        <v>36706</v>
      </c>
      <c r="AC374" s="6">
        <v>22885</v>
      </c>
      <c r="AD374">
        <f t="shared" si="40"/>
        <v>7.5096605744125329</v>
      </c>
      <c r="AE374">
        <f t="shared" si="41"/>
        <v>23.359442993907749</v>
      </c>
      <c r="AF374">
        <f t="shared" si="42"/>
        <v>1552.1322889469104</v>
      </c>
      <c r="AG374" s="6">
        <v>0.76</v>
      </c>
      <c r="AH374" s="6">
        <v>5583</v>
      </c>
      <c r="AI374" s="6">
        <v>1744.69</v>
      </c>
      <c r="AJ374" s="6">
        <v>41.1</v>
      </c>
      <c r="AK374" s="6">
        <v>13.83</v>
      </c>
      <c r="AL374" s="6">
        <v>100</v>
      </c>
      <c r="AM374">
        <f t="shared" si="43"/>
        <v>2.2510732245799092</v>
      </c>
      <c r="AN374">
        <f t="shared" si="44"/>
        <v>1.5813294637921504</v>
      </c>
    </row>
    <row r="375" spans="1:40" x14ac:dyDescent="0.3">
      <c r="A375" s="1" t="s">
        <v>17</v>
      </c>
      <c r="B375" s="1">
        <v>2021</v>
      </c>
      <c r="C375" s="1">
        <v>30829</v>
      </c>
      <c r="D375" s="1">
        <v>40278</v>
      </c>
      <c r="E375" s="1">
        <v>18259</v>
      </c>
      <c r="F375" s="1">
        <v>5830</v>
      </c>
      <c r="G375" s="1">
        <v>3736</v>
      </c>
      <c r="H375" s="1">
        <v>2094</v>
      </c>
      <c r="I375" s="6">
        <v>50012.9</v>
      </c>
      <c r="J375" s="6">
        <v>26398.400000000001</v>
      </c>
      <c r="K375" s="6">
        <v>3283.32</v>
      </c>
      <c r="L375" s="6">
        <v>7933.67</v>
      </c>
      <c r="M375" s="6">
        <v>46273</v>
      </c>
      <c r="N375" s="6">
        <v>14.37</v>
      </c>
      <c r="O375" s="6">
        <v>23846</v>
      </c>
      <c r="P375" s="6">
        <v>28506</v>
      </c>
      <c r="Q375" s="6">
        <v>17647</v>
      </c>
      <c r="R375" s="6">
        <v>83080000</v>
      </c>
      <c r="S375" s="6">
        <v>841.65</v>
      </c>
      <c r="T375" s="6">
        <v>94.5</v>
      </c>
      <c r="U375" s="6"/>
      <c r="W375" s="1">
        <v>3017</v>
      </c>
      <c r="X375" s="1">
        <v>3</v>
      </c>
      <c r="Y375" s="6">
        <v>86416</v>
      </c>
      <c r="Z375">
        <f t="shared" si="38"/>
        <v>0.5278318193905972</v>
      </c>
      <c r="AA375">
        <f t="shared" si="39"/>
        <v>0.56317667238421953</v>
      </c>
      <c r="AB375" s="1">
        <v>40278</v>
      </c>
      <c r="AC375" s="6">
        <v>28506</v>
      </c>
      <c r="AD375">
        <f t="shared" si="40"/>
        <v>7.9370497427101201</v>
      </c>
      <c r="AE375">
        <f t="shared" si="41"/>
        <v>24.648370497427102</v>
      </c>
      <c r="AF375">
        <f t="shared" si="42"/>
        <v>1620.9262435677531</v>
      </c>
      <c r="AG375" s="6">
        <v>0.8</v>
      </c>
      <c r="AH375" s="6">
        <v>5619.7</v>
      </c>
      <c r="AI375" s="6">
        <v>1834.68</v>
      </c>
      <c r="AJ375" s="6">
        <v>42.8</v>
      </c>
      <c r="AK375" s="6">
        <v>14.63</v>
      </c>
      <c r="AL375" s="6">
        <v>100</v>
      </c>
      <c r="AM375">
        <f t="shared" si="43"/>
        <v>2.2059258447888714</v>
      </c>
      <c r="AN375">
        <f t="shared" si="44"/>
        <v>1.6153453844846148</v>
      </c>
    </row>
    <row r="376" spans="1:40" x14ac:dyDescent="0.3">
      <c r="A376" s="1" t="s">
        <v>18</v>
      </c>
      <c r="B376" s="1">
        <v>2000</v>
      </c>
      <c r="C376" s="1">
        <v>3345</v>
      </c>
      <c r="D376" s="1">
        <v>6274</v>
      </c>
      <c r="E376" s="1">
        <v>2234</v>
      </c>
      <c r="F376" s="1">
        <v>6562</v>
      </c>
      <c r="G376" s="1"/>
      <c r="H376" s="1"/>
      <c r="I376" s="6">
        <v>3551.5</v>
      </c>
      <c r="J376" s="6">
        <v>1473.4</v>
      </c>
      <c r="K376" s="6">
        <v>177.04</v>
      </c>
      <c r="L376" s="6">
        <v>347.83</v>
      </c>
      <c r="M376" s="6"/>
      <c r="N376" s="6"/>
      <c r="O376" s="6">
        <v>2917</v>
      </c>
      <c r="P376" s="6">
        <v>5290</v>
      </c>
      <c r="Q376" s="6">
        <v>2017</v>
      </c>
      <c r="R376" s="6">
        <v>2512220</v>
      </c>
      <c r="S376" s="6"/>
      <c r="T376" s="6">
        <v>62.57</v>
      </c>
      <c r="U376" s="6"/>
      <c r="X376" s="1">
        <v>3.7</v>
      </c>
      <c r="Y376" s="6">
        <v>5590</v>
      </c>
      <c r="Z376">
        <f t="shared" si="38"/>
        <v>0.41486695762353937</v>
      </c>
      <c r="AA376">
        <f t="shared" si="39"/>
        <v>2.6979579396525448E-2</v>
      </c>
      <c r="AB376" s="1">
        <v>6274</v>
      </c>
      <c r="AC376" s="6">
        <v>5290</v>
      </c>
      <c r="AD376">
        <f t="shared" si="40"/>
        <v>0</v>
      </c>
      <c r="AE376">
        <f t="shared" si="41"/>
        <v>0</v>
      </c>
      <c r="AF376">
        <f t="shared" si="42"/>
        <v>953.52026821091135</v>
      </c>
      <c r="AM376">
        <f t="shared" si="43"/>
        <v>2.8084153983885409</v>
      </c>
      <c r="AN376">
        <f t="shared" si="44"/>
        <v>2.6227069905800695</v>
      </c>
    </row>
    <row r="377" spans="1:40" x14ac:dyDescent="0.3">
      <c r="A377" s="1" t="s">
        <v>18</v>
      </c>
      <c r="B377" s="1">
        <v>2001</v>
      </c>
      <c r="C377" s="1"/>
      <c r="D377" s="1">
        <v>6861</v>
      </c>
      <c r="E377" s="1">
        <v>2351</v>
      </c>
      <c r="F377" s="1">
        <v>6596</v>
      </c>
      <c r="G377" s="1"/>
      <c r="H377" s="1"/>
      <c r="I377" s="6">
        <v>3831.9</v>
      </c>
      <c r="J377" s="6">
        <v>1593.4</v>
      </c>
      <c r="K377" s="6">
        <v>205.41</v>
      </c>
      <c r="L377" s="6">
        <v>431.7</v>
      </c>
      <c r="M377" s="6"/>
      <c r="N377" s="6"/>
      <c r="O377" s="6"/>
      <c r="P377" s="6">
        <v>5648</v>
      </c>
      <c r="Q377" s="6">
        <v>2092</v>
      </c>
      <c r="R377" s="6">
        <v>2757790</v>
      </c>
      <c r="S377" s="6"/>
      <c r="T377" s="6">
        <v>75.260000000000005</v>
      </c>
      <c r="U377" s="6"/>
      <c r="X377" s="1">
        <v>4</v>
      </c>
      <c r="Y377" s="6">
        <v>6120</v>
      </c>
      <c r="Z377">
        <f t="shared" si="38"/>
        <v>0.41582504762650385</v>
      </c>
      <c r="AA377">
        <f t="shared" si="39"/>
        <v>3.1141600970285021E-2</v>
      </c>
      <c r="AB377" s="1">
        <v>6861</v>
      </c>
      <c r="AC377" s="6">
        <v>5648</v>
      </c>
      <c r="AD377">
        <f t="shared" si="40"/>
        <v>0</v>
      </c>
      <c r="AE377">
        <f t="shared" si="41"/>
        <v>0</v>
      </c>
      <c r="AF377">
        <f t="shared" si="42"/>
        <v>1140.9945421467557</v>
      </c>
      <c r="AM377">
        <f t="shared" si="43"/>
        <v>2.9183326244151426</v>
      </c>
      <c r="AN377">
        <f t="shared" si="44"/>
        <v>2.6998087954110899</v>
      </c>
    </row>
    <row r="378" spans="1:40" x14ac:dyDescent="0.3">
      <c r="A378" s="1" t="s">
        <v>18</v>
      </c>
      <c r="B378" s="1">
        <v>2002</v>
      </c>
      <c r="C378" s="1"/>
      <c r="D378" s="1">
        <v>7061</v>
      </c>
      <c r="E378" s="1">
        <v>2465</v>
      </c>
      <c r="F378" s="1">
        <v>6629</v>
      </c>
      <c r="G378" s="1"/>
      <c r="H378" s="1"/>
      <c r="I378" s="6">
        <v>4151.5</v>
      </c>
      <c r="J378" s="6">
        <v>1780.8</v>
      </c>
      <c r="K378" s="6">
        <v>231.15</v>
      </c>
      <c r="L378" s="6">
        <v>533.02</v>
      </c>
      <c r="M378" s="6"/>
      <c r="N378" s="6"/>
      <c r="O378" s="6"/>
      <c r="P378" s="6">
        <v>5701</v>
      </c>
      <c r="Q378" s="6">
        <v>2203</v>
      </c>
      <c r="R378" s="6">
        <v>2875840</v>
      </c>
      <c r="S378" s="6"/>
      <c r="T378" s="6">
        <v>91.47</v>
      </c>
      <c r="U378" s="6"/>
      <c r="X378" s="1">
        <v>4</v>
      </c>
      <c r="Y378" s="6">
        <v>6734</v>
      </c>
      <c r="Z378">
        <f t="shared" si="38"/>
        <v>0.42895339034084062</v>
      </c>
      <c r="AA378">
        <f t="shared" si="39"/>
        <v>3.4869512747020666E-2</v>
      </c>
      <c r="AB378" s="1">
        <v>7061</v>
      </c>
      <c r="AC378" s="6">
        <v>5701</v>
      </c>
      <c r="AD378">
        <f t="shared" si="40"/>
        <v>0</v>
      </c>
      <c r="AE378">
        <f t="shared" si="41"/>
        <v>0</v>
      </c>
      <c r="AF378">
        <f t="shared" si="42"/>
        <v>1379.8461306381053</v>
      </c>
      <c r="AM378">
        <f t="shared" si="43"/>
        <v>2.8645030425963487</v>
      </c>
      <c r="AN378">
        <f t="shared" si="44"/>
        <v>2.5878347707671359</v>
      </c>
    </row>
    <row r="379" spans="1:40" x14ac:dyDescent="0.3">
      <c r="A379" s="1" t="s">
        <v>18</v>
      </c>
      <c r="B379" s="1">
        <v>2003</v>
      </c>
      <c r="C379" s="1"/>
      <c r="D379" s="1">
        <v>7811</v>
      </c>
      <c r="E379" s="1">
        <v>2619</v>
      </c>
      <c r="F379" s="1">
        <v>6663</v>
      </c>
      <c r="G379" s="1"/>
      <c r="H379" s="1"/>
      <c r="I379" s="6">
        <v>4660</v>
      </c>
      <c r="J379" s="6">
        <v>2018</v>
      </c>
      <c r="K379" s="6">
        <v>268.64999999999998</v>
      </c>
      <c r="L379" s="6">
        <v>573.75</v>
      </c>
      <c r="M379" s="6"/>
      <c r="N379" s="6"/>
      <c r="O379" s="6"/>
      <c r="P379" s="6">
        <v>6250</v>
      </c>
      <c r="Q379" s="6">
        <v>2306</v>
      </c>
      <c r="R379" s="6">
        <v>3732360</v>
      </c>
      <c r="S379" s="6"/>
      <c r="T379" s="6">
        <v>106.57</v>
      </c>
      <c r="U379" s="6"/>
      <c r="X379" s="1">
        <v>3.8</v>
      </c>
      <c r="Y379" s="6">
        <v>7589</v>
      </c>
      <c r="Z379">
        <f t="shared" si="38"/>
        <v>0.4330472103004292</v>
      </c>
      <c r="AA379">
        <f t="shared" si="39"/>
        <v>4.0319675821701935E-2</v>
      </c>
      <c r="AB379" s="1">
        <v>7811</v>
      </c>
      <c r="AC379" s="6">
        <v>6250</v>
      </c>
      <c r="AD379">
        <f t="shared" si="40"/>
        <v>0</v>
      </c>
      <c r="AE379">
        <f t="shared" si="41"/>
        <v>0</v>
      </c>
      <c r="AF379">
        <f t="shared" si="42"/>
        <v>1599.4296863274801</v>
      </c>
      <c r="AM379">
        <f t="shared" si="43"/>
        <v>2.9824360442917146</v>
      </c>
      <c r="AN379">
        <f t="shared" si="44"/>
        <v>2.710320901994796</v>
      </c>
    </row>
    <row r="380" spans="1:40" x14ac:dyDescent="0.3">
      <c r="A380" s="1" t="s">
        <v>18</v>
      </c>
      <c r="B380" s="1">
        <v>2004</v>
      </c>
      <c r="C380" s="1"/>
      <c r="D380" s="1">
        <v>8799</v>
      </c>
      <c r="E380" s="1">
        <v>2952</v>
      </c>
      <c r="F380" s="1">
        <v>6698</v>
      </c>
      <c r="G380" s="1"/>
      <c r="H380" s="1"/>
      <c r="I380" s="6">
        <v>5542.6</v>
      </c>
      <c r="J380" s="6">
        <v>2384.6</v>
      </c>
      <c r="K380" s="6">
        <v>320.63</v>
      </c>
      <c r="L380" s="6">
        <v>719.54</v>
      </c>
      <c r="M380" s="6">
        <v>8788</v>
      </c>
      <c r="N380" s="6"/>
      <c r="O380" s="6"/>
      <c r="P380" s="6">
        <v>7108</v>
      </c>
      <c r="Q380" s="6">
        <v>2703</v>
      </c>
      <c r="R380" s="6">
        <v>5443515</v>
      </c>
      <c r="S380" s="6"/>
      <c r="T380" s="6">
        <v>119.05</v>
      </c>
      <c r="U380" s="6"/>
      <c r="W380" s="1">
        <v>1110</v>
      </c>
      <c r="X380" s="1">
        <v>4.4000000000000004</v>
      </c>
      <c r="Y380" s="6">
        <v>9004</v>
      </c>
      <c r="Z380">
        <f t="shared" si="38"/>
        <v>0.43023129939017785</v>
      </c>
      <c r="AA380">
        <f t="shared" si="39"/>
        <v>4.7869513287548522E-2</v>
      </c>
      <c r="AB380" s="1">
        <v>8799</v>
      </c>
      <c r="AC380" s="6">
        <v>7108</v>
      </c>
      <c r="AD380">
        <f t="shared" si="40"/>
        <v>1.3120334428187519</v>
      </c>
      <c r="AE380">
        <f t="shared" si="41"/>
        <v>0</v>
      </c>
      <c r="AF380">
        <f t="shared" si="42"/>
        <v>1777.3962376828902</v>
      </c>
      <c r="AK380" s="6">
        <v>6.53</v>
      </c>
      <c r="AL380" s="6">
        <v>32.5</v>
      </c>
      <c r="AM380">
        <f t="shared" si="43"/>
        <v>2.9806910569105689</v>
      </c>
      <c r="AN380">
        <f t="shared" si="44"/>
        <v>2.6296707362190159</v>
      </c>
    </row>
    <row r="381" spans="1:40" x14ac:dyDescent="0.3">
      <c r="A381" s="1" t="s">
        <v>18</v>
      </c>
      <c r="B381" s="1">
        <v>2005</v>
      </c>
      <c r="C381" s="1">
        <v>5664</v>
      </c>
      <c r="D381" s="1">
        <v>9754</v>
      </c>
      <c r="E381" s="1">
        <v>3262</v>
      </c>
      <c r="F381" s="1">
        <v>6326</v>
      </c>
      <c r="G381" s="1">
        <v>2341</v>
      </c>
      <c r="H381" s="1">
        <v>3985</v>
      </c>
      <c r="I381" s="6">
        <v>6369.9</v>
      </c>
      <c r="J381" s="6">
        <v>2801.4</v>
      </c>
      <c r="K381" s="6">
        <v>395.27</v>
      </c>
      <c r="L381" s="6">
        <v>873.42</v>
      </c>
      <c r="M381" s="6">
        <v>9936</v>
      </c>
      <c r="N381" s="6"/>
      <c r="O381" s="6">
        <v>4805</v>
      </c>
      <c r="P381" s="6">
        <v>7784</v>
      </c>
      <c r="Q381" s="6">
        <v>3056</v>
      </c>
      <c r="R381" s="6">
        <v>6000189</v>
      </c>
      <c r="S381" s="6"/>
      <c r="T381" s="6">
        <v>131.85</v>
      </c>
      <c r="U381" s="6"/>
      <c r="W381" s="1">
        <v>1135</v>
      </c>
      <c r="X381" s="1">
        <v>4.3</v>
      </c>
      <c r="Y381" s="6">
        <v>10200</v>
      </c>
      <c r="Z381">
        <f t="shared" si="38"/>
        <v>0.43978712381670043</v>
      </c>
      <c r="AA381">
        <f t="shared" si="39"/>
        <v>6.2483401833702178E-2</v>
      </c>
      <c r="AB381" s="1">
        <v>9754</v>
      </c>
      <c r="AC381" s="6">
        <v>7784</v>
      </c>
      <c r="AD381">
        <f t="shared" si="40"/>
        <v>1.5706607650964275</v>
      </c>
      <c r="AE381">
        <f t="shared" si="41"/>
        <v>0</v>
      </c>
      <c r="AF381">
        <f t="shared" si="42"/>
        <v>2084.2554536832122</v>
      </c>
      <c r="AK381" s="6">
        <v>6.87</v>
      </c>
      <c r="AL381" s="6">
        <v>39.700000000000003</v>
      </c>
      <c r="AM381">
        <f t="shared" si="43"/>
        <v>2.9901900674432862</v>
      </c>
      <c r="AN381">
        <f t="shared" si="44"/>
        <v>2.5471204188481678</v>
      </c>
    </row>
    <row r="382" spans="1:40" x14ac:dyDescent="0.3">
      <c r="A382" s="1" t="s">
        <v>18</v>
      </c>
      <c r="B382" s="1">
        <v>2006</v>
      </c>
      <c r="C382" s="1">
        <v>6364</v>
      </c>
      <c r="D382" s="1">
        <v>10791</v>
      </c>
      <c r="E382" s="1">
        <v>3567</v>
      </c>
      <c r="F382" s="1">
        <v>6342</v>
      </c>
      <c r="G382" s="1">
        <v>2455</v>
      </c>
      <c r="H382" s="1">
        <v>3887</v>
      </c>
      <c r="I382" s="6">
        <v>7431.6</v>
      </c>
      <c r="J382" s="6">
        <v>3156.2</v>
      </c>
      <c r="K382" s="6">
        <v>477.93</v>
      </c>
      <c r="L382" s="6">
        <v>1064.52</v>
      </c>
      <c r="M382" s="6">
        <v>11063</v>
      </c>
      <c r="N382" s="6"/>
      <c r="O382" s="6">
        <v>5370</v>
      </c>
      <c r="P382" s="6">
        <v>8513</v>
      </c>
      <c r="Q382" s="6">
        <v>3385</v>
      </c>
      <c r="R382" s="6">
        <v>7352256</v>
      </c>
      <c r="S382" s="6"/>
      <c r="T382" s="6">
        <v>135.71</v>
      </c>
      <c r="U382" s="6"/>
      <c r="W382" s="1">
        <v>3164</v>
      </c>
      <c r="X382" s="1">
        <v>4.3</v>
      </c>
      <c r="Y382" s="6">
        <v>11733</v>
      </c>
      <c r="Z382">
        <f t="shared" si="38"/>
        <v>0.4246999300285268</v>
      </c>
      <c r="AA382">
        <f t="shared" si="39"/>
        <v>7.5359508041627249E-2</v>
      </c>
      <c r="AB382" s="1">
        <v>10791</v>
      </c>
      <c r="AC382" s="6">
        <v>8513</v>
      </c>
      <c r="AD382">
        <f t="shared" si="40"/>
        <v>1.7444023967202775</v>
      </c>
      <c r="AE382">
        <f t="shared" si="41"/>
        <v>0</v>
      </c>
      <c r="AF382">
        <f t="shared" si="42"/>
        <v>2139.8612425102492</v>
      </c>
      <c r="AJ382" s="6">
        <v>34.700000000000003</v>
      </c>
      <c r="AK382" s="6">
        <v>6.99</v>
      </c>
      <c r="AL382" s="6">
        <v>46.3</v>
      </c>
      <c r="AM382">
        <f t="shared" si="43"/>
        <v>3.0252312867956266</v>
      </c>
      <c r="AN382">
        <f t="shared" si="44"/>
        <v>2.5149187592319056</v>
      </c>
    </row>
    <row r="383" spans="1:40" x14ac:dyDescent="0.3">
      <c r="A383" s="1" t="s">
        <v>18</v>
      </c>
      <c r="B383" s="1">
        <v>2007</v>
      </c>
      <c r="C383" s="1">
        <v>7587</v>
      </c>
      <c r="D383" s="1">
        <v>12669</v>
      </c>
      <c r="E383" s="1">
        <v>4134</v>
      </c>
      <c r="F383" s="1">
        <v>6355</v>
      </c>
      <c r="G383" s="1">
        <v>2571</v>
      </c>
      <c r="H383" s="1">
        <v>3784</v>
      </c>
      <c r="I383" s="6">
        <v>9285.5</v>
      </c>
      <c r="J383" s="6">
        <v>3854.2</v>
      </c>
      <c r="K383" s="6">
        <v>606.54999999999995</v>
      </c>
      <c r="L383" s="6">
        <v>1357.03</v>
      </c>
      <c r="M383" s="6">
        <v>12740</v>
      </c>
      <c r="N383" s="6"/>
      <c r="O383" s="6">
        <v>6098</v>
      </c>
      <c r="P383" s="6">
        <v>9413</v>
      </c>
      <c r="Q383" s="6">
        <v>3846</v>
      </c>
      <c r="R383" s="6">
        <v>9685853</v>
      </c>
      <c r="S383" s="6">
        <v>125.92</v>
      </c>
      <c r="T383" s="6">
        <v>130.72999999999999</v>
      </c>
      <c r="U383" s="6"/>
      <c r="W383" s="1">
        <v>3753</v>
      </c>
      <c r="X383" s="1">
        <v>4.3</v>
      </c>
      <c r="Y383" s="6">
        <v>14626</v>
      </c>
      <c r="Z383">
        <f t="shared" si="38"/>
        <v>0.41507727101394648</v>
      </c>
      <c r="AA383">
        <f t="shared" si="39"/>
        <v>9.5444531864673485E-2</v>
      </c>
      <c r="AB383" s="1">
        <v>12669</v>
      </c>
      <c r="AC383" s="6">
        <v>9413</v>
      </c>
      <c r="AD383">
        <f t="shared" si="40"/>
        <v>2.0047206923682142</v>
      </c>
      <c r="AE383">
        <f t="shared" si="41"/>
        <v>0</v>
      </c>
      <c r="AF383">
        <f t="shared" si="42"/>
        <v>2057.1203776553893</v>
      </c>
      <c r="AJ383" s="6">
        <v>35.6</v>
      </c>
      <c r="AK383" s="6">
        <v>7.63</v>
      </c>
      <c r="AL383" s="6">
        <v>52.8</v>
      </c>
      <c r="AM383">
        <f t="shared" si="43"/>
        <v>3.0645863570391874</v>
      </c>
      <c r="AN383">
        <f t="shared" si="44"/>
        <v>2.4474778991159645</v>
      </c>
    </row>
    <row r="384" spans="1:40" x14ac:dyDescent="0.3">
      <c r="A384" s="1" t="s">
        <v>18</v>
      </c>
      <c r="B384" s="1">
        <v>2008</v>
      </c>
      <c r="C384" s="1">
        <v>8804</v>
      </c>
      <c r="D384" s="1">
        <v>14288</v>
      </c>
      <c r="E384" s="1">
        <v>4808</v>
      </c>
      <c r="F384" s="1">
        <v>6380</v>
      </c>
      <c r="G384" s="1">
        <v>2689</v>
      </c>
      <c r="H384" s="1">
        <v>3691</v>
      </c>
      <c r="I384" s="6">
        <v>11307.4</v>
      </c>
      <c r="J384" s="6">
        <v>4675.6000000000004</v>
      </c>
      <c r="K384" s="6">
        <v>722.71</v>
      </c>
      <c r="L384" s="6">
        <v>1765.22</v>
      </c>
      <c r="M384" s="6">
        <v>13684</v>
      </c>
      <c r="N384" s="6">
        <v>7.23</v>
      </c>
      <c r="O384" s="6">
        <v>6951</v>
      </c>
      <c r="P384" s="6">
        <v>10461</v>
      </c>
      <c r="Q384" s="6">
        <v>4393</v>
      </c>
      <c r="R384" s="6">
        <v>12547194</v>
      </c>
      <c r="S384" s="6">
        <v>176.38</v>
      </c>
      <c r="T384" s="6">
        <v>119.54</v>
      </c>
      <c r="U384" s="6"/>
      <c r="W384" s="1">
        <v>3380</v>
      </c>
      <c r="X384" s="1">
        <v>4.2</v>
      </c>
      <c r="Y384" s="6">
        <v>17758</v>
      </c>
      <c r="Z384">
        <f t="shared" si="38"/>
        <v>0.41349912446716314</v>
      </c>
      <c r="AA384">
        <f t="shared" si="39"/>
        <v>0.11327742946708465</v>
      </c>
      <c r="AB384" s="1">
        <v>14288</v>
      </c>
      <c r="AC384" s="6">
        <v>10461</v>
      </c>
      <c r="AD384">
        <f t="shared" si="40"/>
        <v>2.1448275862068966</v>
      </c>
      <c r="AE384">
        <f t="shared" si="41"/>
        <v>11.332288401253921</v>
      </c>
      <c r="AF384">
        <f t="shared" si="42"/>
        <v>1873.6677115987463</v>
      </c>
      <c r="AI384" s="6">
        <v>829.05</v>
      </c>
      <c r="AJ384" s="6">
        <v>35.799999999999997</v>
      </c>
      <c r="AK384" s="6">
        <v>7.96</v>
      </c>
      <c r="AL384" s="6">
        <v>59.5</v>
      </c>
      <c r="AM384">
        <f t="shared" si="43"/>
        <v>2.9717138103161398</v>
      </c>
      <c r="AN384">
        <f t="shared" si="44"/>
        <v>2.3812884133849304</v>
      </c>
    </row>
    <row r="385" spans="1:40" x14ac:dyDescent="0.3">
      <c r="A385" s="1" t="s">
        <v>18</v>
      </c>
      <c r="B385" s="1">
        <v>2009</v>
      </c>
      <c r="C385" s="1">
        <v>9745</v>
      </c>
      <c r="D385" s="1">
        <v>15641</v>
      </c>
      <c r="E385" s="1">
        <v>5262</v>
      </c>
      <c r="F385" s="1">
        <v>6406</v>
      </c>
      <c r="G385" s="1">
        <v>2767</v>
      </c>
      <c r="H385" s="1">
        <v>3639</v>
      </c>
      <c r="I385" s="6">
        <v>12772.8</v>
      </c>
      <c r="J385" s="6">
        <v>5482.3</v>
      </c>
      <c r="K385" s="6">
        <v>847.62</v>
      </c>
      <c r="L385" s="6">
        <v>2210.44</v>
      </c>
      <c r="M385" s="6">
        <v>14967</v>
      </c>
      <c r="N385" s="6">
        <v>7.92</v>
      </c>
      <c r="O385" s="6">
        <v>7615</v>
      </c>
      <c r="P385" s="6">
        <v>11443</v>
      </c>
      <c r="Q385" s="6">
        <v>4703</v>
      </c>
      <c r="R385" s="6">
        <v>10149466</v>
      </c>
      <c r="S385" s="6">
        <v>276.29000000000002</v>
      </c>
      <c r="T385" s="6">
        <v>106.43</v>
      </c>
      <c r="U385" s="6"/>
      <c r="W385" s="1">
        <v>3276</v>
      </c>
      <c r="X385" s="1">
        <v>4.0999999999999996</v>
      </c>
      <c r="Y385" s="6">
        <v>19979</v>
      </c>
      <c r="Z385">
        <f t="shared" si="38"/>
        <v>0.42921677314292878</v>
      </c>
      <c r="AA385">
        <f t="shared" si="39"/>
        <v>0.13231657820793008</v>
      </c>
      <c r="AB385" s="1">
        <v>15641</v>
      </c>
      <c r="AC385" s="6">
        <v>11443</v>
      </c>
      <c r="AD385">
        <f t="shared" si="40"/>
        <v>2.3364033718389012</v>
      </c>
      <c r="AE385">
        <f t="shared" si="41"/>
        <v>12.363409303777708</v>
      </c>
      <c r="AF385">
        <f t="shared" si="42"/>
        <v>1661.4111770215422</v>
      </c>
      <c r="AH385" s="6">
        <v>1831.9</v>
      </c>
      <c r="AI385" s="6">
        <v>879.07</v>
      </c>
      <c r="AJ385" s="6">
        <v>36.6</v>
      </c>
      <c r="AK385" s="6">
        <v>8.4700000000000006</v>
      </c>
      <c r="AL385" s="6">
        <v>66.599999999999994</v>
      </c>
      <c r="AM385">
        <f t="shared" si="43"/>
        <v>2.9724439376662866</v>
      </c>
      <c r="AN385">
        <f t="shared" si="44"/>
        <v>2.4331277907718478</v>
      </c>
    </row>
    <row r="386" spans="1:40" x14ac:dyDescent="0.3">
      <c r="A386" s="1" t="s">
        <v>18</v>
      </c>
      <c r="B386" s="1">
        <v>2010</v>
      </c>
      <c r="C386" s="1">
        <v>10861</v>
      </c>
      <c r="D386" s="1">
        <v>17229</v>
      </c>
      <c r="E386" s="1">
        <v>6063</v>
      </c>
      <c r="F386" s="1">
        <v>6570</v>
      </c>
      <c r="G386" s="1">
        <v>2845</v>
      </c>
      <c r="H386" s="1">
        <v>3725</v>
      </c>
      <c r="I386" s="6">
        <v>15574.3</v>
      </c>
      <c r="J386" s="6">
        <v>6466.4</v>
      </c>
      <c r="K386" s="6">
        <v>1081.69</v>
      </c>
      <c r="L386" s="6">
        <v>2702.48</v>
      </c>
      <c r="M386" s="6">
        <v>15972</v>
      </c>
      <c r="N386" s="6">
        <v>8.18</v>
      </c>
      <c r="O386" s="6">
        <v>8308</v>
      </c>
      <c r="P386" s="6">
        <v>12555</v>
      </c>
      <c r="Q386" s="6">
        <v>5108</v>
      </c>
      <c r="R386" s="6">
        <v>14656390</v>
      </c>
      <c r="S386" s="6">
        <v>322.64999999999998</v>
      </c>
      <c r="T386" s="6">
        <v>101.9</v>
      </c>
      <c r="U386" s="6"/>
      <c r="W386" s="1">
        <v>2992</v>
      </c>
      <c r="X386" s="1">
        <v>4.2</v>
      </c>
      <c r="Y386" s="6">
        <v>24005</v>
      </c>
      <c r="Z386">
        <f t="shared" si="38"/>
        <v>0.41519683067617807</v>
      </c>
      <c r="AA386">
        <f t="shared" si="39"/>
        <v>0.16464079147640792</v>
      </c>
      <c r="AB386" s="1">
        <v>17229</v>
      </c>
      <c r="AC386" s="6">
        <v>12555</v>
      </c>
      <c r="AD386">
        <f t="shared" si="40"/>
        <v>2.4310502283105024</v>
      </c>
      <c r="AE386">
        <f t="shared" si="41"/>
        <v>12.450532724505328</v>
      </c>
      <c r="AF386">
        <f t="shared" si="42"/>
        <v>1550.9893455098936</v>
      </c>
      <c r="AI386" s="6">
        <v>938.9</v>
      </c>
      <c r="AJ386" s="6">
        <v>36.6</v>
      </c>
      <c r="AK386" s="6">
        <v>8.89</v>
      </c>
      <c r="AL386" s="6">
        <v>79</v>
      </c>
      <c r="AM386">
        <f t="shared" si="43"/>
        <v>2.8416625432953984</v>
      </c>
      <c r="AN386">
        <f t="shared" si="44"/>
        <v>2.4579091620986686</v>
      </c>
    </row>
    <row r="387" spans="1:40" x14ac:dyDescent="0.3">
      <c r="A387" s="1" t="s">
        <v>18</v>
      </c>
      <c r="B387" s="1">
        <v>2011</v>
      </c>
      <c r="C387" s="1">
        <v>12612</v>
      </c>
      <c r="D387" s="1">
        <v>19599</v>
      </c>
      <c r="E387" s="1">
        <v>7082</v>
      </c>
      <c r="F387" s="1">
        <v>6581</v>
      </c>
      <c r="G387" s="1">
        <v>2959</v>
      </c>
      <c r="H387" s="1">
        <v>3622</v>
      </c>
      <c r="I387" s="6">
        <v>18915</v>
      </c>
      <c r="J387" s="6">
        <v>7611.4</v>
      </c>
      <c r="K387" s="6">
        <v>1517.07</v>
      </c>
      <c r="L387" s="6">
        <v>3520.76</v>
      </c>
      <c r="M387" s="6">
        <v>18234</v>
      </c>
      <c r="N387" s="6">
        <v>8.32</v>
      </c>
      <c r="O387" s="6">
        <v>9713</v>
      </c>
      <c r="P387" s="6">
        <v>14230</v>
      </c>
      <c r="Q387" s="6">
        <v>6138</v>
      </c>
      <c r="R387" s="6">
        <v>18943763</v>
      </c>
      <c r="S387" s="6">
        <v>394.26</v>
      </c>
      <c r="T387" s="6">
        <v>101.38</v>
      </c>
      <c r="U387" s="6"/>
      <c r="W387" s="1">
        <v>2908</v>
      </c>
      <c r="X387" s="1">
        <v>4.2</v>
      </c>
      <c r="Y387" s="6">
        <v>28766</v>
      </c>
      <c r="Z387">
        <f t="shared" ref="Z387:Z450" si="45">J387/I387</f>
        <v>0.40240021147237642</v>
      </c>
      <c r="AA387">
        <f t="shared" ref="AA387:AA450" si="46">K387/F387</f>
        <v>0.23052271691232334</v>
      </c>
      <c r="AB387" s="1">
        <v>19599</v>
      </c>
      <c r="AC387" s="6">
        <v>14230</v>
      </c>
      <c r="AD387">
        <f t="shared" ref="AD387:AD450" si="47">M387/F387</f>
        <v>2.7707035404953655</v>
      </c>
      <c r="AE387">
        <f t="shared" ref="AE387:AE450" si="48">N387/F387*10000</f>
        <v>12.642455553867194</v>
      </c>
      <c r="AF387">
        <f t="shared" ref="AF387:AF450" si="49">T387/F387*100000</f>
        <v>1540.4953654459807</v>
      </c>
      <c r="AG387" s="6">
        <v>0.36</v>
      </c>
      <c r="AH387" s="6">
        <v>1941.2</v>
      </c>
      <c r="AI387" s="6">
        <v>988.19</v>
      </c>
      <c r="AJ387" s="6">
        <v>36.799999999999997</v>
      </c>
      <c r="AK387" s="6">
        <v>8.81</v>
      </c>
      <c r="AL387" s="6">
        <v>86.4</v>
      </c>
      <c r="AM387">
        <f t="shared" ref="AM387:AM450" si="50">D387/E387</f>
        <v>2.7674385766732561</v>
      </c>
      <c r="AN387">
        <f t="shared" ref="AN387:AN450" si="51">P387/Q387</f>
        <v>2.3183447376995763</v>
      </c>
    </row>
    <row r="388" spans="1:40" x14ac:dyDescent="0.3">
      <c r="A388" s="1" t="s">
        <v>18</v>
      </c>
      <c r="B388" s="1">
        <v>2012</v>
      </c>
      <c r="C388" s="1">
        <v>14391</v>
      </c>
      <c r="D388" s="1">
        <v>22173</v>
      </c>
      <c r="E388" s="1">
        <v>8024</v>
      </c>
      <c r="F388" s="1">
        <v>6590</v>
      </c>
      <c r="G388" s="1">
        <v>3046</v>
      </c>
      <c r="H388" s="1">
        <v>3544</v>
      </c>
      <c r="I388" s="6">
        <v>21207.200000000001</v>
      </c>
      <c r="J388" s="6">
        <v>8712.7000000000007</v>
      </c>
      <c r="K388" s="6">
        <v>1782.16</v>
      </c>
      <c r="L388" s="6">
        <v>4119</v>
      </c>
      <c r="M388" s="6">
        <v>18902</v>
      </c>
      <c r="N388" s="6">
        <v>8.65</v>
      </c>
      <c r="O388" s="6">
        <v>10806</v>
      </c>
      <c r="P388" s="6">
        <v>15510</v>
      </c>
      <c r="Q388" s="6">
        <v>6956</v>
      </c>
      <c r="R388" s="6">
        <v>21948730</v>
      </c>
      <c r="S388" s="6">
        <v>447.74</v>
      </c>
      <c r="T388" s="6">
        <v>102.66</v>
      </c>
      <c r="U388" s="6"/>
      <c r="W388" s="1">
        <v>3030</v>
      </c>
      <c r="X388" s="1">
        <v>4.2</v>
      </c>
      <c r="Y388" s="6">
        <v>32203</v>
      </c>
      <c r="Z388">
        <f t="shared" si="45"/>
        <v>0.41083688558602743</v>
      </c>
      <c r="AA388">
        <f t="shared" si="46"/>
        <v>0.27043399089529591</v>
      </c>
      <c r="AB388" s="1">
        <v>22173</v>
      </c>
      <c r="AC388" s="6">
        <v>15510</v>
      </c>
      <c r="AD388">
        <f t="shared" si="47"/>
        <v>2.8682852807283763</v>
      </c>
      <c r="AE388">
        <f t="shared" si="48"/>
        <v>13.125948406676784</v>
      </c>
      <c r="AF388">
        <f t="shared" si="49"/>
        <v>1557.8148710166918</v>
      </c>
      <c r="AG388" s="6">
        <v>0.38</v>
      </c>
      <c r="AH388" s="6">
        <v>2341.9</v>
      </c>
      <c r="AI388" s="6">
        <v>1047.98</v>
      </c>
      <c r="AJ388" s="6">
        <v>37</v>
      </c>
      <c r="AK388" s="6">
        <v>8.83</v>
      </c>
      <c r="AL388" s="6">
        <v>95</v>
      </c>
      <c r="AM388">
        <f t="shared" si="50"/>
        <v>2.7633349950149553</v>
      </c>
      <c r="AN388">
        <f t="shared" si="51"/>
        <v>2.2297297297297298</v>
      </c>
    </row>
    <row r="389" spans="1:40" x14ac:dyDescent="0.3">
      <c r="A389" s="1" t="s">
        <v>18</v>
      </c>
      <c r="B389" s="1">
        <v>2013</v>
      </c>
      <c r="C389" s="1">
        <v>16005</v>
      </c>
      <c r="D389" s="1">
        <v>24352</v>
      </c>
      <c r="E389" s="1">
        <v>9029</v>
      </c>
      <c r="F389" s="1">
        <v>6600</v>
      </c>
      <c r="G389" s="1">
        <v>3144</v>
      </c>
      <c r="H389" s="1">
        <v>3456</v>
      </c>
      <c r="I389" s="6">
        <v>23545.200000000001</v>
      </c>
      <c r="J389" s="6">
        <v>10042.299999999999</v>
      </c>
      <c r="K389" s="6">
        <v>2030.88</v>
      </c>
      <c r="L389" s="6">
        <v>4690.8900000000003</v>
      </c>
      <c r="M389" s="6">
        <v>19735</v>
      </c>
      <c r="N389" s="6">
        <v>9.4</v>
      </c>
      <c r="O389" s="6">
        <v>11946</v>
      </c>
      <c r="P389" s="6">
        <v>16867</v>
      </c>
      <c r="Q389" s="6">
        <v>7833</v>
      </c>
      <c r="R389" s="6">
        <v>25175308</v>
      </c>
      <c r="S389" s="6">
        <v>516.54999999999995</v>
      </c>
      <c r="T389" s="6">
        <v>104.1</v>
      </c>
      <c r="U389" s="6"/>
      <c r="W389" s="1">
        <v>3317</v>
      </c>
      <c r="X389" s="1">
        <v>4.2</v>
      </c>
      <c r="Y389" s="6">
        <v>35702</v>
      </c>
      <c r="Z389">
        <f t="shared" si="45"/>
        <v>0.4265115607427416</v>
      </c>
      <c r="AA389">
        <f t="shared" si="46"/>
        <v>0.30770909090909093</v>
      </c>
      <c r="AB389" s="1">
        <v>24352</v>
      </c>
      <c r="AC389" s="6">
        <v>16867</v>
      </c>
      <c r="AD389">
        <f t="shared" si="47"/>
        <v>2.9901515151515152</v>
      </c>
      <c r="AE389">
        <f t="shared" si="48"/>
        <v>14.242424242424242</v>
      </c>
      <c r="AF389">
        <f t="shared" si="49"/>
        <v>1577.2727272727273</v>
      </c>
      <c r="AG389" s="6">
        <v>0.34</v>
      </c>
      <c r="AH389" s="6">
        <v>2316.1999999999998</v>
      </c>
      <c r="AI389" s="6">
        <v>1091.73</v>
      </c>
      <c r="AJ389" s="6">
        <v>37.6</v>
      </c>
      <c r="AK389" s="6">
        <v>8.99</v>
      </c>
      <c r="AL389" s="6">
        <v>96</v>
      </c>
      <c r="AM389">
        <f t="shared" si="50"/>
        <v>2.697087163584007</v>
      </c>
      <c r="AN389">
        <f t="shared" si="51"/>
        <v>2.1533256734329123</v>
      </c>
    </row>
    <row r="390" spans="1:40" x14ac:dyDescent="0.3">
      <c r="A390" s="1" t="s">
        <v>18</v>
      </c>
      <c r="B390" s="1">
        <v>2014</v>
      </c>
      <c r="C390" s="1">
        <v>17622</v>
      </c>
      <c r="D390" s="1">
        <v>26570</v>
      </c>
      <c r="E390" s="1">
        <v>10060</v>
      </c>
      <c r="F390" s="1">
        <v>6611</v>
      </c>
      <c r="G390" s="1">
        <v>3238</v>
      </c>
      <c r="H390" s="1">
        <v>3373</v>
      </c>
      <c r="I390" s="6">
        <v>25881.3</v>
      </c>
      <c r="J390" s="6">
        <v>11385.2</v>
      </c>
      <c r="K390" s="6">
        <v>2262.79</v>
      </c>
      <c r="L390" s="6">
        <v>5017.38</v>
      </c>
      <c r="M390" s="6">
        <v>20062</v>
      </c>
      <c r="N390" s="6">
        <v>9.91</v>
      </c>
      <c r="O390" s="6">
        <v>13289</v>
      </c>
      <c r="P390" s="6">
        <v>18335</v>
      </c>
      <c r="Q390" s="6">
        <v>9025</v>
      </c>
      <c r="R390" s="6">
        <v>30831603</v>
      </c>
      <c r="S390" s="6">
        <v>557.59</v>
      </c>
      <c r="T390" s="6">
        <v>105.7</v>
      </c>
      <c r="U390" s="6"/>
      <c r="W390" s="1">
        <v>3402</v>
      </c>
      <c r="X390" s="1">
        <v>4.0999999999999996</v>
      </c>
      <c r="Y390" s="6">
        <v>39181</v>
      </c>
      <c r="Z390">
        <f t="shared" si="45"/>
        <v>0.43990062322989965</v>
      </c>
      <c r="AA390">
        <f t="shared" si="46"/>
        <v>0.34227650884888822</v>
      </c>
      <c r="AB390" s="1">
        <v>26570</v>
      </c>
      <c r="AC390" s="6">
        <v>18335</v>
      </c>
      <c r="AD390">
        <f t="shared" si="47"/>
        <v>3.0346392376342459</v>
      </c>
      <c r="AE390">
        <f t="shared" si="48"/>
        <v>14.990167901981547</v>
      </c>
      <c r="AF390">
        <f t="shared" si="49"/>
        <v>1598.8504008470732</v>
      </c>
      <c r="AG390" s="6">
        <v>0.36</v>
      </c>
      <c r="AH390" s="6">
        <v>2300.6999999999998</v>
      </c>
      <c r="AI390" s="6">
        <v>1118.8900000000001</v>
      </c>
      <c r="AJ390" s="6">
        <v>38.6</v>
      </c>
      <c r="AK390" s="6">
        <v>9.85</v>
      </c>
      <c r="AL390" s="6">
        <v>99.7</v>
      </c>
      <c r="AM390">
        <f t="shared" si="50"/>
        <v>2.6411530815109345</v>
      </c>
      <c r="AN390">
        <f t="shared" si="51"/>
        <v>2.0315789473684212</v>
      </c>
    </row>
    <row r="391" spans="1:40" x14ac:dyDescent="0.3">
      <c r="A391" s="1" t="s">
        <v>18</v>
      </c>
      <c r="B391" s="1">
        <v>2015</v>
      </c>
      <c r="C391" s="1">
        <v>19317</v>
      </c>
      <c r="D391" s="1">
        <v>28838</v>
      </c>
      <c r="E391" s="1">
        <v>10993</v>
      </c>
      <c r="F391" s="1">
        <v>6615</v>
      </c>
      <c r="G391" s="1">
        <v>3360</v>
      </c>
      <c r="H391" s="1">
        <v>3255</v>
      </c>
      <c r="I391" s="6">
        <v>28538.6</v>
      </c>
      <c r="J391" s="6">
        <v>13125</v>
      </c>
      <c r="K391" s="6">
        <v>2515.4299999999998</v>
      </c>
      <c r="L391" s="6">
        <v>5728.72</v>
      </c>
      <c r="M391" s="6">
        <v>21333</v>
      </c>
      <c r="N391" s="6">
        <v>11.24</v>
      </c>
      <c r="O391" s="6">
        <v>14267</v>
      </c>
      <c r="P391" s="6">
        <v>19501</v>
      </c>
      <c r="Q391" s="6">
        <v>9691</v>
      </c>
      <c r="R391" s="6">
        <v>29301801</v>
      </c>
      <c r="S391" s="6">
        <v>676.24</v>
      </c>
      <c r="T391" s="6">
        <v>107.44</v>
      </c>
      <c r="U391" s="6"/>
      <c r="W391" s="1">
        <v>3261</v>
      </c>
      <c r="X391" s="1">
        <v>4.0999999999999996</v>
      </c>
      <c r="Y391" s="6">
        <v>43155</v>
      </c>
      <c r="Z391">
        <f t="shared" si="45"/>
        <v>0.45990342903996695</v>
      </c>
      <c r="AA391">
        <f t="shared" si="46"/>
        <v>0.38026152683295539</v>
      </c>
      <c r="AB391" s="1">
        <v>28838</v>
      </c>
      <c r="AC391" s="6">
        <v>19501</v>
      </c>
      <c r="AD391">
        <f t="shared" si="47"/>
        <v>3.2249433106575962</v>
      </c>
      <c r="AE391">
        <f t="shared" si="48"/>
        <v>16.991685563114135</v>
      </c>
      <c r="AF391">
        <f t="shared" si="49"/>
        <v>1624.1874527588814</v>
      </c>
      <c r="AG391" s="6">
        <v>0.38</v>
      </c>
      <c r="AH391" s="6">
        <v>2662.3</v>
      </c>
      <c r="AI391" s="6">
        <v>1160.07</v>
      </c>
      <c r="AJ391" s="6">
        <v>39.700000000000003</v>
      </c>
      <c r="AK391" s="6">
        <v>9.99</v>
      </c>
      <c r="AL391" s="6">
        <v>99.8</v>
      </c>
      <c r="AM391">
        <f t="shared" si="50"/>
        <v>2.6233057400163742</v>
      </c>
      <c r="AN391">
        <f t="shared" si="51"/>
        <v>2.0122794345268806</v>
      </c>
    </row>
    <row r="392" spans="1:40" x14ac:dyDescent="0.3">
      <c r="A392" s="1" t="s">
        <v>18</v>
      </c>
      <c r="B392" s="1">
        <v>2016</v>
      </c>
      <c r="C392" s="1">
        <v>21115</v>
      </c>
      <c r="D392" s="1">
        <v>31284</v>
      </c>
      <c r="E392" s="1">
        <v>11930</v>
      </c>
      <c r="F392" s="1">
        <v>6625</v>
      </c>
      <c r="G392" s="1">
        <v>3491</v>
      </c>
      <c r="H392" s="1">
        <v>3134</v>
      </c>
      <c r="I392" s="6">
        <v>30853.5</v>
      </c>
      <c r="J392" s="6">
        <v>14995.9</v>
      </c>
      <c r="K392" s="6">
        <v>2697.88</v>
      </c>
      <c r="L392" s="6">
        <v>6339.16</v>
      </c>
      <c r="M392" s="6">
        <v>22477</v>
      </c>
      <c r="N392" s="6">
        <v>12.24</v>
      </c>
      <c r="O392" s="6">
        <v>15750</v>
      </c>
      <c r="P392" s="6">
        <v>21420</v>
      </c>
      <c r="Q392" s="6">
        <v>10630</v>
      </c>
      <c r="R392" s="6">
        <v>26243470</v>
      </c>
      <c r="S392" s="6">
        <v>729.75</v>
      </c>
      <c r="T392" s="6">
        <v>110.91</v>
      </c>
      <c r="U392" s="6"/>
      <c r="W392" s="1">
        <v>3523</v>
      </c>
      <c r="X392" s="1">
        <v>4.2</v>
      </c>
      <c r="Y392" s="6">
        <v>46606</v>
      </c>
      <c r="Z392">
        <f t="shared" si="45"/>
        <v>0.48603561994587324</v>
      </c>
      <c r="AA392">
        <f t="shared" si="46"/>
        <v>0.40722716981132079</v>
      </c>
      <c r="AB392" s="1">
        <v>31284</v>
      </c>
      <c r="AC392" s="6">
        <v>21420</v>
      </c>
      <c r="AD392">
        <f t="shared" si="47"/>
        <v>3.3927547169811323</v>
      </c>
      <c r="AE392">
        <f t="shared" si="48"/>
        <v>18.475471698113207</v>
      </c>
      <c r="AF392">
        <f t="shared" si="49"/>
        <v>1674.1132075471696</v>
      </c>
      <c r="AG392" s="6">
        <v>0.42</v>
      </c>
      <c r="AH392" s="6">
        <v>2646.1</v>
      </c>
      <c r="AI392" s="6">
        <v>1186.6500000000001</v>
      </c>
      <c r="AJ392" s="6">
        <v>40.6</v>
      </c>
      <c r="AK392" s="6">
        <v>10.57</v>
      </c>
      <c r="AL392" s="6">
        <v>99.9</v>
      </c>
      <c r="AM392">
        <f t="shared" si="50"/>
        <v>2.6222967309304277</v>
      </c>
      <c r="AN392">
        <f t="shared" si="51"/>
        <v>2.015051740357479</v>
      </c>
    </row>
    <row r="393" spans="1:40" x14ac:dyDescent="0.3">
      <c r="A393" s="1" t="s">
        <v>18</v>
      </c>
      <c r="B393" s="1">
        <v>2017</v>
      </c>
      <c r="C393" s="1">
        <v>23103</v>
      </c>
      <c r="D393" s="1">
        <v>33948</v>
      </c>
      <c r="E393" s="1">
        <v>12936</v>
      </c>
      <c r="F393" s="1">
        <v>6633</v>
      </c>
      <c r="G393" s="1">
        <v>3623</v>
      </c>
      <c r="H393" s="1">
        <v>3010</v>
      </c>
      <c r="I393" s="6">
        <v>33828.1</v>
      </c>
      <c r="J393" s="6">
        <v>17369.900000000001</v>
      </c>
      <c r="K393" s="6">
        <v>2757.82</v>
      </c>
      <c r="L393" s="6">
        <v>6869.39</v>
      </c>
      <c r="M393" s="6">
        <v>24470</v>
      </c>
      <c r="N393" s="6">
        <v>13.26</v>
      </c>
      <c r="O393" s="6">
        <v>17160</v>
      </c>
      <c r="P393" s="6">
        <v>23163</v>
      </c>
      <c r="Q393" s="6">
        <v>11534</v>
      </c>
      <c r="R393" s="6">
        <v>36033297</v>
      </c>
      <c r="S393" s="6">
        <v>782.42</v>
      </c>
      <c r="T393" s="6">
        <v>114.63</v>
      </c>
      <c r="U393" s="6"/>
      <c r="W393" s="1">
        <v>3883</v>
      </c>
      <c r="X393" s="1">
        <v>4</v>
      </c>
      <c r="Y393" s="6">
        <v>51030</v>
      </c>
      <c r="Z393">
        <f t="shared" si="45"/>
        <v>0.51347548339989546</v>
      </c>
      <c r="AA393">
        <f t="shared" si="46"/>
        <v>0.41577265189205492</v>
      </c>
      <c r="AB393" s="1">
        <v>33948</v>
      </c>
      <c r="AC393" s="6">
        <v>23163</v>
      </c>
      <c r="AD393">
        <f t="shared" si="47"/>
        <v>3.6891301070405547</v>
      </c>
      <c r="AE393">
        <f t="shared" si="48"/>
        <v>19.990954319312525</v>
      </c>
      <c r="AF393">
        <f t="shared" si="49"/>
        <v>1728.1772953414743</v>
      </c>
      <c r="AG393" s="6">
        <v>0.44</v>
      </c>
      <c r="AH393" s="6">
        <v>6906.3</v>
      </c>
      <c r="AI393" s="6">
        <v>1279.33</v>
      </c>
      <c r="AJ393" s="6">
        <v>41.2</v>
      </c>
      <c r="AK393" s="6">
        <v>9.99</v>
      </c>
      <c r="AL393" s="6">
        <v>99.8</v>
      </c>
      <c r="AM393">
        <f t="shared" si="50"/>
        <v>2.6243042671614099</v>
      </c>
      <c r="AN393">
        <f t="shared" si="51"/>
        <v>2.0082365181203397</v>
      </c>
    </row>
    <row r="394" spans="1:40" x14ac:dyDescent="0.3">
      <c r="A394" s="1" t="s">
        <v>18</v>
      </c>
      <c r="B394" s="1">
        <v>2018</v>
      </c>
      <c r="C394" s="1">
        <v>25241</v>
      </c>
      <c r="D394" s="1">
        <v>36698</v>
      </c>
      <c r="E394" s="1">
        <v>14093</v>
      </c>
      <c r="F394" s="1">
        <v>6635</v>
      </c>
      <c r="G394" s="1">
        <v>3722</v>
      </c>
      <c r="H394" s="1">
        <v>2913</v>
      </c>
      <c r="I394" s="6">
        <v>36329.699999999997</v>
      </c>
      <c r="J394" s="6">
        <v>19341.400000000001</v>
      </c>
      <c r="K394" s="6">
        <v>2860.84</v>
      </c>
      <c r="L394" s="6">
        <v>7479.61</v>
      </c>
      <c r="M394" s="6">
        <v>29355</v>
      </c>
      <c r="N394" s="6">
        <v>13.94</v>
      </c>
      <c r="O394" s="6">
        <v>18808</v>
      </c>
      <c r="P394" s="6">
        <v>25064</v>
      </c>
      <c r="Q394" s="6">
        <v>12721</v>
      </c>
      <c r="R394" s="6">
        <v>46474201</v>
      </c>
      <c r="S394" s="6">
        <v>925.57</v>
      </c>
      <c r="T394" s="6">
        <v>117.55</v>
      </c>
      <c r="U394" s="6"/>
      <c r="W394" s="1">
        <v>3174</v>
      </c>
      <c r="X394" s="1">
        <v>3.6</v>
      </c>
      <c r="Y394" s="6">
        <v>54763</v>
      </c>
      <c r="Z394">
        <f t="shared" si="45"/>
        <v>0.53238534862660591</v>
      </c>
      <c r="AA394">
        <f t="shared" si="46"/>
        <v>0.43117407686510928</v>
      </c>
      <c r="AB394" s="1">
        <v>36698</v>
      </c>
      <c r="AC394" s="6">
        <v>25064</v>
      </c>
      <c r="AD394">
        <f t="shared" si="47"/>
        <v>4.4242652599849288</v>
      </c>
      <c r="AE394">
        <f t="shared" si="48"/>
        <v>21.009796533534288</v>
      </c>
      <c r="AF394">
        <f t="shared" si="49"/>
        <v>1771.6654107008289</v>
      </c>
      <c r="AG394" s="6">
        <v>0.48</v>
      </c>
      <c r="AH394" s="6">
        <v>6838</v>
      </c>
      <c r="AI394" s="6">
        <v>1402.39</v>
      </c>
      <c r="AJ394" s="6">
        <v>41.2</v>
      </c>
      <c r="AK394" s="6">
        <v>10.99</v>
      </c>
      <c r="AL394" s="6">
        <v>100</v>
      </c>
      <c r="AM394">
        <f t="shared" si="50"/>
        <v>2.6039877953593984</v>
      </c>
      <c r="AN394">
        <f t="shared" si="51"/>
        <v>1.9702853549249273</v>
      </c>
    </row>
    <row r="395" spans="1:40" x14ac:dyDescent="0.3">
      <c r="A395" s="1" t="s">
        <v>18</v>
      </c>
      <c r="B395" s="1">
        <v>2019</v>
      </c>
      <c r="C395" s="1">
        <v>27680</v>
      </c>
      <c r="D395" s="1">
        <v>39842</v>
      </c>
      <c r="E395" s="1">
        <v>15395</v>
      </c>
      <c r="F395" s="1">
        <v>6640</v>
      </c>
      <c r="G395" s="1">
        <v>3815</v>
      </c>
      <c r="H395" s="1">
        <v>2825</v>
      </c>
      <c r="I395" s="6">
        <v>39894.1</v>
      </c>
      <c r="J395" s="6">
        <v>20845.2</v>
      </c>
      <c r="K395" s="6">
        <v>3007.15</v>
      </c>
      <c r="L395" s="6">
        <v>8034.42</v>
      </c>
      <c r="M395" s="6">
        <v>29474</v>
      </c>
      <c r="N395" s="6">
        <v>14.73</v>
      </c>
      <c r="O395" s="6">
        <v>20479</v>
      </c>
      <c r="P395" s="6">
        <v>26924</v>
      </c>
      <c r="Q395" s="6">
        <v>13969</v>
      </c>
      <c r="R395" s="6">
        <v>62849835</v>
      </c>
      <c r="S395" s="6">
        <v>978.68</v>
      </c>
      <c r="T395" s="6">
        <v>122.14</v>
      </c>
      <c r="U395" s="6"/>
      <c r="W395" s="1">
        <v>3265</v>
      </c>
      <c r="X395" s="1">
        <v>2.7</v>
      </c>
      <c r="Y395" s="6">
        <v>60104</v>
      </c>
      <c r="Z395">
        <f t="shared" si="45"/>
        <v>0.522513354104993</v>
      </c>
      <c r="AA395">
        <f t="shared" si="46"/>
        <v>0.45288403614457834</v>
      </c>
      <c r="AB395" s="1">
        <v>39842</v>
      </c>
      <c r="AC395" s="6">
        <v>26924</v>
      </c>
      <c r="AD395">
        <f t="shared" si="47"/>
        <v>4.4388554216867471</v>
      </c>
      <c r="AE395">
        <f t="shared" si="48"/>
        <v>22.183734939759038</v>
      </c>
      <c r="AF395">
        <f t="shared" si="49"/>
        <v>1839.4578313253012</v>
      </c>
      <c r="AG395" s="6">
        <v>0.52</v>
      </c>
      <c r="AH395" s="6">
        <v>6716.1</v>
      </c>
      <c r="AI395" s="6">
        <v>1557.83</v>
      </c>
      <c r="AJ395" s="6">
        <v>41.2</v>
      </c>
      <c r="AK395" s="6">
        <v>11.81</v>
      </c>
      <c r="AL395" s="6">
        <v>100</v>
      </c>
      <c r="AM395">
        <f t="shared" si="50"/>
        <v>2.5879831113998053</v>
      </c>
      <c r="AN395">
        <f t="shared" si="51"/>
        <v>1.927410695110602</v>
      </c>
    </row>
    <row r="396" spans="1:40" x14ac:dyDescent="0.3">
      <c r="A396" s="3" t="s">
        <v>19</v>
      </c>
      <c r="B396" s="1"/>
      <c r="C396" s="1"/>
      <c r="D396" s="1"/>
      <c r="E396" s="1"/>
      <c r="F396" s="1"/>
      <c r="G396" s="1"/>
      <c r="H396" s="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X396" s="1"/>
      <c r="Y396" s="6"/>
      <c r="Z396" t="e">
        <f t="shared" si="45"/>
        <v>#DIV/0!</v>
      </c>
      <c r="AA396" t="e">
        <f t="shared" si="46"/>
        <v>#DIV/0!</v>
      </c>
      <c r="AB396" s="1"/>
      <c r="AC396" s="6"/>
      <c r="AD396" t="e">
        <f t="shared" si="47"/>
        <v>#DIV/0!</v>
      </c>
      <c r="AE396" t="e">
        <f t="shared" si="48"/>
        <v>#DIV/0!</v>
      </c>
      <c r="AF396" t="e">
        <f t="shared" si="49"/>
        <v>#DIV/0!</v>
      </c>
      <c r="AM396" t="e">
        <f t="shared" si="50"/>
        <v>#DIV/0!</v>
      </c>
      <c r="AN396" t="e">
        <f t="shared" si="51"/>
        <v>#DIV/0!</v>
      </c>
    </row>
    <row r="397" spans="1:40" x14ac:dyDescent="0.3">
      <c r="A397" s="1" t="s">
        <v>18</v>
      </c>
      <c r="B397" s="1">
        <v>2020</v>
      </c>
      <c r="C397" s="1">
        <v>29380</v>
      </c>
      <c r="D397" s="1">
        <v>41698</v>
      </c>
      <c r="E397" s="1">
        <v>16585</v>
      </c>
      <c r="F397" s="1">
        <v>6645</v>
      </c>
      <c r="G397" s="1">
        <v>3905</v>
      </c>
      <c r="H397" s="1">
        <v>2740</v>
      </c>
      <c r="I397" s="6">
        <v>41542.6</v>
      </c>
      <c r="J397" s="6">
        <v>21352.7</v>
      </c>
      <c r="K397" s="6">
        <v>3008.66</v>
      </c>
      <c r="L397" s="6">
        <v>8403.1299999999992</v>
      </c>
      <c r="M397" s="6">
        <v>34645</v>
      </c>
      <c r="N397" s="6">
        <v>14.86</v>
      </c>
      <c r="O397" s="6">
        <v>20998</v>
      </c>
      <c r="P397" s="6">
        <v>26796</v>
      </c>
      <c r="Q397" s="6">
        <v>14974</v>
      </c>
      <c r="R397" s="6">
        <v>70684462</v>
      </c>
      <c r="S397" s="6">
        <v>987.71</v>
      </c>
      <c r="T397" s="6">
        <v>127.34</v>
      </c>
      <c r="U397" s="6"/>
      <c r="W397" s="1">
        <v>3677</v>
      </c>
      <c r="X397" s="1">
        <v>2.7</v>
      </c>
      <c r="Y397" s="6">
        <v>62537</v>
      </c>
      <c r="Z397">
        <f t="shared" si="45"/>
        <v>0.51399527232286857</v>
      </c>
      <c r="AA397">
        <f t="shared" si="46"/>
        <v>0.45277050413844994</v>
      </c>
      <c r="AB397" s="1">
        <v>41698</v>
      </c>
      <c r="AC397" s="6">
        <v>26796</v>
      </c>
      <c r="AD397">
        <f t="shared" si="47"/>
        <v>5.2136945071482321</v>
      </c>
      <c r="AE397">
        <f t="shared" si="48"/>
        <v>22.362678705793829</v>
      </c>
      <c r="AF397">
        <f t="shared" si="49"/>
        <v>1916.3280662151994</v>
      </c>
      <c r="AG397" s="6">
        <v>0.59</v>
      </c>
      <c r="AH397" s="6">
        <v>6731.8</v>
      </c>
      <c r="AI397" s="6">
        <v>1724.76</v>
      </c>
      <c r="AJ397" s="6">
        <v>41.5</v>
      </c>
      <c r="AK397" s="6">
        <v>12.16</v>
      </c>
      <c r="AL397" s="6">
        <v>100</v>
      </c>
      <c r="AM397">
        <f t="shared" si="50"/>
        <v>2.514199577931866</v>
      </c>
      <c r="AN397">
        <f t="shared" si="51"/>
        <v>1.7895018031254173</v>
      </c>
    </row>
    <row r="398" spans="1:40" x14ac:dyDescent="0.3">
      <c r="A398" s="1" t="s">
        <v>18</v>
      </c>
      <c r="B398" s="1">
        <v>2021</v>
      </c>
      <c r="C398" s="1">
        <v>31993</v>
      </c>
      <c r="D398" s="1">
        <v>44866</v>
      </c>
      <c r="E398" s="1">
        <v>18295</v>
      </c>
      <c r="F398" s="1">
        <v>6622</v>
      </c>
      <c r="G398" s="1">
        <v>3954</v>
      </c>
      <c r="H398" s="1">
        <v>2668</v>
      </c>
      <c r="I398" s="6">
        <v>46063.1</v>
      </c>
      <c r="J398" s="6">
        <v>23614.1</v>
      </c>
      <c r="K398" s="6">
        <v>3250.69</v>
      </c>
      <c r="L398" s="6">
        <v>8325.5</v>
      </c>
      <c r="M398" s="6">
        <v>38758</v>
      </c>
      <c r="N398" s="6">
        <v>15.28</v>
      </c>
      <c r="O398" s="6">
        <v>22798</v>
      </c>
      <c r="P398" s="6">
        <v>28294</v>
      </c>
      <c r="Q398" s="6">
        <v>16951</v>
      </c>
      <c r="R398" s="6">
        <v>92400000</v>
      </c>
      <c r="S398" s="6">
        <v>949.01</v>
      </c>
      <c r="T398" s="6">
        <v>135.41</v>
      </c>
      <c r="U398" s="6"/>
      <c r="W398" s="1">
        <v>4719</v>
      </c>
      <c r="X398" s="1">
        <v>2.2999999999999998</v>
      </c>
      <c r="Y398" s="6">
        <v>69440</v>
      </c>
      <c r="Z398">
        <f t="shared" si="45"/>
        <v>0.51264678234856098</v>
      </c>
      <c r="AA398">
        <f t="shared" si="46"/>
        <v>0.49089247961340987</v>
      </c>
      <c r="AB398" s="1">
        <v>44866</v>
      </c>
      <c r="AC398" s="6">
        <v>28294</v>
      </c>
      <c r="AD398">
        <f t="shared" si="47"/>
        <v>5.852914527333132</v>
      </c>
      <c r="AE398">
        <f t="shared" si="48"/>
        <v>23.074599818785863</v>
      </c>
      <c r="AF398">
        <f t="shared" si="49"/>
        <v>2044.8504983388702</v>
      </c>
      <c r="AG398" s="6">
        <v>0.73</v>
      </c>
      <c r="AH398" s="6">
        <v>6748.7</v>
      </c>
      <c r="AI398" s="6">
        <v>1849.52</v>
      </c>
      <c r="AJ398" s="6">
        <v>42.2</v>
      </c>
      <c r="AK398" s="6">
        <v>12.61</v>
      </c>
      <c r="AL398" s="6">
        <v>100</v>
      </c>
      <c r="AM398">
        <f t="shared" si="50"/>
        <v>2.4523640338890407</v>
      </c>
      <c r="AN398">
        <f t="shared" si="51"/>
        <v>1.6691640611173382</v>
      </c>
    </row>
    <row r="399" spans="1:40" x14ac:dyDescent="0.3">
      <c r="A399" s="1" t="s">
        <v>20</v>
      </c>
      <c r="B399" s="1">
        <v>2000</v>
      </c>
      <c r="C399" s="1">
        <v>6899</v>
      </c>
      <c r="D399" s="1">
        <v>9518</v>
      </c>
      <c r="E399" s="1">
        <v>3612</v>
      </c>
      <c r="F399" s="1">
        <v>8650</v>
      </c>
      <c r="G399" s="1"/>
      <c r="H399" s="1"/>
      <c r="I399" s="6">
        <v>10810.2</v>
      </c>
      <c r="J399" s="6">
        <v>4781.2</v>
      </c>
      <c r="K399" s="6">
        <v>910.56</v>
      </c>
      <c r="L399" s="6">
        <v>1080.32</v>
      </c>
      <c r="M399" s="6"/>
      <c r="N399" s="6"/>
      <c r="O399" s="6">
        <v>5544</v>
      </c>
      <c r="P399" s="6">
        <v>7821</v>
      </c>
      <c r="Q399" s="6">
        <v>2686</v>
      </c>
      <c r="R399" s="6">
        <v>170098880</v>
      </c>
      <c r="S399" s="6"/>
      <c r="T399" s="6">
        <v>72.53</v>
      </c>
      <c r="U399" s="6"/>
      <c r="X399" s="1">
        <v>2.5</v>
      </c>
      <c r="Y399" s="6">
        <v>12817</v>
      </c>
      <c r="Z399">
        <f t="shared" si="45"/>
        <v>0.4422859891583874</v>
      </c>
      <c r="AA399">
        <f t="shared" si="46"/>
        <v>0.10526705202312138</v>
      </c>
      <c r="AB399" s="1">
        <v>9518</v>
      </c>
      <c r="AC399" s="6">
        <v>7821</v>
      </c>
      <c r="AD399">
        <f t="shared" si="47"/>
        <v>0</v>
      </c>
      <c r="AE399">
        <f t="shared" si="48"/>
        <v>0</v>
      </c>
      <c r="AF399">
        <f t="shared" si="49"/>
        <v>838.49710982658974</v>
      </c>
      <c r="AM399">
        <f t="shared" si="50"/>
        <v>2.6351052048726467</v>
      </c>
      <c r="AN399">
        <f t="shared" si="51"/>
        <v>2.9117647058823528</v>
      </c>
    </row>
    <row r="400" spans="1:40" x14ac:dyDescent="0.3">
      <c r="A400" s="1" t="s">
        <v>20</v>
      </c>
      <c r="B400" s="1">
        <v>2001</v>
      </c>
      <c r="C400" s="1"/>
      <c r="D400" s="1">
        <v>10068</v>
      </c>
      <c r="E400" s="1">
        <v>3711</v>
      </c>
      <c r="F400" s="1">
        <v>8733</v>
      </c>
      <c r="G400" s="1"/>
      <c r="H400" s="1"/>
      <c r="I400" s="6">
        <v>12126.6</v>
      </c>
      <c r="J400" s="6">
        <v>5573.1</v>
      </c>
      <c r="K400" s="6">
        <v>1160.51</v>
      </c>
      <c r="L400" s="6">
        <v>1321.33</v>
      </c>
      <c r="M400" s="6"/>
      <c r="N400" s="6"/>
      <c r="O400" s="6"/>
      <c r="P400" s="6">
        <v>7839</v>
      </c>
      <c r="Q400" s="6">
        <v>2758</v>
      </c>
      <c r="R400" s="6">
        <v>176494690</v>
      </c>
      <c r="S400" s="6"/>
      <c r="T400" s="6">
        <v>84.28</v>
      </c>
      <c r="U400" s="6"/>
      <c r="X400" s="1">
        <v>2.9</v>
      </c>
      <c r="Y400" s="6">
        <v>13952</v>
      </c>
      <c r="Z400">
        <f t="shared" si="45"/>
        <v>0.45957646825985848</v>
      </c>
      <c r="AA400">
        <f t="shared" si="46"/>
        <v>0.13288789648459864</v>
      </c>
      <c r="AB400" s="1">
        <v>10068</v>
      </c>
      <c r="AC400" s="6">
        <v>7839</v>
      </c>
      <c r="AD400">
        <f t="shared" si="47"/>
        <v>0</v>
      </c>
      <c r="AE400">
        <f t="shared" si="48"/>
        <v>0</v>
      </c>
      <c r="AF400">
        <f t="shared" si="49"/>
        <v>965.07500286270465</v>
      </c>
      <c r="AM400">
        <f t="shared" si="50"/>
        <v>2.7130153597413096</v>
      </c>
      <c r="AN400">
        <f t="shared" si="51"/>
        <v>2.8422770123277736</v>
      </c>
    </row>
    <row r="401" spans="1:40" x14ac:dyDescent="0.3">
      <c r="A401" s="1" t="s">
        <v>20</v>
      </c>
      <c r="B401" s="1">
        <v>2002</v>
      </c>
      <c r="C401" s="1"/>
      <c r="D401" s="1">
        <v>10673</v>
      </c>
      <c r="E401" s="1">
        <v>3836</v>
      </c>
      <c r="F401" s="1">
        <v>8842</v>
      </c>
      <c r="G401" s="1"/>
      <c r="H401" s="1"/>
      <c r="I401" s="6">
        <v>13601.9</v>
      </c>
      <c r="J401" s="6">
        <v>6377.8</v>
      </c>
      <c r="K401" s="6">
        <v>1201.6099999999999</v>
      </c>
      <c r="L401" s="6">
        <v>1521.08</v>
      </c>
      <c r="M401" s="6"/>
      <c r="N401" s="6"/>
      <c r="O401" s="6"/>
      <c r="P401" s="6">
        <v>8624</v>
      </c>
      <c r="Q401" s="6">
        <v>2898</v>
      </c>
      <c r="R401" s="6">
        <v>221096310</v>
      </c>
      <c r="S401" s="6"/>
      <c r="T401" s="6">
        <v>98.41</v>
      </c>
      <c r="U401" s="6"/>
      <c r="X401" s="1">
        <v>3.1</v>
      </c>
      <c r="Y401" s="6">
        <v>15478</v>
      </c>
      <c r="Z401">
        <f t="shared" si="45"/>
        <v>0.46889037560928992</v>
      </c>
      <c r="AA401">
        <f t="shared" si="46"/>
        <v>0.13589798688079618</v>
      </c>
      <c r="AB401" s="1">
        <v>10673</v>
      </c>
      <c r="AC401" s="6">
        <v>8624</v>
      </c>
      <c r="AD401">
        <f t="shared" si="47"/>
        <v>0</v>
      </c>
      <c r="AE401">
        <f t="shared" si="48"/>
        <v>0</v>
      </c>
      <c r="AF401">
        <f t="shared" si="49"/>
        <v>1112.9834878986653</v>
      </c>
      <c r="AM401">
        <f t="shared" si="50"/>
        <v>2.7823253388946818</v>
      </c>
      <c r="AN401">
        <f t="shared" si="51"/>
        <v>2.9758454106280192</v>
      </c>
    </row>
    <row r="402" spans="1:40" x14ac:dyDescent="0.3">
      <c r="A402" s="1" t="s">
        <v>20</v>
      </c>
      <c r="B402" s="1">
        <v>2003</v>
      </c>
      <c r="C402" s="1"/>
      <c r="D402" s="1">
        <v>11759</v>
      </c>
      <c r="E402" s="1">
        <v>3960</v>
      </c>
      <c r="F402" s="1">
        <v>8963</v>
      </c>
      <c r="G402" s="1"/>
      <c r="H402" s="1"/>
      <c r="I402" s="6">
        <v>15979.8</v>
      </c>
      <c r="J402" s="6">
        <v>7222.4</v>
      </c>
      <c r="K402" s="6">
        <v>1315.52</v>
      </c>
      <c r="L402" s="6">
        <v>1695.63</v>
      </c>
      <c r="M402" s="6"/>
      <c r="N402" s="6"/>
      <c r="O402" s="6"/>
      <c r="P402" s="6">
        <v>9169</v>
      </c>
      <c r="Q402" s="6">
        <v>3018</v>
      </c>
      <c r="R402" s="6">
        <v>283524770</v>
      </c>
      <c r="S402" s="6"/>
      <c r="T402" s="6">
        <v>113.72</v>
      </c>
      <c r="U402" s="6"/>
      <c r="X402" s="1">
        <v>2.9</v>
      </c>
      <c r="Y402" s="6">
        <v>17950</v>
      </c>
      <c r="Z402">
        <f t="shared" si="45"/>
        <v>0.45197061289878471</v>
      </c>
      <c r="AA402">
        <f t="shared" si="46"/>
        <v>0.14677228606493362</v>
      </c>
      <c r="AB402" s="1">
        <v>11759</v>
      </c>
      <c r="AC402" s="6">
        <v>9169</v>
      </c>
      <c r="AD402">
        <f t="shared" si="47"/>
        <v>0</v>
      </c>
      <c r="AE402">
        <f t="shared" si="48"/>
        <v>0</v>
      </c>
      <c r="AF402">
        <f t="shared" si="49"/>
        <v>1268.7716166462121</v>
      </c>
      <c r="AM402">
        <f t="shared" si="50"/>
        <v>2.9694444444444446</v>
      </c>
      <c r="AN402">
        <f t="shared" si="51"/>
        <v>3.0381047051027172</v>
      </c>
    </row>
    <row r="403" spans="1:40" x14ac:dyDescent="0.3">
      <c r="A403" s="1" t="s">
        <v>20</v>
      </c>
      <c r="B403" s="1">
        <v>2004</v>
      </c>
      <c r="C403" s="1"/>
      <c r="D403" s="1">
        <v>12829</v>
      </c>
      <c r="E403" s="1">
        <v>4247</v>
      </c>
      <c r="F403" s="1">
        <v>9111</v>
      </c>
      <c r="G403" s="1"/>
      <c r="H403" s="1"/>
      <c r="I403" s="6">
        <v>18658.3</v>
      </c>
      <c r="J403" s="6">
        <v>8246.7999999999993</v>
      </c>
      <c r="K403" s="6">
        <v>1418.51</v>
      </c>
      <c r="L403" s="6">
        <v>1852.95</v>
      </c>
      <c r="M403" s="6">
        <v>38856</v>
      </c>
      <c r="N403" s="6"/>
      <c r="O403" s="6"/>
      <c r="P403" s="6">
        <v>10088</v>
      </c>
      <c r="Q403" s="6">
        <v>3360</v>
      </c>
      <c r="R403" s="6">
        <v>357130622</v>
      </c>
      <c r="S403" s="6"/>
      <c r="T403" s="6">
        <v>131.31</v>
      </c>
      <c r="U403" s="6"/>
      <c r="W403" s="1">
        <v>1659</v>
      </c>
      <c r="X403" s="1">
        <v>2.7</v>
      </c>
      <c r="Y403" s="6">
        <v>20647</v>
      </c>
      <c r="Z403">
        <f t="shared" si="45"/>
        <v>0.44199096380699204</v>
      </c>
      <c r="AA403">
        <f t="shared" si="46"/>
        <v>0.15569202063439799</v>
      </c>
      <c r="AB403" s="1">
        <v>12829</v>
      </c>
      <c r="AC403" s="6">
        <v>10088</v>
      </c>
      <c r="AD403">
        <f t="shared" si="47"/>
        <v>4.2647349357918998</v>
      </c>
      <c r="AE403">
        <f t="shared" si="48"/>
        <v>0</v>
      </c>
      <c r="AF403">
        <f t="shared" si="49"/>
        <v>1441.2248929864998</v>
      </c>
      <c r="AK403" s="6">
        <v>9.59</v>
      </c>
      <c r="AL403" s="6">
        <v>48.2</v>
      </c>
      <c r="AM403">
        <f t="shared" si="50"/>
        <v>3.0207205085943021</v>
      </c>
      <c r="AN403">
        <f t="shared" si="51"/>
        <v>3.0023809523809524</v>
      </c>
    </row>
    <row r="404" spans="1:40" x14ac:dyDescent="0.3">
      <c r="A404" s="1" t="s">
        <v>20</v>
      </c>
      <c r="B404" s="1">
        <v>2005</v>
      </c>
      <c r="C404" s="1">
        <v>10150</v>
      </c>
      <c r="D404" s="1">
        <v>13783</v>
      </c>
      <c r="E404" s="1">
        <v>4544</v>
      </c>
      <c r="F404" s="1">
        <v>9194</v>
      </c>
      <c r="G404" s="1">
        <v>5579</v>
      </c>
      <c r="H404" s="1">
        <v>3615</v>
      </c>
      <c r="I404" s="6">
        <v>21963</v>
      </c>
      <c r="J404" s="6">
        <v>9518.6</v>
      </c>
      <c r="K404" s="6">
        <v>1807.2</v>
      </c>
      <c r="L404" s="6">
        <v>2289.0700000000002</v>
      </c>
      <c r="M404" s="6">
        <v>43696</v>
      </c>
      <c r="N404" s="6"/>
      <c r="O404" s="6">
        <v>8221</v>
      </c>
      <c r="P404" s="6">
        <v>11044</v>
      </c>
      <c r="Q404" s="6">
        <v>3866</v>
      </c>
      <c r="R404" s="6">
        <v>427964967</v>
      </c>
      <c r="S404" s="6"/>
      <c r="T404" s="6">
        <v>148.99</v>
      </c>
      <c r="U404" s="6"/>
      <c r="W404" s="1">
        <v>1362</v>
      </c>
      <c r="X404" s="1">
        <v>2.6</v>
      </c>
      <c r="Y404" s="6">
        <v>23997</v>
      </c>
      <c r="Z404">
        <f t="shared" si="45"/>
        <v>0.43339252379001048</v>
      </c>
      <c r="AA404">
        <f t="shared" si="46"/>
        <v>0.19656297585381771</v>
      </c>
      <c r="AB404" s="1">
        <v>13783</v>
      </c>
      <c r="AC404" s="6">
        <v>11044</v>
      </c>
      <c r="AD404">
        <f t="shared" si="47"/>
        <v>4.7526647813791607</v>
      </c>
      <c r="AE404">
        <f t="shared" si="48"/>
        <v>0</v>
      </c>
      <c r="AF404">
        <f t="shared" si="49"/>
        <v>1620.5133782901892</v>
      </c>
      <c r="AI404" s="6">
        <v>1564.8</v>
      </c>
      <c r="AK404" s="6">
        <v>11</v>
      </c>
      <c r="AL404" s="6">
        <v>50.6</v>
      </c>
      <c r="AM404">
        <f t="shared" si="50"/>
        <v>3.033230633802817</v>
      </c>
      <c r="AN404">
        <f t="shared" si="51"/>
        <v>2.8566994309363682</v>
      </c>
    </row>
    <row r="405" spans="1:40" x14ac:dyDescent="0.3">
      <c r="A405" s="1" t="s">
        <v>20</v>
      </c>
      <c r="B405" s="1">
        <v>2006</v>
      </c>
      <c r="C405" s="1">
        <v>11147</v>
      </c>
      <c r="D405" s="1">
        <v>14815</v>
      </c>
      <c r="E405" s="1">
        <v>4901</v>
      </c>
      <c r="F405" s="1">
        <v>9442</v>
      </c>
      <c r="G405" s="1">
        <v>5949</v>
      </c>
      <c r="H405" s="1">
        <v>3494</v>
      </c>
      <c r="I405" s="6">
        <v>25961.200000000001</v>
      </c>
      <c r="J405" s="6">
        <v>11308.5</v>
      </c>
      <c r="K405" s="6">
        <v>2179.46</v>
      </c>
      <c r="L405" s="6">
        <v>2553.34</v>
      </c>
      <c r="M405" s="6">
        <v>47572</v>
      </c>
      <c r="N405" s="6"/>
      <c r="O405" s="6">
        <v>8771</v>
      </c>
      <c r="P405" s="6">
        <v>11530</v>
      </c>
      <c r="Q405" s="6">
        <v>4073</v>
      </c>
      <c r="R405" s="6">
        <v>527199096</v>
      </c>
      <c r="S405" s="6"/>
      <c r="T405" s="6">
        <v>163.46</v>
      </c>
      <c r="U405" s="6"/>
      <c r="W405" s="1">
        <v>2674</v>
      </c>
      <c r="X405" s="1">
        <v>2.6</v>
      </c>
      <c r="Y405" s="6">
        <v>27861</v>
      </c>
      <c r="Z405">
        <f t="shared" si="45"/>
        <v>0.43559234550020798</v>
      </c>
      <c r="AA405">
        <f t="shared" si="46"/>
        <v>0.2308260961660665</v>
      </c>
      <c r="AB405" s="1">
        <v>14815</v>
      </c>
      <c r="AC405" s="6">
        <v>11530</v>
      </c>
      <c r="AD405">
        <f t="shared" si="47"/>
        <v>5.0383393348866763</v>
      </c>
      <c r="AE405">
        <f t="shared" si="48"/>
        <v>0</v>
      </c>
      <c r="AF405">
        <f t="shared" si="49"/>
        <v>1731.2010167337428</v>
      </c>
      <c r="AJ405" s="6">
        <v>38</v>
      </c>
      <c r="AK405" s="6">
        <v>9.25</v>
      </c>
      <c r="AL405" s="6">
        <v>55.8</v>
      </c>
      <c r="AM405">
        <f t="shared" si="50"/>
        <v>3.022852479085901</v>
      </c>
      <c r="AN405">
        <f t="shared" si="51"/>
        <v>2.8308372207218269</v>
      </c>
    </row>
    <row r="406" spans="1:40" x14ac:dyDescent="0.3">
      <c r="A406" s="1" t="s">
        <v>20</v>
      </c>
      <c r="B406" s="1">
        <v>2007</v>
      </c>
      <c r="C406" s="1">
        <v>12238</v>
      </c>
      <c r="D406" s="1">
        <v>16228</v>
      </c>
      <c r="E406" s="1">
        <v>5403</v>
      </c>
      <c r="F406" s="1">
        <v>9660</v>
      </c>
      <c r="G406" s="1">
        <v>6099</v>
      </c>
      <c r="H406" s="1">
        <v>3560</v>
      </c>
      <c r="I406" s="6">
        <v>31742.6</v>
      </c>
      <c r="J406" s="6">
        <v>14056.6</v>
      </c>
      <c r="K406" s="6">
        <v>2785.8</v>
      </c>
      <c r="L406" s="6">
        <v>3159.57</v>
      </c>
      <c r="M406" s="6">
        <v>48702</v>
      </c>
      <c r="N406" s="6"/>
      <c r="O406" s="6">
        <v>9952</v>
      </c>
      <c r="P406" s="6">
        <v>13177</v>
      </c>
      <c r="Q406" s="6">
        <v>4428</v>
      </c>
      <c r="R406" s="6">
        <v>634185954</v>
      </c>
      <c r="S406" s="6">
        <v>172.53</v>
      </c>
      <c r="T406" s="6">
        <v>172.43</v>
      </c>
      <c r="U406" s="6"/>
      <c r="W406" s="1">
        <v>2686</v>
      </c>
      <c r="X406" s="1">
        <v>2.5</v>
      </c>
      <c r="Y406" s="6">
        <v>33236</v>
      </c>
      <c r="Z406">
        <f t="shared" si="45"/>
        <v>0.44283077000623772</v>
      </c>
      <c r="AA406">
        <f t="shared" si="46"/>
        <v>0.28838509316770189</v>
      </c>
      <c r="AB406" s="1">
        <v>16228</v>
      </c>
      <c r="AC406" s="6">
        <v>13177</v>
      </c>
      <c r="AD406">
        <f t="shared" si="47"/>
        <v>5.0416149068322982</v>
      </c>
      <c r="AE406">
        <f t="shared" si="48"/>
        <v>0</v>
      </c>
      <c r="AF406">
        <f t="shared" si="49"/>
        <v>1784.9896480331265</v>
      </c>
      <c r="AJ406" s="6">
        <v>38.5</v>
      </c>
      <c r="AK406" s="6">
        <v>9.2200000000000006</v>
      </c>
      <c r="AL406" s="6">
        <v>63</v>
      </c>
      <c r="AM406">
        <f t="shared" si="50"/>
        <v>3.0035165648713678</v>
      </c>
      <c r="AN406">
        <f t="shared" si="51"/>
        <v>2.97583559168925</v>
      </c>
    </row>
    <row r="407" spans="1:40" x14ac:dyDescent="0.3">
      <c r="A407" s="1" t="s">
        <v>20</v>
      </c>
      <c r="B407" s="1">
        <v>2008</v>
      </c>
      <c r="C407" s="1">
        <v>13605</v>
      </c>
      <c r="D407" s="1">
        <v>17930</v>
      </c>
      <c r="E407" s="1">
        <v>6122</v>
      </c>
      <c r="F407" s="1">
        <v>9893</v>
      </c>
      <c r="G407" s="1">
        <v>6269</v>
      </c>
      <c r="H407" s="1">
        <v>3624</v>
      </c>
      <c r="I407" s="6">
        <v>36704.199999999997</v>
      </c>
      <c r="J407" s="6">
        <v>16264</v>
      </c>
      <c r="K407" s="6">
        <v>3310.32</v>
      </c>
      <c r="L407" s="6">
        <v>3778.57</v>
      </c>
      <c r="M407" s="6">
        <v>51049</v>
      </c>
      <c r="N407" s="6">
        <v>11.7</v>
      </c>
      <c r="O407" s="6">
        <v>10860</v>
      </c>
      <c r="P407" s="6">
        <v>14152</v>
      </c>
      <c r="Q407" s="6">
        <v>5164</v>
      </c>
      <c r="R407" s="6">
        <v>684968798</v>
      </c>
      <c r="S407" s="6">
        <v>192.6</v>
      </c>
      <c r="T407" s="6">
        <v>181.76</v>
      </c>
      <c r="U407" s="6"/>
      <c r="W407" s="1">
        <v>2370</v>
      </c>
      <c r="X407" s="1">
        <v>2.6</v>
      </c>
      <c r="Y407" s="6">
        <v>37543</v>
      </c>
      <c r="Z407">
        <f t="shared" si="45"/>
        <v>0.44311005280049698</v>
      </c>
      <c r="AA407">
        <f t="shared" si="46"/>
        <v>0.33461235216819973</v>
      </c>
      <c r="AB407" s="1">
        <v>17930</v>
      </c>
      <c r="AC407" s="6">
        <v>14152</v>
      </c>
      <c r="AD407">
        <f t="shared" si="47"/>
        <v>5.1601132113615691</v>
      </c>
      <c r="AE407">
        <f t="shared" si="48"/>
        <v>11.826544021024967</v>
      </c>
      <c r="AF407">
        <f t="shared" si="49"/>
        <v>1837.2586677448701</v>
      </c>
      <c r="AI407" s="6">
        <v>2444.25</v>
      </c>
      <c r="AJ407" s="6">
        <v>40.299999999999997</v>
      </c>
      <c r="AK407" s="6">
        <v>11.46</v>
      </c>
      <c r="AL407" s="6">
        <v>63.9</v>
      </c>
      <c r="AM407">
        <f t="shared" si="50"/>
        <v>2.9287814439725581</v>
      </c>
      <c r="AN407">
        <f t="shared" si="51"/>
        <v>2.7405112316034081</v>
      </c>
    </row>
    <row r="408" spans="1:40" x14ac:dyDescent="0.3">
      <c r="A408" s="1" t="s">
        <v>20</v>
      </c>
      <c r="B408" s="1">
        <v>2009</v>
      </c>
      <c r="C408" s="1">
        <v>14728</v>
      </c>
      <c r="D408" s="1">
        <v>19432</v>
      </c>
      <c r="E408" s="1">
        <v>6580</v>
      </c>
      <c r="F408" s="1">
        <v>10130</v>
      </c>
      <c r="G408" s="1">
        <v>6423</v>
      </c>
      <c r="H408" s="1">
        <v>3708</v>
      </c>
      <c r="I408" s="6">
        <v>39464.699999999997</v>
      </c>
      <c r="J408" s="6">
        <v>18079</v>
      </c>
      <c r="K408" s="6">
        <v>3649.81</v>
      </c>
      <c r="L408" s="6">
        <v>4334.37</v>
      </c>
      <c r="M408" s="6">
        <v>54810</v>
      </c>
      <c r="N408" s="6">
        <v>13.02</v>
      </c>
      <c r="O408" s="6">
        <v>11615</v>
      </c>
      <c r="P408" s="6">
        <v>15233</v>
      </c>
      <c r="Q408" s="6">
        <v>5348</v>
      </c>
      <c r="R408" s="6">
        <v>611094049</v>
      </c>
      <c r="S408" s="6">
        <v>279.20999999999998</v>
      </c>
      <c r="T408" s="6">
        <v>192.44</v>
      </c>
      <c r="U408" s="6"/>
      <c r="W408" s="1">
        <v>2402</v>
      </c>
      <c r="X408" s="1">
        <v>2.6</v>
      </c>
      <c r="Y408" s="6">
        <v>39418</v>
      </c>
      <c r="Z408">
        <f t="shared" si="45"/>
        <v>0.45810559816747626</v>
      </c>
      <c r="AA408">
        <f t="shared" si="46"/>
        <v>0.36029713721618956</v>
      </c>
      <c r="AB408" s="1">
        <v>19432</v>
      </c>
      <c r="AC408" s="6">
        <v>15233</v>
      </c>
      <c r="AD408">
        <f t="shared" si="47"/>
        <v>5.4106614017768999</v>
      </c>
      <c r="AE408">
        <f t="shared" si="48"/>
        <v>12.852912142152023</v>
      </c>
      <c r="AF408">
        <f t="shared" si="49"/>
        <v>1899.7038499506416</v>
      </c>
      <c r="AH408" s="6">
        <v>4568.5</v>
      </c>
      <c r="AI408" s="6">
        <v>2716.43</v>
      </c>
      <c r="AJ408" s="6">
        <v>40.799999999999997</v>
      </c>
      <c r="AK408" s="6">
        <v>12.27</v>
      </c>
      <c r="AL408" s="6">
        <v>65.5</v>
      </c>
      <c r="AM408">
        <f t="shared" si="50"/>
        <v>2.9531914893617022</v>
      </c>
      <c r="AN408">
        <f t="shared" si="51"/>
        <v>2.8483545250560955</v>
      </c>
    </row>
    <row r="409" spans="1:40" x14ac:dyDescent="0.3">
      <c r="A409" s="1" t="s">
        <v>20</v>
      </c>
      <c r="B409" s="1">
        <v>2010</v>
      </c>
      <c r="C409" s="1">
        <v>16579</v>
      </c>
      <c r="D409" s="1">
        <v>21332</v>
      </c>
      <c r="E409" s="1">
        <v>7484</v>
      </c>
      <c r="F409" s="1">
        <v>10441</v>
      </c>
      <c r="G409" s="1">
        <v>6910</v>
      </c>
      <c r="H409" s="1">
        <v>3531</v>
      </c>
      <c r="I409" s="6">
        <v>45944.6</v>
      </c>
      <c r="J409" s="6">
        <v>20827.599999999999</v>
      </c>
      <c r="K409" s="6">
        <v>4517.04</v>
      </c>
      <c r="L409" s="6">
        <v>5421.54</v>
      </c>
      <c r="M409" s="6">
        <v>55869</v>
      </c>
      <c r="N409" s="6">
        <v>13.98</v>
      </c>
      <c r="O409" s="6">
        <v>12907</v>
      </c>
      <c r="P409" s="6">
        <v>16565</v>
      </c>
      <c r="Q409" s="6">
        <v>5908</v>
      </c>
      <c r="R409" s="6">
        <v>784896124</v>
      </c>
      <c r="S409" s="6">
        <v>325.02</v>
      </c>
      <c r="T409" s="6">
        <v>208.95</v>
      </c>
      <c r="U409" s="6"/>
      <c r="W409" s="1">
        <v>2428</v>
      </c>
      <c r="X409" s="1">
        <v>2.5</v>
      </c>
      <c r="Y409" s="6">
        <v>44669</v>
      </c>
      <c r="Z409">
        <f t="shared" si="45"/>
        <v>0.45331986784083439</v>
      </c>
      <c r="AA409">
        <f t="shared" si="46"/>
        <v>0.43262522746863324</v>
      </c>
      <c r="AB409" s="1">
        <v>21332</v>
      </c>
      <c r="AC409" s="6">
        <v>16565</v>
      </c>
      <c r="AD409">
        <f t="shared" si="47"/>
        <v>5.3509242409730868</v>
      </c>
      <c r="AE409">
        <f t="shared" si="48"/>
        <v>13.389522076429461</v>
      </c>
      <c r="AF409">
        <f t="shared" si="49"/>
        <v>2001.2450914663345</v>
      </c>
      <c r="AI409" s="6">
        <v>3215.2</v>
      </c>
      <c r="AJ409" s="6">
        <v>41.3</v>
      </c>
      <c r="AK409" s="6">
        <v>13.29</v>
      </c>
      <c r="AL409" s="6">
        <v>72.099999999999994</v>
      </c>
      <c r="AM409">
        <f t="shared" si="50"/>
        <v>2.8503474078033135</v>
      </c>
      <c r="AN409">
        <f t="shared" si="51"/>
        <v>2.8038253215978335</v>
      </c>
    </row>
    <row r="410" spans="1:40" x14ac:dyDescent="0.3">
      <c r="A410" s="1" t="s">
        <v>20</v>
      </c>
      <c r="B410" s="1">
        <v>2011</v>
      </c>
      <c r="C410" s="1">
        <v>18916</v>
      </c>
      <c r="D410" s="1">
        <v>24010</v>
      </c>
      <c r="E410" s="1">
        <v>8889</v>
      </c>
      <c r="F410" s="1">
        <v>10756</v>
      </c>
      <c r="G410" s="1">
        <v>7160</v>
      </c>
      <c r="H410" s="1">
        <v>3596</v>
      </c>
      <c r="I410" s="6">
        <v>53072.800000000003</v>
      </c>
      <c r="J410" s="6">
        <v>24358.5</v>
      </c>
      <c r="K410" s="6">
        <v>5514.84</v>
      </c>
      <c r="L410" s="6">
        <v>6712.4</v>
      </c>
      <c r="M410" s="6">
        <v>59215</v>
      </c>
      <c r="N410" s="6">
        <v>14.85</v>
      </c>
      <c r="O410" s="6">
        <v>14459</v>
      </c>
      <c r="P410" s="6">
        <v>18144</v>
      </c>
      <c r="Q410" s="6">
        <v>7205</v>
      </c>
      <c r="R410" s="6">
        <v>913467331</v>
      </c>
      <c r="S410" s="6">
        <v>420.34</v>
      </c>
      <c r="T410" s="6">
        <v>220.41</v>
      </c>
      <c r="U410" s="6"/>
      <c r="W410" s="1">
        <v>2637</v>
      </c>
      <c r="X410" s="1">
        <v>2.5</v>
      </c>
      <c r="Y410" s="6">
        <v>50076</v>
      </c>
      <c r="Z410">
        <f t="shared" si="45"/>
        <v>0.45896391371851492</v>
      </c>
      <c r="AA410">
        <f t="shared" si="46"/>
        <v>0.51272220156191894</v>
      </c>
      <c r="AB410" s="1">
        <v>24010</v>
      </c>
      <c r="AC410" s="6">
        <v>18144</v>
      </c>
      <c r="AD410">
        <f t="shared" si="47"/>
        <v>5.5052993677947191</v>
      </c>
      <c r="AE410">
        <f t="shared" si="48"/>
        <v>13.806247675715879</v>
      </c>
      <c r="AF410">
        <f t="shared" si="49"/>
        <v>2049.1818519895874</v>
      </c>
      <c r="AG410" s="6">
        <v>0.56000000000000005</v>
      </c>
      <c r="AH410" s="6">
        <v>6767.1</v>
      </c>
      <c r="AI410" s="6">
        <v>3800.74</v>
      </c>
      <c r="AJ410" s="6">
        <v>41.1</v>
      </c>
      <c r="AK410" s="6">
        <v>14.35</v>
      </c>
      <c r="AL410" s="6">
        <v>72.099999999999994</v>
      </c>
      <c r="AM410">
        <f t="shared" si="50"/>
        <v>2.7010912363595456</v>
      </c>
      <c r="AN410">
        <f t="shared" si="51"/>
        <v>2.5182512144344207</v>
      </c>
    </row>
    <row r="411" spans="1:40" x14ac:dyDescent="0.3">
      <c r="A411" s="1" t="s">
        <v>20</v>
      </c>
      <c r="B411" s="1">
        <v>2012</v>
      </c>
      <c r="C411" s="1">
        <v>21268</v>
      </c>
      <c r="D411" s="1">
        <v>26981</v>
      </c>
      <c r="E411" s="1">
        <v>9999</v>
      </c>
      <c r="F411" s="1">
        <v>11041</v>
      </c>
      <c r="G411" s="1">
        <v>7414</v>
      </c>
      <c r="H411" s="1">
        <v>3627</v>
      </c>
      <c r="I411" s="6">
        <v>57007.7</v>
      </c>
      <c r="J411" s="6">
        <v>26950.3</v>
      </c>
      <c r="K411" s="6">
        <v>6229.18</v>
      </c>
      <c r="L411" s="6">
        <v>7387.86</v>
      </c>
      <c r="M411" s="6">
        <v>62787</v>
      </c>
      <c r="N411" s="6">
        <v>15.94</v>
      </c>
      <c r="O411" s="6">
        <v>16002</v>
      </c>
      <c r="P411" s="6">
        <v>20065</v>
      </c>
      <c r="Q411" s="6">
        <v>7990</v>
      </c>
      <c r="R411" s="6">
        <v>984020460</v>
      </c>
      <c r="S411" s="6">
        <v>539.55999999999995</v>
      </c>
      <c r="T411" s="6">
        <v>225.93</v>
      </c>
      <c r="U411" s="6"/>
      <c r="W411" s="1">
        <v>2927</v>
      </c>
      <c r="X411" s="1">
        <v>2.5</v>
      </c>
      <c r="Y411" s="6">
        <v>52308</v>
      </c>
      <c r="Z411">
        <f t="shared" si="45"/>
        <v>0.47274841819613844</v>
      </c>
      <c r="AA411">
        <f t="shared" si="46"/>
        <v>0.56418621501675581</v>
      </c>
      <c r="AB411" s="1">
        <v>26981</v>
      </c>
      <c r="AC411" s="6">
        <v>20065</v>
      </c>
      <c r="AD411">
        <f t="shared" si="47"/>
        <v>5.6867131600398517</v>
      </c>
      <c r="AE411">
        <f t="shared" si="48"/>
        <v>14.437098088941219</v>
      </c>
      <c r="AF411">
        <f t="shared" si="49"/>
        <v>2046.2820396703198</v>
      </c>
      <c r="AG411" s="6">
        <v>0.62</v>
      </c>
      <c r="AH411" s="6">
        <v>8421.7999999999993</v>
      </c>
      <c r="AI411" s="6">
        <v>4034.08</v>
      </c>
      <c r="AJ411" s="6">
        <v>41.2</v>
      </c>
      <c r="AK411" s="6">
        <v>15.82</v>
      </c>
      <c r="AL411" s="6">
        <v>79.099999999999994</v>
      </c>
      <c r="AM411">
        <f t="shared" si="50"/>
        <v>2.6983698369836984</v>
      </c>
      <c r="AN411">
        <f t="shared" si="51"/>
        <v>2.5112640801001254</v>
      </c>
    </row>
    <row r="412" spans="1:40" x14ac:dyDescent="0.3">
      <c r="A412" s="1" t="s">
        <v>20</v>
      </c>
      <c r="B412" s="1">
        <v>2013</v>
      </c>
      <c r="C412" s="1">
        <v>23421</v>
      </c>
      <c r="D412" s="1">
        <v>29537</v>
      </c>
      <c r="E412" s="1">
        <v>11068</v>
      </c>
      <c r="F412" s="1">
        <v>11270</v>
      </c>
      <c r="G412" s="1">
        <v>7674</v>
      </c>
      <c r="H412" s="1">
        <v>3596</v>
      </c>
      <c r="I412" s="6">
        <v>62503.4</v>
      </c>
      <c r="J412" s="6">
        <v>30284</v>
      </c>
      <c r="K412" s="6">
        <v>7081.47</v>
      </c>
      <c r="L412" s="6">
        <v>8411</v>
      </c>
      <c r="M412" s="6">
        <v>64864</v>
      </c>
      <c r="N412" s="6">
        <v>17.02</v>
      </c>
      <c r="O412" s="6">
        <v>17421</v>
      </c>
      <c r="P412" s="6">
        <v>21621</v>
      </c>
      <c r="Q412" s="6">
        <v>8938</v>
      </c>
      <c r="R412" s="6">
        <v>1091581437</v>
      </c>
      <c r="S412" s="6">
        <v>595.28</v>
      </c>
      <c r="T412" s="6">
        <v>220.45</v>
      </c>
      <c r="U412" s="6"/>
      <c r="W412" s="1">
        <v>3066</v>
      </c>
      <c r="X412" s="1">
        <v>2.4</v>
      </c>
      <c r="Y412" s="6">
        <v>56029</v>
      </c>
      <c r="Z412">
        <f t="shared" si="45"/>
        <v>0.48451764224026211</v>
      </c>
      <c r="AA412">
        <f t="shared" si="46"/>
        <v>0.62834693877551018</v>
      </c>
      <c r="AB412" s="1">
        <v>29537</v>
      </c>
      <c r="AC412" s="6">
        <v>21621</v>
      </c>
      <c r="AD412">
        <f t="shared" si="47"/>
        <v>5.7554569653948535</v>
      </c>
      <c r="AE412">
        <f t="shared" si="48"/>
        <v>15.102040816326531</v>
      </c>
      <c r="AF412">
        <f t="shared" si="49"/>
        <v>1956.0780834072759</v>
      </c>
      <c r="AG412" s="6">
        <v>0.56999999999999995</v>
      </c>
      <c r="AH412" s="6">
        <v>9179.7999999999993</v>
      </c>
      <c r="AI412" s="6">
        <v>4183.04</v>
      </c>
      <c r="AJ412" s="6">
        <v>41.5</v>
      </c>
      <c r="AK412" s="6">
        <v>15.94</v>
      </c>
      <c r="AL412" s="6">
        <v>84.6</v>
      </c>
      <c r="AM412">
        <f t="shared" si="50"/>
        <v>2.6686844958438742</v>
      </c>
      <c r="AN412">
        <f t="shared" si="51"/>
        <v>2.418997538599239</v>
      </c>
    </row>
    <row r="413" spans="1:40" x14ac:dyDescent="0.3">
      <c r="A413" s="1" t="s">
        <v>20</v>
      </c>
      <c r="B413" s="1">
        <v>2014</v>
      </c>
      <c r="C413" s="1">
        <v>25685</v>
      </c>
      <c r="D413" s="1">
        <v>32148</v>
      </c>
      <c r="E413" s="1">
        <v>12246</v>
      </c>
      <c r="F413" s="1">
        <v>11489</v>
      </c>
      <c r="G413" s="1">
        <v>7884</v>
      </c>
      <c r="H413" s="1">
        <v>3605</v>
      </c>
      <c r="I413" s="6">
        <v>68173</v>
      </c>
      <c r="J413" s="6">
        <v>33204</v>
      </c>
      <c r="K413" s="6">
        <v>8065.08</v>
      </c>
      <c r="L413" s="6">
        <v>9152.64</v>
      </c>
      <c r="M413" s="6">
        <v>67446</v>
      </c>
      <c r="N413" s="6">
        <v>17.61</v>
      </c>
      <c r="O413" s="6">
        <v>19205</v>
      </c>
      <c r="P413" s="6">
        <v>23612</v>
      </c>
      <c r="Q413" s="6">
        <v>10043</v>
      </c>
      <c r="R413" s="6">
        <v>1076584474</v>
      </c>
      <c r="S413" s="6">
        <v>557.59</v>
      </c>
      <c r="T413" s="6">
        <v>214.02</v>
      </c>
      <c r="U413" s="6"/>
      <c r="W413" s="1">
        <v>2999</v>
      </c>
      <c r="X413" s="1">
        <v>2.4</v>
      </c>
      <c r="Y413" s="6">
        <v>59909</v>
      </c>
      <c r="Z413">
        <f t="shared" si="45"/>
        <v>0.48705499244568962</v>
      </c>
      <c r="AA413">
        <f t="shared" si="46"/>
        <v>0.7019827661241187</v>
      </c>
      <c r="AB413" s="1">
        <v>32148</v>
      </c>
      <c r="AC413" s="6">
        <v>23612</v>
      </c>
      <c r="AD413">
        <f t="shared" si="47"/>
        <v>5.8704848115588826</v>
      </c>
      <c r="AE413">
        <f t="shared" si="48"/>
        <v>15.327704761075811</v>
      </c>
      <c r="AF413">
        <f t="shared" si="49"/>
        <v>1862.8253111672034</v>
      </c>
      <c r="AG413" s="6">
        <v>0.59</v>
      </c>
      <c r="AH413" s="6">
        <v>9804.2000000000007</v>
      </c>
      <c r="AI413" s="6">
        <v>4809.47</v>
      </c>
      <c r="AJ413" s="6">
        <v>41.4</v>
      </c>
      <c r="AK413" s="6">
        <v>16.28</v>
      </c>
      <c r="AL413" s="6">
        <v>86.4</v>
      </c>
      <c r="AM413">
        <f t="shared" si="50"/>
        <v>2.625183733463988</v>
      </c>
      <c r="AN413">
        <f t="shared" si="51"/>
        <v>2.3510903116598625</v>
      </c>
    </row>
    <row r="414" spans="1:40" x14ac:dyDescent="0.3">
      <c r="A414" s="1" t="s">
        <v>20</v>
      </c>
      <c r="B414" s="1">
        <v>2015</v>
      </c>
      <c r="C414" s="1">
        <v>27859</v>
      </c>
      <c r="D414" s="1">
        <v>34757</v>
      </c>
      <c r="E414" s="1">
        <v>13360</v>
      </c>
      <c r="F414" s="1">
        <v>11678</v>
      </c>
      <c r="G414" s="1">
        <v>8117</v>
      </c>
      <c r="H414" s="1">
        <v>3561</v>
      </c>
      <c r="I414" s="6">
        <v>74732.399999999994</v>
      </c>
      <c r="J414" s="6">
        <v>37628.9</v>
      </c>
      <c r="K414" s="6">
        <v>9366.7800000000007</v>
      </c>
      <c r="L414" s="6">
        <v>12827.8</v>
      </c>
      <c r="M414" s="6">
        <v>70003</v>
      </c>
      <c r="N414" s="6">
        <v>18.68</v>
      </c>
      <c r="O414" s="6">
        <v>20976</v>
      </c>
      <c r="P414" s="6">
        <v>25673</v>
      </c>
      <c r="Q414" s="6">
        <v>11103</v>
      </c>
      <c r="R414" s="6">
        <v>1022495683</v>
      </c>
      <c r="S414" s="6">
        <v>811.9</v>
      </c>
      <c r="T414" s="6">
        <v>205.4</v>
      </c>
      <c r="U414" s="6"/>
      <c r="W414" s="1">
        <v>3060</v>
      </c>
      <c r="X414" s="1">
        <v>2.5</v>
      </c>
      <c r="Y414" s="6">
        <v>64516</v>
      </c>
      <c r="Z414">
        <f t="shared" si="45"/>
        <v>0.50351520893213664</v>
      </c>
      <c r="AA414">
        <f t="shared" si="46"/>
        <v>0.80208768624764515</v>
      </c>
      <c r="AB414" s="1">
        <v>34757</v>
      </c>
      <c r="AC414" s="6">
        <v>25673</v>
      </c>
      <c r="AD414">
        <f t="shared" si="47"/>
        <v>5.9944339784209628</v>
      </c>
      <c r="AE414">
        <f t="shared" si="48"/>
        <v>15.995889707141634</v>
      </c>
      <c r="AF414">
        <f t="shared" si="49"/>
        <v>1758.862818975852</v>
      </c>
      <c r="AG414" s="6">
        <v>0.65</v>
      </c>
      <c r="AH414" s="6">
        <v>10136</v>
      </c>
      <c r="AI414" s="6">
        <v>5086.53</v>
      </c>
      <c r="AJ414" s="6">
        <v>41.4</v>
      </c>
      <c r="AK414" s="6">
        <v>17.399999999999999</v>
      </c>
      <c r="AL414" s="6">
        <v>91.6</v>
      </c>
      <c r="AM414">
        <f t="shared" si="50"/>
        <v>2.6015718562874253</v>
      </c>
      <c r="AN414">
        <f t="shared" si="51"/>
        <v>2.3122579483022605</v>
      </c>
    </row>
    <row r="415" spans="1:40" x14ac:dyDescent="0.3">
      <c r="A415" s="1" t="s">
        <v>20</v>
      </c>
      <c r="B415" s="1">
        <v>2016</v>
      </c>
      <c r="C415" s="1">
        <v>30296</v>
      </c>
      <c r="D415" s="1">
        <v>37684</v>
      </c>
      <c r="E415" s="1">
        <v>14512</v>
      </c>
      <c r="F415" s="1">
        <v>11908</v>
      </c>
      <c r="G415" s="1">
        <v>8353</v>
      </c>
      <c r="H415" s="1">
        <v>3555</v>
      </c>
      <c r="I415" s="6">
        <v>82163.199999999997</v>
      </c>
      <c r="J415" s="6">
        <v>43163.5</v>
      </c>
      <c r="K415" s="6">
        <v>10390.35</v>
      </c>
      <c r="L415" s="6">
        <v>13446.09</v>
      </c>
      <c r="M415" s="6">
        <v>71204</v>
      </c>
      <c r="N415" s="6">
        <v>19.95</v>
      </c>
      <c r="O415" s="6">
        <v>23448</v>
      </c>
      <c r="P415" s="6">
        <v>28613</v>
      </c>
      <c r="Q415" s="6">
        <v>12415</v>
      </c>
      <c r="R415" s="6">
        <v>955298007</v>
      </c>
      <c r="S415" s="6">
        <v>715.44</v>
      </c>
      <c r="T415" s="6">
        <v>197.37</v>
      </c>
      <c r="U415" s="6"/>
      <c r="W415" s="1">
        <v>3193</v>
      </c>
      <c r="X415" s="1">
        <v>2.5</v>
      </c>
      <c r="Y415" s="6">
        <v>69671</v>
      </c>
      <c r="Z415">
        <f t="shared" si="45"/>
        <v>0.52533859440722852</v>
      </c>
      <c r="AA415">
        <f t="shared" si="46"/>
        <v>0.87255206583809208</v>
      </c>
      <c r="AB415" s="1">
        <v>37684</v>
      </c>
      <c r="AC415" s="6">
        <v>28613</v>
      </c>
      <c r="AD415">
        <f t="shared" si="47"/>
        <v>5.9795095733960366</v>
      </c>
      <c r="AE415">
        <f t="shared" si="48"/>
        <v>16.753443063486731</v>
      </c>
      <c r="AF415">
        <f t="shared" si="49"/>
        <v>1657.4571716493115</v>
      </c>
      <c r="AG415" s="6">
        <v>0.72</v>
      </c>
      <c r="AH415" s="6">
        <v>10150.200000000001</v>
      </c>
      <c r="AI415" s="6">
        <v>5392.43</v>
      </c>
      <c r="AJ415" s="6">
        <v>42.4</v>
      </c>
      <c r="AK415" s="6">
        <v>17.87</v>
      </c>
      <c r="AL415" s="6">
        <v>96.2</v>
      </c>
      <c r="AM415">
        <f t="shared" si="50"/>
        <v>2.596747519294377</v>
      </c>
      <c r="AN415">
        <f t="shared" si="51"/>
        <v>2.3047120418848168</v>
      </c>
    </row>
    <row r="416" spans="1:40" x14ac:dyDescent="0.3">
      <c r="A416" s="1" t="s">
        <v>20</v>
      </c>
      <c r="B416" s="1">
        <v>2017</v>
      </c>
      <c r="C416" s="1">
        <v>33003</v>
      </c>
      <c r="D416" s="1">
        <v>40975</v>
      </c>
      <c r="E416" s="1">
        <v>15780</v>
      </c>
      <c r="F416" s="1">
        <v>12141</v>
      </c>
      <c r="G416" s="1">
        <v>8589</v>
      </c>
      <c r="H416" s="1">
        <v>3552</v>
      </c>
      <c r="I416" s="6">
        <v>91648.7</v>
      </c>
      <c r="J416" s="6">
        <v>49500.7</v>
      </c>
      <c r="K416" s="6">
        <v>11320.35</v>
      </c>
      <c r="L416" s="6">
        <v>15037.48</v>
      </c>
      <c r="M416" s="6">
        <v>70422</v>
      </c>
      <c r="N416" s="6">
        <v>21.27</v>
      </c>
      <c r="O416" s="6">
        <v>24820</v>
      </c>
      <c r="P416" s="6">
        <v>30198</v>
      </c>
      <c r="Q416" s="6">
        <v>13200</v>
      </c>
      <c r="R416" s="6">
        <v>1006678374</v>
      </c>
      <c r="S416" s="6">
        <v>754.4</v>
      </c>
      <c r="T416" s="6">
        <v>189.27</v>
      </c>
      <c r="U416" s="6"/>
      <c r="W416" s="1">
        <v>3253</v>
      </c>
      <c r="X416" s="1">
        <v>2.5</v>
      </c>
      <c r="Y416" s="6">
        <v>76218</v>
      </c>
      <c r="Z416">
        <f t="shared" si="45"/>
        <v>0.54011349860936375</v>
      </c>
      <c r="AA416">
        <f t="shared" si="46"/>
        <v>0.93240672102792199</v>
      </c>
      <c r="AB416" s="1">
        <v>40975</v>
      </c>
      <c r="AC416" s="6">
        <v>30198</v>
      </c>
      <c r="AD416">
        <f t="shared" si="47"/>
        <v>5.8003459352606868</v>
      </c>
      <c r="AE416">
        <f t="shared" si="48"/>
        <v>17.519149987645168</v>
      </c>
      <c r="AF416">
        <f t="shared" si="49"/>
        <v>1558.9325426241662</v>
      </c>
      <c r="AG416" s="6">
        <v>0.78</v>
      </c>
      <c r="AH416" s="6">
        <v>10365.1</v>
      </c>
      <c r="AI416" s="6">
        <v>5287.08</v>
      </c>
      <c r="AJ416" s="6">
        <v>43.5</v>
      </c>
      <c r="AK416" s="6">
        <v>18.239999999999998</v>
      </c>
      <c r="AL416" s="6">
        <v>98</v>
      </c>
      <c r="AM416">
        <f t="shared" si="50"/>
        <v>2.5966413181242078</v>
      </c>
      <c r="AN416">
        <f t="shared" si="51"/>
        <v>2.2877272727272726</v>
      </c>
    </row>
    <row r="417" spans="1:40" x14ac:dyDescent="0.3">
      <c r="A417" s="1" t="s">
        <v>20</v>
      </c>
      <c r="B417" s="1">
        <v>2018</v>
      </c>
      <c r="C417" s="1">
        <v>35810</v>
      </c>
      <c r="D417" s="1">
        <v>44341</v>
      </c>
      <c r="E417" s="1">
        <v>17168</v>
      </c>
      <c r="F417" s="1">
        <v>12348</v>
      </c>
      <c r="G417" s="1">
        <v>8867</v>
      </c>
      <c r="H417" s="1">
        <v>3481</v>
      </c>
      <c r="I417" s="6">
        <v>99945.2</v>
      </c>
      <c r="J417" s="6">
        <v>54710.400000000001</v>
      </c>
      <c r="K417" s="6">
        <v>12105.26</v>
      </c>
      <c r="L417" s="6">
        <v>15729.26</v>
      </c>
      <c r="M417" s="6">
        <v>77290</v>
      </c>
      <c r="N417" s="6">
        <v>22.92</v>
      </c>
      <c r="O417" s="6">
        <v>26054</v>
      </c>
      <c r="P417" s="6">
        <v>30924</v>
      </c>
      <c r="Q417" s="6">
        <v>15411</v>
      </c>
      <c r="R417" s="6">
        <v>1084464573</v>
      </c>
      <c r="S417" s="6">
        <v>909.78</v>
      </c>
      <c r="T417" s="6">
        <v>183.71</v>
      </c>
      <c r="U417" s="6"/>
      <c r="W417" s="1">
        <v>3469</v>
      </c>
      <c r="X417" s="1">
        <v>2.4</v>
      </c>
      <c r="Y417" s="6">
        <v>81625</v>
      </c>
      <c r="Z417">
        <f t="shared" si="45"/>
        <v>0.547403977379604</v>
      </c>
      <c r="AA417">
        <f t="shared" si="46"/>
        <v>0.980341755749919</v>
      </c>
      <c r="AB417" s="1">
        <v>44341</v>
      </c>
      <c r="AC417" s="6">
        <v>30924</v>
      </c>
      <c r="AD417">
        <f t="shared" si="47"/>
        <v>6.2593132491091676</v>
      </c>
      <c r="AE417">
        <f t="shared" si="48"/>
        <v>18.561710398445094</v>
      </c>
      <c r="AF417">
        <f t="shared" si="49"/>
        <v>1487.7712989957888</v>
      </c>
      <c r="AG417" s="6">
        <v>0.84</v>
      </c>
      <c r="AH417" s="6">
        <v>10615.8</v>
      </c>
      <c r="AI417" s="6">
        <v>4919.66</v>
      </c>
      <c r="AJ417" s="6">
        <v>44</v>
      </c>
      <c r="AK417" s="6">
        <v>18.34</v>
      </c>
      <c r="AL417" s="6">
        <v>99.9</v>
      </c>
      <c r="AM417">
        <f t="shared" si="50"/>
        <v>2.5827702702702702</v>
      </c>
      <c r="AN417">
        <f t="shared" si="51"/>
        <v>2.0066186490169358</v>
      </c>
    </row>
    <row r="418" spans="1:40" x14ac:dyDescent="0.3">
      <c r="A418" s="1" t="s">
        <v>20</v>
      </c>
      <c r="B418" s="1">
        <v>2019</v>
      </c>
      <c r="C418" s="1">
        <v>39014</v>
      </c>
      <c r="D418" s="1">
        <v>48118</v>
      </c>
      <c r="E418" s="1">
        <v>18818</v>
      </c>
      <c r="F418" s="1">
        <v>12489</v>
      </c>
      <c r="G418" s="1">
        <v>9073</v>
      </c>
      <c r="H418" s="1">
        <v>3416</v>
      </c>
      <c r="I418" s="6">
        <v>107986.9</v>
      </c>
      <c r="J418" s="6">
        <v>60268.1</v>
      </c>
      <c r="K418" s="6">
        <v>12654.53</v>
      </c>
      <c r="L418" s="6">
        <v>17297.849999999999</v>
      </c>
      <c r="M418" s="6">
        <v>84371</v>
      </c>
      <c r="N418" s="6">
        <v>24.36</v>
      </c>
      <c r="O418" s="6">
        <v>28995</v>
      </c>
      <c r="P418" s="6">
        <v>34424</v>
      </c>
      <c r="Q418" s="6">
        <v>16949</v>
      </c>
      <c r="R418" s="6">
        <v>1036626724</v>
      </c>
      <c r="S418" s="6">
        <v>957.68</v>
      </c>
      <c r="T418" s="6">
        <v>183.74</v>
      </c>
      <c r="U418" s="6"/>
      <c r="W418" s="1">
        <v>3859</v>
      </c>
      <c r="X418" s="1">
        <v>2.2999999999999998</v>
      </c>
      <c r="Y418" s="6">
        <v>86956</v>
      </c>
      <c r="Z418">
        <f t="shared" si="45"/>
        <v>0.55810565911235532</v>
      </c>
      <c r="AA418">
        <f t="shared" si="46"/>
        <v>1.0132540635759468</v>
      </c>
      <c r="AB418" s="1">
        <v>48118</v>
      </c>
      <c r="AC418" s="6">
        <v>34424</v>
      </c>
      <c r="AD418">
        <f t="shared" si="47"/>
        <v>6.7556249499559611</v>
      </c>
      <c r="AE418">
        <f t="shared" si="48"/>
        <v>19.505164544799424</v>
      </c>
      <c r="AF418">
        <f t="shared" si="49"/>
        <v>1471.2146689086396</v>
      </c>
      <c r="AG418" s="6">
        <v>0.92</v>
      </c>
      <c r="AH418" s="6">
        <v>10783.5</v>
      </c>
      <c r="AI418" s="6">
        <v>4633.4399999999996</v>
      </c>
      <c r="AJ418" s="6">
        <v>43.3</v>
      </c>
      <c r="AK418" s="6">
        <v>18.13</v>
      </c>
      <c r="AL418" s="6">
        <v>100</v>
      </c>
      <c r="AM418">
        <f t="shared" si="50"/>
        <v>2.5570198745881605</v>
      </c>
      <c r="AN418">
        <f t="shared" si="51"/>
        <v>2.0310342793085137</v>
      </c>
    </row>
    <row r="419" spans="1:40" x14ac:dyDescent="0.3">
      <c r="A419" s="1" t="s">
        <v>20</v>
      </c>
      <c r="B419" s="1">
        <v>2020</v>
      </c>
      <c r="C419" s="1">
        <v>41029</v>
      </c>
      <c r="D419" s="1">
        <v>50257</v>
      </c>
      <c r="E419" s="1">
        <v>20143</v>
      </c>
      <c r="F419" s="1">
        <v>12624</v>
      </c>
      <c r="G419" s="1">
        <v>9361</v>
      </c>
      <c r="H419" s="1">
        <v>3263</v>
      </c>
      <c r="I419" s="6">
        <v>111151.6</v>
      </c>
      <c r="J419" s="6">
        <v>62550.8</v>
      </c>
      <c r="K419" s="6">
        <v>12923.85</v>
      </c>
      <c r="L419" s="6">
        <v>17430.79</v>
      </c>
      <c r="M419" s="6">
        <v>84014</v>
      </c>
      <c r="N419" s="6">
        <v>25.68</v>
      </c>
      <c r="O419" s="6">
        <v>28492</v>
      </c>
      <c r="P419" s="6">
        <v>33511</v>
      </c>
      <c r="Q419" s="6">
        <v>17132</v>
      </c>
      <c r="R419" s="6">
        <v>1024024456</v>
      </c>
      <c r="S419" s="6">
        <v>1125.81</v>
      </c>
      <c r="T419" s="6">
        <v>190.35</v>
      </c>
      <c r="U419" s="6"/>
      <c r="W419" s="1">
        <v>3909</v>
      </c>
      <c r="X419" s="1">
        <v>2.5</v>
      </c>
      <c r="Y419" s="6">
        <v>88521</v>
      </c>
      <c r="Z419">
        <f t="shared" si="45"/>
        <v>0.56275213312269012</v>
      </c>
      <c r="AA419">
        <f t="shared" si="46"/>
        <v>1.0237523764258556</v>
      </c>
      <c r="AB419" s="1">
        <v>50257</v>
      </c>
      <c r="AC419" s="6">
        <v>33511</v>
      </c>
      <c r="AD419">
        <f t="shared" si="47"/>
        <v>6.6551013941698356</v>
      </c>
      <c r="AE419">
        <f t="shared" si="48"/>
        <v>20.342205323193916</v>
      </c>
      <c r="AF419">
        <f t="shared" si="49"/>
        <v>1507.8422053231939</v>
      </c>
      <c r="AG419" s="6">
        <v>0.93</v>
      </c>
      <c r="AH419" s="6">
        <v>10991.4</v>
      </c>
      <c r="AI419" s="6">
        <v>4873.0600000000004</v>
      </c>
      <c r="AJ419" s="6">
        <v>43.5</v>
      </c>
      <c r="AK419" s="6">
        <v>18.14</v>
      </c>
      <c r="AL419" s="6">
        <v>99.9</v>
      </c>
      <c r="AM419">
        <f t="shared" si="50"/>
        <v>2.4950106736831654</v>
      </c>
      <c r="AN419">
        <f t="shared" si="51"/>
        <v>1.956047163203362</v>
      </c>
    </row>
    <row r="420" spans="1:40" x14ac:dyDescent="0.3">
      <c r="A420" s="1" t="s">
        <v>20</v>
      </c>
      <c r="B420" s="1">
        <v>2021</v>
      </c>
      <c r="C420" s="1">
        <v>44993</v>
      </c>
      <c r="D420" s="1">
        <v>54854</v>
      </c>
      <c r="E420" s="1">
        <v>22306</v>
      </c>
      <c r="F420" s="1">
        <v>12684</v>
      </c>
      <c r="G420" s="1">
        <v>9466</v>
      </c>
      <c r="H420" s="1">
        <v>3218</v>
      </c>
      <c r="I420" s="6">
        <v>124369.7</v>
      </c>
      <c r="J420" s="6">
        <v>69146.8</v>
      </c>
      <c r="K420" s="6">
        <v>14105.04</v>
      </c>
      <c r="L420" s="6">
        <v>18247.009999999998</v>
      </c>
      <c r="M420" s="6">
        <v>100564</v>
      </c>
      <c r="N420" s="6">
        <v>27.09</v>
      </c>
      <c r="O420" s="6">
        <v>31589</v>
      </c>
      <c r="P420" s="6">
        <v>36621</v>
      </c>
      <c r="Q420" s="6">
        <v>20012</v>
      </c>
      <c r="R420" s="6">
        <v>1279570000</v>
      </c>
      <c r="S420" s="6">
        <v>1109.47</v>
      </c>
      <c r="T420" s="6">
        <v>200.77</v>
      </c>
      <c r="U420" s="6"/>
      <c r="W420" s="1">
        <v>3819</v>
      </c>
      <c r="X420" s="1">
        <v>2.5</v>
      </c>
      <c r="Y420" s="6">
        <v>98285</v>
      </c>
      <c r="Z420">
        <f t="shared" si="45"/>
        <v>0.55597786277525796</v>
      </c>
      <c r="AA420">
        <f t="shared" si="46"/>
        <v>1.1120340586565753</v>
      </c>
      <c r="AB420" s="1">
        <v>54854</v>
      </c>
      <c r="AC420" s="6">
        <v>36621</v>
      </c>
      <c r="AD420">
        <f t="shared" si="47"/>
        <v>7.9284137496058023</v>
      </c>
      <c r="AE420">
        <f t="shared" si="48"/>
        <v>21.357615894039736</v>
      </c>
      <c r="AF420">
        <f t="shared" si="49"/>
        <v>1582.8602964364554</v>
      </c>
      <c r="AG420" s="6">
        <v>1</v>
      </c>
      <c r="AH420" s="6">
        <v>11271.9</v>
      </c>
      <c r="AI420" s="6">
        <v>5079.4799999999996</v>
      </c>
      <c r="AJ420" s="6">
        <v>42.9</v>
      </c>
      <c r="AK420" s="6">
        <v>17.739999999999998</v>
      </c>
      <c r="AL420" s="6">
        <v>100</v>
      </c>
      <c r="AM420">
        <f t="shared" si="50"/>
        <v>2.4591589706805346</v>
      </c>
      <c r="AN420">
        <f t="shared" si="51"/>
        <v>1.8299520287827304</v>
      </c>
    </row>
    <row r="421" spans="1:40" x14ac:dyDescent="0.3">
      <c r="A421" s="1" t="s">
        <v>21</v>
      </c>
      <c r="B421" s="1">
        <v>2000</v>
      </c>
      <c r="C421" s="1">
        <v>3013</v>
      </c>
      <c r="D421" s="1">
        <v>5800</v>
      </c>
      <c r="E421" s="1">
        <v>1921</v>
      </c>
      <c r="F421" s="1">
        <v>4751</v>
      </c>
      <c r="G421" s="1"/>
      <c r="H421" s="1"/>
      <c r="I421" s="6">
        <v>2080</v>
      </c>
      <c r="J421" s="6">
        <v>791.8</v>
      </c>
      <c r="K421" s="6">
        <v>147.05000000000001</v>
      </c>
      <c r="L421" s="6">
        <v>258.49</v>
      </c>
      <c r="M421" s="6"/>
      <c r="N421" s="6"/>
      <c r="O421" s="6">
        <v>2452</v>
      </c>
      <c r="P421" s="6">
        <v>4785</v>
      </c>
      <c r="Q421" s="6">
        <v>1537</v>
      </c>
      <c r="R421" s="6">
        <v>2033790</v>
      </c>
      <c r="S421" s="6"/>
      <c r="T421" s="6">
        <v>36.93</v>
      </c>
      <c r="U421" s="6"/>
      <c r="X421" s="1">
        <v>3.2</v>
      </c>
      <c r="Y421" s="6">
        <v>4652</v>
      </c>
      <c r="Z421">
        <f t="shared" si="45"/>
        <v>0.38067307692307689</v>
      </c>
      <c r="AA421">
        <f t="shared" si="46"/>
        <v>3.0951378657124818E-2</v>
      </c>
      <c r="AB421" s="1">
        <v>5800</v>
      </c>
      <c r="AC421" s="6">
        <v>4785</v>
      </c>
      <c r="AD421">
        <f t="shared" si="47"/>
        <v>0</v>
      </c>
      <c r="AE421">
        <f t="shared" si="48"/>
        <v>0</v>
      </c>
      <c r="AF421">
        <f t="shared" si="49"/>
        <v>777.31003999158065</v>
      </c>
      <c r="AM421">
        <f t="shared" si="50"/>
        <v>3.0192608016657991</v>
      </c>
      <c r="AN421">
        <f t="shared" si="51"/>
        <v>3.1132075471698113</v>
      </c>
    </row>
    <row r="422" spans="1:40" x14ac:dyDescent="0.3">
      <c r="A422" s="1" t="s">
        <v>21</v>
      </c>
      <c r="B422" s="1">
        <v>2001</v>
      </c>
      <c r="C422" s="1"/>
      <c r="D422" s="1">
        <v>6612</v>
      </c>
      <c r="E422" s="1">
        <v>2024</v>
      </c>
      <c r="F422" s="1">
        <v>4788</v>
      </c>
      <c r="G422" s="1"/>
      <c r="H422" s="1"/>
      <c r="I422" s="6">
        <v>2279.3000000000002</v>
      </c>
      <c r="J422" s="6">
        <v>933.8</v>
      </c>
      <c r="K422" s="6">
        <v>178.67</v>
      </c>
      <c r="L422" s="6">
        <v>351.65</v>
      </c>
      <c r="M422" s="6"/>
      <c r="N422" s="6"/>
      <c r="O422" s="6"/>
      <c r="P422" s="6">
        <v>5127</v>
      </c>
      <c r="Q422" s="6">
        <v>1620</v>
      </c>
      <c r="R422" s="6">
        <v>1796990</v>
      </c>
      <c r="S422" s="6"/>
      <c r="T422" s="6">
        <v>43.6</v>
      </c>
      <c r="U422" s="6"/>
      <c r="X422" s="1">
        <v>3.5</v>
      </c>
      <c r="Y422" s="6">
        <v>5058</v>
      </c>
      <c r="Z422">
        <f t="shared" si="45"/>
        <v>0.40968718466195758</v>
      </c>
      <c r="AA422">
        <f t="shared" si="46"/>
        <v>3.7316207184628233E-2</v>
      </c>
      <c r="AB422" s="1">
        <v>6612</v>
      </c>
      <c r="AC422" s="6">
        <v>5127</v>
      </c>
      <c r="AD422">
        <f t="shared" si="47"/>
        <v>0</v>
      </c>
      <c r="AE422">
        <f t="shared" si="48"/>
        <v>0</v>
      </c>
      <c r="AF422">
        <f t="shared" si="49"/>
        <v>910.60985797827914</v>
      </c>
      <c r="AM422">
        <f t="shared" si="50"/>
        <v>3.266798418972332</v>
      </c>
      <c r="AN422">
        <f t="shared" si="51"/>
        <v>3.164814814814815</v>
      </c>
    </row>
    <row r="423" spans="1:40" x14ac:dyDescent="0.3">
      <c r="A423" s="1" t="s">
        <v>21</v>
      </c>
      <c r="B423" s="1">
        <v>2002</v>
      </c>
      <c r="C423" s="1"/>
      <c r="D423" s="1">
        <v>7242</v>
      </c>
      <c r="E423" s="1">
        <v>2116</v>
      </c>
      <c r="F423" s="1">
        <v>4822</v>
      </c>
      <c r="G423" s="1"/>
      <c r="H423" s="1"/>
      <c r="I423" s="6">
        <v>2523.6999999999998</v>
      </c>
      <c r="J423" s="6">
        <v>1077</v>
      </c>
      <c r="K423" s="6">
        <v>186.73</v>
      </c>
      <c r="L423" s="6">
        <v>419.86</v>
      </c>
      <c r="M423" s="6"/>
      <c r="N423" s="6"/>
      <c r="O423" s="6"/>
      <c r="P423" s="6">
        <v>5287</v>
      </c>
      <c r="Q423" s="6">
        <v>1782</v>
      </c>
      <c r="R423" s="6">
        <v>2430490</v>
      </c>
      <c r="S423" s="6"/>
      <c r="T423" s="6">
        <v>51.58</v>
      </c>
      <c r="U423" s="6"/>
      <c r="X423" s="1">
        <v>3.7</v>
      </c>
      <c r="Y423" s="6">
        <v>5559</v>
      </c>
      <c r="Z423">
        <f t="shared" si="45"/>
        <v>0.42675436858580656</v>
      </c>
      <c r="AA423">
        <f t="shared" si="46"/>
        <v>3.8724595603484027E-2</v>
      </c>
      <c r="AB423" s="1">
        <v>7242</v>
      </c>
      <c r="AC423" s="6">
        <v>5287</v>
      </c>
      <c r="AD423">
        <f t="shared" si="47"/>
        <v>0</v>
      </c>
      <c r="AE423">
        <f t="shared" si="48"/>
        <v>0</v>
      </c>
      <c r="AF423">
        <f t="shared" si="49"/>
        <v>1069.6806304437991</v>
      </c>
      <c r="AM423">
        <f t="shared" si="50"/>
        <v>3.4224952741020793</v>
      </c>
      <c r="AN423">
        <f t="shared" si="51"/>
        <v>2.9668911335578003</v>
      </c>
    </row>
    <row r="424" spans="1:40" x14ac:dyDescent="0.3">
      <c r="A424" s="1" t="s">
        <v>21</v>
      </c>
      <c r="B424" s="1">
        <v>2003</v>
      </c>
      <c r="C424" s="1"/>
      <c r="D424" s="1">
        <v>7692</v>
      </c>
      <c r="E424" s="1">
        <v>2225</v>
      </c>
      <c r="F424" s="1">
        <v>4857</v>
      </c>
      <c r="G424" s="1"/>
      <c r="H424" s="1"/>
      <c r="I424" s="6">
        <v>2798.2</v>
      </c>
      <c r="J424" s="6">
        <v>1183.4000000000001</v>
      </c>
      <c r="K424" s="6">
        <v>203.66</v>
      </c>
      <c r="L424" s="6">
        <v>443.6</v>
      </c>
      <c r="M424" s="6"/>
      <c r="N424" s="6"/>
      <c r="O424" s="6"/>
      <c r="P424" s="6">
        <v>5602</v>
      </c>
      <c r="Q424" s="6">
        <v>1871</v>
      </c>
      <c r="R424" s="6">
        <v>3186750</v>
      </c>
      <c r="S424" s="6"/>
      <c r="T424" s="6">
        <v>58.51</v>
      </c>
      <c r="U424" s="6"/>
      <c r="X424" s="1">
        <v>3.6</v>
      </c>
      <c r="Y424" s="6">
        <v>6120</v>
      </c>
      <c r="Z424">
        <f t="shared" si="45"/>
        <v>0.42291473089843479</v>
      </c>
      <c r="AA424">
        <f t="shared" si="46"/>
        <v>4.1931233271566809E-2</v>
      </c>
      <c r="AB424" s="1">
        <v>7692</v>
      </c>
      <c r="AC424" s="6">
        <v>5602</v>
      </c>
      <c r="AD424">
        <f t="shared" si="47"/>
        <v>0</v>
      </c>
      <c r="AE424">
        <f t="shared" si="48"/>
        <v>0</v>
      </c>
      <c r="AF424">
        <f t="shared" si="49"/>
        <v>1204.6530780317069</v>
      </c>
      <c r="AM424">
        <f t="shared" si="50"/>
        <v>3.4570786516853933</v>
      </c>
      <c r="AN424">
        <f t="shared" si="51"/>
        <v>2.9941207910208445</v>
      </c>
    </row>
    <row r="425" spans="1:40" x14ac:dyDescent="0.3">
      <c r="A425" s="1" t="s">
        <v>21</v>
      </c>
      <c r="B425" s="1">
        <v>2004</v>
      </c>
      <c r="C425" s="1"/>
      <c r="D425" s="1">
        <v>8568</v>
      </c>
      <c r="E425" s="1">
        <v>2476</v>
      </c>
      <c r="F425" s="1">
        <v>4889</v>
      </c>
      <c r="G425" s="1"/>
      <c r="H425" s="1"/>
      <c r="I425" s="6">
        <v>3305.1</v>
      </c>
      <c r="J425" s="6">
        <v>1343.8</v>
      </c>
      <c r="K425" s="6">
        <v>237.77</v>
      </c>
      <c r="L425" s="6">
        <v>507.47</v>
      </c>
      <c r="M425" s="6">
        <v>7273</v>
      </c>
      <c r="N425" s="6"/>
      <c r="O425" s="6"/>
      <c r="P425" s="6">
        <v>6234</v>
      </c>
      <c r="Q425" s="6">
        <v>2085</v>
      </c>
      <c r="R425" s="6">
        <v>4277221</v>
      </c>
      <c r="S425" s="6"/>
      <c r="T425" s="6">
        <v>65.150000000000006</v>
      </c>
      <c r="U425" s="6"/>
      <c r="W425" s="1">
        <v>706</v>
      </c>
      <c r="X425" s="1">
        <v>4.0999999999999996</v>
      </c>
      <c r="Y425" s="6">
        <v>7182</v>
      </c>
      <c r="Z425">
        <f t="shared" si="45"/>
        <v>0.40658376448518957</v>
      </c>
      <c r="AA425">
        <f t="shared" si="46"/>
        <v>4.8633667416649623E-2</v>
      </c>
      <c r="AB425" s="1">
        <v>8568</v>
      </c>
      <c r="AC425" s="6">
        <v>6234</v>
      </c>
      <c r="AD425">
        <f t="shared" si="47"/>
        <v>1.4876252812436082</v>
      </c>
      <c r="AE425">
        <f t="shared" si="48"/>
        <v>0</v>
      </c>
      <c r="AF425">
        <f t="shared" si="49"/>
        <v>1332.5833503784006</v>
      </c>
      <c r="AI425" s="6">
        <v>279.31</v>
      </c>
      <c r="AK425" s="6">
        <v>6.41</v>
      </c>
      <c r="AL425" s="6">
        <v>60.9</v>
      </c>
      <c r="AM425">
        <f t="shared" si="50"/>
        <v>3.4604200323101777</v>
      </c>
      <c r="AN425">
        <f t="shared" si="51"/>
        <v>2.9899280575539566</v>
      </c>
    </row>
    <row r="426" spans="1:40" x14ac:dyDescent="0.3">
      <c r="A426" s="1" t="s">
        <v>21</v>
      </c>
      <c r="B426" s="1">
        <v>2005</v>
      </c>
      <c r="C426" s="1">
        <v>4870</v>
      </c>
      <c r="D426" s="1">
        <v>9138</v>
      </c>
      <c r="E426" s="1">
        <v>2708</v>
      </c>
      <c r="F426" s="1">
        <v>4660</v>
      </c>
      <c r="G426" s="1">
        <v>1567</v>
      </c>
      <c r="H426" s="1">
        <v>3093</v>
      </c>
      <c r="I426" s="6">
        <v>3742.1</v>
      </c>
      <c r="J426" s="6">
        <v>1513.1</v>
      </c>
      <c r="K426" s="6">
        <v>283.04000000000002</v>
      </c>
      <c r="L426" s="6">
        <v>611.48</v>
      </c>
      <c r="M426" s="6">
        <v>8123</v>
      </c>
      <c r="N426" s="6"/>
      <c r="O426" s="6">
        <v>3983</v>
      </c>
      <c r="P426" s="6">
        <v>6768</v>
      </c>
      <c r="Q426" s="6">
        <v>2573</v>
      </c>
      <c r="R426" s="6">
        <v>5181504</v>
      </c>
      <c r="S426" s="6"/>
      <c r="T426" s="6">
        <v>69.959999999999994</v>
      </c>
      <c r="U426" s="6"/>
      <c r="W426" s="1">
        <v>711</v>
      </c>
      <c r="X426" s="1">
        <v>4.2</v>
      </c>
      <c r="Y426" s="6">
        <v>8069</v>
      </c>
      <c r="Z426">
        <f t="shared" si="45"/>
        <v>0.40434515379065228</v>
      </c>
      <c r="AA426">
        <f t="shared" si="46"/>
        <v>6.0738197424892705E-2</v>
      </c>
      <c r="AB426" s="1">
        <v>9138</v>
      </c>
      <c r="AC426" s="6">
        <v>6768</v>
      </c>
      <c r="AD426">
        <f t="shared" si="47"/>
        <v>1.7431330472103004</v>
      </c>
      <c r="AE426">
        <f t="shared" si="48"/>
        <v>0</v>
      </c>
      <c r="AF426">
        <f t="shared" si="49"/>
        <v>1501.2875536480685</v>
      </c>
      <c r="AI426" s="6">
        <v>288.61</v>
      </c>
      <c r="AK426" s="6">
        <v>6.76</v>
      </c>
      <c r="AL426" s="6">
        <v>61.4</v>
      </c>
      <c r="AM426">
        <f t="shared" si="50"/>
        <v>3.3744460856720826</v>
      </c>
      <c r="AN426">
        <f t="shared" si="51"/>
        <v>2.6303925378935094</v>
      </c>
    </row>
    <row r="427" spans="1:40" x14ac:dyDescent="0.3">
      <c r="A427" s="1" t="s">
        <v>21</v>
      </c>
      <c r="B427" s="1">
        <v>2006</v>
      </c>
      <c r="C427" s="1">
        <v>5353</v>
      </c>
      <c r="D427" s="1">
        <v>9720</v>
      </c>
      <c r="E427" s="1">
        <v>3038</v>
      </c>
      <c r="F427" s="1">
        <v>4719</v>
      </c>
      <c r="G427" s="1">
        <v>1635</v>
      </c>
      <c r="H427" s="1">
        <v>3084</v>
      </c>
      <c r="I427" s="6">
        <v>4417.8</v>
      </c>
      <c r="J427" s="6">
        <v>1788.8</v>
      </c>
      <c r="K427" s="6">
        <v>342.58</v>
      </c>
      <c r="L427" s="6">
        <v>729.52</v>
      </c>
      <c r="M427" s="6">
        <v>8599</v>
      </c>
      <c r="N427" s="6"/>
      <c r="O427" s="6">
        <v>4001</v>
      </c>
      <c r="P427" s="6">
        <v>6508</v>
      </c>
      <c r="Q427" s="6">
        <v>2672</v>
      </c>
      <c r="R427" s="6">
        <v>6667562</v>
      </c>
      <c r="S427" s="6"/>
      <c r="T427" s="6">
        <v>73.97</v>
      </c>
      <c r="U427" s="6"/>
      <c r="W427" s="1">
        <v>1618</v>
      </c>
      <c r="X427" s="1">
        <v>4.2</v>
      </c>
      <c r="Y427" s="6">
        <v>9421</v>
      </c>
      <c r="Z427">
        <f t="shared" si="45"/>
        <v>0.40490741998279683</v>
      </c>
      <c r="AA427">
        <f t="shared" si="46"/>
        <v>7.2595888959525318E-2</v>
      </c>
      <c r="AB427" s="1">
        <v>9720</v>
      </c>
      <c r="AC427" s="6">
        <v>6508</v>
      </c>
      <c r="AD427">
        <f t="shared" si="47"/>
        <v>1.8222080949353676</v>
      </c>
      <c r="AE427">
        <f t="shared" si="48"/>
        <v>0</v>
      </c>
      <c r="AF427">
        <f t="shared" si="49"/>
        <v>1567.4931129476586</v>
      </c>
      <c r="AJ427" s="6">
        <v>32.9</v>
      </c>
      <c r="AK427" s="6">
        <v>7.58</v>
      </c>
      <c r="AL427" s="6">
        <v>57.5</v>
      </c>
      <c r="AM427">
        <f t="shared" si="50"/>
        <v>3.1994733377221856</v>
      </c>
      <c r="AN427">
        <f t="shared" si="51"/>
        <v>2.4356287425149699</v>
      </c>
    </row>
    <row r="428" spans="1:40" x14ac:dyDescent="0.3">
      <c r="A428" s="1" t="s">
        <v>21</v>
      </c>
      <c r="B428" s="1">
        <v>2007</v>
      </c>
      <c r="C428" s="1">
        <v>6614</v>
      </c>
      <c r="D428" s="1">
        <v>11953</v>
      </c>
      <c r="E428" s="1">
        <v>3579</v>
      </c>
      <c r="F428" s="1">
        <v>4768</v>
      </c>
      <c r="G428" s="1">
        <v>1728</v>
      </c>
      <c r="H428" s="1">
        <v>3040</v>
      </c>
      <c r="I428" s="6">
        <v>5474.8</v>
      </c>
      <c r="J428" s="6">
        <v>2185.9</v>
      </c>
      <c r="K428" s="6">
        <v>418.83</v>
      </c>
      <c r="L428" s="6">
        <v>985.94</v>
      </c>
      <c r="M428" s="6">
        <v>9152</v>
      </c>
      <c r="N428" s="6"/>
      <c r="O428" s="6">
        <v>4778</v>
      </c>
      <c r="P428" s="6">
        <v>7768</v>
      </c>
      <c r="Q428" s="6">
        <v>3078</v>
      </c>
      <c r="R428" s="6">
        <v>9258997</v>
      </c>
      <c r="S428" s="6">
        <v>89.82</v>
      </c>
      <c r="T428" s="6">
        <v>75.47</v>
      </c>
      <c r="U428" s="6"/>
      <c r="W428" s="1">
        <v>1464</v>
      </c>
      <c r="X428" s="1">
        <v>3.8</v>
      </c>
      <c r="Y428" s="6">
        <v>11542</v>
      </c>
      <c r="Z428">
        <f t="shared" si="45"/>
        <v>0.39926572660188503</v>
      </c>
      <c r="AA428">
        <f t="shared" si="46"/>
        <v>8.7841862416107377E-2</v>
      </c>
      <c r="AB428" s="1">
        <v>11953</v>
      </c>
      <c r="AC428" s="6">
        <v>7768</v>
      </c>
      <c r="AD428">
        <f t="shared" si="47"/>
        <v>1.919463087248322</v>
      </c>
      <c r="AE428">
        <f t="shared" si="48"/>
        <v>0</v>
      </c>
      <c r="AF428">
        <f t="shared" si="49"/>
        <v>1582.8439597315437</v>
      </c>
      <c r="AJ428" s="6">
        <v>32.1</v>
      </c>
      <c r="AK428" s="6">
        <v>8.56</v>
      </c>
      <c r="AL428" s="6">
        <v>68.400000000000006</v>
      </c>
      <c r="AM428">
        <f t="shared" si="50"/>
        <v>3.3397597094160378</v>
      </c>
      <c r="AN428">
        <f t="shared" si="51"/>
        <v>2.5237166991552957</v>
      </c>
    </row>
    <row r="429" spans="1:40" x14ac:dyDescent="0.3">
      <c r="A429" s="1" t="s">
        <v>21</v>
      </c>
      <c r="B429" s="1">
        <v>2008</v>
      </c>
      <c r="C429" s="1">
        <v>7839</v>
      </c>
      <c r="D429" s="1">
        <v>13829</v>
      </c>
      <c r="E429" s="1">
        <v>4143</v>
      </c>
      <c r="F429" s="1">
        <v>4816</v>
      </c>
      <c r="G429" s="1">
        <v>1838</v>
      </c>
      <c r="H429" s="1">
        <v>2978</v>
      </c>
      <c r="I429" s="6">
        <v>6455.4</v>
      </c>
      <c r="J429" s="6">
        <v>2567.1999999999998</v>
      </c>
      <c r="K429" s="6">
        <v>518.41999999999996</v>
      </c>
      <c r="L429" s="6">
        <v>1297.1099999999999</v>
      </c>
      <c r="M429" s="6">
        <v>9885</v>
      </c>
      <c r="N429" s="6">
        <v>4.88</v>
      </c>
      <c r="O429" s="6">
        <v>5574</v>
      </c>
      <c r="P429" s="6">
        <v>9126</v>
      </c>
      <c r="Q429" s="6">
        <v>3383</v>
      </c>
      <c r="R429" s="6">
        <v>13236168</v>
      </c>
      <c r="S429" s="6">
        <v>139.4</v>
      </c>
      <c r="T429" s="6">
        <v>75.7</v>
      </c>
      <c r="U429" s="6"/>
      <c r="W429" s="1">
        <v>1461</v>
      </c>
      <c r="X429" s="1">
        <v>3.8</v>
      </c>
      <c r="Y429" s="6">
        <v>13471</v>
      </c>
      <c r="Z429">
        <f t="shared" si="45"/>
        <v>0.3976825603370821</v>
      </c>
      <c r="AA429">
        <f t="shared" si="46"/>
        <v>0.10764534883720929</v>
      </c>
      <c r="AB429" s="1">
        <v>13829</v>
      </c>
      <c r="AC429" s="6">
        <v>9126</v>
      </c>
      <c r="AD429">
        <f t="shared" si="47"/>
        <v>2.0525332225913622</v>
      </c>
      <c r="AE429">
        <f t="shared" si="48"/>
        <v>10.132890365448503</v>
      </c>
      <c r="AF429">
        <f t="shared" si="49"/>
        <v>1571.843853820598</v>
      </c>
      <c r="AI429" s="6">
        <v>368.05</v>
      </c>
      <c r="AJ429" s="6">
        <v>32.700000000000003</v>
      </c>
      <c r="AK429" s="6">
        <v>8.61</v>
      </c>
      <c r="AL429" s="6">
        <v>82.3</v>
      </c>
      <c r="AM429">
        <f t="shared" si="50"/>
        <v>3.3379193820902726</v>
      </c>
      <c r="AN429">
        <f t="shared" si="51"/>
        <v>2.6976056754360034</v>
      </c>
    </row>
    <row r="430" spans="1:40" x14ac:dyDescent="0.3">
      <c r="A430" s="1" t="s">
        <v>21</v>
      </c>
      <c r="B430" s="1">
        <v>2009</v>
      </c>
      <c r="C430" s="1">
        <v>8655</v>
      </c>
      <c r="D430" s="1">
        <v>15074</v>
      </c>
      <c r="E430" s="1">
        <v>4517</v>
      </c>
      <c r="F430" s="1">
        <v>4856</v>
      </c>
      <c r="G430" s="1">
        <v>1904</v>
      </c>
      <c r="H430" s="1">
        <v>2952</v>
      </c>
      <c r="I430" s="6">
        <v>7112.9</v>
      </c>
      <c r="J430" s="6">
        <v>2972.1</v>
      </c>
      <c r="K430" s="6">
        <v>620.99</v>
      </c>
      <c r="L430" s="6">
        <v>1621.82</v>
      </c>
      <c r="M430" s="6">
        <v>11007</v>
      </c>
      <c r="N430" s="6">
        <v>5.32</v>
      </c>
      <c r="O430" s="6">
        <v>6080</v>
      </c>
      <c r="P430" s="6">
        <v>9765</v>
      </c>
      <c r="Q430" s="6">
        <v>3704</v>
      </c>
      <c r="R430" s="6">
        <v>14254726</v>
      </c>
      <c r="S430" s="6">
        <v>210.74</v>
      </c>
      <c r="T430" s="6">
        <v>75.28</v>
      </c>
      <c r="U430" s="6"/>
      <c r="W430" s="1">
        <v>1391</v>
      </c>
      <c r="X430" s="1">
        <v>3.7</v>
      </c>
      <c r="Y430" s="6">
        <v>14708</v>
      </c>
      <c r="Z430">
        <f t="shared" si="45"/>
        <v>0.41784644800292425</v>
      </c>
      <c r="AA430">
        <f t="shared" si="46"/>
        <v>0.12788097199341023</v>
      </c>
      <c r="AB430" s="1">
        <v>15074</v>
      </c>
      <c r="AC430" s="6">
        <v>9765</v>
      </c>
      <c r="AD430">
        <f t="shared" si="47"/>
        <v>2.2666803953871497</v>
      </c>
      <c r="AE430">
        <f t="shared" si="48"/>
        <v>10.955518945634267</v>
      </c>
      <c r="AF430">
        <f t="shared" si="49"/>
        <v>1550.2471169686985</v>
      </c>
      <c r="AH430" s="6">
        <v>850</v>
      </c>
      <c r="AI430" s="6">
        <v>411.32</v>
      </c>
      <c r="AJ430" s="6">
        <v>33.700000000000003</v>
      </c>
      <c r="AK430" s="6">
        <v>9.6</v>
      </c>
      <c r="AL430" s="6">
        <v>86.3</v>
      </c>
      <c r="AM430">
        <f t="shared" si="50"/>
        <v>3.3371706885100729</v>
      </c>
      <c r="AN430">
        <f t="shared" si="51"/>
        <v>2.6363390928725701</v>
      </c>
    </row>
    <row r="431" spans="1:40" x14ac:dyDescent="0.3">
      <c r="A431" s="1" t="s">
        <v>21</v>
      </c>
      <c r="B431" s="1">
        <v>2010</v>
      </c>
      <c r="C431" s="1">
        <v>9739</v>
      </c>
      <c r="D431" s="1">
        <v>16613</v>
      </c>
      <c r="E431" s="1">
        <v>5214</v>
      </c>
      <c r="F431" s="1">
        <v>4610</v>
      </c>
      <c r="G431" s="1">
        <v>1844</v>
      </c>
      <c r="H431" s="1">
        <v>2766</v>
      </c>
      <c r="I431" s="6">
        <v>8552.4</v>
      </c>
      <c r="J431" s="6">
        <v>3447.6</v>
      </c>
      <c r="K431" s="6">
        <v>771.99</v>
      </c>
      <c r="L431" s="6">
        <v>2007.59</v>
      </c>
      <c r="M431" s="6">
        <v>12118</v>
      </c>
      <c r="N431" s="6">
        <v>5.62</v>
      </c>
      <c r="O431" s="6">
        <v>6697</v>
      </c>
      <c r="P431" s="6">
        <v>10784</v>
      </c>
      <c r="Q431" s="6">
        <v>4006</v>
      </c>
      <c r="R431" s="6">
        <v>17738906</v>
      </c>
      <c r="S431" s="6">
        <v>260.26</v>
      </c>
      <c r="T431" s="6">
        <v>75.400000000000006</v>
      </c>
      <c r="U431" s="6"/>
      <c r="W431" s="1">
        <v>1498</v>
      </c>
      <c r="X431" s="1">
        <v>3.7</v>
      </c>
      <c r="Y431" s="6">
        <v>18070</v>
      </c>
      <c r="Z431">
        <f t="shared" si="45"/>
        <v>0.40311491511154762</v>
      </c>
      <c r="AA431">
        <f t="shared" si="46"/>
        <v>0.1674598698481562</v>
      </c>
      <c r="AB431" s="1">
        <v>16613</v>
      </c>
      <c r="AC431" s="6">
        <v>10784</v>
      </c>
      <c r="AD431">
        <f t="shared" si="47"/>
        <v>2.6286334056399134</v>
      </c>
      <c r="AE431">
        <f t="shared" si="48"/>
        <v>12.190889370932755</v>
      </c>
      <c r="AF431">
        <f t="shared" si="49"/>
        <v>1635.5748373101951</v>
      </c>
      <c r="AI431" s="6">
        <v>449.3</v>
      </c>
      <c r="AJ431" s="6">
        <v>35</v>
      </c>
      <c r="AK431" s="6">
        <v>9.83</v>
      </c>
      <c r="AL431" s="6">
        <v>91.1</v>
      </c>
      <c r="AM431">
        <f t="shared" si="50"/>
        <v>3.1862293824319141</v>
      </c>
      <c r="AN431">
        <f t="shared" si="51"/>
        <v>2.6919620569146279</v>
      </c>
    </row>
    <row r="432" spans="1:40" x14ac:dyDescent="0.3">
      <c r="A432" s="1" t="s">
        <v>21</v>
      </c>
      <c r="B432" s="1">
        <v>2011</v>
      </c>
      <c r="C432" s="1">
        <v>11054</v>
      </c>
      <c r="D432" s="1">
        <v>18356</v>
      </c>
      <c r="E432" s="1">
        <v>6003</v>
      </c>
      <c r="F432" s="1">
        <v>4655</v>
      </c>
      <c r="G432" s="1">
        <v>1950</v>
      </c>
      <c r="H432" s="1">
        <v>2705</v>
      </c>
      <c r="I432" s="6">
        <v>10299.9</v>
      </c>
      <c r="J432" s="6">
        <v>4052.3</v>
      </c>
      <c r="K432" s="6">
        <v>947.72</v>
      </c>
      <c r="L432" s="6">
        <v>2545.2800000000002</v>
      </c>
      <c r="M432" s="6">
        <v>13029</v>
      </c>
      <c r="N432" s="6">
        <v>5.83</v>
      </c>
      <c r="O432" s="6">
        <v>7816</v>
      </c>
      <c r="P432" s="6">
        <v>12059</v>
      </c>
      <c r="Q432" s="6">
        <v>4882</v>
      </c>
      <c r="R432" s="6">
        <v>23355966</v>
      </c>
      <c r="S432" s="6">
        <v>314.86</v>
      </c>
      <c r="T432" s="6">
        <v>77.36</v>
      </c>
      <c r="U432" s="6"/>
      <c r="W432" s="1">
        <v>1569</v>
      </c>
      <c r="X432" s="1">
        <v>3.5</v>
      </c>
      <c r="Y432" s="6">
        <v>22234</v>
      </c>
      <c r="Z432">
        <f t="shared" si="45"/>
        <v>0.39343100418450666</v>
      </c>
      <c r="AA432">
        <f t="shared" si="46"/>
        <v>0.20359183673469389</v>
      </c>
      <c r="AB432" s="1">
        <v>18356</v>
      </c>
      <c r="AC432" s="6">
        <v>12059</v>
      </c>
      <c r="AD432">
        <f t="shared" si="47"/>
        <v>2.7989258861439312</v>
      </c>
      <c r="AE432">
        <f t="shared" si="48"/>
        <v>12.524167561761546</v>
      </c>
      <c r="AF432">
        <f t="shared" si="49"/>
        <v>1661.8689581095598</v>
      </c>
      <c r="AG432" s="6">
        <v>0.43</v>
      </c>
      <c r="AH432" s="6">
        <v>981.3</v>
      </c>
      <c r="AI432" s="6">
        <v>483.75</v>
      </c>
      <c r="AJ432" s="6">
        <v>37.4</v>
      </c>
      <c r="AK432" s="6">
        <v>11.02</v>
      </c>
      <c r="AL432" s="6">
        <v>95.5</v>
      </c>
      <c r="AM432">
        <f t="shared" si="50"/>
        <v>3.0578044311177743</v>
      </c>
      <c r="AN432">
        <f t="shared" si="51"/>
        <v>2.4700942236788204</v>
      </c>
    </row>
    <row r="433" spans="1:40" x14ac:dyDescent="0.3">
      <c r="A433" s="1" t="s">
        <v>21</v>
      </c>
      <c r="B433" s="1">
        <v>2012</v>
      </c>
      <c r="C433" s="1">
        <v>12644</v>
      </c>
      <c r="D433" s="1">
        <v>20681</v>
      </c>
      <c r="E433" s="1">
        <v>6894</v>
      </c>
      <c r="F433" s="1">
        <v>4694</v>
      </c>
      <c r="G433" s="1">
        <v>2041</v>
      </c>
      <c r="H433" s="1">
        <v>2653</v>
      </c>
      <c r="I433" s="6">
        <v>11303.6</v>
      </c>
      <c r="J433" s="6">
        <v>4674.1000000000004</v>
      </c>
      <c r="K433" s="6">
        <v>1166.06</v>
      </c>
      <c r="L433" s="6">
        <v>2985.23</v>
      </c>
      <c r="M433" s="6">
        <v>13662</v>
      </c>
      <c r="N433" s="6">
        <v>6.13</v>
      </c>
      <c r="O433" s="6">
        <v>8910</v>
      </c>
      <c r="P433" s="6">
        <v>13369</v>
      </c>
      <c r="Q433" s="6">
        <v>5720</v>
      </c>
      <c r="R433" s="6">
        <v>29484460</v>
      </c>
      <c r="S433" s="6">
        <v>369.07</v>
      </c>
      <c r="T433" s="6">
        <v>79.58</v>
      </c>
      <c r="U433" s="6"/>
      <c r="W433" s="1">
        <v>1528</v>
      </c>
      <c r="X433" s="1">
        <v>3.4</v>
      </c>
      <c r="Y433" s="6">
        <v>24181</v>
      </c>
      <c r="Z433">
        <f t="shared" si="45"/>
        <v>0.41350543189780248</v>
      </c>
      <c r="AA433">
        <f t="shared" si="46"/>
        <v>0.24841499786962079</v>
      </c>
      <c r="AB433" s="1">
        <v>20681</v>
      </c>
      <c r="AC433" s="6">
        <v>13369</v>
      </c>
      <c r="AD433">
        <f t="shared" si="47"/>
        <v>2.9105240732850448</v>
      </c>
      <c r="AE433">
        <f t="shared" si="48"/>
        <v>13.059224541968469</v>
      </c>
      <c r="AF433">
        <f t="shared" si="49"/>
        <v>1695.3557733276523</v>
      </c>
      <c r="AG433" s="6">
        <v>0.45</v>
      </c>
      <c r="AH433" s="6">
        <v>1011.5</v>
      </c>
      <c r="AI433" s="6">
        <v>512.65</v>
      </c>
      <c r="AJ433" s="6">
        <v>37.5</v>
      </c>
      <c r="AK433" s="6">
        <v>11.42</v>
      </c>
      <c r="AL433" s="6">
        <v>98</v>
      </c>
      <c r="AM433">
        <f t="shared" si="50"/>
        <v>2.9998549463301423</v>
      </c>
      <c r="AN433">
        <f t="shared" si="51"/>
        <v>2.3372377622377623</v>
      </c>
    </row>
    <row r="434" spans="1:40" x14ac:dyDescent="0.3">
      <c r="A434" s="1" t="s">
        <v>21</v>
      </c>
      <c r="B434" s="1">
        <v>2013</v>
      </c>
      <c r="C434" s="1">
        <v>14082</v>
      </c>
      <c r="D434" s="1">
        <v>22689</v>
      </c>
      <c r="E434" s="1">
        <v>7793</v>
      </c>
      <c r="F434" s="1">
        <v>4731</v>
      </c>
      <c r="G434" s="1">
        <v>2134</v>
      </c>
      <c r="H434" s="1">
        <v>2597</v>
      </c>
      <c r="I434" s="6">
        <v>12448.4</v>
      </c>
      <c r="J434" s="6">
        <v>5448.4</v>
      </c>
      <c r="K434" s="6">
        <v>1317.6</v>
      </c>
      <c r="L434" s="6">
        <v>3208.67</v>
      </c>
      <c r="M434" s="6">
        <v>14631</v>
      </c>
      <c r="N434" s="6">
        <v>6.52</v>
      </c>
      <c r="O434" s="6">
        <v>9596</v>
      </c>
      <c r="P434" s="6">
        <v>14470</v>
      </c>
      <c r="Q434" s="6">
        <v>6035</v>
      </c>
      <c r="R434" s="6">
        <v>32827499</v>
      </c>
      <c r="S434" s="6">
        <v>371.9</v>
      </c>
      <c r="T434" s="6">
        <v>81.89</v>
      </c>
      <c r="U434" s="6"/>
      <c r="W434" s="1">
        <v>1543</v>
      </c>
      <c r="X434" s="1">
        <v>3.3</v>
      </c>
      <c r="Y434" s="6">
        <v>26416</v>
      </c>
      <c r="Z434">
        <f t="shared" si="45"/>
        <v>0.43767873782976124</v>
      </c>
      <c r="AA434">
        <f t="shared" si="46"/>
        <v>0.27850348763474952</v>
      </c>
      <c r="AB434" s="1">
        <v>22689</v>
      </c>
      <c r="AC434" s="6">
        <v>14470</v>
      </c>
      <c r="AD434">
        <f t="shared" si="47"/>
        <v>3.0925808497146479</v>
      </c>
      <c r="AE434">
        <f t="shared" si="48"/>
        <v>13.781441555696469</v>
      </c>
      <c r="AF434">
        <f t="shared" si="49"/>
        <v>1730.9236947791164</v>
      </c>
      <c r="AG434" s="6">
        <v>0.45</v>
      </c>
      <c r="AH434" s="6">
        <v>1031</v>
      </c>
      <c r="AI434" s="6">
        <v>538.37</v>
      </c>
      <c r="AJ434" s="6">
        <v>37.700000000000003</v>
      </c>
      <c r="AK434" s="6">
        <v>11.48</v>
      </c>
      <c r="AL434" s="6">
        <v>96.4</v>
      </c>
      <c r="AM434">
        <f t="shared" si="50"/>
        <v>2.9114590016681636</v>
      </c>
      <c r="AN434">
        <f t="shared" si="51"/>
        <v>2.3976801988400993</v>
      </c>
    </row>
    <row r="435" spans="1:40" x14ac:dyDescent="0.3">
      <c r="A435" s="1" t="s">
        <v>21</v>
      </c>
      <c r="B435" s="1">
        <v>2014</v>
      </c>
      <c r="C435" s="1">
        <v>15557</v>
      </c>
      <c r="D435" s="1">
        <v>24669</v>
      </c>
      <c r="E435" s="1">
        <v>8683</v>
      </c>
      <c r="F435" s="1">
        <v>4770</v>
      </c>
      <c r="G435" s="1">
        <v>2220</v>
      </c>
      <c r="H435" s="1">
        <v>2550</v>
      </c>
      <c r="I435" s="6">
        <v>13587.8</v>
      </c>
      <c r="J435" s="6">
        <v>6028.8</v>
      </c>
      <c r="K435" s="6">
        <v>1422.28</v>
      </c>
      <c r="L435" s="6">
        <v>3479.79</v>
      </c>
      <c r="M435" s="6">
        <v>15614</v>
      </c>
      <c r="N435" s="6">
        <v>6.84</v>
      </c>
      <c r="O435" s="6">
        <v>10274</v>
      </c>
      <c r="P435" s="6">
        <v>15045</v>
      </c>
      <c r="Q435" s="6">
        <v>6675</v>
      </c>
      <c r="R435" s="6">
        <v>40548851</v>
      </c>
      <c r="S435" s="6">
        <v>391.29</v>
      </c>
      <c r="T435" s="6">
        <v>83.82</v>
      </c>
      <c r="U435" s="6"/>
      <c r="W435" s="1">
        <v>1684</v>
      </c>
      <c r="X435" s="1">
        <v>3.2</v>
      </c>
      <c r="Y435" s="6">
        <v>28603</v>
      </c>
      <c r="Z435">
        <f t="shared" si="45"/>
        <v>0.44369213559222248</v>
      </c>
      <c r="AA435">
        <f t="shared" si="46"/>
        <v>0.2981719077568134</v>
      </c>
      <c r="AB435" s="1">
        <v>24669</v>
      </c>
      <c r="AC435" s="6">
        <v>15045</v>
      </c>
      <c r="AD435">
        <f t="shared" si="47"/>
        <v>3.2733752620545071</v>
      </c>
      <c r="AE435">
        <f t="shared" si="48"/>
        <v>14.339622641509433</v>
      </c>
      <c r="AF435">
        <f t="shared" si="49"/>
        <v>1757.2327044025158</v>
      </c>
      <c r="AG435" s="6">
        <v>0.52</v>
      </c>
      <c r="AH435" s="6">
        <v>1067.3</v>
      </c>
      <c r="AI435" s="6">
        <v>557.59</v>
      </c>
      <c r="AJ435" s="6">
        <v>39.299999999999997</v>
      </c>
      <c r="AK435" s="6">
        <v>11.19</v>
      </c>
      <c r="AL435" s="6">
        <v>95.4</v>
      </c>
      <c r="AM435">
        <f t="shared" si="50"/>
        <v>2.8410687550385809</v>
      </c>
      <c r="AN435">
        <f t="shared" si="51"/>
        <v>2.2539325842696631</v>
      </c>
    </row>
    <row r="436" spans="1:40" x14ac:dyDescent="0.3">
      <c r="A436" s="1" t="s">
        <v>21</v>
      </c>
      <c r="B436" s="1">
        <v>2015</v>
      </c>
      <c r="C436" s="1">
        <v>16873</v>
      </c>
      <c r="D436" s="1">
        <v>26416</v>
      </c>
      <c r="E436" s="1">
        <v>9467</v>
      </c>
      <c r="F436" s="1">
        <v>4811</v>
      </c>
      <c r="G436" s="1">
        <v>2309</v>
      </c>
      <c r="H436" s="1">
        <v>2502</v>
      </c>
      <c r="I436" s="6">
        <v>14797.8</v>
      </c>
      <c r="J436" s="6">
        <v>6841.4</v>
      </c>
      <c r="K436" s="6">
        <v>1515.16</v>
      </c>
      <c r="L436" s="6">
        <v>4065.51</v>
      </c>
      <c r="M436" s="6">
        <v>17003</v>
      </c>
      <c r="N436" s="6">
        <v>7.34</v>
      </c>
      <c r="O436" s="6">
        <v>11401</v>
      </c>
      <c r="P436" s="6">
        <v>16321</v>
      </c>
      <c r="Q436" s="6">
        <v>7582</v>
      </c>
      <c r="R436" s="6">
        <v>51090547</v>
      </c>
      <c r="S436" s="6">
        <v>497.53</v>
      </c>
      <c r="T436" s="6">
        <v>86.57</v>
      </c>
      <c r="U436" s="6"/>
      <c r="W436" s="1">
        <v>1823</v>
      </c>
      <c r="X436" s="1">
        <v>2.9</v>
      </c>
      <c r="Y436" s="6">
        <v>30890</v>
      </c>
      <c r="Z436">
        <f t="shared" si="45"/>
        <v>0.46232548081471569</v>
      </c>
      <c r="AA436">
        <f t="shared" si="46"/>
        <v>0.31493660361671172</v>
      </c>
      <c r="AB436" s="1">
        <v>26416</v>
      </c>
      <c r="AC436" s="6">
        <v>16321</v>
      </c>
      <c r="AD436">
        <f t="shared" si="47"/>
        <v>3.5341924755768033</v>
      </c>
      <c r="AE436">
        <f t="shared" si="48"/>
        <v>15.256703388069008</v>
      </c>
      <c r="AF436">
        <f t="shared" si="49"/>
        <v>1799.4180004157138</v>
      </c>
      <c r="AG436" s="6">
        <v>0.54</v>
      </c>
      <c r="AH436" s="6">
        <v>1077.5999999999999</v>
      </c>
      <c r="AI436" s="6">
        <v>576.63</v>
      </c>
      <c r="AJ436" s="6">
        <v>37.6</v>
      </c>
      <c r="AK436" s="6">
        <v>11.6</v>
      </c>
      <c r="AL436" s="6">
        <v>98.7</v>
      </c>
      <c r="AM436">
        <f t="shared" si="50"/>
        <v>2.7903242843561848</v>
      </c>
      <c r="AN436">
        <f t="shared" si="51"/>
        <v>2.1525982590345554</v>
      </c>
    </row>
    <row r="437" spans="1:40" x14ac:dyDescent="0.3">
      <c r="A437" s="1" t="s">
        <v>21</v>
      </c>
      <c r="B437" s="1">
        <v>2016</v>
      </c>
      <c r="C437" s="1">
        <v>18305</v>
      </c>
      <c r="D437" s="1">
        <v>28324</v>
      </c>
      <c r="E437" s="1">
        <v>10359</v>
      </c>
      <c r="F437" s="1">
        <v>4857</v>
      </c>
      <c r="G437" s="1">
        <v>2392</v>
      </c>
      <c r="H437" s="1">
        <v>2465</v>
      </c>
      <c r="I437" s="6">
        <v>16116.6</v>
      </c>
      <c r="J437" s="6">
        <v>7695.3</v>
      </c>
      <c r="K437" s="6">
        <v>1556.27</v>
      </c>
      <c r="L437" s="6">
        <v>4441.7</v>
      </c>
      <c r="M437" s="6">
        <v>18555</v>
      </c>
      <c r="N437" s="6">
        <v>7.78</v>
      </c>
      <c r="O437" s="6">
        <v>12295</v>
      </c>
      <c r="P437" s="6">
        <v>17268</v>
      </c>
      <c r="Q437" s="6">
        <v>8351</v>
      </c>
      <c r="R437" s="6">
        <v>47627431</v>
      </c>
      <c r="S437" s="6">
        <v>573.48</v>
      </c>
      <c r="T437" s="6">
        <v>91.89</v>
      </c>
      <c r="U437" s="6"/>
      <c r="W437" s="1">
        <v>1891</v>
      </c>
      <c r="X437" s="1">
        <v>2.9</v>
      </c>
      <c r="Y437" s="6">
        <v>33340</v>
      </c>
      <c r="Z437">
        <f t="shared" si="45"/>
        <v>0.47747663899333609</v>
      </c>
      <c r="AA437">
        <f t="shared" si="46"/>
        <v>0.3204179534692197</v>
      </c>
      <c r="AB437" s="1">
        <v>28324</v>
      </c>
      <c r="AC437" s="6">
        <v>17268</v>
      </c>
      <c r="AD437">
        <f t="shared" si="47"/>
        <v>3.8202594193946879</v>
      </c>
      <c r="AE437">
        <f t="shared" si="48"/>
        <v>16.01811817994647</v>
      </c>
      <c r="AF437">
        <f t="shared" si="49"/>
        <v>1891.908585546634</v>
      </c>
      <c r="AG437" s="6">
        <v>0.56000000000000005</v>
      </c>
      <c r="AH437" s="6">
        <v>1096.4000000000001</v>
      </c>
      <c r="AI437" s="6">
        <v>751.91</v>
      </c>
      <c r="AJ437" s="6">
        <v>37.6</v>
      </c>
      <c r="AK437" s="6">
        <v>11.77</v>
      </c>
      <c r="AL437" s="6">
        <v>99</v>
      </c>
      <c r="AM437">
        <f t="shared" si="50"/>
        <v>2.7342407568298097</v>
      </c>
      <c r="AN437">
        <f t="shared" si="51"/>
        <v>2.0677763142138668</v>
      </c>
    </row>
    <row r="438" spans="1:40" x14ac:dyDescent="0.3">
      <c r="A438" s="1" t="s">
        <v>21</v>
      </c>
      <c r="B438" s="1">
        <v>2017</v>
      </c>
      <c r="C438" s="1">
        <v>19905</v>
      </c>
      <c r="D438" s="1">
        <v>30502</v>
      </c>
      <c r="E438" s="1">
        <v>11325</v>
      </c>
      <c r="F438" s="1">
        <v>4907</v>
      </c>
      <c r="G438" s="1">
        <v>2482</v>
      </c>
      <c r="H438" s="1">
        <v>2425</v>
      </c>
      <c r="I438" s="6">
        <v>17790.7</v>
      </c>
      <c r="J438" s="6">
        <v>8774.1</v>
      </c>
      <c r="K438" s="6">
        <v>1615.13</v>
      </c>
      <c r="L438" s="6">
        <v>4908.55</v>
      </c>
      <c r="M438" s="6">
        <v>19821</v>
      </c>
      <c r="N438" s="6">
        <v>8.2200000000000006</v>
      </c>
      <c r="O438" s="6">
        <v>13424</v>
      </c>
      <c r="P438" s="6">
        <v>18349</v>
      </c>
      <c r="Q438" s="6">
        <v>9437</v>
      </c>
      <c r="R438" s="6">
        <v>57878659</v>
      </c>
      <c r="S438" s="6">
        <v>646.87</v>
      </c>
      <c r="T438" s="6">
        <v>97.48</v>
      </c>
      <c r="U438" s="6"/>
      <c r="W438" s="1">
        <v>1950</v>
      </c>
      <c r="X438" s="1">
        <v>2.2000000000000002</v>
      </c>
      <c r="Y438" s="6">
        <v>36441</v>
      </c>
      <c r="Z438">
        <f t="shared" si="45"/>
        <v>0.49318464141377238</v>
      </c>
      <c r="AA438">
        <f t="shared" si="46"/>
        <v>0.32914815569594458</v>
      </c>
      <c r="AB438" s="1">
        <v>30502</v>
      </c>
      <c r="AC438" s="6">
        <v>18349</v>
      </c>
      <c r="AD438">
        <f t="shared" si="47"/>
        <v>4.0393315671489711</v>
      </c>
      <c r="AE438">
        <f t="shared" si="48"/>
        <v>16.751579376401061</v>
      </c>
      <c r="AF438">
        <f t="shared" si="49"/>
        <v>1986.5498267780724</v>
      </c>
      <c r="AG438" s="6">
        <v>0.56999999999999995</v>
      </c>
      <c r="AH438" s="6">
        <v>5173.3</v>
      </c>
      <c r="AI438" s="6">
        <v>777.79</v>
      </c>
      <c r="AJ438" s="6">
        <v>39.1</v>
      </c>
      <c r="AK438" s="6">
        <v>12.42</v>
      </c>
      <c r="AL438" s="6">
        <v>99.9</v>
      </c>
      <c r="AM438">
        <f t="shared" si="50"/>
        <v>2.6933333333333334</v>
      </c>
      <c r="AN438">
        <f t="shared" si="51"/>
        <v>1.9443679135318428</v>
      </c>
    </row>
    <row r="439" spans="1:40" x14ac:dyDescent="0.3">
      <c r="A439" s="1" t="s">
        <v>21</v>
      </c>
      <c r="B439" s="1">
        <v>2018</v>
      </c>
      <c r="C439" s="1">
        <v>21485</v>
      </c>
      <c r="D439" s="1">
        <v>32436</v>
      </c>
      <c r="E439" s="1">
        <v>12435</v>
      </c>
      <c r="F439" s="1">
        <v>4947</v>
      </c>
      <c r="G439" s="1">
        <v>2564</v>
      </c>
      <c r="H439" s="1">
        <v>2383</v>
      </c>
      <c r="I439" s="6">
        <v>19627.8</v>
      </c>
      <c r="J439" s="6">
        <v>9913.9</v>
      </c>
      <c r="K439" s="6">
        <v>1681.45</v>
      </c>
      <c r="L439" s="6">
        <v>5310.74</v>
      </c>
      <c r="M439" s="6">
        <v>22861</v>
      </c>
      <c r="N439" s="6">
        <v>8.65</v>
      </c>
      <c r="O439" s="6">
        <v>14935</v>
      </c>
      <c r="P439" s="6">
        <v>20159</v>
      </c>
      <c r="Q439" s="6">
        <v>10617</v>
      </c>
      <c r="R439" s="6">
        <v>62302266</v>
      </c>
      <c r="S439" s="6">
        <v>656.58</v>
      </c>
      <c r="T439" s="6">
        <v>103.58</v>
      </c>
      <c r="U439" s="6"/>
      <c r="W439" s="1">
        <v>2025</v>
      </c>
      <c r="X439" s="1">
        <v>2.2999999999999998</v>
      </c>
      <c r="Y439" s="6">
        <v>39837</v>
      </c>
      <c r="Z439">
        <f t="shared" si="45"/>
        <v>0.50509481449780413</v>
      </c>
      <c r="AA439">
        <f t="shared" si="46"/>
        <v>0.33989286436223975</v>
      </c>
      <c r="AB439" s="1">
        <v>32436</v>
      </c>
      <c r="AC439" s="6">
        <v>20159</v>
      </c>
      <c r="AD439">
        <f t="shared" si="47"/>
        <v>4.6211845562967451</v>
      </c>
      <c r="AE439">
        <f t="shared" si="48"/>
        <v>17.485344653325249</v>
      </c>
      <c r="AF439">
        <f t="shared" si="49"/>
        <v>2093.7942187184153</v>
      </c>
      <c r="AG439" s="6">
        <v>0.56000000000000005</v>
      </c>
      <c r="AH439" s="6">
        <v>5136.7</v>
      </c>
      <c r="AI439" s="6">
        <v>825.88</v>
      </c>
      <c r="AJ439" s="6">
        <v>39.9</v>
      </c>
      <c r="AK439" s="6">
        <v>13.05</v>
      </c>
      <c r="AL439" s="6">
        <v>100</v>
      </c>
      <c r="AM439">
        <f t="shared" si="50"/>
        <v>2.6084439083232809</v>
      </c>
      <c r="AN439">
        <f t="shared" si="51"/>
        <v>1.8987472920787416</v>
      </c>
    </row>
    <row r="440" spans="1:40" x14ac:dyDescent="0.3">
      <c r="A440" s="1" t="s">
        <v>21</v>
      </c>
      <c r="B440" s="1">
        <v>2019</v>
      </c>
      <c r="C440" s="1">
        <v>23328</v>
      </c>
      <c r="D440" s="1">
        <v>34745</v>
      </c>
      <c r="E440" s="1">
        <v>13676</v>
      </c>
      <c r="F440" s="1">
        <v>4982</v>
      </c>
      <c r="G440" s="1">
        <v>2639</v>
      </c>
      <c r="H440" s="1">
        <v>2343</v>
      </c>
      <c r="I440" s="6">
        <v>21237.1</v>
      </c>
      <c r="J440" s="6">
        <v>10801</v>
      </c>
      <c r="K440" s="6">
        <v>1811.89</v>
      </c>
      <c r="L440" s="6">
        <v>5850.96</v>
      </c>
      <c r="M440" s="6">
        <v>26726</v>
      </c>
      <c r="N440" s="6">
        <v>9.4</v>
      </c>
      <c r="O440" s="6">
        <v>16418</v>
      </c>
      <c r="P440" s="6">
        <v>21591</v>
      </c>
      <c r="Q440" s="6">
        <v>12045</v>
      </c>
      <c r="R440" s="6">
        <v>68221637</v>
      </c>
      <c r="S440" s="6">
        <v>747.21</v>
      </c>
      <c r="T440" s="6">
        <v>109.1</v>
      </c>
      <c r="U440" s="6"/>
      <c r="W440" s="1">
        <v>2097</v>
      </c>
      <c r="X440" s="1">
        <v>2.6</v>
      </c>
      <c r="Y440" s="6">
        <v>42778</v>
      </c>
      <c r="Z440">
        <f t="shared" si="45"/>
        <v>0.50859109765457622</v>
      </c>
      <c r="AA440">
        <f t="shared" si="46"/>
        <v>0.36368727418707347</v>
      </c>
      <c r="AB440" s="1">
        <v>34745</v>
      </c>
      <c r="AC440" s="6">
        <v>21591</v>
      </c>
      <c r="AD440">
        <f t="shared" si="47"/>
        <v>5.364512244078683</v>
      </c>
      <c r="AE440">
        <f t="shared" si="48"/>
        <v>18.867924528301888</v>
      </c>
      <c r="AF440">
        <f t="shared" si="49"/>
        <v>2189.8835808912081</v>
      </c>
      <c r="AG440" s="6">
        <v>0.59</v>
      </c>
      <c r="AH440" s="6">
        <v>5207.2</v>
      </c>
      <c r="AI440" s="6">
        <v>869.52</v>
      </c>
      <c r="AJ440" s="6">
        <v>40.799999999999997</v>
      </c>
      <c r="AK440" s="6">
        <v>13.52</v>
      </c>
      <c r="AL440" s="6">
        <v>100</v>
      </c>
      <c r="AM440">
        <f t="shared" si="50"/>
        <v>2.5405820415326117</v>
      </c>
      <c r="AN440">
        <f t="shared" si="51"/>
        <v>1.7925280199252802</v>
      </c>
    </row>
    <row r="441" spans="1:40" x14ac:dyDescent="0.3">
      <c r="A441" s="1" t="s">
        <v>21</v>
      </c>
      <c r="B441" s="1">
        <v>2020</v>
      </c>
      <c r="C441" s="1">
        <v>24562</v>
      </c>
      <c r="D441" s="1">
        <v>35859</v>
      </c>
      <c r="E441" s="1">
        <v>14815</v>
      </c>
      <c r="F441" s="1">
        <v>5019</v>
      </c>
      <c r="G441" s="1">
        <v>2720</v>
      </c>
      <c r="H441" s="1">
        <v>2299</v>
      </c>
      <c r="I441" s="6">
        <v>22120.9</v>
      </c>
      <c r="J441" s="6">
        <v>11428.1</v>
      </c>
      <c r="K441" s="6">
        <v>1716.94</v>
      </c>
      <c r="L441" s="6">
        <v>6179.47</v>
      </c>
      <c r="M441" s="6">
        <v>30186</v>
      </c>
      <c r="N441" s="6">
        <v>10.28</v>
      </c>
      <c r="O441" s="6">
        <v>16357</v>
      </c>
      <c r="P441" s="6">
        <v>20907</v>
      </c>
      <c r="Q441" s="6">
        <v>12431</v>
      </c>
      <c r="R441" s="6">
        <v>70414050</v>
      </c>
      <c r="S441" s="6">
        <v>904.38</v>
      </c>
      <c r="T441" s="6">
        <v>115.15</v>
      </c>
      <c r="U441" s="6"/>
      <c r="W441" s="1">
        <v>2162</v>
      </c>
      <c r="X441" s="1">
        <v>2.8</v>
      </c>
      <c r="Y441" s="6">
        <v>44237</v>
      </c>
      <c r="Z441">
        <f t="shared" si="45"/>
        <v>0.51662002902232729</v>
      </c>
      <c r="AA441">
        <f t="shared" si="46"/>
        <v>0.34208806535166369</v>
      </c>
      <c r="AB441" s="1">
        <v>35859</v>
      </c>
      <c r="AC441" s="6">
        <v>20907</v>
      </c>
      <c r="AD441">
        <f t="shared" si="47"/>
        <v>6.0143454871488347</v>
      </c>
      <c r="AE441">
        <f t="shared" si="48"/>
        <v>20.482167762502488</v>
      </c>
      <c r="AF441">
        <f t="shared" si="49"/>
        <v>2294.2817294281731</v>
      </c>
      <c r="AG441" s="6">
        <v>0.6</v>
      </c>
      <c r="AH441" s="6">
        <v>5217.2</v>
      </c>
      <c r="AI441" s="6">
        <v>919.52</v>
      </c>
      <c r="AJ441" s="6">
        <v>41.3</v>
      </c>
      <c r="AK441" s="6">
        <v>12.85</v>
      </c>
      <c r="AL441" s="6">
        <v>100</v>
      </c>
      <c r="AM441">
        <f t="shared" si="50"/>
        <v>2.4204522443469458</v>
      </c>
      <c r="AN441">
        <f t="shared" si="51"/>
        <v>1.6818437776526425</v>
      </c>
    </row>
    <row r="442" spans="1:40" x14ac:dyDescent="0.3">
      <c r="A442" s="1" t="s">
        <v>21</v>
      </c>
      <c r="B442" s="1">
        <v>2021</v>
      </c>
      <c r="C442" s="1">
        <v>26727</v>
      </c>
      <c r="D442" s="1">
        <v>38530</v>
      </c>
      <c r="E442" s="1">
        <v>16363</v>
      </c>
      <c r="F442" s="1">
        <v>5037</v>
      </c>
      <c r="G442" s="1">
        <v>2774</v>
      </c>
      <c r="H442" s="1">
        <v>2263</v>
      </c>
      <c r="I442" s="6">
        <v>24740.9</v>
      </c>
      <c r="J442" s="6">
        <v>12537.5</v>
      </c>
      <c r="K442" s="6">
        <v>1800.15</v>
      </c>
      <c r="L442" s="6">
        <v>5806.54</v>
      </c>
      <c r="M442" s="6">
        <v>32100</v>
      </c>
      <c r="N442" s="6">
        <v>10.94</v>
      </c>
      <c r="O442" s="6">
        <v>18088</v>
      </c>
      <c r="P442" s="6">
        <v>22555</v>
      </c>
      <c r="Q442" s="6">
        <v>14165</v>
      </c>
      <c r="R442" s="6">
        <v>91720000</v>
      </c>
      <c r="S442" s="6">
        <v>757.8</v>
      </c>
      <c r="T442" s="6">
        <v>121.21</v>
      </c>
      <c r="U442" s="6"/>
      <c r="W442" s="1">
        <v>2530</v>
      </c>
      <c r="X442" s="1">
        <v>2.5</v>
      </c>
      <c r="Y442" s="6">
        <v>49206</v>
      </c>
      <c r="Z442">
        <f t="shared" si="45"/>
        <v>0.50675197749475565</v>
      </c>
      <c r="AA442">
        <f t="shared" si="46"/>
        <v>0.35738534842167957</v>
      </c>
      <c r="AB442" s="1">
        <v>38530</v>
      </c>
      <c r="AC442" s="6">
        <v>22555</v>
      </c>
      <c r="AD442">
        <f t="shared" si="47"/>
        <v>6.3728409767718883</v>
      </c>
      <c r="AE442">
        <f t="shared" si="48"/>
        <v>21.719277347627557</v>
      </c>
      <c r="AF442">
        <f t="shared" si="49"/>
        <v>2406.3926940639267</v>
      </c>
      <c r="AG442" s="6">
        <v>0.6</v>
      </c>
      <c r="AH442" s="6">
        <v>5249.3</v>
      </c>
      <c r="AI442" s="6">
        <v>985.25</v>
      </c>
      <c r="AJ442" s="6">
        <v>40.200000000000003</v>
      </c>
      <c r="AK442" s="6">
        <v>13.8</v>
      </c>
      <c r="AL442" s="6">
        <v>100</v>
      </c>
      <c r="AM442">
        <f t="shared" si="50"/>
        <v>2.3547026828821123</v>
      </c>
      <c r="AN442">
        <f t="shared" si="51"/>
        <v>1.5923049770561242</v>
      </c>
    </row>
    <row r="443" spans="1:40" x14ac:dyDescent="0.3">
      <c r="A443" s="1" t="s">
        <v>22</v>
      </c>
      <c r="B443" s="1">
        <v>2000</v>
      </c>
      <c r="C443" s="1">
        <v>3479</v>
      </c>
      <c r="D443" s="1">
        <v>5332</v>
      </c>
      <c r="E443" s="1">
        <v>2208</v>
      </c>
      <c r="F443" s="1">
        <v>789</v>
      </c>
      <c r="G443" s="1"/>
      <c r="H443" s="1"/>
      <c r="I443" s="6">
        <v>526.79999999999995</v>
      </c>
      <c r="J443" s="6">
        <v>230.9</v>
      </c>
      <c r="K443" s="6">
        <v>39.200000000000003</v>
      </c>
      <c r="L443" s="6">
        <v>64.12</v>
      </c>
      <c r="M443" s="6"/>
      <c r="N443" s="6"/>
      <c r="O443" s="6">
        <v>2577</v>
      </c>
      <c r="P443" s="6">
        <v>4096</v>
      </c>
      <c r="Q443" s="6">
        <v>1536</v>
      </c>
      <c r="R443" s="6">
        <v>1287860</v>
      </c>
      <c r="S443" s="6"/>
      <c r="T443" s="6">
        <v>5.99</v>
      </c>
      <c r="U443" s="6"/>
      <c r="X443" s="1">
        <v>3.2</v>
      </c>
      <c r="Y443" s="6">
        <v>6798</v>
      </c>
      <c r="Z443">
        <f t="shared" si="45"/>
        <v>0.43830675778283984</v>
      </c>
      <c r="AA443">
        <f t="shared" si="46"/>
        <v>4.9683143219264897E-2</v>
      </c>
      <c r="AB443" s="1">
        <v>5332</v>
      </c>
      <c r="AC443" s="6">
        <v>4096</v>
      </c>
      <c r="AD443">
        <f t="shared" si="47"/>
        <v>0</v>
      </c>
      <c r="AE443">
        <f t="shared" si="48"/>
        <v>0</v>
      </c>
      <c r="AF443">
        <f t="shared" si="49"/>
        <v>759.18884664131815</v>
      </c>
      <c r="AM443">
        <f t="shared" si="50"/>
        <v>2.4148550724637681</v>
      </c>
      <c r="AN443">
        <f t="shared" si="51"/>
        <v>2.6666666666666665</v>
      </c>
    </row>
    <row r="444" spans="1:40" x14ac:dyDescent="0.3">
      <c r="A444" s="1" t="s">
        <v>22</v>
      </c>
      <c r="B444" s="1">
        <v>2001</v>
      </c>
      <c r="C444" s="1"/>
      <c r="D444" s="1">
        <v>5800</v>
      </c>
      <c r="E444" s="1">
        <v>2262</v>
      </c>
      <c r="F444" s="1">
        <v>796</v>
      </c>
      <c r="G444" s="1"/>
      <c r="H444" s="1"/>
      <c r="I444" s="6">
        <v>579.20000000000005</v>
      </c>
      <c r="J444" s="6">
        <v>248.6</v>
      </c>
      <c r="K444" s="6">
        <v>43.77</v>
      </c>
      <c r="L444" s="6">
        <v>78.94</v>
      </c>
      <c r="M444" s="6"/>
      <c r="N444" s="6"/>
      <c r="O444" s="6"/>
      <c r="P444" s="6">
        <v>4387</v>
      </c>
      <c r="Q444" s="6">
        <v>1419</v>
      </c>
      <c r="R444" s="6">
        <v>1747050</v>
      </c>
      <c r="S444" s="6"/>
      <c r="T444" s="6">
        <v>6.83</v>
      </c>
      <c r="U444" s="6"/>
      <c r="X444" s="1">
        <v>3.4</v>
      </c>
      <c r="Y444" s="6">
        <v>7315</v>
      </c>
      <c r="Z444">
        <f t="shared" si="45"/>
        <v>0.42921270718232041</v>
      </c>
      <c r="AA444">
        <f t="shared" si="46"/>
        <v>5.4987437185929654E-2</v>
      </c>
      <c r="AB444" s="1">
        <v>5800</v>
      </c>
      <c r="AC444" s="6">
        <v>4387</v>
      </c>
      <c r="AD444">
        <f t="shared" si="47"/>
        <v>0</v>
      </c>
      <c r="AE444">
        <f t="shared" si="48"/>
        <v>0</v>
      </c>
      <c r="AF444">
        <f t="shared" si="49"/>
        <v>858.0402010050251</v>
      </c>
      <c r="AM444">
        <f t="shared" si="50"/>
        <v>2.5641025641025643</v>
      </c>
      <c r="AN444">
        <f t="shared" si="51"/>
        <v>3.0916138125440451</v>
      </c>
    </row>
    <row r="445" spans="1:40" x14ac:dyDescent="0.3">
      <c r="A445" s="1" t="s">
        <v>22</v>
      </c>
      <c r="B445" s="1">
        <v>2002</v>
      </c>
      <c r="C445" s="1"/>
      <c r="D445" s="1">
        <v>6764</v>
      </c>
      <c r="E445" s="1">
        <v>2472</v>
      </c>
      <c r="F445" s="1">
        <v>803</v>
      </c>
      <c r="G445" s="1"/>
      <c r="H445" s="1"/>
      <c r="I445" s="6">
        <v>642.70000000000005</v>
      </c>
      <c r="J445" s="6">
        <v>271</v>
      </c>
      <c r="K445" s="6">
        <v>46.24</v>
      </c>
      <c r="L445" s="6">
        <v>92.26</v>
      </c>
      <c r="M445" s="6"/>
      <c r="N445" s="6"/>
      <c r="O445" s="6"/>
      <c r="P445" s="6">
        <v>5492</v>
      </c>
      <c r="Q445" s="6">
        <v>1698</v>
      </c>
      <c r="R445" s="6">
        <v>1866800</v>
      </c>
      <c r="S445" s="6"/>
      <c r="T445" s="6">
        <v>7.83</v>
      </c>
      <c r="U445" s="6"/>
      <c r="X445" s="1">
        <v>3.1</v>
      </c>
      <c r="Y445" s="6">
        <v>8041</v>
      </c>
      <c r="Z445">
        <f t="shared" si="45"/>
        <v>0.42165862766454021</v>
      </c>
      <c r="AA445">
        <f t="shared" si="46"/>
        <v>5.75840597758406E-2</v>
      </c>
      <c r="AB445" s="1">
        <v>6764</v>
      </c>
      <c r="AC445" s="6">
        <v>5492</v>
      </c>
      <c r="AD445">
        <f t="shared" si="47"/>
        <v>0</v>
      </c>
      <c r="AE445">
        <f t="shared" si="48"/>
        <v>0</v>
      </c>
      <c r="AF445">
        <f t="shared" si="49"/>
        <v>975.09339975093405</v>
      </c>
      <c r="AM445">
        <f t="shared" si="50"/>
        <v>2.7362459546925568</v>
      </c>
      <c r="AN445">
        <f t="shared" si="51"/>
        <v>3.2343934040047113</v>
      </c>
    </row>
    <row r="446" spans="1:40" x14ac:dyDescent="0.3">
      <c r="A446" s="1" t="s">
        <v>22</v>
      </c>
      <c r="B446" s="1">
        <v>2003</v>
      </c>
      <c r="C446" s="1"/>
      <c r="D446" s="1">
        <v>7185</v>
      </c>
      <c r="E446" s="1">
        <v>2651</v>
      </c>
      <c r="F446" s="1">
        <v>811</v>
      </c>
      <c r="G446" s="1"/>
      <c r="H446" s="1"/>
      <c r="I446" s="6">
        <v>714</v>
      </c>
      <c r="J446" s="6">
        <v>293.89999999999998</v>
      </c>
      <c r="K446" s="6">
        <v>51.32</v>
      </c>
      <c r="L446" s="6">
        <v>105.4</v>
      </c>
      <c r="M446" s="6"/>
      <c r="N446" s="6"/>
      <c r="O446" s="6"/>
      <c r="P446" s="6">
        <v>5541</v>
      </c>
      <c r="Q446" s="6">
        <v>1762</v>
      </c>
      <c r="R446" s="6">
        <v>2274920</v>
      </c>
      <c r="S446" s="6"/>
      <c r="T446" s="6">
        <v>8.89</v>
      </c>
      <c r="U446" s="6"/>
      <c r="X446" s="1">
        <v>3.4</v>
      </c>
      <c r="Y446" s="6">
        <v>8849</v>
      </c>
      <c r="Z446">
        <f t="shared" si="45"/>
        <v>0.41162464985994396</v>
      </c>
      <c r="AA446">
        <f t="shared" si="46"/>
        <v>6.3279901356350185E-2</v>
      </c>
      <c r="AB446" s="1">
        <v>7185</v>
      </c>
      <c r="AC446" s="6">
        <v>5541</v>
      </c>
      <c r="AD446">
        <f t="shared" si="47"/>
        <v>0</v>
      </c>
      <c r="AE446">
        <f t="shared" si="48"/>
        <v>0</v>
      </c>
      <c r="AF446">
        <f t="shared" si="49"/>
        <v>1096.1775585696671</v>
      </c>
      <c r="AM446">
        <f t="shared" si="50"/>
        <v>2.7102980007544324</v>
      </c>
      <c r="AN446">
        <f t="shared" si="51"/>
        <v>3.1447219069239503</v>
      </c>
    </row>
    <row r="447" spans="1:40" x14ac:dyDescent="0.3">
      <c r="A447" s="1" t="s">
        <v>22</v>
      </c>
      <c r="B447" s="1">
        <v>2004</v>
      </c>
      <c r="C447" s="1"/>
      <c r="D447" s="1">
        <v>7643</v>
      </c>
      <c r="E447" s="1">
        <v>2898</v>
      </c>
      <c r="F447" s="1">
        <v>818</v>
      </c>
      <c r="G447" s="1"/>
      <c r="H447" s="1"/>
      <c r="I447" s="6">
        <v>802.7</v>
      </c>
      <c r="J447" s="6">
        <v>331.1</v>
      </c>
      <c r="K447" s="6">
        <v>57.04</v>
      </c>
      <c r="L447" s="6">
        <v>127.2</v>
      </c>
      <c r="M447" s="6">
        <v>2234</v>
      </c>
      <c r="N447" s="6"/>
      <c r="O447" s="6"/>
      <c r="P447" s="6">
        <v>5849</v>
      </c>
      <c r="Q447" s="6">
        <v>1892</v>
      </c>
      <c r="R447" s="6">
        <v>3401694</v>
      </c>
      <c r="S447" s="6"/>
      <c r="T447" s="6">
        <v>10.26</v>
      </c>
      <c r="U447" s="6"/>
      <c r="W447" s="1">
        <v>3421</v>
      </c>
      <c r="X447" s="1">
        <v>3.4</v>
      </c>
      <c r="Y447" s="6">
        <v>9859</v>
      </c>
      <c r="Z447">
        <f t="shared" si="45"/>
        <v>0.41248287031269465</v>
      </c>
      <c r="AA447">
        <f t="shared" si="46"/>
        <v>6.9731051344743278E-2</v>
      </c>
      <c r="AB447" s="1">
        <v>7643</v>
      </c>
      <c r="AC447" s="6">
        <v>5849</v>
      </c>
      <c r="AD447">
        <f t="shared" si="47"/>
        <v>2.7310513447432765</v>
      </c>
      <c r="AE447">
        <f t="shared" si="48"/>
        <v>0</v>
      </c>
      <c r="AF447">
        <f t="shared" si="49"/>
        <v>1254.2787286063569</v>
      </c>
      <c r="AI447" s="6">
        <v>84.83</v>
      </c>
      <c r="AK447" s="6">
        <v>10.15</v>
      </c>
      <c r="AL447" s="6">
        <v>67.8</v>
      </c>
      <c r="AM447">
        <f t="shared" si="50"/>
        <v>2.637336093857833</v>
      </c>
      <c r="AN447">
        <f t="shared" si="51"/>
        <v>3.0914376321353068</v>
      </c>
    </row>
    <row r="448" spans="1:40" x14ac:dyDescent="0.3">
      <c r="A448" s="1" t="s">
        <v>22</v>
      </c>
      <c r="B448" s="1">
        <v>2005</v>
      </c>
      <c r="C448" s="1">
        <v>5322</v>
      </c>
      <c r="D448" s="1">
        <v>8013</v>
      </c>
      <c r="E448" s="1">
        <v>3102</v>
      </c>
      <c r="F448" s="1">
        <v>828</v>
      </c>
      <c r="G448" s="1">
        <v>374</v>
      </c>
      <c r="H448" s="1">
        <v>454</v>
      </c>
      <c r="I448" s="6">
        <v>884.9</v>
      </c>
      <c r="J448" s="6">
        <v>365.2</v>
      </c>
      <c r="K448" s="6">
        <v>68.680000000000007</v>
      </c>
      <c r="L448" s="6">
        <v>151.24</v>
      </c>
      <c r="M448" s="6">
        <v>2353</v>
      </c>
      <c r="N448" s="6"/>
      <c r="O448" s="6">
        <v>3888</v>
      </c>
      <c r="P448" s="6">
        <v>5983</v>
      </c>
      <c r="Q448" s="6">
        <v>2161</v>
      </c>
      <c r="R448" s="6">
        <v>2542338</v>
      </c>
      <c r="S448" s="6"/>
      <c r="T448" s="6">
        <v>11.82</v>
      </c>
      <c r="U448" s="6"/>
      <c r="W448" s="1">
        <v>2931</v>
      </c>
      <c r="X448" s="1">
        <v>3.6</v>
      </c>
      <c r="Y448" s="6">
        <v>10753</v>
      </c>
      <c r="Z448">
        <f t="shared" si="45"/>
        <v>0.41270200022601422</v>
      </c>
      <c r="AA448">
        <f t="shared" si="46"/>
        <v>8.2946859903381645E-2</v>
      </c>
      <c r="AB448" s="1">
        <v>8013</v>
      </c>
      <c r="AC448" s="6">
        <v>5983</v>
      </c>
      <c r="AD448">
        <f t="shared" si="47"/>
        <v>2.8417874396135265</v>
      </c>
      <c r="AE448">
        <f t="shared" si="48"/>
        <v>0</v>
      </c>
      <c r="AF448">
        <f t="shared" si="49"/>
        <v>1427.536231884058</v>
      </c>
      <c r="AI448" s="6">
        <v>120.69</v>
      </c>
      <c r="AK448" s="6">
        <v>10.44</v>
      </c>
      <c r="AL448" s="6">
        <v>69</v>
      </c>
      <c r="AM448">
        <f t="shared" si="50"/>
        <v>2.5831721470019344</v>
      </c>
      <c r="AN448">
        <f t="shared" si="51"/>
        <v>2.7686256362795003</v>
      </c>
    </row>
    <row r="449" spans="1:40" x14ac:dyDescent="0.3">
      <c r="A449" s="1" t="s">
        <v>22</v>
      </c>
      <c r="B449" s="1">
        <v>2006</v>
      </c>
      <c r="C449" s="1">
        <v>6084</v>
      </c>
      <c r="D449" s="1">
        <v>9250</v>
      </c>
      <c r="E449" s="1">
        <v>3376</v>
      </c>
      <c r="F449" s="1">
        <v>836</v>
      </c>
      <c r="G449" s="1">
        <v>385</v>
      </c>
      <c r="H449" s="1">
        <v>451</v>
      </c>
      <c r="I449" s="6">
        <v>1027.5</v>
      </c>
      <c r="J449" s="6">
        <v>425.1</v>
      </c>
      <c r="K449" s="6">
        <v>81.81</v>
      </c>
      <c r="L449" s="6">
        <v>174.54</v>
      </c>
      <c r="M449" s="6">
        <v>2551</v>
      </c>
      <c r="N449" s="6"/>
      <c r="O449" s="6">
        <v>4657</v>
      </c>
      <c r="P449" s="6">
        <v>7202</v>
      </c>
      <c r="Q449" s="6">
        <v>2480</v>
      </c>
      <c r="R449" s="6">
        <v>2846208</v>
      </c>
      <c r="S449" s="6"/>
      <c r="T449" s="6">
        <v>13.8</v>
      </c>
      <c r="U449" s="6"/>
      <c r="W449" s="1">
        <v>3230</v>
      </c>
      <c r="X449" s="1">
        <v>3.6</v>
      </c>
      <c r="Y449" s="6">
        <v>12350</v>
      </c>
      <c r="Z449">
        <f t="shared" si="45"/>
        <v>0.41372262773722629</v>
      </c>
      <c r="AA449">
        <f t="shared" si="46"/>
        <v>9.7858851674641145E-2</v>
      </c>
      <c r="AB449" s="1">
        <v>9250</v>
      </c>
      <c r="AC449" s="6">
        <v>7202</v>
      </c>
      <c r="AD449">
        <f t="shared" si="47"/>
        <v>3.0514354066985647</v>
      </c>
      <c r="AE449">
        <f t="shared" si="48"/>
        <v>0</v>
      </c>
      <c r="AF449">
        <f t="shared" si="49"/>
        <v>1650.7177033492824</v>
      </c>
      <c r="AJ449" s="6">
        <v>38.9</v>
      </c>
      <c r="AK449" s="6">
        <v>10.85</v>
      </c>
      <c r="AL449" s="6">
        <v>62.5</v>
      </c>
      <c r="AM449">
        <f t="shared" si="50"/>
        <v>2.7399289099526065</v>
      </c>
      <c r="AN449">
        <f t="shared" si="51"/>
        <v>2.9040322580645159</v>
      </c>
    </row>
    <row r="450" spans="1:40" x14ac:dyDescent="0.3">
      <c r="A450" s="1" t="s">
        <v>22</v>
      </c>
      <c r="B450" s="1">
        <v>2007</v>
      </c>
      <c r="C450" s="1">
        <v>7186</v>
      </c>
      <c r="D450" s="1">
        <v>10807</v>
      </c>
      <c r="E450" s="1">
        <v>3949</v>
      </c>
      <c r="F450" s="1">
        <v>845</v>
      </c>
      <c r="G450" s="1">
        <v>399</v>
      </c>
      <c r="H450" s="1">
        <v>446</v>
      </c>
      <c r="I450" s="6">
        <v>1234</v>
      </c>
      <c r="J450" s="6">
        <v>528.4</v>
      </c>
      <c r="K450" s="6">
        <v>108.29</v>
      </c>
      <c r="L450" s="6">
        <v>245.2</v>
      </c>
      <c r="M450" s="6">
        <v>2606</v>
      </c>
      <c r="N450" s="6"/>
      <c r="O450" s="6">
        <v>5479</v>
      </c>
      <c r="P450" s="6">
        <v>8391</v>
      </c>
      <c r="Q450" s="6">
        <v>2876</v>
      </c>
      <c r="R450" s="6">
        <v>3514411</v>
      </c>
      <c r="S450" s="6">
        <v>22.96</v>
      </c>
      <c r="T450" s="6">
        <v>14.64</v>
      </c>
      <c r="U450" s="6"/>
      <c r="W450" s="1">
        <v>2525</v>
      </c>
      <c r="X450" s="1">
        <v>3.5</v>
      </c>
      <c r="Y450" s="6">
        <v>14683</v>
      </c>
      <c r="Z450">
        <f t="shared" si="45"/>
        <v>0.42820097244732575</v>
      </c>
      <c r="AA450">
        <f t="shared" si="46"/>
        <v>0.12815384615384617</v>
      </c>
      <c r="AB450" s="1">
        <v>10807</v>
      </c>
      <c r="AC450" s="6">
        <v>8391</v>
      </c>
      <c r="AD450">
        <f t="shared" si="47"/>
        <v>3.0840236686390532</v>
      </c>
      <c r="AE450">
        <f t="shared" si="48"/>
        <v>0</v>
      </c>
      <c r="AF450">
        <f t="shared" si="49"/>
        <v>1732.544378698225</v>
      </c>
      <c r="AJ450" s="6">
        <v>40.5</v>
      </c>
      <c r="AK450" s="6">
        <v>10.119999999999999</v>
      </c>
      <c r="AL450" s="6">
        <v>62.1</v>
      </c>
      <c r="AM450">
        <f t="shared" si="50"/>
        <v>2.7366421878956699</v>
      </c>
      <c r="AN450">
        <f t="shared" si="51"/>
        <v>2.9175938803894299</v>
      </c>
    </row>
    <row r="451" spans="1:40" x14ac:dyDescent="0.3">
      <c r="A451" s="1" t="s">
        <v>22</v>
      </c>
      <c r="B451" s="1">
        <v>2008</v>
      </c>
      <c r="C451" s="1">
        <v>8325</v>
      </c>
      <c r="D451" s="1">
        <v>12367</v>
      </c>
      <c r="E451" s="1">
        <v>4593</v>
      </c>
      <c r="F451" s="1">
        <v>854</v>
      </c>
      <c r="G451" s="1">
        <v>410</v>
      </c>
      <c r="H451" s="1">
        <v>444</v>
      </c>
      <c r="I451" s="6">
        <v>1474.7</v>
      </c>
      <c r="J451" s="6">
        <v>638.5</v>
      </c>
      <c r="K451" s="6">
        <v>144.86000000000001</v>
      </c>
      <c r="L451" s="6">
        <v>357.97</v>
      </c>
      <c r="M451" s="6">
        <v>2718</v>
      </c>
      <c r="N451" s="6">
        <v>1</v>
      </c>
      <c r="O451" s="6">
        <v>6283</v>
      </c>
      <c r="P451" s="6">
        <v>9531</v>
      </c>
      <c r="Q451" s="6">
        <v>3284</v>
      </c>
      <c r="R451" s="6">
        <v>4528517</v>
      </c>
      <c r="S451" s="6">
        <v>55.41</v>
      </c>
      <c r="T451" s="6">
        <v>15.48</v>
      </c>
      <c r="U451" s="6"/>
      <c r="W451" s="1">
        <v>2731</v>
      </c>
      <c r="X451" s="1">
        <v>3.7</v>
      </c>
      <c r="Y451" s="6">
        <v>17357</v>
      </c>
      <c r="Z451">
        <f t="shared" ref="Z451:Z514" si="52">J451/I451</f>
        <v>0.43296941750864582</v>
      </c>
      <c r="AA451">
        <f t="shared" ref="AA451:AA514" si="53">K451/F451</f>
        <v>0.16962529274004687</v>
      </c>
      <c r="AB451" s="1">
        <v>12367</v>
      </c>
      <c r="AC451" s="6">
        <v>9531</v>
      </c>
      <c r="AD451">
        <f t="shared" ref="AD451:AD514" si="54">M451/F451</f>
        <v>3.1826697892271665</v>
      </c>
      <c r="AE451">
        <f t="shared" ref="AE451:AE514" si="55">N451/F451*10000</f>
        <v>11.7096018735363</v>
      </c>
      <c r="AF451">
        <f t="shared" ref="AF451:AF514" si="56">T451/F451*100000</f>
        <v>1812.6463700234192</v>
      </c>
      <c r="AI451" s="6">
        <v>156.19</v>
      </c>
      <c r="AJ451" s="6">
        <v>42.1</v>
      </c>
      <c r="AK451" s="6">
        <v>9</v>
      </c>
      <c r="AL451" s="6">
        <v>64.7</v>
      </c>
      <c r="AM451">
        <f t="shared" ref="AM451:AM514" si="57">D451/E451</f>
        <v>2.6925756586109295</v>
      </c>
      <c r="AN451">
        <f t="shared" ref="AN451:AN514" si="58">P451/Q451</f>
        <v>2.9022533495736904</v>
      </c>
    </row>
    <row r="452" spans="1:40" x14ac:dyDescent="0.3">
      <c r="A452" s="1" t="s">
        <v>22</v>
      </c>
      <c r="B452" s="1">
        <v>2009</v>
      </c>
      <c r="C452" s="1">
        <v>9151</v>
      </c>
      <c r="D452" s="1">
        <v>13465</v>
      </c>
      <c r="E452" s="1">
        <v>4984</v>
      </c>
      <c r="F452" s="1">
        <v>864</v>
      </c>
      <c r="G452" s="1">
        <v>425</v>
      </c>
      <c r="H452" s="1">
        <v>440</v>
      </c>
      <c r="I452" s="6">
        <v>1620.3</v>
      </c>
      <c r="J452" s="6">
        <v>739.8</v>
      </c>
      <c r="K452" s="6">
        <v>178.24</v>
      </c>
      <c r="L452" s="6">
        <v>486.06</v>
      </c>
      <c r="M452" s="6">
        <v>2816</v>
      </c>
      <c r="N452" s="6">
        <v>1.0900000000000001</v>
      </c>
      <c r="O452" s="6">
        <v>6837</v>
      </c>
      <c r="P452" s="6">
        <v>10230</v>
      </c>
      <c r="Q452" s="6">
        <v>3559</v>
      </c>
      <c r="R452" s="6">
        <v>4881633</v>
      </c>
      <c r="S452" s="6">
        <v>83.08</v>
      </c>
      <c r="T452" s="6">
        <v>15.59</v>
      </c>
      <c r="U452" s="6"/>
      <c r="W452" s="1">
        <v>2568</v>
      </c>
      <c r="X452" s="1">
        <v>3.5</v>
      </c>
      <c r="Y452" s="6">
        <v>18860</v>
      </c>
      <c r="Z452">
        <f t="shared" si="52"/>
        <v>0.45658211442325491</v>
      </c>
      <c r="AA452">
        <f t="shared" si="53"/>
        <v>0.20629629629629631</v>
      </c>
      <c r="AB452" s="1">
        <v>13465</v>
      </c>
      <c r="AC452" s="6">
        <v>10230</v>
      </c>
      <c r="AD452">
        <f t="shared" si="54"/>
        <v>3.2592592592592591</v>
      </c>
      <c r="AE452">
        <f t="shared" si="55"/>
        <v>12.615740740740742</v>
      </c>
      <c r="AF452">
        <f t="shared" si="56"/>
        <v>1804.398148148148</v>
      </c>
      <c r="AH452" s="6">
        <v>283.8</v>
      </c>
      <c r="AI452" s="6">
        <v>168.08</v>
      </c>
      <c r="AJ452" s="6">
        <v>41.9</v>
      </c>
      <c r="AK452" s="6">
        <v>9.9600000000000009</v>
      </c>
      <c r="AL452" s="6">
        <v>65</v>
      </c>
      <c r="AM452">
        <f t="shared" si="57"/>
        <v>2.701645264847512</v>
      </c>
      <c r="AN452">
        <f t="shared" si="58"/>
        <v>2.8744029221691485</v>
      </c>
    </row>
    <row r="453" spans="1:40" x14ac:dyDescent="0.3">
      <c r="A453" s="1" t="s">
        <v>22</v>
      </c>
      <c r="B453" s="1">
        <v>2010</v>
      </c>
      <c r="C453" s="1">
        <v>10342</v>
      </c>
      <c r="D453" s="1">
        <v>15229</v>
      </c>
      <c r="E453" s="1">
        <v>5566</v>
      </c>
      <c r="F453" s="1">
        <v>869</v>
      </c>
      <c r="G453" s="1">
        <v>433</v>
      </c>
      <c r="H453" s="1">
        <v>436</v>
      </c>
      <c r="I453" s="6">
        <v>2020.5</v>
      </c>
      <c r="J453" s="6">
        <v>970.1</v>
      </c>
      <c r="K453" s="6">
        <v>270.99</v>
      </c>
      <c r="L453" s="6">
        <v>581.34</v>
      </c>
      <c r="M453" s="6">
        <v>3152</v>
      </c>
      <c r="N453" s="6">
        <v>1.1299999999999999</v>
      </c>
      <c r="O453" s="6">
        <v>7517</v>
      </c>
      <c r="P453" s="6">
        <v>11095</v>
      </c>
      <c r="Q453" s="6">
        <v>4020</v>
      </c>
      <c r="R453" s="6">
        <v>8648577</v>
      </c>
      <c r="S453" s="6">
        <v>87.68</v>
      </c>
      <c r="T453" s="6">
        <v>16.05</v>
      </c>
      <c r="U453" s="6"/>
      <c r="W453" s="1">
        <v>2739</v>
      </c>
      <c r="X453" s="1">
        <v>3</v>
      </c>
      <c r="Y453" s="6">
        <v>23323</v>
      </c>
      <c r="Z453">
        <f t="shared" si="52"/>
        <v>0.48012868101954964</v>
      </c>
      <c r="AA453">
        <f t="shared" si="53"/>
        <v>0.31184119677790567</v>
      </c>
      <c r="AB453" s="1">
        <v>15229</v>
      </c>
      <c r="AC453" s="6">
        <v>11095</v>
      </c>
      <c r="AD453">
        <f t="shared" si="54"/>
        <v>3.627157652474108</v>
      </c>
      <c r="AE453">
        <f t="shared" si="55"/>
        <v>13.003452243958572</v>
      </c>
      <c r="AF453">
        <f t="shared" si="56"/>
        <v>1846.9505178365937</v>
      </c>
      <c r="AI453" s="6">
        <v>180.8</v>
      </c>
      <c r="AJ453" s="6">
        <v>42.6</v>
      </c>
      <c r="AK453" s="6">
        <v>11.22</v>
      </c>
      <c r="AL453" s="6">
        <v>68</v>
      </c>
      <c r="AM453">
        <f t="shared" si="57"/>
        <v>2.7360761767876394</v>
      </c>
      <c r="AN453">
        <f t="shared" si="58"/>
        <v>2.7599502487562191</v>
      </c>
    </row>
    <row r="454" spans="1:40" x14ac:dyDescent="0.3">
      <c r="A454" s="1" t="s">
        <v>22</v>
      </c>
      <c r="B454" s="1">
        <v>2011</v>
      </c>
      <c r="C454" s="1">
        <v>12392</v>
      </c>
      <c r="D454" s="1">
        <v>17954</v>
      </c>
      <c r="E454" s="1">
        <v>6801</v>
      </c>
      <c r="F454" s="1">
        <v>890</v>
      </c>
      <c r="G454" s="1">
        <v>448</v>
      </c>
      <c r="H454" s="1">
        <v>442</v>
      </c>
      <c r="I454" s="6">
        <v>2463.8000000000002</v>
      </c>
      <c r="J454" s="6">
        <v>1155.9000000000001</v>
      </c>
      <c r="K454" s="6">
        <v>340.12</v>
      </c>
      <c r="L454" s="6">
        <v>778.8</v>
      </c>
      <c r="M454" s="6">
        <v>4133</v>
      </c>
      <c r="N454" s="6">
        <v>1.23</v>
      </c>
      <c r="O454" s="6">
        <v>8859</v>
      </c>
      <c r="P454" s="6">
        <v>12838</v>
      </c>
      <c r="Q454" s="6">
        <v>4860</v>
      </c>
      <c r="R454" s="6">
        <v>12756036</v>
      </c>
      <c r="S454" s="6">
        <v>105.63</v>
      </c>
      <c r="T454" s="6">
        <v>16.850000000000001</v>
      </c>
      <c r="U454" s="6"/>
      <c r="W454" s="1">
        <v>2639</v>
      </c>
      <c r="X454" s="1">
        <v>1.7</v>
      </c>
      <c r="Y454" s="6">
        <v>28014</v>
      </c>
      <c r="Z454">
        <f t="shared" si="52"/>
        <v>0.4691533403685364</v>
      </c>
      <c r="AA454">
        <f t="shared" si="53"/>
        <v>0.38215730337078652</v>
      </c>
      <c r="AB454" s="1">
        <v>17954</v>
      </c>
      <c r="AC454" s="6">
        <v>12838</v>
      </c>
      <c r="AD454">
        <f t="shared" si="54"/>
        <v>4.6438202247191009</v>
      </c>
      <c r="AE454">
        <f t="shared" si="55"/>
        <v>13.820224719101125</v>
      </c>
      <c r="AF454">
        <f t="shared" si="56"/>
        <v>1893.2584269662923</v>
      </c>
      <c r="AG454" s="6">
        <v>0.59</v>
      </c>
      <c r="AH454" s="6">
        <v>352.4</v>
      </c>
      <c r="AI454" s="6">
        <v>199.86</v>
      </c>
      <c r="AJ454" s="6">
        <v>41.8</v>
      </c>
      <c r="AK454" s="6">
        <v>12.51</v>
      </c>
      <c r="AL454" s="6">
        <v>91.4</v>
      </c>
      <c r="AM454">
        <f t="shared" si="57"/>
        <v>2.6399058961917365</v>
      </c>
      <c r="AN454">
        <f t="shared" si="58"/>
        <v>2.6415637860082306</v>
      </c>
    </row>
    <row r="455" spans="1:40" x14ac:dyDescent="0.3">
      <c r="A455" s="1" t="s">
        <v>22</v>
      </c>
      <c r="B455" s="1">
        <v>2012</v>
      </c>
      <c r="C455" s="1">
        <v>14180</v>
      </c>
      <c r="D455" s="1">
        <v>20446</v>
      </c>
      <c r="E455" s="1">
        <v>7816</v>
      </c>
      <c r="F455" s="1">
        <v>910</v>
      </c>
      <c r="G455" s="1">
        <v>464</v>
      </c>
      <c r="H455" s="1">
        <v>446</v>
      </c>
      <c r="I455" s="6">
        <v>2789.4</v>
      </c>
      <c r="J455" s="6">
        <v>1358.3</v>
      </c>
      <c r="K455" s="6">
        <v>409.44</v>
      </c>
      <c r="L455" s="6">
        <v>911.67</v>
      </c>
      <c r="M455" s="6">
        <v>4504</v>
      </c>
      <c r="N455" s="6">
        <v>1.22</v>
      </c>
      <c r="O455" s="6">
        <v>10161</v>
      </c>
      <c r="P455" s="6">
        <v>14679</v>
      </c>
      <c r="Q455" s="6">
        <v>5572</v>
      </c>
      <c r="R455" s="6">
        <v>14322100</v>
      </c>
      <c r="S455" s="6">
        <v>123.62</v>
      </c>
      <c r="T455" s="6">
        <v>17.55</v>
      </c>
      <c r="U455" s="6"/>
      <c r="W455" s="1">
        <v>2079</v>
      </c>
      <c r="X455" s="1">
        <v>2</v>
      </c>
      <c r="Y455" s="6">
        <v>30993</v>
      </c>
      <c r="Z455">
        <f t="shared" si="52"/>
        <v>0.48695059869505986</v>
      </c>
      <c r="AA455">
        <f t="shared" si="53"/>
        <v>0.44993406593406593</v>
      </c>
      <c r="AB455" s="1">
        <v>20446</v>
      </c>
      <c r="AC455" s="6">
        <v>14679</v>
      </c>
      <c r="AD455">
        <f t="shared" si="54"/>
        <v>4.9494505494505496</v>
      </c>
      <c r="AE455">
        <f t="shared" si="55"/>
        <v>13.406593406593407</v>
      </c>
      <c r="AF455">
        <f t="shared" si="56"/>
        <v>1928.5714285714289</v>
      </c>
      <c r="AG455" s="6">
        <v>1.01</v>
      </c>
      <c r="AH455" s="6">
        <v>378.5</v>
      </c>
      <c r="AI455" s="6">
        <v>214.16</v>
      </c>
      <c r="AJ455" s="6">
        <v>41.2</v>
      </c>
      <c r="AK455" s="6">
        <v>12.01</v>
      </c>
      <c r="AL455" s="6">
        <v>99.9</v>
      </c>
      <c r="AM455">
        <f t="shared" si="57"/>
        <v>2.6159160696008188</v>
      </c>
      <c r="AN455">
        <f t="shared" si="58"/>
        <v>2.6344221105527637</v>
      </c>
    </row>
    <row r="456" spans="1:40" x14ac:dyDescent="0.3">
      <c r="A456" s="1" t="s">
        <v>22</v>
      </c>
      <c r="B456" s="1">
        <v>2013</v>
      </c>
      <c r="C456" s="1">
        <v>15733</v>
      </c>
      <c r="D456" s="1">
        <v>22411</v>
      </c>
      <c r="E456" s="1">
        <v>8802</v>
      </c>
      <c r="F456" s="1">
        <v>920</v>
      </c>
      <c r="G456" s="1">
        <v>481</v>
      </c>
      <c r="H456" s="1">
        <v>439</v>
      </c>
      <c r="I456" s="6">
        <v>3115.9</v>
      </c>
      <c r="J456" s="6">
        <v>1641.4</v>
      </c>
      <c r="K456" s="6">
        <v>481.01</v>
      </c>
      <c r="L456" s="6">
        <v>1011.17</v>
      </c>
      <c r="M456" s="6">
        <v>4608</v>
      </c>
      <c r="N456" s="6">
        <v>1.33</v>
      </c>
      <c r="O456" s="6">
        <v>11193</v>
      </c>
      <c r="P456" s="6">
        <v>15833</v>
      </c>
      <c r="Q456" s="6">
        <v>6376</v>
      </c>
      <c r="R456" s="6">
        <v>14985434</v>
      </c>
      <c r="S456" s="6">
        <v>139.03</v>
      </c>
      <c r="T456" s="6">
        <v>17.899999999999999</v>
      </c>
      <c r="U456" s="6"/>
      <c r="W456" s="1">
        <v>1946</v>
      </c>
      <c r="X456" s="1">
        <v>2.2000000000000002</v>
      </c>
      <c r="Y456" s="6">
        <v>34053</v>
      </c>
      <c r="Z456">
        <f t="shared" si="52"/>
        <v>0.52678198915241181</v>
      </c>
      <c r="AA456">
        <f t="shared" si="53"/>
        <v>0.52283695652173912</v>
      </c>
      <c r="AB456" s="1">
        <v>22411</v>
      </c>
      <c r="AC456" s="6">
        <v>15833</v>
      </c>
      <c r="AD456">
        <f t="shared" si="54"/>
        <v>5.0086956521739134</v>
      </c>
      <c r="AE456">
        <f t="shared" si="55"/>
        <v>14.456521739130437</v>
      </c>
      <c r="AF456">
        <f t="shared" si="56"/>
        <v>1945.6521739130435</v>
      </c>
      <c r="AG456" s="6">
        <v>0.42</v>
      </c>
      <c r="AH456" s="6">
        <v>406.5</v>
      </c>
      <c r="AI456" s="6">
        <v>231.5</v>
      </c>
      <c r="AJ456" s="6">
        <v>42.1</v>
      </c>
      <c r="AK456" s="6">
        <v>12.47</v>
      </c>
      <c r="AL456" s="6">
        <v>99.9</v>
      </c>
      <c r="AM456">
        <f t="shared" si="57"/>
        <v>2.5461258804817088</v>
      </c>
      <c r="AN456">
        <f t="shared" si="58"/>
        <v>2.4832183186951067</v>
      </c>
    </row>
    <row r="457" spans="1:40" x14ac:dyDescent="0.3">
      <c r="A457" s="1" t="s">
        <v>22</v>
      </c>
      <c r="B457" s="1">
        <v>2014</v>
      </c>
      <c r="C457" s="1">
        <v>17476</v>
      </c>
      <c r="D457" s="1">
        <v>24487</v>
      </c>
      <c r="E457" s="1">
        <v>9913</v>
      </c>
      <c r="F457" s="1">
        <v>936</v>
      </c>
      <c r="G457" s="1">
        <v>499</v>
      </c>
      <c r="H457" s="1">
        <v>437</v>
      </c>
      <c r="I457" s="6">
        <v>3449</v>
      </c>
      <c r="J457" s="6">
        <v>1829.3</v>
      </c>
      <c r="K457" s="6">
        <v>555.30999999999995</v>
      </c>
      <c r="L457" s="6">
        <v>1099.74</v>
      </c>
      <c r="M457" s="6">
        <v>4747</v>
      </c>
      <c r="N457" s="6">
        <v>1.41</v>
      </c>
      <c r="O457" s="6">
        <v>12471</v>
      </c>
      <c r="P457" s="6">
        <v>17514</v>
      </c>
      <c r="Q457" s="6">
        <v>7029</v>
      </c>
      <c r="R457" s="6">
        <v>15862660</v>
      </c>
      <c r="S457" s="6">
        <v>146.30000000000001</v>
      </c>
      <c r="T457" s="6">
        <v>17.649999999999999</v>
      </c>
      <c r="U457" s="6"/>
      <c r="W457" s="1">
        <v>2069</v>
      </c>
      <c r="X457" s="1">
        <v>2.2999999999999998</v>
      </c>
      <c r="Y457" s="6">
        <v>37166</v>
      </c>
      <c r="Z457">
        <f t="shared" si="52"/>
        <v>0.53038561902000581</v>
      </c>
      <c r="AA457">
        <f t="shared" si="53"/>
        <v>0.59327991452991446</v>
      </c>
      <c r="AB457" s="1">
        <v>24487</v>
      </c>
      <c r="AC457" s="6">
        <v>17514</v>
      </c>
      <c r="AD457">
        <f t="shared" si="54"/>
        <v>5.0715811965811968</v>
      </c>
      <c r="AE457">
        <f t="shared" si="55"/>
        <v>15.064102564102562</v>
      </c>
      <c r="AF457">
        <f t="shared" si="56"/>
        <v>1885.6837606837605</v>
      </c>
      <c r="AG457" s="6">
        <v>0.46</v>
      </c>
      <c r="AH457" s="6">
        <v>386.8</v>
      </c>
      <c r="AI457" s="6">
        <v>242.32</v>
      </c>
      <c r="AJ457" s="6">
        <v>41.3</v>
      </c>
      <c r="AK457" s="6">
        <v>13.01</v>
      </c>
      <c r="AL457" s="6">
        <v>99.8</v>
      </c>
      <c r="AM457">
        <f t="shared" si="57"/>
        <v>2.4701906587309592</v>
      </c>
      <c r="AN457">
        <f t="shared" si="58"/>
        <v>2.4916773367477592</v>
      </c>
    </row>
    <row r="458" spans="1:40" x14ac:dyDescent="0.3">
      <c r="A458" s="1" t="s">
        <v>22</v>
      </c>
      <c r="B458" s="1">
        <v>2015</v>
      </c>
      <c r="C458" s="1">
        <v>18979</v>
      </c>
      <c r="D458" s="1">
        <v>26356</v>
      </c>
      <c r="E458" s="1">
        <v>10858</v>
      </c>
      <c r="F458" s="1">
        <v>945</v>
      </c>
      <c r="G458" s="1">
        <v>519</v>
      </c>
      <c r="H458" s="1">
        <v>426</v>
      </c>
      <c r="I458" s="6">
        <v>3734.2</v>
      </c>
      <c r="J458" s="6">
        <v>2016</v>
      </c>
      <c r="K458" s="6">
        <v>627.70000000000005</v>
      </c>
      <c r="L458" s="6">
        <v>1239.43</v>
      </c>
      <c r="M458" s="6">
        <v>5070</v>
      </c>
      <c r="N458" s="6">
        <v>1.53</v>
      </c>
      <c r="O458" s="6">
        <v>13575</v>
      </c>
      <c r="P458" s="6">
        <v>18448</v>
      </c>
      <c r="Q458" s="6">
        <v>8210</v>
      </c>
      <c r="R458" s="6">
        <v>13966965</v>
      </c>
      <c r="S458" s="6">
        <v>164.24</v>
      </c>
      <c r="T458" s="6">
        <v>17.23</v>
      </c>
      <c r="U458" s="6"/>
      <c r="W458" s="1">
        <v>2045</v>
      </c>
      <c r="X458" s="1">
        <v>2.2999999999999998</v>
      </c>
      <c r="Y458" s="6">
        <v>39704</v>
      </c>
      <c r="Z458">
        <f t="shared" si="52"/>
        <v>0.53987467195115424</v>
      </c>
      <c r="AA458">
        <f t="shared" si="53"/>
        <v>0.66423280423280429</v>
      </c>
      <c r="AB458" s="1">
        <v>26356</v>
      </c>
      <c r="AC458" s="6">
        <v>18448</v>
      </c>
      <c r="AD458">
        <f t="shared" si="54"/>
        <v>5.3650793650793647</v>
      </c>
      <c r="AE458">
        <f t="shared" si="55"/>
        <v>16.19047619047619</v>
      </c>
      <c r="AF458">
        <f t="shared" si="56"/>
        <v>1823.2804232804233</v>
      </c>
      <c r="AG458" s="6">
        <v>0.47</v>
      </c>
      <c r="AH458" s="6">
        <v>389.8</v>
      </c>
      <c r="AI458" s="6">
        <v>249.85</v>
      </c>
      <c r="AJ458" s="6">
        <v>37.700000000000003</v>
      </c>
      <c r="AK458" s="6">
        <v>12.96</v>
      </c>
      <c r="AL458" s="6">
        <v>99.8</v>
      </c>
      <c r="AM458">
        <f t="shared" si="57"/>
        <v>2.4273346841038865</v>
      </c>
      <c r="AN458">
        <f t="shared" si="58"/>
        <v>2.2470158343483555</v>
      </c>
    </row>
    <row r="459" spans="1:40" x14ac:dyDescent="0.3">
      <c r="A459" s="1" t="s">
        <v>22</v>
      </c>
      <c r="B459" s="1">
        <v>2016</v>
      </c>
      <c r="C459" s="1">
        <v>20653</v>
      </c>
      <c r="D459" s="1">
        <v>28453</v>
      </c>
      <c r="E459" s="1">
        <v>11843</v>
      </c>
      <c r="F459" s="1">
        <v>957</v>
      </c>
      <c r="G459" s="1">
        <v>543</v>
      </c>
      <c r="H459" s="1">
        <v>414</v>
      </c>
      <c r="I459" s="6">
        <v>4090.2</v>
      </c>
      <c r="J459" s="6">
        <v>2261.5</v>
      </c>
      <c r="K459" s="6">
        <v>637.51</v>
      </c>
      <c r="L459" s="6">
        <v>1376.48</v>
      </c>
      <c r="M459" s="6">
        <v>5195</v>
      </c>
      <c r="N459" s="6">
        <v>1.63</v>
      </c>
      <c r="O459" s="6">
        <v>14275</v>
      </c>
      <c r="P459" s="6">
        <v>19015</v>
      </c>
      <c r="Q459" s="6">
        <v>8921</v>
      </c>
      <c r="R459" s="6">
        <v>11348430</v>
      </c>
      <c r="S459" s="6">
        <v>179.04</v>
      </c>
      <c r="T459" s="6">
        <v>16.989999999999998</v>
      </c>
      <c r="U459" s="6"/>
      <c r="W459" s="1">
        <v>2050</v>
      </c>
      <c r="X459" s="1">
        <v>2.4</v>
      </c>
      <c r="Y459" s="6">
        <v>43009</v>
      </c>
      <c r="Z459">
        <f t="shared" si="52"/>
        <v>0.55290694831548581</v>
      </c>
      <c r="AA459">
        <f t="shared" si="53"/>
        <v>0.66615464994775342</v>
      </c>
      <c r="AB459" s="1">
        <v>28453</v>
      </c>
      <c r="AC459" s="6">
        <v>19015</v>
      </c>
      <c r="AD459">
        <f t="shared" si="54"/>
        <v>5.428422152560084</v>
      </c>
      <c r="AE459">
        <f t="shared" si="55"/>
        <v>17.032392894461857</v>
      </c>
      <c r="AF459">
        <f t="shared" si="56"/>
        <v>1775.3396029258097</v>
      </c>
      <c r="AG459" s="6">
        <v>0.5</v>
      </c>
      <c r="AH459" s="6">
        <v>387.2</v>
      </c>
      <c r="AI459" s="6">
        <v>224.93</v>
      </c>
      <c r="AJ459" s="6">
        <v>40.299999999999997</v>
      </c>
      <c r="AK459" s="6">
        <v>12.02</v>
      </c>
      <c r="AL459" s="6">
        <v>99.9</v>
      </c>
      <c r="AM459">
        <f t="shared" si="57"/>
        <v>2.402516254327451</v>
      </c>
      <c r="AN459">
        <f t="shared" si="58"/>
        <v>2.131487501401188</v>
      </c>
    </row>
    <row r="460" spans="1:40" x14ac:dyDescent="0.3">
      <c r="A460" s="1" t="s">
        <v>22</v>
      </c>
      <c r="B460" s="1">
        <v>2017</v>
      </c>
      <c r="C460" s="1">
        <v>22553</v>
      </c>
      <c r="D460" s="1">
        <v>30817</v>
      </c>
      <c r="E460" s="1">
        <v>12902</v>
      </c>
      <c r="F460" s="1">
        <v>972</v>
      </c>
      <c r="G460" s="1">
        <v>564</v>
      </c>
      <c r="H460" s="1">
        <v>408</v>
      </c>
      <c r="I460" s="6">
        <v>4497.5</v>
      </c>
      <c r="J460" s="6">
        <v>2538.4</v>
      </c>
      <c r="K460" s="6">
        <v>674.11</v>
      </c>
      <c r="L460" s="6">
        <v>1443.97</v>
      </c>
      <c r="M460" s="6">
        <v>5448</v>
      </c>
      <c r="N460" s="6">
        <v>1.73</v>
      </c>
      <c r="O460" s="6">
        <v>15403</v>
      </c>
      <c r="P460" s="6">
        <v>20372</v>
      </c>
      <c r="Q460" s="6">
        <v>9599</v>
      </c>
      <c r="R460" s="6">
        <v>10374055</v>
      </c>
      <c r="S460" s="6">
        <v>198.42</v>
      </c>
      <c r="T460" s="6">
        <v>17.11</v>
      </c>
      <c r="U460" s="6"/>
      <c r="W460" s="1">
        <v>2070</v>
      </c>
      <c r="X460" s="1">
        <v>2.2999999999999998</v>
      </c>
      <c r="Y460" s="6">
        <v>46631</v>
      </c>
      <c r="Z460">
        <f t="shared" si="52"/>
        <v>0.56440244580322407</v>
      </c>
      <c r="AA460">
        <f t="shared" si="53"/>
        <v>0.69352880658436211</v>
      </c>
      <c r="AB460" s="1">
        <v>30817</v>
      </c>
      <c r="AC460" s="6">
        <v>20372</v>
      </c>
      <c r="AD460">
        <f t="shared" si="54"/>
        <v>5.6049382716049383</v>
      </c>
      <c r="AE460">
        <f t="shared" si="55"/>
        <v>17.798353909465021</v>
      </c>
      <c r="AF460">
        <f t="shared" si="56"/>
        <v>1760.2880658436213</v>
      </c>
      <c r="AG460" s="6">
        <v>0.53</v>
      </c>
      <c r="AH460" s="6">
        <v>419.5</v>
      </c>
      <c r="AI460" s="6">
        <v>240.89</v>
      </c>
      <c r="AJ460" s="6">
        <v>40.1</v>
      </c>
      <c r="AK460" s="6">
        <v>12.16</v>
      </c>
      <c r="AL460" s="6">
        <v>100</v>
      </c>
      <c r="AM460">
        <f t="shared" si="57"/>
        <v>2.3885444117191135</v>
      </c>
      <c r="AN460">
        <f t="shared" si="58"/>
        <v>2.122304406709032</v>
      </c>
    </row>
    <row r="461" spans="1:40" x14ac:dyDescent="0.3">
      <c r="A461" s="1" t="s">
        <v>22</v>
      </c>
      <c r="B461" s="1">
        <v>2018</v>
      </c>
      <c r="C461" s="1">
        <v>24579</v>
      </c>
      <c r="D461" s="1">
        <v>33349</v>
      </c>
      <c r="E461" s="1">
        <v>13989</v>
      </c>
      <c r="F461" s="1">
        <v>982</v>
      </c>
      <c r="G461" s="1">
        <v>581</v>
      </c>
      <c r="H461" s="1">
        <v>401</v>
      </c>
      <c r="I461" s="6">
        <v>4910.7</v>
      </c>
      <c r="J461" s="6">
        <v>2871.6</v>
      </c>
      <c r="K461" s="6">
        <v>752.67</v>
      </c>
      <c r="L461" s="6">
        <v>1691.3</v>
      </c>
      <c r="M461" s="6">
        <v>6158</v>
      </c>
      <c r="N461" s="6">
        <v>1.87</v>
      </c>
      <c r="O461" s="6">
        <v>17528</v>
      </c>
      <c r="P461" s="6">
        <v>22971</v>
      </c>
      <c r="Q461" s="6">
        <v>10956</v>
      </c>
      <c r="R461" s="6">
        <v>12733530</v>
      </c>
      <c r="S461" s="6">
        <v>227.71</v>
      </c>
      <c r="T461" s="6">
        <v>17.010000000000002</v>
      </c>
      <c r="U461" s="6"/>
      <c r="W461" s="1">
        <v>2460</v>
      </c>
      <c r="X461" s="1">
        <v>2.2999999999999998</v>
      </c>
      <c r="Y461" s="6">
        <v>50263</v>
      </c>
      <c r="Z461">
        <f t="shared" si="52"/>
        <v>0.58476388294947768</v>
      </c>
      <c r="AA461">
        <f t="shared" si="53"/>
        <v>0.7664663951120162</v>
      </c>
      <c r="AB461" s="1">
        <v>33349</v>
      </c>
      <c r="AC461" s="6">
        <v>22971</v>
      </c>
      <c r="AD461">
        <f t="shared" si="54"/>
        <v>6.2708757637474539</v>
      </c>
      <c r="AE461">
        <f t="shared" si="55"/>
        <v>19.042769857433807</v>
      </c>
      <c r="AF461">
        <f t="shared" si="56"/>
        <v>1732.1792260692466</v>
      </c>
      <c r="AG461" s="6">
        <v>0.59</v>
      </c>
      <c r="AH461" s="6">
        <v>915.4</v>
      </c>
      <c r="AI461" s="6">
        <v>257.95</v>
      </c>
      <c r="AJ461" s="6">
        <v>40.6</v>
      </c>
      <c r="AK461" s="6">
        <v>10.23</v>
      </c>
      <c r="AL461" s="6">
        <v>100</v>
      </c>
      <c r="AM461">
        <f t="shared" si="57"/>
        <v>2.3839445278433056</v>
      </c>
      <c r="AN461">
        <f t="shared" si="58"/>
        <v>2.096659364731654</v>
      </c>
    </row>
    <row r="462" spans="1:40" x14ac:dyDescent="0.3">
      <c r="A462" s="1" t="s">
        <v>22</v>
      </c>
      <c r="B462" s="1">
        <v>2019</v>
      </c>
      <c r="C462" s="1">
        <v>26679</v>
      </c>
      <c r="D462" s="1">
        <v>36017</v>
      </c>
      <c r="E462" s="1">
        <v>15113</v>
      </c>
      <c r="F462" s="1">
        <v>995</v>
      </c>
      <c r="G462" s="1">
        <v>591</v>
      </c>
      <c r="H462" s="1">
        <v>404</v>
      </c>
      <c r="I462" s="6">
        <v>5330.8</v>
      </c>
      <c r="J462" s="6">
        <v>3168.1</v>
      </c>
      <c r="K462" s="6">
        <v>814.14</v>
      </c>
      <c r="L462" s="6">
        <v>1858.6</v>
      </c>
      <c r="M462" s="6">
        <v>6344</v>
      </c>
      <c r="N462" s="6">
        <v>2.0299999999999998</v>
      </c>
      <c r="O462" s="6">
        <v>19555</v>
      </c>
      <c r="P462" s="6">
        <v>25317</v>
      </c>
      <c r="Q462" s="6">
        <v>12418</v>
      </c>
      <c r="R462" s="6">
        <v>13152748</v>
      </c>
      <c r="S462" s="6">
        <v>251.4</v>
      </c>
      <c r="T462" s="6">
        <v>17.25</v>
      </c>
      <c r="U462" s="6"/>
      <c r="W462" s="1">
        <v>2352</v>
      </c>
      <c r="X462" s="1">
        <v>2.2999999999999998</v>
      </c>
      <c r="Y462" s="6">
        <v>53929</v>
      </c>
      <c r="Z462">
        <f t="shared" si="52"/>
        <v>0.59430104299542275</v>
      </c>
      <c r="AA462">
        <f t="shared" si="53"/>
        <v>0.81823115577889449</v>
      </c>
      <c r="AB462" s="1">
        <v>36017</v>
      </c>
      <c r="AC462" s="6">
        <v>25317</v>
      </c>
      <c r="AD462">
        <f t="shared" si="54"/>
        <v>6.3758793969849243</v>
      </c>
      <c r="AE462">
        <f t="shared" si="55"/>
        <v>20.402010050251256</v>
      </c>
      <c r="AF462">
        <f t="shared" si="56"/>
        <v>1733.6683417085428</v>
      </c>
      <c r="AG462" s="6">
        <v>0.63</v>
      </c>
      <c r="AH462" s="6">
        <v>920.6</v>
      </c>
      <c r="AI462" s="6">
        <v>280.95</v>
      </c>
      <c r="AJ462" s="6">
        <v>41.7</v>
      </c>
      <c r="AK462" s="6">
        <v>10.57</v>
      </c>
      <c r="AL462" s="6">
        <v>100</v>
      </c>
      <c r="AM462">
        <f t="shared" si="57"/>
        <v>2.3831800436710115</v>
      </c>
      <c r="AN462">
        <f t="shared" si="58"/>
        <v>2.0387340956675795</v>
      </c>
    </row>
    <row r="463" spans="1:40" x14ac:dyDescent="0.3">
      <c r="A463" s="1" t="s">
        <v>22</v>
      </c>
      <c r="B463" s="1">
        <v>2020</v>
      </c>
      <c r="C463" s="1">
        <v>27904</v>
      </c>
      <c r="D463" s="1">
        <v>37097</v>
      </c>
      <c r="E463" s="1">
        <v>16279</v>
      </c>
      <c r="F463" s="1">
        <v>1012</v>
      </c>
      <c r="G463" s="1">
        <v>610</v>
      </c>
      <c r="H463" s="1">
        <v>402</v>
      </c>
      <c r="I463" s="6">
        <v>5566.2</v>
      </c>
      <c r="J463" s="6">
        <v>3358</v>
      </c>
      <c r="K463" s="6">
        <v>816.06</v>
      </c>
      <c r="L463" s="6">
        <v>1972.46</v>
      </c>
      <c r="M463" s="6">
        <v>6301</v>
      </c>
      <c r="N463" s="6">
        <v>2.31</v>
      </c>
      <c r="O463" s="6">
        <v>18972</v>
      </c>
      <c r="P463" s="6">
        <v>23560</v>
      </c>
      <c r="Q463" s="6">
        <v>13169</v>
      </c>
      <c r="R463" s="6">
        <v>13586831</v>
      </c>
      <c r="S463" s="6">
        <v>268.57</v>
      </c>
      <c r="T463" s="6">
        <v>18.190000000000001</v>
      </c>
      <c r="U463" s="6"/>
      <c r="W463" s="1">
        <v>2444</v>
      </c>
      <c r="X463" s="1">
        <v>2.8</v>
      </c>
      <c r="Y463" s="6">
        <v>55438</v>
      </c>
      <c r="Z463">
        <f t="shared" si="52"/>
        <v>0.60328410764974316</v>
      </c>
      <c r="AA463">
        <f t="shared" si="53"/>
        <v>0.8063833992094861</v>
      </c>
      <c r="AB463" s="1">
        <v>37097</v>
      </c>
      <c r="AC463" s="6">
        <v>23560</v>
      </c>
      <c r="AD463">
        <f t="shared" si="54"/>
        <v>6.2262845849802373</v>
      </c>
      <c r="AE463">
        <f t="shared" si="55"/>
        <v>22.826086956521742</v>
      </c>
      <c r="AF463">
        <f t="shared" si="56"/>
        <v>1797.430830039526</v>
      </c>
      <c r="AG463" s="6">
        <v>0.66</v>
      </c>
      <c r="AH463" s="6">
        <v>934</v>
      </c>
      <c r="AI463" s="6">
        <v>305.33</v>
      </c>
      <c r="AJ463" s="6">
        <v>40.6</v>
      </c>
      <c r="AK463" s="6">
        <v>11.62</v>
      </c>
      <c r="AL463" s="6">
        <v>100</v>
      </c>
      <c r="AM463">
        <f t="shared" si="57"/>
        <v>2.2788254806806316</v>
      </c>
      <c r="AN463">
        <f t="shared" si="58"/>
        <v>1.7890500417647506</v>
      </c>
    </row>
    <row r="464" spans="1:40" x14ac:dyDescent="0.3">
      <c r="A464" s="1" t="s">
        <v>22</v>
      </c>
      <c r="B464" s="1">
        <v>2021</v>
      </c>
      <c r="C464" s="1">
        <v>30457</v>
      </c>
      <c r="D464" s="1">
        <v>40213</v>
      </c>
      <c r="E464" s="1">
        <v>18076</v>
      </c>
      <c r="F464" s="1">
        <v>1020</v>
      </c>
      <c r="G464" s="1">
        <v>622</v>
      </c>
      <c r="H464" s="1">
        <v>398</v>
      </c>
      <c r="I464" s="6">
        <v>6475.2</v>
      </c>
      <c r="J464" s="6">
        <v>3982</v>
      </c>
      <c r="K464" s="6">
        <v>921.16</v>
      </c>
      <c r="L464" s="6">
        <v>1971.37</v>
      </c>
      <c r="M464" s="6">
        <v>8517</v>
      </c>
      <c r="N464" s="6">
        <v>2.54</v>
      </c>
      <c r="O464" s="6">
        <v>22242</v>
      </c>
      <c r="P464" s="6">
        <v>27565</v>
      </c>
      <c r="Q464" s="6">
        <v>15487</v>
      </c>
      <c r="R464" s="6">
        <v>22750000</v>
      </c>
      <c r="S464" s="6">
        <v>260.72000000000003</v>
      </c>
      <c r="T464" s="6">
        <v>19.37</v>
      </c>
      <c r="U464" s="6"/>
      <c r="W464" s="1">
        <v>2279</v>
      </c>
      <c r="X464" s="1">
        <v>3.1</v>
      </c>
      <c r="Y464" s="6">
        <v>63707</v>
      </c>
      <c r="Z464">
        <f t="shared" si="52"/>
        <v>0.61496170002470962</v>
      </c>
      <c r="AA464">
        <f t="shared" si="53"/>
        <v>0.90309803921568621</v>
      </c>
      <c r="AB464" s="1">
        <v>40213</v>
      </c>
      <c r="AC464" s="6">
        <v>27565</v>
      </c>
      <c r="AD464">
        <f t="shared" si="54"/>
        <v>8.35</v>
      </c>
      <c r="AE464">
        <f t="shared" si="55"/>
        <v>24.901960784313726</v>
      </c>
      <c r="AF464">
        <f t="shared" si="56"/>
        <v>1899.0196078431372</v>
      </c>
      <c r="AG464" s="6">
        <v>0.68</v>
      </c>
      <c r="AH464" s="6">
        <v>938.8</v>
      </c>
      <c r="AI464" s="6">
        <v>329.03</v>
      </c>
      <c r="AJ464" s="6">
        <v>40.799999999999997</v>
      </c>
      <c r="AK464" s="6">
        <v>12.96</v>
      </c>
      <c r="AL464" s="6">
        <v>100</v>
      </c>
      <c r="AM464">
        <f t="shared" si="57"/>
        <v>2.2246625359592831</v>
      </c>
      <c r="AN464">
        <f t="shared" si="58"/>
        <v>1.7798798992703557</v>
      </c>
    </row>
    <row r="465" spans="1:40" x14ac:dyDescent="0.3">
      <c r="A465" s="1" t="s">
        <v>23</v>
      </c>
      <c r="B465" s="1">
        <v>2000</v>
      </c>
      <c r="C465" s="1">
        <v>3414</v>
      </c>
      <c r="D465" s="1">
        <v>6152</v>
      </c>
      <c r="E465" s="1">
        <v>1900</v>
      </c>
      <c r="F465" s="1">
        <v>2849</v>
      </c>
      <c r="G465" s="1"/>
      <c r="H465" s="1"/>
      <c r="I465" s="6">
        <v>1822.1</v>
      </c>
      <c r="J465" s="6">
        <v>767</v>
      </c>
      <c r="K465" s="6">
        <v>87.24</v>
      </c>
      <c r="L465" s="6">
        <v>187.64</v>
      </c>
      <c r="M465" s="6"/>
      <c r="N465" s="6"/>
      <c r="O465" s="6">
        <v>2866</v>
      </c>
      <c r="P465" s="6">
        <v>5424</v>
      </c>
      <c r="Q465" s="6">
        <v>1452</v>
      </c>
      <c r="R465" s="6">
        <v>1785900</v>
      </c>
      <c r="S465" s="6"/>
      <c r="T465" s="6">
        <v>21.09</v>
      </c>
      <c r="U465" s="6"/>
      <c r="X465" s="1">
        <v>3.5</v>
      </c>
      <c r="Y465" s="6">
        <v>6383</v>
      </c>
      <c r="Z465">
        <f t="shared" si="52"/>
        <v>0.42094286811920312</v>
      </c>
      <c r="AA465">
        <f t="shared" si="53"/>
        <v>3.0621270621270621E-2</v>
      </c>
      <c r="AB465" s="1">
        <v>6152</v>
      </c>
      <c r="AC465" s="6">
        <v>5424</v>
      </c>
      <c r="AD465">
        <f t="shared" si="54"/>
        <v>0</v>
      </c>
      <c r="AE465">
        <f t="shared" si="55"/>
        <v>0</v>
      </c>
      <c r="AF465">
        <f t="shared" si="56"/>
        <v>740.25974025974028</v>
      </c>
      <c r="AG465" s="6">
        <v>0.26</v>
      </c>
      <c r="AM465">
        <f t="shared" si="57"/>
        <v>3.2378947368421054</v>
      </c>
      <c r="AN465">
        <f t="shared" si="58"/>
        <v>3.7355371900826446</v>
      </c>
    </row>
    <row r="466" spans="1:40" x14ac:dyDescent="0.3">
      <c r="A466" s="1" t="s">
        <v>23</v>
      </c>
      <c r="B466" s="1">
        <v>2001</v>
      </c>
      <c r="C466" s="1"/>
      <c r="D466" s="1">
        <v>6544</v>
      </c>
      <c r="E466" s="1">
        <v>1982</v>
      </c>
      <c r="F466" s="1">
        <v>2829</v>
      </c>
      <c r="G466" s="1"/>
      <c r="H466" s="1"/>
      <c r="I466" s="6">
        <v>2014.6</v>
      </c>
      <c r="J466" s="6">
        <v>864.6</v>
      </c>
      <c r="K466" s="6">
        <v>106.12</v>
      </c>
      <c r="L466" s="6">
        <v>237.55</v>
      </c>
      <c r="M466" s="6"/>
      <c r="N466" s="6"/>
      <c r="O466" s="6"/>
      <c r="P466" s="6">
        <v>5658</v>
      </c>
      <c r="Q466" s="6">
        <v>1556</v>
      </c>
      <c r="R466" s="6">
        <v>1833910</v>
      </c>
      <c r="S466" s="6"/>
      <c r="T466" s="6">
        <v>25.54</v>
      </c>
      <c r="U466" s="6"/>
      <c r="X466" s="1">
        <v>3.9</v>
      </c>
      <c r="Y466" s="6">
        <v>7096</v>
      </c>
      <c r="Z466">
        <f t="shared" si="52"/>
        <v>0.42916708031370993</v>
      </c>
      <c r="AA466">
        <f t="shared" si="53"/>
        <v>3.7511488158359849E-2</v>
      </c>
      <c r="AB466" s="1">
        <v>6544</v>
      </c>
      <c r="AC466" s="6">
        <v>5658</v>
      </c>
      <c r="AD466">
        <f t="shared" si="54"/>
        <v>0</v>
      </c>
      <c r="AE466">
        <f t="shared" si="55"/>
        <v>0</v>
      </c>
      <c r="AF466">
        <f t="shared" si="56"/>
        <v>902.79250618593142</v>
      </c>
      <c r="AG466" s="6">
        <v>0.26</v>
      </c>
      <c r="AM466">
        <f t="shared" si="57"/>
        <v>3.3017154389505552</v>
      </c>
      <c r="AN466">
        <f t="shared" si="58"/>
        <v>3.6362467866323906</v>
      </c>
    </row>
    <row r="467" spans="1:40" x14ac:dyDescent="0.3">
      <c r="A467" s="1" t="s">
        <v>23</v>
      </c>
      <c r="B467" s="1">
        <v>2002</v>
      </c>
      <c r="C467" s="1"/>
      <c r="D467" s="1">
        <v>7000</v>
      </c>
      <c r="E467" s="1">
        <v>2112</v>
      </c>
      <c r="F467" s="1">
        <v>2814</v>
      </c>
      <c r="G467" s="1"/>
      <c r="H467" s="1"/>
      <c r="I467" s="6">
        <v>2279.8000000000002</v>
      </c>
      <c r="J467" s="6">
        <v>985.9</v>
      </c>
      <c r="K467" s="6">
        <v>157.87</v>
      </c>
      <c r="L467" s="6">
        <v>305.86</v>
      </c>
      <c r="M467" s="6"/>
      <c r="N467" s="6"/>
      <c r="O467" s="6"/>
      <c r="P467" s="6">
        <v>6267</v>
      </c>
      <c r="Q467" s="6">
        <v>1601</v>
      </c>
      <c r="R467" s="6">
        <v>1793070</v>
      </c>
      <c r="S467" s="6"/>
      <c r="T467" s="6">
        <v>33.4</v>
      </c>
      <c r="U467" s="6"/>
      <c r="X467" s="1">
        <v>4.0999999999999996</v>
      </c>
      <c r="Y467" s="6">
        <v>8079</v>
      </c>
      <c r="Z467">
        <f t="shared" si="52"/>
        <v>0.43245021493113428</v>
      </c>
      <c r="AA467">
        <f t="shared" si="53"/>
        <v>5.6101634683724234E-2</v>
      </c>
      <c r="AB467" s="1">
        <v>7000</v>
      </c>
      <c r="AC467" s="6">
        <v>6267</v>
      </c>
      <c r="AD467">
        <f t="shared" si="54"/>
        <v>0</v>
      </c>
      <c r="AE467">
        <f t="shared" si="55"/>
        <v>0</v>
      </c>
      <c r="AF467">
        <f t="shared" si="56"/>
        <v>1186.9225302061122</v>
      </c>
      <c r="AG467" s="6">
        <v>0.22</v>
      </c>
      <c r="AM467">
        <f t="shared" si="57"/>
        <v>3.3143939393939394</v>
      </c>
      <c r="AN467">
        <f t="shared" si="58"/>
        <v>3.9144284821986259</v>
      </c>
    </row>
    <row r="468" spans="1:40" x14ac:dyDescent="0.3">
      <c r="A468" s="1" t="s">
        <v>23</v>
      </c>
      <c r="B468" s="1">
        <v>2003</v>
      </c>
      <c r="C468" s="1"/>
      <c r="D468" s="1">
        <v>7773</v>
      </c>
      <c r="E468" s="1">
        <v>2233</v>
      </c>
      <c r="F468" s="1">
        <v>2803</v>
      </c>
      <c r="G468" s="1"/>
      <c r="H468" s="1"/>
      <c r="I468" s="6">
        <v>2615.6</v>
      </c>
      <c r="J468" s="6">
        <v>1118.5999999999999</v>
      </c>
      <c r="K468" s="6">
        <v>161.56</v>
      </c>
      <c r="L468" s="6">
        <v>341.58</v>
      </c>
      <c r="M468" s="6"/>
      <c r="N468" s="6"/>
      <c r="O468" s="6"/>
      <c r="P468" s="6">
        <v>6991</v>
      </c>
      <c r="Q468" s="6">
        <v>1716</v>
      </c>
      <c r="R468" s="6">
        <v>2594760</v>
      </c>
      <c r="S468" s="6"/>
      <c r="T468" s="6">
        <v>40.79</v>
      </c>
      <c r="U468" s="6"/>
      <c r="X468" s="1">
        <v>4.0999999999999996</v>
      </c>
      <c r="Y468" s="6">
        <v>9311</v>
      </c>
      <c r="Z468">
        <f t="shared" si="52"/>
        <v>0.4276647805474843</v>
      </c>
      <c r="AA468">
        <f t="shared" si="53"/>
        <v>5.7638244737780953E-2</v>
      </c>
      <c r="AB468" s="1">
        <v>7773</v>
      </c>
      <c r="AC468" s="6">
        <v>6991</v>
      </c>
      <c r="AD468">
        <f t="shared" si="54"/>
        <v>0</v>
      </c>
      <c r="AE468">
        <f t="shared" si="55"/>
        <v>0</v>
      </c>
      <c r="AF468">
        <f t="shared" si="56"/>
        <v>1455.2265429896538</v>
      </c>
      <c r="AG468" s="6">
        <v>0.22</v>
      </c>
      <c r="AM468">
        <f t="shared" si="57"/>
        <v>3.4809673085535153</v>
      </c>
      <c r="AN468">
        <f t="shared" si="58"/>
        <v>4.0740093240093236</v>
      </c>
    </row>
    <row r="469" spans="1:40" x14ac:dyDescent="0.3">
      <c r="A469" s="1" t="s">
        <v>23</v>
      </c>
      <c r="B469" s="1">
        <v>2004</v>
      </c>
      <c r="C469" s="1"/>
      <c r="D469" s="1">
        <v>8793</v>
      </c>
      <c r="E469" s="1">
        <v>2536</v>
      </c>
      <c r="F469" s="1">
        <v>2793</v>
      </c>
      <c r="G469" s="1"/>
      <c r="H469" s="1"/>
      <c r="I469" s="6">
        <v>3059.5</v>
      </c>
      <c r="J469" s="6">
        <v>1246.5999999999999</v>
      </c>
      <c r="K469" s="6">
        <v>200.62</v>
      </c>
      <c r="L469" s="6">
        <v>395.72</v>
      </c>
      <c r="M469" s="6">
        <v>5206</v>
      </c>
      <c r="N469" s="6"/>
      <c r="O469" s="6"/>
      <c r="P469" s="6">
        <v>7806</v>
      </c>
      <c r="Q469" s="6">
        <v>2041</v>
      </c>
      <c r="R469" s="6">
        <v>3857147</v>
      </c>
      <c r="S469" s="6"/>
      <c r="T469" s="6">
        <v>45.27</v>
      </c>
      <c r="U469" s="6"/>
      <c r="W469" s="1">
        <v>1088</v>
      </c>
      <c r="X469" s="1">
        <v>4.0999999999999996</v>
      </c>
      <c r="Y469" s="6">
        <v>10934</v>
      </c>
      <c r="Z469">
        <f t="shared" si="52"/>
        <v>0.40745219807158028</v>
      </c>
      <c r="AA469">
        <f t="shared" si="53"/>
        <v>7.182957393483709E-2</v>
      </c>
      <c r="AB469" s="1">
        <v>8793</v>
      </c>
      <c r="AC469" s="6">
        <v>7806</v>
      </c>
      <c r="AD469">
        <f t="shared" si="54"/>
        <v>1.8639455782312926</v>
      </c>
      <c r="AE469">
        <f t="shared" si="55"/>
        <v>0</v>
      </c>
      <c r="AF469">
        <f t="shared" si="56"/>
        <v>1620.8378088077336</v>
      </c>
      <c r="AG469" s="6">
        <v>0.23</v>
      </c>
      <c r="AI469" s="6">
        <v>282.13</v>
      </c>
      <c r="AK469" s="6">
        <v>4.0599999999999996</v>
      </c>
      <c r="AL469" s="6">
        <v>49.1</v>
      </c>
      <c r="AM469">
        <f t="shared" si="57"/>
        <v>3.4672712933753944</v>
      </c>
      <c r="AN469">
        <f t="shared" si="58"/>
        <v>3.8245957863792257</v>
      </c>
    </row>
    <row r="470" spans="1:40" x14ac:dyDescent="0.3">
      <c r="A470" s="1" t="s">
        <v>23</v>
      </c>
      <c r="B470" s="1">
        <v>2005</v>
      </c>
      <c r="C470" s="1">
        <v>5942</v>
      </c>
      <c r="D470" s="1">
        <v>9700</v>
      </c>
      <c r="E470" s="1">
        <v>2842</v>
      </c>
      <c r="F470" s="1">
        <v>2798</v>
      </c>
      <c r="G470" s="1">
        <v>1265</v>
      </c>
      <c r="H470" s="1">
        <v>1533</v>
      </c>
      <c r="I470" s="6">
        <v>3448.4</v>
      </c>
      <c r="J470" s="6">
        <v>1434.1</v>
      </c>
      <c r="K470" s="6">
        <v>256.81</v>
      </c>
      <c r="L470" s="6">
        <v>487.35</v>
      </c>
      <c r="M470" s="6">
        <v>5605</v>
      </c>
      <c r="N470" s="6"/>
      <c r="O470" s="6">
        <v>5117</v>
      </c>
      <c r="P470" s="6">
        <v>8417</v>
      </c>
      <c r="Q470" s="6">
        <v>2394</v>
      </c>
      <c r="R470" s="6">
        <v>4292842</v>
      </c>
      <c r="S470" s="6"/>
      <c r="T470" s="6">
        <v>48.14</v>
      </c>
      <c r="U470" s="6"/>
      <c r="W470" s="1">
        <v>1093</v>
      </c>
      <c r="X470" s="1">
        <v>4.0999999999999996</v>
      </c>
      <c r="Y470" s="6">
        <v>12335</v>
      </c>
      <c r="Z470">
        <f t="shared" si="52"/>
        <v>0.41587402853497268</v>
      </c>
      <c r="AA470">
        <f t="shared" si="53"/>
        <v>9.1783416726233025E-2</v>
      </c>
      <c r="AB470" s="1">
        <v>9700</v>
      </c>
      <c r="AC470" s="6">
        <v>8417</v>
      </c>
      <c r="AD470">
        <f t="shared" si="54"/>
        <v>2.0032165832737672</v>
      </c>
      <c r="AE470">
        <f t="shared" si="55"/>
        <v>0</v>
      </c>
      <c r="AF470">
        <f t="shared" si="56"/>
        <v>1720.5146533238028</v>
      </c>
      <c r="AI470" s="6">
        <v>189.6</v>
      </c>
      <c r="AK470" s="6">
        <v>5.04</v>
      </c>
      <c r="AL470" s="6">
        <v>54.8</v>
      </c>
      <c r="AM470">
        <f t="shared" si="57"/>
        <v>3.4130893736805068</v>
      </c>
      <c r="AN470">
        <f t="shared" si="58"/>
        <v>3.5158730158730158</v>
      </c>
    </row>
    <row r="471" spans="1:40" x14ac:dyDescent="0.3">
      <c r="A471" s="1" t="s">
        <v>23</v>
      </c>
      <c r="B471" s="1">
        <v>2006</v>
      </c>
      <c r="C471" s="1">
        <v>6632</v>
      </c>
      <c r="D471" s="1">
        <v>10878</v>
      </c>
      <c r="E471" s="1">
        <v>2911</v>
      </c>
      <c r="F471" s="1">
        <v>2808</v>
      </c>
      <c r="G471" s="1">
        <v>1311</v>
      </c>
      <c r="H471" s="1">
        <v>1497</v>
      </c>
      <c r="I471" s="6">
        <v>3900.3</v>
      </c>
      <c r="J471" s="6">
        <v>1647.2</v>
      </c>
      <c r="K471" s="6">
        <v>317.72000000000003</v>
      </c>
      <c r="L471" s="6">
        <v>594.25</v>
      </c>
      <c r="M471" s="6">
        <v>6779</v>
      </c>
      <c r="N471" s="6"/>
      <c r="O471" s="6">
        <v>5603</v>
      </c>
      <c r="P471" s="6">
        <v>9146</v>
      </c>
      <c r="Q471" s="6">
        <v>2498</v>
      </c>
      <c r="R471" s="6">
        <v>5469679</v>
      </c>
      <c r="S471" s="6"/>
      <c r="T471" s="6">
        <v>50.61</v>
      </c>
      <c r="U471" s="6"/>
      <c r="W471" s="1">
        <v>1474</v>
      </c>
      <c r="X471" s="1">
        <v>4</v>
      </c>
      <c r="Y471" s="6">
        <v>13915</v>
      </c>
      <c r="Z471">
        <f t="shared" si="52"/>
        <v>0.42232648770607389</v>
      </c>
      <c r="AA471">
        <f t="shared" si="53"/>
        <v>0.11314814814814816</v>
      </c>
      <c r="AB471" s="1">
        <v>10878</v>
      </c>
      <c r="AC471" s="6">
        <v>9146</v>
      </c>
      <c r="AD471">
        <f t="shared" si="54"/>
        <v>2.4141737891737893</v>
      </c>
      <c r="AE471">
        <f t="shared" si="55"/>
        <v>0</v>
      </c>
      <c r="AF471">
        <f t="shared" si="56"/>
        <v>1802.3504273504275</v>
      </c>
      <c r="AJ471" s="6">
        <v>23.5</v>
      </c>
      <c r="AK471" s="6">
        <v>6.45</v>
      </c>
      <c r="AL471" s="6">
        <v>58.9</v>
      </c>
      <c r="AM471">
        <f t="shared" si="57"/>
        <v>3.7368601855032635</v>
      </c>
      <c r="AN471">
        <f t="shared" si="58"/>
        <v>3.6613290632506006</v>
      </c>
    </row>
    <row r="472" spans="1:40" x14ac:dyDescent="0.3">
      <c r="A472" s="1" t="s">
        <v>23</v>
      </c>
      <c r="B472" s="1">
        <v>2007</v>
      </c>
      <c r="C472" s="1">
        <v>7520</v>
      </c>
      <c r="D472" s="1">
        <v>11758</v>
      </c>
      <c r="E472" s="1">
        <v>3560</v>
      </c>
      <c r="F472" s="1">
        <v>2816</v>
      </c>
      <c r="G472" s="1">
        <v>1360</v>
      </c>
      <c r="H472" s="1">
        <v>1456</v>
      </c>
      <c r="I472" s="6">
        <v>4770.7</v>
      </c>
      <c r="J472" s="6">
        <v>2064</v>
      </c>
      <c r="K472" s="6">
        <v>442.7</v>
      </c>
      <c r="L472" s="6">
        <v>768.39</v>
      </c>
      <c r="M472" s="6">
        <v>7802</v>
      </c>
      <c r="N472" s="6"/>
      <c r="O472" s="6">
        <v>6138</v>
      </c>
      <c r="P472" s="6">
        <v>9596</v>
      </c>
      <c r="Q472" s="6">
        <v>2906</v>
      </c>
      <c r="R472" s="6">
        <v>7437944</v>
      </c>
      <c r="S472" s="6">
        <v>55.97</v>
      </c>
      <c r="T472" s="6">
        <v>51.77</v>
      </c>
      <c r="U472" s="6"/>
      <c r="W472" s="1">
        <v>1527</v>
      </c>
      <c r="X472" s="1">
        <v>4</v>
      </c>
      <c r="Y472" s="6">
        <v>16966</v>
      </c>
      <c r="Z472">
        <f t="shared" si="52"/>
        <v>0.43264091223510176</v>
      </c>
      <c r="AA472">
        <f t="shared" si="53"/>
        <v>0.15720880681818181</v>
      </c>
      <c r="AB472" s="1">
        <v>11758</v>
      </c>
      <c r="AC472" s="6">
        <v>9596</v>
      </c>
      <c r="AD472">
        <f t="shared" si="54"/>
        <v>2.7705965909090908</v>
      </c>
      <c r="AE472">
        <f t="shared" si="55"/>
        <v>0</v>
      </c>
      <c r="AF472">
        <f t="shared" si="56"/>
        <v>1838.4232954545457</v>
      </c>
      <c r="AJ472" s="6">
        <v>31.8</v>
      </c>
      <c r="AK472" s="6">
        <v>7.61</v>
      </c>
      <c r="AL472" s="6">
        <v>82.3</v>
      </c>
      <c r="AM472">
        <f t="shared" si="57"/>
        <v>3.3028089887640451</v>
      </c>
      <c r="AN472">
        <f t="shared" si="58"/>
        <v>3.3021335168616655</v>
      </c>
    </row>
    <row r="473" spans="1:40" x14ac:dyDescent="0.3">
      <c r="A473" s="1" t="s">
        <v>23</v>
      </c>
      <c r="B473" s="1">
        <v>2008</v>
      </c>
      <c r="C473" s="1">
        <v>8756</v>
      </c>
      <c r="D473" s="1">
        <v>13321</v>
      </c>
      <c r="E473" s="1">
        <v>4193</v>
      </c>
      <c r="F473" s="1">
        <v>2839</v>
      </c>
      <c r="G473" s="1">
        <v>1419</v>
      </c>
      <c r="H473" s="1">
        <v>1420</v>
      </c>
      <c r="I473" s="6">
        <v>5899.5</v>
      </c>
      <c r="J473" s="6">
        <v>2692.7</v>
      </c>
      <c r="K473" s="6">
        <v>577.57000000000005</v>
      </c>
      <c r="L473" s="6">
        <v>1016.01</v>
      </c>
      <c r="M473" s="6">
        <v>8353</v>
      </c>
      <c r="N473" s="6">
        <v>2.95</v>
      </c>
      <c r="O473" s="6">
        <v>7074</v>
      </c>
      <c r="P473" s="6">
        <v>10781</v>
      </c>
      <c r="Q473" s="6">
        <v>3368</v>
      </c>
      <c r="R473" s="6">
        <v>9521394</v>
      </c>
      <c r="S473" s="6">
        <v>76.72</v>
      </c>
      <c r="T473" s="6">
        <v>55.74</v>
      </c>
      <c r="U473" s="6"/>
      <c r="W473" s="1">
        <v>1574</v>
      </c>
      <c r="X473" s="1">
        <v>4</v>
      </c>
      <c r="Y473" s="6">
        <v>20865</v>
      </c>
      <c r="Z473">
        <f t="shared" si="52"/>
        <v>0.45642851089075342</v>
      </c>
      <c r="AA473">
        <f t="shared" si="53"/>
        <v>0.20344135258893978</v>
      </c>
      <c r="AB473" s="1">
        <v>13321</v>
      </c>
      <c r="AC473" s="6">
        <v>10781</v>
      </c>
      <c r="AD473">
        <f t="shared" si="54"/>
        <v>2.9422331806974285</v>
      </c>
      <c r="AE473">
        <f t="shared" si="55"/>
        <v>10.390982740401549</v>
      </c>
      <c r="AF473">
        <f t="shared" si="56"/>
        <v>1963.3673828812964</v>
      </c>
      <c r="AI473" s="6">
        <v>406.1</v>
      </c>
      <c r="AJ473" s="6">
        <v>35.9</v>
      </c>
      <c r="AK473" s="6">
        <v>9.6199999999999992</v>
      </c>
      <c r="AL473" s="6">
        <v>88.4</v>
      </c>
      <c r="AM473">
        <f t="shared" si="57"/>
        <v>3.1769616026711187</v>
      </c>
      <c r="AN473">
        <f t="shared" si="58"/>
        <v>3.2010095011876483</v>
      </c>
    </row>
    <row r="474" spans="1:40" x14ac:dyDescent="0.3">
      <c r="A474" s="1" t="s">
        <v>23</v>
      </c>
      <c r="B474" s="1">
        <v>2009</v>
      </c>
      <c r="C474" s="1">
        <v>9688</v>
      </c>
      <c r="D474" s="1">
        <v>14502</v>
      </c>
      <c r="E474" s="1">
        <v>4557</v>
      </c>
      <c r="F474" s="1">
        <v>2859</v>
      </c>
      <c r="G474" s="1">
        <v>1475</v>
      </c>
      <c r="H474" s="1">
        <v>1384</v>
      </c>
      <c r="I474" s="6">
        <v>6651.2</v>
      </c>
      <c r="J474" s="6">
        <v>3053.4</v>
      </c>
      <c r="K474" s="6">
        <v>655.16999999999996</v>
      </c>
      <c r="L474" s="6">
        <v>1292.0899999999999</v>
      </c>
      <c r="M474" s="6">
        <v>8953</v>
      </c>
      <c r="N474" s="6">
        <v>3.28</v>
      </c>
      <c r="O474" s="6">
        <v>7843</v>
      </c>
      <c r="P474" s="6">
        <v>11710</v>
      </c>
      <c r="Q474" s="6">
        <v>3722</v>
      </c>
      <c r="R474" s="6">
        <v>7712521</v>
      </c>
      <c r="S474" s="6">
        <v>125.42</v>
      </c>
      <c r="T474" s="6">
        <v>59.2</v>
      </c>
      <c r="U474" s="6"/>
      <c r="W474" s="1">
        <v>1637</v>
      </c>
      <c r="X474" s="1">
        <v>4</v>
      </c>
      <c r="Y474" s="6">
        <v>23346</v>
      </c>
      <c r="Z474">
        <f t="shared" si="52"/>
        <v>0.45907505412557137</v>
      </c>
      <c r="AA474">
        <f t="shared" si="53"/>
        <v>0.22916054564533053</v>
      </c>
      <c r="AB474" s="1">
        <v>14502</v>
      </c>
      <c r="AC474" s="6">
        <v>11710</v>
      </c>
      <c r="AD474">
        <f t="shared" si="54"/>
        <v>3.1315145155648829</v>
      </c>
      <c r="AE474">
        <f t="shared" si="55"/>
        <v>11.47254284714935</v>
      </c>
      <c r="AF474">
        <f t="shared" si="56"/>
        <v>2070.6540748513471</v>
      </c>
      <c r="AH474" s="6">
        <v>769.5</v>
      </c>
      <c r="AI474" s="6">
        <v>492.84</v>
      </c>
      <c r="AJ474" s="6">
        <v>38.5</v>
      </c>
      <c r="AK474" s="6">
        <v>11.25</v>
      </c>
      <c r="AL474" s="6">
        <v>95.9</v>
      </c>
      <c r="AM474">
        <f t="shared" si="57"/>
        <v>3.1823568136932194</v>
      </c>
      <c r="AN474">
        <f t="shared" si="58"/>
        <v>3.1461579795808703</v>
      </c>
    </row>
    <row r="475" spans="1:40" x14ac:dyDescent="0.3">
      <c r="A475" s="1" t="s">
        <v>23</v>
      </c>
      <c r="B475" s="1">
        <v>2010</v>
      </c>
      <c r="C475" s="1">
        <v>10984</v>
      </c>
      <c r="D475" s="1">
        <v>16032</v>
      </c>
      <c r="E475" s="1">
        <v>5378</v>
      </c>
      <c r="F475" s="1">
        <v>2885</v>
      </c>
      <c r="G475" s="1">
        <v>1529</v>
      </c>
      <c r="H475" s="1">
        <v>1355</v>
      </c>
      <c r="I475" s="6">
        <v>8065.3</v>
      </c>
      <c r="J475" s="6">
        <v>3791.7</v>
      </c>
      <c r="K475" s="6">
        <v>952.07</v>
      </c>
      <c r="L475" s="6">
        <v>1709.04</v>
      </c>
      <c r="M475" s="6">
        <v>9931</v>
      </c>
      <c r="N475" s="6">
        <v>3.54</v>
      </c>
      <c r="O475" s="6">
        <v>8810</v>
      </c>
      <c r="P475" s="6">
        <v>12818</v>
      </c>
      <c r="Q475" s="6">
        <v>4359</v>
      </c>
      <c r="R475" s="6">
        <v>12427074</v>
      </c>
      <c r="S475" s="6">
        <v>159.18</v>
      </c>
      <c r="T475" s="6">
        <v>62.64</v>
      </c>
      <c r="U475" s="6"/>
      <c r="W475" s="1">
        <v>1860</v>
      </c>
      <c r="X475" s="1">
        <v>3.9</v>
      </c>
      <c r="Y475" s="6">
        <v>28084</v>
      </c>
      <c r="Z475">
        <f t="shared" si="52"/>
        <v>0.47012510383990674</v>
      </c>
      <c r="AA475">
        <f t="shared" si="53"/>
        <v>0.33000693240901213</v>
      </c>
      <c r="AB475" s="1">
        <v>16032</v>
      </c>
      <c r="AC475" s="6">
        <v>12818</v>
      </c>
      <c r="AD475">
        <f t="shared" si="54"/>
        <v>3.4422876949740036</v>
      </c>
      <c r="AE475">
        <f t="shared" si="55"/>
        <v>12.270363951473136</v>
      </c>
      <c r="AF475">
        <f t="shared" si="56"/>
        <v>2171.2305025996534</v>
      </c>
      <c r="AI475" s="6">
        <v>584.4</v>
      </c>
      <c r="AJ475" s="6">
        <v>40.6</v>
      </c>
      <c r="AK475" s="6">
        <v>13.24</v>
      </c>
      <c r="AL475" s="6">
        <v>98.8</v>
      </c>
      <c r="AM475">
        <f t="shared" si="57"/>
        <v>2.9810338415767945</v>
      </c>
      <c r="AN475">
        <f t="shared" si="58"/>
        <v>2.9405827024546913</v>
      </c>
    </row>
    <row r="476" spans="1:40" x14ac:dyDescent="0.3">
      <c r="A476" s="1" t="s">
        <v>23</v>
      </c>
      <c r="B476" s="1">
        <v>2011</v>
      </c>
      <c r="C476" s="1">
        <v>13037</v>
      </c>
      <c r="D476" s="1">
        <v>18517</v>
      </c>
      <c r="E476" s="1">
        <v>6605</v>
      </c>
      <c r="F476" s="1">
        <v>2944</v>
      </c>
      <c r="G476" s="1">
        <v>1619</v>
      </c>
      <c r="H476" s="1">
        <v>1325</v>
      </c>
      <c r="I476" s="6">
        <v>10161.200000000001</v>
      </c>
      <c r="J476" s="6">
        <v>4795.8</v>
      </c>
      <c r="K476" s="6">
        <v>1488.33</v>
      </c>
      <c r="L476" s="6">
        <v>2570.2399999999998</v>
      </c>
      <c r="M476" s="6">
        <v>10870</v>
      </c>
      <c r="N476" s="6">
        <v>3.67</v>
      </c>
      <c r="O476" s="6">
        <v>10263</v>
      </c>
      <c r="P476" s="6">
        <v>14394</v>
      </c>
      <c r="Q476" s="6">
        <v>5414</v>
      </c>
      <c r="R476" s="6">
        <v>29207634</v>
      </c>
      <c r="S476" s="6">
        <v>198.91</v>
      </c>
      <c r="T476" s="6">
        <v>64.87</v>
      </c>
      <c r="U476" s="6"/>
      <c r="W476" s="1">
        <v>1830</v>
      </c>
      <c r="X476" s="1">
        <v>3.5</v>
      </c>
      <c r="Y476" s="6">
        <v>34864</v>
      </c>
      <c r="Z476">
        <f t="shared" si="52"/>
        <v>0.47197181435263552</v>
      </c>
      <c r="AA476">
        <f t="shared" si="53"/>
        <v>0.50554687499999995</v>
      </c>
      <c r="AB476" s="1">
        <v>18517</v>
      </c>
      <c r="AC476" s="6">
        <v>14394</v>
      </c>
      <c r="AD476">
        <f t="shared" si="54"/>
        <v>3.6922554347826089</v>
      </c>
      <c r="AE476">
        <f t="shared" si="55"/>
        <v>12.466032608695651</v>
      </c>
      <c r="AF476">
        <f t="shared" si="56"/>
        <v>2203.4646739130435</v>
      </c>
      <c r="AG476" s="6">
        <v>0.39</v>
      </c>
      <c r="AH476" s="6">
        <v>1324.8</v>
      </c>
      <c r="AI476" s="6">
        <v>647.55999999999995</v>
      </c>
      <c r="AJ476" s="6">
        <v>40.200000000000003</v>
      </c>
      <c r="AK476" s="6">
        <v>17.87</v>
      </c>
      <c r="AL476" s="6">
        <v>99.6</v>
      </c>
      <c r="AM476">
        <f t="shared" si="57"/>
        <v>2.8034822104466315</v>
      </c>
      <c r="AN476">
        <f t="shared" si="58"/>
        <v>2.6586627262652383</v>
      </c>
    </row>
    <row r="477" spans="1:40" x14ac:dyDescent="0.3">
      <c r="A477" s="1" t="s">
        <v>23</v>
      </c>
      <c r="B477" s="1">
        <v>2012</v>
      </c>
      <c r="C477" s="1">
        <v>14924</v>
      </c>
      <c r="D477" s="1">
        <v>21003</v>
      </c>
      <c r="E477" s="1">
        <v>7526</v>
      </c>
      <c r="F477" s="1">
        <v>2975</v>
      </c>
      <c r="G477" s="1">
        <v>1685</v>
      </c>
      <c r="H477" s="1">
        <v>1290</v>
      </c>
      <c r="I477" s="6">
        <v>11595.4</v>
      </c>
      <c r="J477" s="6">
        <v>5407.6</v>
      </c>
      <c r="K477" s="6">
        <v>1703.49</v>
      </c>
      <c r="L477" s="6">
        <v>3046.36</v>
      </c>
      <c r="M477" s="6">
        <v>11936</v>
      </c>
      <c r="N477" s="6">
        <v>3.88</v>
      </c>
      <c r="O477" s="6">
        <v>11468</v>
      </c>
      <c r="P477" s="6">
        <v>15931</v>
      </c>
      <c r="Q477" s="6">
        <v>6035</v>
      </c>
      <c r="R477" s="6">
        <v>53203580</v>
      </c>
      <c r="S477" s="6">
        <v>256.35000000000002</v>
      </c>
      <c r="T477" s="6">
        <v>65.97</v>
      </c>
      <c r="U477" s="6"/>
      <c r="W477" s="1">
        <v>1832</v>
      </c>
      <c r="X477" s="1">
        <v>3.3</v>
      </c>
      <c r="Y477" s="6">
        <v>39180</v>
      </c>
      <c r="Z477">
        <f t="shared" si="52"/>
        <v>0.46635734860375672</v>
      </c>
      <c r="AA477">
        <f t="shared" si="53"/>
        <v>0.57260168067226891</v>
      </c>
      <c r="AB477" s="1">
        <v>21003</v>
      </c>
      <c r="AC477" s="6">
        <v>15931</v>
      </c>
      <c r="AD477">
        <f t="shared" si="54"/>
        <v>4.0121008403361342</v>
      </c>
      <c r="AE477">
        <f t="shared" si="55"/>
        <v>13.042016806722689</v>
      </c>
      <c r="AF477">
        <f t="shared" si="56"/>
        <v>2217.4789915966385</v>
      </c>
      <c r="AG477" s="6">
        <v>0.52</v>
      </c>
      <c r="AH477" s="6">
        <v>3219.1</v>
      </c>
      <c r="AI477" s="6">
        <v>716.86</v>
      </c>
      <c r="AJ477" s="6">
        <v>42.9</v>
      </c>
      <c r="AK477" s="6">
        <v>18.13</v>
      </c>
      <c r="AL477" s="6">
        <v>99.3</v>
      </c>
      <c r="AM477">
        <f t="shared" si="57"/>
        <v>2.790725484985384</v>
      </c>
      <c r="AN477">
        <f t="shared" si="58"/>
        <v>2.6397680198840101</v>
      </c>
    </row>
    <row r="478" spans="1:40" x14ac:dyDescent="0.3">
      <c r="A478" s="1" t="s">
        <v>23</v>
      </c>
      <c r="B478" s="1">
        <v>2013</v>
      </c>
      <c r="C478" s="1">
        <v>16569</v>
      </c>
      <c r="D478" s="1">
        <v>23058</v>
      </c>
      <c r="E478" s="1">
        <v>8493</v>
      </c>
      <c r="F478" s="1">
        <v>3011</v>
      </c>
      <c r="G478" s="1">
        <v>1755</v>
      </c>
      <c r="H478" s="1">
        <v>1256</v>
      </c>
      <c r="I478" s="6">
        <v>13027.6</v>
      </c>
      <c r="J478" s="6">
        <v>6097.7</v>
      </c>
      <c r="K478" s="6">
        <v>1693.24</v>
      </c>
      <c r="L478" s="6">
        <v>3062.28</v>
      </c>
      <c r="M478" s="6">
        <v>12723</v>
      </c>
      <c r="N478" s="6">
        <v>4.17</v>
      </c>
      <c r="O478" s="6">
        <v>12600</v>
      </c>
      <c r="P478" s="6">
        <v>17124</v>
      </c>
      <c r="Q478" s="6">
        <v>6971</v>
      </c>
      <c r="R478" s="6">
        <v>68692163</v>
      </c>
      <c r="S478" s="6">
        <v>281.94</v>
      </c>
      <c r="T478" s="6">
        <v>66.14</v>
      </c>
      <c r="U478" s="6"/>
      <c r="W478" s="1">
        <v>1847</v>
      </c>
      <c r="X478" s="1">
        <v>3.4</v>
      </c>
      <c r="Y478" s="6">
        <v>43527</v>
      </c>
      <c r="Z478">
        <f t="shared" si="52"/>
        <v>0.46806011851760876</v>
      </c>
      <c r="AA478">
        <f t="shared" si="53"/>
        <v>0.56235137827964132</v>
      </c>
      <c r="AB478" s="1">
        <v>23058</v>
      </c>
      <c r="AC478" s="6">
        <v>17124</v>
      </c>
      <c r="AD478">
        <f t="shared" si="54"/>
        <v>4.2255064762537362</v>
      </c>
      <c r="AE478">
        <f t="shared" si="55"/>
        <v>13.849219528395881</v>
      </c>
      <c r="AF478">
        <f t="shared" si="56"/>
        <v>2196.6124211225506</v>
      </c>
      <c r="AG478" s="6">
        <v>0.38</v>
      </c>
      <c r="AH478" s="6">
        <v>3234.8</v>
      </c>
      <c r="AI478" s="6">
        <v>773.12</v>
      </c>
      <c r="AJ478" s="6">
        <v>41.7</v>
      </c>
      <c r="AK478" s="6">
        <v>18.04</v>
      </c>
      <c r="AL478" s="6">
        <v>99.4</v>
      </c>
      <c r="AM478">
        <f t="shared" si="57"/>
        <v>2.7149417167078771</v>
      </c>
      <c r="AN478">
        <f t="shared" si="58"/>
        <v>2.456462487447999</v>
      </c>
    </row>
    <row r="479" spans="1:40" x14ac:dyDescent="0.3">
      <c r="A479" s="1" t="s">
        <v>23</v>
      </c>
      <c r="B479" s="1">
        <v>2014</v>
      </c>
      <c r="C479" s="1">
        <v>18352</v>
      </c>
      <c r="D479" s="1">
        <v>25147</v>
      </c>
      <c r="E479" s="1">
        <v>9490</v>
      </c>
      <c r="F479" s="1">
        <v>3043</v>
      </c>
      <c r="G479" s="1">
        <v>1818</v>
      </c>
      <c r="H479" s="1">
        <v>1225</v>
      </c>
      <c r="I479" s="6">
        <v>14623.8</v>
      </c>
      <c r="J479" s="6">
        <v>6858.5</v>
      </c>
      <c r="K479" s="6">
        <v>1922.02</v>
      </c>
      <c r="L479" s="6">
        <v>3304.39</v>
      </c>
      <c r="M479" s="6">
        <v>14528</v>
      </c>
      <c r="N479" s="6">
        <v>4.43</v>
      </c>
      <c r="O479" s="6">
        <v>13811</v>
      </c>
      <c r="P479" s="6">
        <v>18279</v>
      </c>
      <c r="Q479" s="6">
        <v>7983</v>
      </c>
      <c r="R479" s="6">
        <v>95431578</v>
      </c>
      <c r="S479" s="6">
        <v>291.62</v>
      </c>
      <c r="T479" s="6">
        <v>64.790000000000006</v>
      </c>
      <c r="U479" s="6"/>
      <c r="W479" s="1">
        <v>1872</v>
      </c>
      <c r="X479" s="1">
        <v>3.5</v>
      </c>
      <c r="Y479" s="6">
        <v>48311</v>
      </c>
      <c r="Z479">
        <f t="shared" si="52"/>
        <v>0.46899574665955501</v>
      </c>
      <c r="AA479">
        <f t="shared" si="53"/>
        <v>0.63162011173184351</v>
      </c>
      <c r="AB479" s="1">
        <v>25147</v>
      </c>
      <c r="AC479" s="6">
        <v>18279</v>
      </c>
      <c r="AD479">
        <f t="shared" si="54"/>
        <v>4.774235951363786</v>
      </c>
      <c r="AE479">
        <f t="shared" si="55"/>
        <v>14.558001971738415</v>
      </c>
      <c r="AF479">
        <f t="shared" si="56"/>
        <v>2129.1488662504112</v>
      </c>
      <c r="AG479" s="6">
        <v>0.42</v>
      </c>
      <c r="AH479" s="6">
        <v>3256.8</v>
      </c>
      <c r="AI479" s="6">
        <v>825.5</v>
      </c>
      <c r="AJ479" s="6">
        <v>40.6</v>
      </c>
      <c r="AK479" s="6">
        <v>16.97</v>
      </c>
      <c r="AL479" s="6">
        <v>99.2</v>
      </c>
      <c r="AM479">
        <f t="shared" si="57"/>
        <v>2.6498419388830348</v>
      </c>
      <c r="AN479">
        <f t="shared" si="58"/>
        <v>2.2897406989853439</v>
      </c>
    </row>
    <row r="480" spans="1:40" x14ac:dyDescent="0.3">
      <c r="A480" s="1" t="s">
        <v>23</v>
      </c>
      <c r="B480" s="1">
        <v>2015</v>
      </c>
      <c r="C480" s="1">
        <v>20110</v>
      </c>
      <c r="D480" s="1">
        <v>27239</v>
      </c>
      <c r="E480" s="1">
        <v>10505</v>
      </c>
      <c r="F480" s="1">
        <v>3070</v>
      </c>
      <c r="G480" s="1">
        <v>1887</v>
      </c>
      <c r="H480" s="1">
        <v>1183</v>
      </c>
      <c r="I480" s="6">
        <v>16040.5</v>
      </c>
      <c r="J480" s="6">
        <v>7764.8</v>
      </c>
      <c r="K480" s="6">
        <v>2154.83</v>
      </c>
      <c r="L480" s="6">
        <v>3792</v>
      </c>
      <c r="M480" s="6">
        <v>16128</v>
      </c>
      <c r="N480" s="6">
        <v>4.7699999999999996</v>
      </c>
      <c r="O480" s="6">
        <v>15140</v>
      </c>
      <c r="P480" s="6">
        <v>19742</v>
      </c>
      <c r="Q480" s="6">
        <v>8938</v>
      </c>
      <c r="R480" s="6">
        <v>74466845</v>
      </c>
      <c r="S480" s="6">
        <v>331.33</v>
      </c>
      <c r="T480" s="6">
        <v>62.32</v>
      </c>
      <c r="U480" s="6"/>
      <c r="W480" s="1">
        <v>1904</v>
      </c>
      <c r="X480" s="1">
        <v>3.6</v>
      </c>
      <c r="Y480" s="6">
        <v>52480</v>
      </c>
      <c r="Z480">
        <f t="shared" si="52"/>
        <v>0.48407468595118608</v>
      </c>
      <c r="AA480">
        <f t="shared" si="53"/>
        <v>0.7018990228013029</v>
      </c>
      <c r="AB480" s="1">
        <v>27239</v>
      </c>
      <c r="AC480" s="6">
        <v>19742</v>
      </c>
      <c r="AD480">
        <f t="shared" si="54"/>
        <v>5.2534201954397393</v>
      </c>
      <c r="AE480">
        <f t="shared" si="55"/>
        <v>15.537459283387621</v>
      </c>
      <c r="AF480">
        <f t="shared" si="56"/>
        <v>2029.9674267100977</v>
      </c>
      <c r="AG480" s="6">
        <v>0.43</v>
      </c>
      <c r="AH480" s="6">
        <v>3266.3</v>
      </c>
      <c r="AI480" s="6">
        <v>849.29</v>
      </c>
      <c r="AJ480" s="6">
        <v>40.299999999999997</v>
      </c>
      <c r="AK480" s="6">
        <v>16.989999999999998</v>
      </c>
      <c r="AL480" s="6">
        <v>98.6</v>
      </c>
      <c r="AM480">
        <f t="shared" si="57"/>
        <v>2.5929557353641122</v>
      </c>
      <c r="AN480">
        <f t="shared" si="58"/>
        <v>2.208771537256657</v>
      </c>
    </row>
    <row r="481" spans="1:40" x14ac:dyDescent="0.3">
      <c r="A481" s="1" t="s">
        <v>23</v>
      </c>
      <c r="B481" s="1">
        <v>2016</v>
      </c>
      <c r="C481" s="1">
        <v>22034</v>
      </c>
      <c r="D481" s="1">
        <v>29610</v>
      </c>
      <c r="E481" s="1">
        <v>11549</v>
      </c>
      <c r="F481" s="1">
        <v>3110</v>
      </c>
      <c r="G481" s="1">
        <v>1970</v>
      </c>
      <c r="H481" s="1">
        <v>1140</v>
      </c>
      <c r="I481" s="6">
        <v>18023</v>
      </c>
      <c r="J481" s="6">
        <v>9020.7000000000007</v>
      </c>
      <c r="K481" s="6">
        <v>2227.91</v>
      </c>
      <c r="L481" s="6">
        <v>4001.81</v>
      </c>
      <c r="M481" s="6">
        <v>17776</v>
      </c>
      <c r="N481" s="6">
        <v>5.15</v>
      </c>
      <c r="O481" s="6">
        <v>16385</v>
      </c>
      <c r="P481" s="6">
        <v>21031</v>
      </c>
      <c r="Q481" s="6">
        <v>9954</v>
      </c>
      <c r="R481" s="6">
        <v>62753637</v>
      </c>
      <c r="S481" s="6">
        <v>347.99</v>
      </c>
      <c r="T481" s="6">
        <v>60.68</v>
      </c>
      <c r="U481" s="6"/>
      <c r="W481" s="1">
        <v>1953</v>
      </c>
      <c r="X481" s="1">
        <v>3.7</v>
      </c>
      <c r="Y481" s="6">
        <v>58327</v>
      </c>
      <c r="Z481">
        <f t="shared" si="52"/>
        <v>0.50051045885812573</v>
      </c>
      <c r="AA481">
        <f t="shared" si="53"/>
        <v>0.71636977491961407</v>
      </c>
      <c r="AB481" s="1">
        <v>29610</v>
      </c>
      <c r="AC481" s="6">
        <v>21031</v>
      </c>
      <c r="AD481">
        <f t="shared" si="54"/>
        <v>5.7157556270096466</v>
      </c>
      <c r="AE481">
        <f t="shared" si="55"/>
        <v>16.559485530546628</v>
      </c>
      <c r="AF481">
        <f t="shared" si="56"/>
        <v>1951.1254019292605</v>
      </c>
      <c r="AG481" s="6">
        <v>0.47</v>
      </c>
      <c r="AH481" s="6">
        <v>3259.3</v>
      </c>
      <c r="AI481" s="6">
        <v>952.25</v>
      </c>
      <c r="AJ481" s="6">
        <v>40.799999999999997</v>
      </c>
      <c r="AK481" s="6">
        <v>16.86</v>
      </c>
      <c r="AL481" s="6">
        <v>100</v>
      </c>
      <c r="AM481">
        <f t="shared" si="57"/>
        <v>2.563858342713655</v>
      </c>
      <c r="AN481">
        <f t="shared" si="58"/>
        <v>2.1128189672493471</v>
      </c>
    </row>
    <row r="482" spans="1:40" x14ac:dyDescent="0.3">
      <c r="A482" s="1" t="s">
        <v>23</v>
      </c>
      <c r="B482" s="1">
        <v>2017</v>
      </c>
      <c r="C482" s="1">
        <v>24153</v>
      </c>
      <c r="D482" s="1">
        <v>32193</v>
      </c>
      <c r="E482" s="1">
        <v>12638</v>
      </c>
      <c r="F482" s="1">
        <v>3144</v>
      </c>
      <c r="G482" s="1">
        <v>2044</v>
      </c>
      <c r="H482" s="1">
        <v>1100</v>
      </c>
      <c r="I482" s="6">
        <v>20066.3</v>
      </c>
      <c r="J482" s="6">
        <v>10335.200000000001</v>
      </c>
      <c r="K482" s="6">
        <v>2252.38</v>
      </c>
      <c r="L482" s="6">
        <v>4336.28</v>
      </c>
      <c r="M482" s="6">
        <v>19015</v>
      </c>
      <c r="N482" s="6">
        <v>5.52</v>
      </c>
      <c r="O482" s="6">
        <v>17898</v>
      </c>
      <c r="P482" s="6">
        <v>22759</v>
      </c>
      <c r="Q482" s="6">
        <v>10936</v>
      </c>
      <c r="R482" s="6">
        <v>66601107</v>
      </c>
      <c r="S482" s="6">
        <v>347.57</v>
      </c>
      <c r="T482" s="6">
        <v>60.18</v>
      </c>
      <c r="U482" s="6"/>
      <c r="W482" s="1">
        <v>2017</v>
      </c>
      <c r="X482" s="1">
        <v>3.4</v>
      </c>
      <c r="Y482" s="6">
        <v>64171</v>
      </c>
      <c r="Z482">
        <f t="shared" si="52"/>
        <v>0.51505260062891522</v>
      </c>
      <c r="AA482">
        <f t="shared" si="53"/>
        <v>0.71640585241730281</v>
      </c>
      <c r="AB482" s="1">
        <v>32193</v>
      </c>
      <c r="AC482" s="6">
        <v>22759</v>
      </c>
      <c r="AD482">
        <f t="shared" si="54"/>
        <v>6.0480279898218834</v>
      </c>
      <c r="AE482">
        <f t="shared" si="55"/>
        <v>17.557251908396946</v>
      </c>
      <c r="AF482">
        <f t="shared" si="56"/>
        <v>1914.1221374045801</v>
      </c>
      <c r="AG482" s="6">
        <v>0.54</v>
      </c>
      <c r="AH482" s="6">
        <v>3248.5</v>
      </c>
      <c r="AI482" s="6">
        <v>989.17</v>
      </c>
      <c r="AJ482" s="6">
        <v>40.299999999999997</v>
      </c>
      <c r="AK482" s="6">
        <v>17.05</v>
      </c>
      <c r="AL482" s="6">
        <v>99.4</v>
      </c>
      <c r="AM482">
        <f t="shared" si="57"/>
        <v>2.547317613546447</v>
      </c>
      <c r="AN482">
        <f t="shared" si="58"/>
        <v>2.0811082662765181</v>
      </c>
    </row>
    <row r="483" spans="1:40" x14ac:dyDescent="0.3">
      <c r="A483" s="1" t="s">
        <v>23</v>
      </c>
      <c r="B483" s="1">
        <v>2018</v>
      </c>
      <c r="C483" s="1">
        <v>26386</v>
      </c>
      <c r="D483" s="1">
        <v>34889</v>
      </c>
      <c r="E483" s="1">
        <v>13781</v>
      </c>
      <c r="F483" s="1">
        <v>3163</v>
      </c>
      <c r="G483" s="1">
        <v>2107</v>
      </c>
      <c r="H483" s="1">
        <v>1056</v>
      </c>
      <c r="I483" s="6">
        <v>21588.799999999999</v>
      </c>
      <c r="J483" s="6">
        <v>11367.9</v>
      </c>
      <c r="K483" s="6">
        <v>2265.54</v>
      </c>
      <c r="L483" s="6">
        <v>4540.95</v>
      </c>
      <c r="M483" s="6">
        <v>20378</v>
      </c>
      <c r="N483" s="6">
        <v>6.18</v>
      </c>
      <c r="O483" s="6">
        <v>19248</v>
      </c>
      <c r="P483" s="6">
        <v>24154</v>
      </c>
      <c r="Q483" s="6">
        <v>11977</v>
      </c>
      <c r="R483" s="6">
        <v>79016913</v>
      </c>
      <c r="S483" s="6">
        <v>366.77</v>
      </c>
      <c r="T483" s="6">
        <v>60.77</v>
      </c>
      <c r="U483" s="6"/>
      <c r="W483" s="1">
        <v>2026</v>
      </c>
      <c r="X483" s="1">
        <v>3</v>
      </c>
      <c r="Y483" s="6">
        <v>68460</v>
      </c>
      <c r="Z483">
        <f t="shared" si="52"/>
        <v>0.5265647002149263</v>
      </c>
      <c r="AA483">
        <f t="shared" si="53"/>
        <v>0.71626304141637687</v>
      </c>
      <c r="AB483" s="1">
        <v>34889</v>
      </c>
      <c r="AC483" s="6">
        <v>24154</v>
      </c>
      <c r="AD483">
        <f t="shared" si="54"/>
        <v>6.4426177679418277</v>
      </c>
      <c r="AE483">
        <f t="shared" si="55"/>
        <v>19.53841289914638</v>
      </c>
      <c r="AF483">
        <f t="shared" si="56"/>
        <v>1921.2772684160609</v>
      </c>
      <c r="AG483" s="6">
        <v>0.57999999999999996</v>
      </c>
      <c r="AH483" s="6">
        <v>3265.3</v>
      </c>
      <c r="AI483" s="6">
        <v>1051.19</v>
      </c>
      <c r="AJ483" s="6">
        <v>40.4</v>
      </c>
      <c r="AK483" s="6">
        <v>17.14</v>
      </c>
      <c r="AL483" s="6">
        <v>100</v>
      </c>
      <c r="AM483">
        <f t="shared" si="57"/>
        <v>2.5316740439735868</v>
      </c>
      <c r="AN483">
        <f t="shared" si="58"/>
        <v>2.0166986724555396</v>
      </c>
    </row>
    <row r="484" spans="1:40" x14ac:dyDescent="0.3">
      <c r="A484" s="1" t="s">
        <v>23</v>
      </c>
      <c r="B484" s="1">
        <v>2019</v>
      </c>
      <c r="C484" s="1">
        <v>28920</v>
      </c>
      <c r="D484" s="1">
        <v>37939</v>
      </c>
      <c r="E484" s="1">
        <v>15133</v>
      </c>
      <c r="F484" s="1">
        <v>3188</v>
      </c>
      <c r="G484" s="1">
        <v>2175</v>
      </c>
      <c r="H484" s="1">
        <v>1013</v>
      </c>
      <c r="I484" s="6">
        <v>23605.8</v>
      </c>
      <c r="J484" s="6">
        <v>12662.2</v>
      </c>
      <c r="K484" s="6">
        <v>2134.9299999999998</v>
      </c>
      <c r="L484" s="6">
        <v>4847.68</v>
      </c>
      <c r="M484" s="6">
        <v>22160</v>
      </c>
      <c r="N484" s="6">
        <v>6.74</v>
      </c>
      <c r="O484" s="6">
        <v>20774</v>
      </c>
      <c r="P484" s="6">
        <v>25785</v>
      </c>
      <c r="Q484" s="6">
        <v>13112</v>
      </c>
      <c r="R484" s="6">
        <v>83949585</v>
      </c>
      <c r="S484" s="6">
        <v>389.53</v>
      </c>
      <c r="T484" s="6">
        <v>61.66</v>
      </c>
      <c r="U484" s="6"/>
      <c r="W484" s="1">
        <v>2012</v>
      </c>
      <c r="X484" s="1">
        <v>2.6</v>
      </c>
      <c r="Y484" s="6">
        <v>74337</v>
      </c>
      <c r="Z484">
        <f t="shared" si="52"/>
        <v>0.53640207067754542</v>
      </c>
      <c r="AA484">
        <f t="shared" si="53"/>
        <v>0.66967691342534497</v>
      </c>
      <c r="AB484" s="1">
        <v>37939</v>
      </c>
      <c r="AC484" s="6">
        <v>25785</v>
      </c>
      <c r="AD484">
        <f t="shared" si="54"/>
        <v>6.9510664993726472</v>
      </c>
      <c r="AE484">
        <f t="shared" si="55"/>
        <v>21.141781681304895</v>
      </c>
      <c r="AF484">
        <f t="shared" si="56"/>
        <v>1934.1279799247175</v>
      </c>
      <c r="AG484" s="6">
        <v>0.61</v>
      </c>
      <c r="AH484" s="6">
        <v>3272.1</v>
      </c>
      <c r="AI484" s="6">
        <v>1127.72</v>
      </c>
      <c r="AJ484" s="6">
        <v>41.8</v>
      </c>
      <c r="AK484" s="6">
        <v>16.61</v>
      </c>
      <c r="AL484" s="6">
        <v>88.8</v>
      </c>
      <c r="AM484">
        <f t="shared" si="57"/>
        <v>2.5070375999471355</v>
      </c>
      <c r="AN484">
        <f t="shared" si="58"/>
        <v>1.9665192190359975</v>
      </c>
    </row>
    <row r="485" spans="1:40" x14ac:dyDescent="0.3">
      <c r="A485" s="1" t="s">
        <v>23</v>
      </c>
      <c r="B485" s="1">
        <v>2020</v>
      </c>
      <c r="C485" s="1">
        <v>30824</v>
      </c>
      <c r="D485" s="1">
        <v>40006</v>
      </c>
      <c r="E485" s="1">
        <v>16361</v>
      </c>
      <c r="F485" s="1">
        <v>3209</v>
      </c>
      <c r="G485" s="1">
        <v>2229</v>
      </c>
      <c r="H485" s="1">
        <v>980</v>
      </c>
      <c r="I485" s="6">
        <v>25041.4</v>
      </c>
      <c r="J485" s="6">
        <v>13268.3</v>
      </c>
      <c r="K485" s="6">
        <v>2094.85</v>
      </c>
      <c r="L485" s="6">
        <v>4893.95</v>
      </c>
      <c r="M485" s="6">
        <v>23593</v>
      </c>
      <c r="N485" s="6">
        <v>7.21</v>
      </c>
      <c r="O485" s="6">
        <v>21678</v>
      </c>
      <c r="P485" s="6">
        <v>26464</v>
      </c>
      <c r="Q485" s="6">
        <v>14140</v>
      </c>
      <c r="R485" s="6">
        <v>94181104</v>
      </c>
      <c r="S485" s="6">
        <v>416.76</v>
      </c>
      <c r="T485" s="6">
        <v>62.63</v>
      </c>
      <c r="U485" s="6"/>
      <c r="W485" s="1">
        <v>2070</v>
      </c>
      <c r="X485" s="1">
        <v>4.5</v>
      </c>
      <c r="Y485" s="6">
        <v>78294</v>
      </c>
      <c r="Z485">
        <f t="shared" si="52"/>
        <v>0.52985456084723692</v>
      </c>
      <c r="AA485">
        <f t="shared" si="53"/>
        <v>0.65280461202866935</v>
      </c>
      <c r="AB485" s="1">
        <v>40006</v>
      </c>
      <c r="AC485" s="6">
        <v>26464</v>
      </c>
      <c r="AD485">
        <f t="shared" si="54"/>
        <v>7.3521346213773757</v>
      </c>
      <c r="AE485">
        <f t="shared" si="55"/>
        <v>22.468058585229045</v>
      </c>
      <c r="AF485">
        <f t="shared" si="56"/>
        <v>1951.6983483951387</v>
      </c>
      <c r="AG485" s="6">
        <v>0.62</v>
      </c>
      <c r="AH485" s="6">
        <v>3266.7</v>
      </c>
      <c r="AI485" s="6">
        <v>1203.3599999999999</v>
      </c>
      <c r="AJ485" s="6">
        <v>43.1</v>
      </c>
      <c r="AK485" s="6">
        <v>16.5</v>
      </c>
      <c r="AL485" s="6">
        <v>93.8</v>
      </c>
      <c r="AM485">
        <f t="shared" si="57"/>
        <v>2.4452050608153537</v>
      </c>
      <c r="AN485">
        <f t="shared" si="58"/>
        <v>1.8715700141442715</v>
      </c>
    </row>
    <row r="486" spans="1:40" x14ac:dyDescent="0.3">
      <c r="A486" s="1" t="s">
        <v>23</v>
      </c>
      <c r="B486" s="1">
        <v>2021</v>
      </c>
      <c r="C486" s="1">
        <v>33803</v>
      </c>
      <c r="D486" s="1">
        <v>43503</v>
      </c>
      <c r="E486" s="1">
        <v>18100</v>
      </c>
      <c r="F486" s="1">
        <v>3212</v>
      </c>
      <c r="G486" s="1">
        <v>2259</v>
      </c>
      <c r="H486" s="1">
        <v>953</v>
      </c>
      <c r="I486" s="6">
        <v>27894</v>
      </c>
      <c r="J486" s="6">
        <v>14787.1</v>
      </c>
      <c r="K486" s="6">
        <v>2285.4499999999998</v>
      </c>
      <c r="L486" s="6">
        <v>4835.0600000000004</v>
      </c>
      <c r="M486" s="6">
        <v>26320</v>
      </c>
      <c r="N486" s="6">
        <v>7.62</v>
      </c>
      <c r="O486" s="6">
        <v>24598</v>
      </c>
      <c r="P486" s="6">
        <v>29850</v>
      </c>
      <c r="Q486" s="6">
        <v>16096</v>
      </c>
      <c r="R486" s="6">
        <v>123820000</v>
      </c>
      <c r="S486" s="6">
        <v>406.26</v>
      </c>
      <c r="T486" s="6">
        <v>64</v>
      </c>
      <c r="U486" s="6"/>
      <c r="W486" s="1">
        <v>2121</v>
      </c>
      <c r="X486" s="1">
        <v>2.9</v>
      </c>
      <c r="Y486" s="6">
        <v>86879</v>
      </c>
      <c r="Z486">
        <f t="shared" si="52"/>
        <v>0.53011758801175879</v>
      </c>
      <c r="AA486">
        <f t="shared" si="53"/>
        <v>0.71153486924034859</v>
      </c>
      <c r="AB486" s="1">
        <v>43503</v>
      </c>
      <c r="AC486" s="6">
        <v>29850</v>
      </c>
      <c r="AD486">
        <f t="shared" si="54"/>
        <v>8.1942714819427156</v>
      </c>
      <c r="AE486">
        <f t="shared" si="55"/>
        <v>23.723536737235367</v>
      </c>
      <c r="AF486">
        <f t="shared" si="56"/>
        <v>1992.5280199252802</v>
      </c>
      <c r="AG486" s="6">
        <v>0.73</v>
      </c>
      <c r="AH486" s="6">
        <v>3261.7</v>
      </c>
      <c r="AI486" s="6">
        <v>1354.24</v>
      </c>
      <c r="AJ486" s="6">
        <v>42.6</v>
      </c>
      <c r="AK486" s="6">
        <v>16.670000000000002</v>
      </c>
      <c r="AL486" s="6">
        <v>96.6</v>
      </c>
      <c r="AM486">
        <f t="shared" si="57"/>
        <v>2.4034806629834256</v>
      </c>
      <c r="AN486">
        <f t="shared" si="58"/>
        <v>1.8544980119284293</v>
      </c>
    </row>
    <row r="487" spans="1:40" x14ac:dyDescent="0.3">
      <c r="A487" s="1" t="s">
        <v>24</v>
      </c>
      <c r="B487" s="1">
        <v>2000</v>
      </c>
      <c r="C487" s="1">
        <v>3001</v>
      </c>
      <c r="D487" s="1">
        <v>5886</v>
      </c>
      <c r="E487" s="1">
        <v>1929</v>
      </c>
      <c r="F487" s="1">
        <v>8329</v>
      </c>
      <c r="G487" s="1"/>
      <c r="H487" s="1"/>
      <c r="I487" s="6">
        <v>3928.2</v>
      </c>
      <c r="J487" s="6">
        <v>1549.5</v>
      </c>
      <c r="K487" s="6">
        <v>233.86</v>
      </c>
      <c r="L487" s="6">
        <v>452</v>
      </c>
      <c r="M487" s="6"/>
      <c r="N487" s="6"/>
      <c r="O487" s="6">
        <v>2430</v>
      </c>
      <c r="P487" s="6">
        <v>4839</v>
      </c>
      <c r="Q487" s="6">
        <v>1535</v>
      </c>
      <c r="R487" s="6">
        <v>2545200</v>
      </c>
      <c r="S487" s="6"/>
      <c r="T487" s="6">
        <v>56.31</v>
      </c>
      <c r="U487" s="6"/>
      <c r="X487" s="1">
        <v>4</v>
      </c>
      <c r="Y487" s="6">
        <v>4956</v>
      </c>
      <c r="Z487">
        <f t="shared" si="52"/>
        <v>0.39445547579043838</v>
      </c>
      <c r="AA487">
        <f t="shared" si="53"/>
        <v>2.8077800456237246E-2</v>
      </c>
      <c r="AB487" s="1">
        <v>5886</v>
      </c>
      <c r="AC487" s="6">
        <v>4839</v>
      </c>
      <c r="AD487">
        <f t="shared" si="54"/>
        <v>0</v>
      </c>
      <c r="AE487">
        <f t="shared" si="55"/>
        <v>0</v>
      </c>
      <c r="AF487">
        <f t="shared" si="56"/>
        <v>676.07155720974913</v>
      </c>
      <c r="AM487">
        <f t="shared" si="57"/>
        <v>3.0513219284603421</v>
      </c>
      <c r="AN487">
        <f t="shared" si="58"/>
        <v>3.1524429967426708</v>
      </c>
    </row>
    <row r="488" spans="1:40" x14ac:dyDescent="0.3">
      <c r="A488" s="1" t="s">
        <v>24</v>
      </c>
      <c r="B488" s="1">
        <v>2001</v>
      </c>
      <c r="C488" s="1"/>
      <c r="D488" s="1">
        <v>6348</v>
      </c>
      <c r="E488" s="1">
        <v>2022</v>
      </c>
      <c r="F488" s="1">
        <v>8143</v>
      </c>
      <c r="G488" s="1"/>
      <c r="H488" s="1"/>
      <c r="I488" s="6">
        <v>4293.5</v>
      </c>
      <c r="J488" s="6">
        <v>1739.8</v>
      </c>
      <c r="K488" s="6">
        <v>271.12</v>
      </c>
      <c r="L488" s="6">
        <v>594.1</v>
      </c>
      <c r="M488" s="6"/>
      <c r="N488" s="6"/>
      <c r="O488" s="6"/>
      <c r="P488" s="6">
        <v>5153</v>
      </c>
      <c r="Q488" s="6">
        <v>1566</v>
      </c>
      <c r="R488" s="6">
        <v>3099160</v>
      </c>
      <c r="S488" s="6"/>
      <c r="T488" s="6">
        <v>69.540000000000006</v>
      </c>
      <c r="U488" s="6"/>
      <c r="X488" s="1">
        <v>4.3</v>
      </c>
      <c r="Y488" s="6">
        <v>5376</v>
      </c>
      <c r="Z488">
        <f t="shared" si="52"/>
        <v>0.4052171887737277</v>
      </c>
      <c r="AA488">
        <f t="shared" si="53"/>
        <v>3.3294854476237257E-2</v>
      </c>
      <c r="AB488" s="1">
        <v>6348</v>
      </c>
      <c r="AC488" s="6">
        <v>5153</v>
      </c>
      <c r="AD488">
        <f t="shared" si="54"/>
        <v>0</v>
      </c>
      <c r="AE488">
        <f t="shared" si="55"/>
        <v>0</v>
      </c>
      <c r="AF488">
        <f t="shared" si="56"/>
        <v>853.98501780670517</v>
      </c>
      <c r="AM488">
        <f t="shared" si="57"/>
        <v>3.1394658753709197</v>
      </c>
      <c r="AN488">
        <f t="shared" si="58"/>
        <v>3.2905491698595148</v>
      </c>
    </row>
    <row r="489" spans="1:40" x14ac:dyDescent="0.3">
      <c r="A489" s="1" t="s">
        <v>24</v>
      </c>
      <c r="B489" s="1">
        <v>2002</v>
      </c>
      <c r="C489" s="1"/>
      <c r="D489" s="1">
        <v>6595</v>
      </c>
      <c r="E489" s="1">
        <v>2155</v>
      </c>
      <c r="F489" s="1">
        <v>8110</v>
      </c>
      <c r="G489" s="1"/>
      <c r="H489" s="1"/>
      <c r="I489" s="6">
        <v>4725</v>
      </c>
      <c r="J489" s="6">
        <v>1943.7</v>
      </c>
      <c r="K489" s="6">
        <v>291.87</v>
      </c>
      <c r="L489" s="6">
        <v>701.62</v>
      </c>
      <c r="M489" s="6"/>
      <c r="N489" s="6"/>
      <c r="O489" s="6"/>
      <c r="P489" s="6">
        <v>5383</v>
      </c>
      <c r="Q489" s="6">
        <v>1684</v>
      </c>
      <c r="R489" s="6">
        <v>4468530</v>
      </c>
      <c r="S489" s="6"/>
      <c r="T489" s="6">
        <v>90.75</v>
      </c>
      <c r="U489" s="6"/>
      <c r="X489" s="1">
        <v>4.5</v>
      </c>
      <c r="Y489" s="6">
        <v>5890</v>
      </c>
      <c r="Z489">
        <f t="shared" si="52"/>
        <v>0.41136507936507938</v>
      </c>
      <c r="AA489">
        <f t="shared" si="53"/>
        <v>3.5988902589395806E-2</v>
      </c>
      <c r="AB489" s="1">
        <v>6595</v>
      </c>
      <c r="AC489" s="6">
        <v>5383</v>
      </c>
      <c r="AD489">
        <f t="shared" si="54"/>
        <v>0</v>
      </c>
      <c r="AE489">
        <f t="shared" si="55"/>
        <v>0</v>
      </c>
      <c r="AF489">
        <f t="shared" si="56"/>
        <v>1118.9889025893958</v>
      </c>
      <c r="AM489">
        <f t="shared" si="57"/>
        <v>3.0603248259860787</v>
      </c>
      <c r="AN489">
        <f t="shared" si="58"/>
        <v>3.1965558194774348</v>
      </c>
    </row>
    <row r="490" spans="1:40" x14ac:dyDescent="0.3">
      <c r="A490" s="1" t="s">
        <v>24</v>
      </c>
      <c r="B490" s="1">
        <v>2003</v>
      </c>
      <c r="C490" s="1"/>
      <c r="D490" s="1">
        <v>7022</v>
      </c>
      <c r="E490" s="1">
        <v>2290</v>
      </c>
      <c r="F490" s="1">
        <v>8176</v>
      </c>
      <c r="G490" s="1"/>
      <c r="H490" s="1"/>
      <c r="I490" s="6">
        <v>5346.2</v>
      </c>
      <c r="J490" s="6">
        <v>2197.1</v>
      </c>
      <c r="K490" s="6">
        <v>336.59</v>
      </c>
      <c r="L490" s="6">
        <v>732.3</v>
      </c>
      <c r="M490" s="6"/>
      <c r="N490" s="6"/>
      <c r="O490" s="6"/>
      <c r="P490" s="6">
        <v>5720</v>
      </c>
      <c r="Q490" s="6">
        <v>1870</v>
      </c>
      <c r="R490" s="6">
        <v>5634290</v>
      </c>
      <c r="S490" s="6"/>
      <c r="T490" s="6">
        <v>113.08</v>
      </c>
      <c r="U490" s="6"/>
      <c r="X490" s="1">
        <v>4.4000000000000004</v>
      </c>
      <c r="Y490" s="6">
        <v>6565</v>
      </c>
      <c r="Z490">
        <f t="shared" si="52"/>
        <v>0.41096479742620928</v>
      </c>
      <c r="AA490">
        <f t="shared" si="53"/>
        <v>4.1168052837573382E-2</v>
      </c>
      <c r="AB490" s="1">
        <v>7022</v>
      </c>
      <c r="AC490" s="6">
        <v>5720</v>
      </c>
      <c r="AD490">
        <f t="shared" si="54"/>
        <v>0</v>
      </c>
      <c r="AE490">
        <f t="shared" si="55"/>
        <v>0</v>
      </c>
      <c r="AF490">
        <f t="shared" si="56"/>
        <v>1383.0724070450099</v>
      </c>
      <c r="AM490">
        <f t="shared" si="57"/>
        <v>3.0663755458515283</v>
      </c>
      <c r="AN490">
        <f t="shared" si="58"/>
        <v>3.0588235294117645</v>
      </c>
    </row>
    <row r="491" spans="1:40" x14ac:dyDescent="0.3">
      <c r="A491" s="1" t="s">
        <v>24</v>
      </c>
      <c r="B491" s="1">
        <v>2004</v>
      </c>
      <c r="C491" s="1"/>
      <c r="D491" s="1">
        <v>7684</v>
      </c>
      <c r="E491" s="1">
        <v>2599</v>
      </c>
      <c r="F491" s="1">
        <v>8090</v>
      </c>
      <c r="G491" s="1"/>
      <c r="H491" s="1"/>
      <c r="I491" s="6">
        <v>6304</v>
      </c>
      <c r="J491" s="6">
        <v>2535.1999999999998</v>
      </c>
      <c r="K491" s="6">
        <v>385.78</v>
      </c>
      <c r="L491" s="6">
        <v>895.25</v>
      </c>
      <c r="M491" s="6">
        <v>14015</v>
      </c>
      <c r="N491" s="6"/>
      <c r="O491" s="6"/>
      <c r="P491" s="6">
        <v>6321</v>
      </c>
      <c r="Q491" s="6">
        <v>2185</v>
      </c>
      <c r="R491" s="6">
        <v>6866987</v>
      </c>
      <c r="S491" s="6"/>
      <c r="T491" s="6">
        <v>129.51</v>
      </c>
      <c r="U491" s="6"/>
      <c r="W491" s="1">
        <v>241</v>
      </c>
      <c r="X491" s="1">
        <v>4.4000000000000004</v>
      </c>
      <c r="Y491" s="6">
        <v>7751</v>
      </c>
      <c r="Z491">
        <f t="shared" si="52"/>
        <v>0.40215736040609135</v>
      </c>
      <c r="AA491">
        <f t="shared" si="53"/>
        <v>4.7686032138442518E-2</v>
      </c>
      <c r="AB491" s="1">
        <v>7684</v>
      </c>
      <c r="AC491" s="6">
        <v>6321</v>
      </c>
      <c r="AD491">
        <f t="shared" si="54"/>
        <v>1.7323856613102595</v>
      </c>
      <c r="AE491">
        <f t="shared" si="55"/>
        <v>0</v>
      </c>
      <c r="AF491">
        <f t="shared" si="56"/>
        <v>1600.8652657601979</v>
      </c>
      <c r="AK491" s="6">
        <v>7.7</v>
      </c>
      <c r="AL491" s="6">
        <v>44.8</v>
      </c>
      <c r="AM491">
        <f t="shared" si="57"/>
        <v>2.9565217391304346</v>
      </c>
      <c r="AN491">
        <f t="shared" si="58"/>
        <v>2.8929061784897026</v>
      </c>
    </row>
    <row r="492" spans="1:40" x14ac:dyDescent="0.3">
      <c r="A492" s="1" t="s">
        <v>24</v>
      </c>
      <c r="B492" s="1">
        <v>2005</v>
      </c>
      <c r="C492" s="1">
        <v>4703</v>
      </c>
      <c r="D492" s="1">
        <v>8354</v>
      </c>
      <c r="E492" s="1">
        <v>2905</v>
      </c>
      <c r="F492" s="1">
        <v>8212</v>
      </c>
      <c r="G492" s="1">
        <v>2710</v>
      </c>
      <c r="H492" s="1">
        <v>5502</v>
      </c>
      <c r="I492" s="6">
        <v>7195.9</v>
      </c>
      <c r="J492" s="6">
        <v>2831.5</v>
      </c>
      <c r="K492" s="6">
        <v>479.66</v>
      </c>
      <c r="L492" s="6">
        <v>1082.18</v>
      </c>
      <c r="M492" s="6">
        <v>15266</v>
      </c>
      <c r="N492" s="6"/>
      <c r="O492" s="6">
        <v>3926</v>
      </c>
      <c r="P492" s="6">
        <v>6829</v>
      </c>
      <c r="Q492" s="6">
        <v>2496</v>
      </c>
      <c r="R492" s="6">
        <v>7901964</v>
      </c>
      <c r="S492" s="6"/>
      <c r="T492" s="6">
        <v>138.46</v>
      </c>
      <c r="U492" s="6"/>
      <c r="W492" s="1">
        <v>255</v>
      </c>
      <c r="X492" s="1">
        <v>4.5999999999999996</v>
      </c>
      <c r="Y492" s="6">
        <v>8828</v>
      </c>
      <c r="Z492">
        <f t="shared" si="52"/>
        <v>0.39348795842076739</v>
      </c>
      <c r="AA492">
        <f t="shared" si="53"/>
        <v>5.8409644422795913E-2</v>
      </c>
      <c r="AB492" s="1">
        <v>8354</v>
      </c>
      <c r="AC492" s="6">
        <v>6829</v>
      </c>
      <c r="AD492">
        <f t="shared" si="54"/>
        <v>1.8589868485143692</v>
      </c>
      <c r="AE492">
        <f t="shared" si="55"/>
        <v>0</v>
      </c>
      <c r="AF492">
        <f t="shared" si="56"/>
        <v>1686.0691670725766</v>
      </c>
      <c r="AK492" s="6">
        <v>8</v>
      </c>
      <c r="AL492" s="6">
        <v>51.2</v>
      </c>
      <c r="AM492">
        <f t="shared" si="57"/>
        <v>2.8757314974182444</v>
      </c>
      <c r="AN492">
        <f t="shared" si="58"/>
        <v>2.7359775641025643</v>
      </c>
    </row>
    <row r="493" spans="1:40" x14ac:dyDescent="0.3">
      <c r="A493" s="1" t="s">
        <v>24</v>
      </c>
      <c r="B493" s="1">
        <v>2006</v>
      </c>
      <c r="C493" s="1">
        <v>5247</v>
      </c>
      <c r="D493" s="1">
        <v>9310</v>
      </c>
      <c r="E493" s="1">
        <v>3126</v>
      </c>
      <c r="F493" s="1">
        <v>8169</v>
      </c>
      <c r="G493" s="1">
        <v>2802</v>
      </c>
      <c r="H493" s="1">
        <v>5367</v>
      </c>
      <c r="I493" s="6">
        <v>8494.7000000000007</v>
      </c>
      <c r="J493" s="6">
        <v>3222.6</v>
      </c>
      <c r="K493" s="6">
        <v>607.59</v>
      </c>
      <c r="L493" s="6">
        <v>1347.4</v>
      </c>
      <c r="M493" s="6">
        <v>14146</v>
      </c>
      <c r="N493" s="6"/>
      <c r="O493" s="6">
        <v>4302</v>
      </c>
      <c r="P493" s="6">
        <v>7448</v>
      </c>
      <c r="Q493" s="6">
        <v>2660</v>
      </c>
      <c r="R493" s="6">
        <v>11020819</v>
      </c>
      <c r="S493" s="6"/>
      <c r="T493" s="6">
        <v>141.97999999999999</v>
      </c>
      <c r="U493" s="6"/>
      <c r="W493" s="1">
        <v>2653</v>
      </c>
      <c r="X493" s="1">
        <v>4.5</v>
      </c>
      <c r="Y493" s="6">
        <v>10371</v>
      </c>
      <c r="Z493">
        <f t="shared" si="52"/>
        <v>0.37936595759708991</v>
      </c>
      <c r="AA493">
        <f t="shared" si="53"/>
        <v>7.4377524788835844E-2</v>
      </c>
      <c r="AB493" s="1">
        <v>9310</v>
      </c>
      <c r="AC493" s="6">
        <v>7448</v>
      </c>
      <c r="AD493">
        <f t="shared" si="54"/>
        <v>1.7316685028767291</v>
      </c>
      <c r="AE493">
        <f t="shared" si="55"/>
        <v>0</v>
      </c>
      <c r="AF493">
        <f t="shared" si="56"/>
        <v>1738.034031093157</v>
      </c>
      <c r="AJ493" s="6">
        <v>33.5</v>
      </c>
      <c r="AK493" s="6">
        <v>7.74</v>
      </c>
      <c r="AL493" s="6">
        <v>57</v>
      </c>
      <c r="AM493">
        <f t="shared" si="57"/>
        <v>2.9782469609724886</v>
      </c>
      <c r="AN493">
        <f t="shared" si="58"/>
        <v>2.8</v>
      </c>
    </row>
    <row r="494" spans="1:40" x14ac:dyDescent="0.3">
      <c r="A494" s="1" t="s">
        <v>24</v>
      </c>
      <c r="B494" s="1">
        <v>2007</v>
      </c>
      <c r="C494" s="1">
        <v>6322</v>
      </c>
      <c r="D494" s="1">
        <v>11045</v>
      </c>
      <c r="E494" s="1">
        <v>3711</v>
      </c>
      <c r="F494" s="1">
        <v>8127</v>
      </c>
      <c r="G494" s="1">
        <v>2893</v>
      </c>
      <c r="H494" s="1">
        <v>5234</v>
      </c>
      <c r="I494" s="6">
        <v>10562.1</v>
      </c>
      <c r="J494" s="6">
        <v>3987.8</v>
      </c>
      <c r="K494" s="6">
        <v>850.86</v>
      </c>
      <c r="L494" s="6">
        <v>1759.13</v>
      </c>
      <c r="M494" s="6">
        <v>14858</v>
      </c>
      <c r="N494" s="6"/>
      <c r="O494" s="6">
        <v>5048</v>
      </c>
      <c r="P494" s="6">
        <v>8592</v>
      </c>
      <c r="Q494" s="6">
        <v>3090</v>
      </c>
      <c r="R494" s="6">
        <v>14378124</v>
      </c>
      <c r="S494" s="6">
        <v>175.65</v>
      </c>
      <c r="T494" s="6">
        <v>142.19999999999999</v>
      </c>
      <c r="U494" s="6"/>
      <c r="W494" s="1">
        <v>2587</v>
      </c>
      <c r="X494" s="1">
        <v>4.2</v>
      </c>
      <c r="Y494" s="6">
        <v>12963</v>
      </c>
      <c r="Z494">
        <f t="shared" si="52"/>
        <v>0.3775574933015215</v>
      </c>
      <c r="AA494">
        <f t="shared" si="53"/>
        <v>0.10469545957918051</v>
      </c>
      <c r="AB494" s="1">
        <v>11045</v>
      </c>
      <c r="AC494" s="6">
        <v>8592</v>
      </c>
      <c r="AD494">
        <f t="shared" si="54"/>
        <v>1.8282268979943399</v>
      </c>
      <c r="AE494">
        <f t="shared" si="55"/>
        <v>0</v>
      </c>
      <c r="AF494">
        <f t="shared" si="56"/>
        <v>1749.7231450719821</v>
      </c>
      <c r="AJ494" s="6">
        <v>34.200000000000003</v>
      </c>
      <c r="AK494" s="6">
        <v>8.3699999999999992</v>
      </c>
      <c r="AL494" s="6">
        <v>69.900000000000006</v>
      </c>
      <c r="AM494">
        <f t="shared" si="57"/>
        <v>2.976286715171113</v>
      </c>
      <c r="AN494">
        <f t="shared" si="58"/>
        <v>2.7805825242718445</v>
      </c>
    </row>
    <row r="495" spans="1:40" x14ac:dyDescent="0.3">
      <c r="A495" s="1" t="s">
        <v>24</v>
      </c>
      <c r="B495" s="1">
        <v>2008</v>
      </c>
      <c r="C495" s="1">
        <v>7413</v>
      </c>
      <c r="D495" s="1">
        <v>12567</v>
      </c>
      <c r="E495" s="1">
        <v>4334</v>
      </c>
      <c r="F495" s="1">
        <v>8138</v>
      </c>
      <c r="G495" s="1">
        <v>3044</v>
      </c>
      <c r="H495" s="1">
        <v>5094</v>
      </c>
      <c r="I495" s="6">
        <v>12756.2</v>
      </c>
      <c r="J495" s="6">
        <v>4850.8</v>
      </c>
      <c r="K495" s="6">
        <v>1041.6600000000001</v>
      </c>
      <c r="L495" s="6">
        <v>2948.83</v>
      </c>
      <c r="M495" s="6">
        <v>15821</v>
      </c>
      <c r="N495" s="6">
        <v>9.65</v>
      </c>
      <c r="O495" s="6">
        <v>5804</v>
      </c>
      <c r="P495" s="6">
        <v>9557</v>
      </c>
      <c r="Q495" s="6">
        <v>3562</v>
      </c>
      <c r="R495" s="6">
        <v>22113647</v>
      </c>
      <c r="S495" s="6">
        <v>242.61</v>
      </c>
      <c r="T495" s="6">
        <v>141.12</v>
      </c>
      <c r="U495" s="6"/>
      <c r="W495" s="1">
        <v>2677</v>
      </c>
      <c r="X495" s="1">
        <v>4.5999999999999996</v>
      </c>
      <c r="Y495" s="6">
        <v>15685</v>
      </c>
      <c r="Z495">
        <f t="shared" si="52"/>
        <v>0.38026998635957415</v>
      </c>
      <c r="AA495">
        <f t="shared" si="53"/>
        <v>0.12799950847874172</v>
      </c>
      <c r="AB495" s="1">
        <v>12567</v>
      </c>
      <c r="AC495" s="6">
        <v>9557</v>
      </c>
      <c r="AD495">
        <f t="shared" si="54"/>
        <v>1.9440894568690097</v>
      </c>
      <c r="AE495">
        <f t="shared" si="55"/>
        <v>11.857950356352912</v>
      </c>
      <c r="AF495">
        <f t="shared" si="56"/>
        <v>1734.0869992627181</v>
      </c>
      <c r="AI495" s="6">
        <v>1017.86</v>
      </c>
      <c r="AJ495" s="6">
        <v>35.299999999999997</v>
      </c>
      <c r="AK495" s="6">
        <v>8.74</v>
      </c>
      <c r="AL495" s="6">
        <v>80.599999999999994</v>
      </c>
      <c r="AM495">
        <f t="shared" si="57"/>
        <v>2.8996308260267649</v>
      </c>
      <c r="AN495">
        <f t="shared" si="58"/>
        <v>2.6830432341381245</v>
      </c>
    </row>
    <row r="496" spans="1:40" x14ac:dyDescent="0.3">
      <c r="A496" s="1" t="s">
        <v>24</v>
      </c>
      <c r="B496" s="1">
        <v>2009</v>
      </c>
      <c r="C496" s="1">
        <v>8214</v>
      </c>
      <c r="D496" s="1">
        <v>13759</v>
      </c>
      <c r="E496" s="1">
        <v>4714</v>
      </c>
      <c r="F496" s="1">
        <v>8185</v>
      </c>
      <c r="G496" s="1">
        <v>3168</v>
      </c>
      <c r="H496" s="1">
        <v>5017</v>
      </c>
      <c r="I496" s="6">
        <v>14190.6</v>
      </c>
      <c r="J496" s="6">
        <v>5377</v>
      </c>
      <c r="K496" s="6">
        <v>1174.5899999999999</v>
      </c>
      <c r="L496" s="6">
        <v>3590.72</v>
      </c>
      <c r="M496" s="6">
        <v>17293</v>
      </c>
      <c r="N496" s="6">
        <v>10.91</v>
      </c>
      <c r="O496" s="6">
        <v>7078</v>
      </c>
      <c r="P496" s="6">
        <v>10710</v>
      </c>
      <c r="Q496" s="6">
        <v>4785</v>
      </c>
      <c r="R496" s="6">
        <v>24168651</v>
      </c>
      <c r="S496" s="6">
        <v>322.76</v>
      </c>
      <c r="T496" s="6">
        <v>143.55000000000001</v>
      </c>
      <c r="U496" s="6"/>
      <c r="W496" s="1">
        <v>2737</v>
      </c>
      <c r="X496" s="1">
        <v>4.3</v>
      </c>
      <c r="Y496" s="6">
        <v>17387</v>
      </c>
      <c r="Z496">
        <f t="shared" si="52"/>
        <v>0.37891280143193379</v>
      </c>
      <c r="AA496">
        <f t="shared" si="53"/>
        <v>0.14350519242516799</v>
      </c>
      <c r="AB496" s="1">
        <v>13759</v>
      </c>
      <c r="AC496" s="6">
        <v>10710</v>
      </c>
      <c r="AD496">
        <f t="shared" si="54"/>
        <v>2.1127672571777643</v>
      </c>
      <c r="AE496">
        <f t="shared" si="55"/>
        <v>13.329260843005498</v>
      </c>
      <c r="AF496">
        <f t="shared" si="56"/>
        <v>1753.8179596823459</v>
      </c>
      <c r="AH496" s="6">
        <v>1912.7</v>
      </c>
      <c r="AI496" s="6">
        <v>1176.18</v>
      </c>
      <c r="AJ496" s="6">
        <v>36.4</v>
      </c>
      <c r="AK496" s="6">
        <v>9.49</v>
      </c>
      <c r="AL496" s="6">
        <v>83.5</v>
      </c>
      <c r="AM496">
        <f t="shared" si="57"/>
        <v>2.9187526516758591</v>
      </c>
      <c r="AN496">
        <f t="shared" si="58"/>
        <v>2.238244514106583</v>
      </c>
    </row>
    <row r="497" spans="1:40" x14ac:dyDescent="0.3">
      <c r="A497" s="1" t="s">
        <v>24</v>
      </c>
      <c r="B497" s="1">
        <v>2010</v>
      </c>
      <c r="C497" s="1">
        <v>9373</v>
      </c>
      <c r="D497" s="1">
        <v>15364</v>
      </c>
      <c r="E497" s="1">
        <v>5400</v>
      </c>
      <c r="F497" s="1">
        <v>8045</v>
      </c>
      <c r="G497" s="1">
        <v>3232</v>
      </c>
      <c r="H497" s="1">
        <v>4812</v>
      </c>
      <c r="I497" s="6">
        <v>17224.8</v>
      </c>
      <c r="J497" s="6">
        <v>6556.7</v>
      </c>
      <c r="K497" s="6">
        <v>1561.67</v>
      </c>
      <c r="L497" s="6">
        <v>4257.9799999999996</v>
      </c>
      <c r="M497" s="6">
        <v>18743</v>
      </c>
      <c r="N497" s="6">
        <v>11.52</v>
      </c>
      <c r="O497" s="6">
        <v>7490</v>
      </c>
      <c r="P497" s="6">
        <v>11923</v>
      </c>
      <c r="Q497" s="6">
        <v>4550</v>
      </c>
      <c r="R497" s="6">
        <v>32693864</v>
      </c>
      <c r="S497" s="6">
        <v>401.76</v>
      </c>
      <c r="T497" s="6">
        <v>146.22999999999999</v>
      </c>
      <c r="U497" s="6"/>
      <c r="W497" s="1">
        <v>2743</v>
      </c>
      <c r="X497" s="1">
        <v>4.0999999999999996</v>
      </c>
      <c r="Y497" s="6">
        <v>21230</v>
      </c>
      <c r="Z497">
        <f t="shared" si="52"/>
        <v>0.38065463749941947</v>
      </c>
      <c r="AA497">
        <f t="shared" si="53"/>
        <v>0.19411684275947794</v>
      </c>
      <c r="AB497" s="1">
        <v>15364</v>
      </c>
      <c r="AC497" s="6">
        <v>11923</v>
      </c>
      <c r="AD497">
        <f t="shared" si="54"/>
        <v>2.3297700435052828</v>
      </c>
      <c r="AE497">
        <f t="shared" si="55"/>
        <v>14.319453076444997</v>
      </c>
      <c r="AF497">
        <f t="shared" si="56"/>
        <v>1817.6507147296459</v>
      </c>
      <c r="AI497" s="6">
        <v>1300.9000000000001</v>
      </c>
      <c r="AJ497" s="6">
        <v>37.9</v>
      </c>
      <c r="AK497" s="6">
        <v>10.19</v>
      </c>
      <c r="AL497" s="6">
        <v>86.9</v>
      </c>
      <c r="AM497">
        <f t="shared" si="57"/>
        <v>2.8451851851851853</v>
      </c>
      <c r="AN497">
        <f t="shared" si="58"/>
        <v>2.6204395604395603</v>
      </c>
    </row>
    <row r="498" spans="1:40" x14ac:dyDescent="0.3">
      <c r="A498" s="1" t="s">
        <v>24</v>
      </c>
      <c r="B498" s="1">
        <v>2011</v>
      </c>
      <c r="C498" s="1">
        <v>11130</v>
      </c>
      <c r="D498" s="1">
        <v>17787</v>
      </c>
      <c r="E498" s="1">
        <v>6505</v>
      </c>
      <c r="F498" s="1">
        <v>8064</v>
      </c>
      <c r="G498" s="1">
        <v>3375</v>
      </c>
      <c r="H498" s="1">
        <v>4689</v>
      </c>
      <c r="I498" s="6">
        <v>21050.9</v>
      </c>
      <c r="J498" s="6">
        <v>8181.9</v>
      </c>
      <c r="K498" s="6">
        <v>2044.79</v>
      </c>
      <c r="L498" s="6">
        <v>4674.92</v>
      </c>
      <c r="M498" s="6">
        <v>20258</v>
      </c>
      <c r="N498" s="6">
        <v>12.25</v>
      </c>
      <c r="O498" s="6">
        <v>8751</v>
      </c>
      <c r="P498" s="6">
        <v>13491</v>
      </c>
      <c r="Q498" s="6">
        <v>5458</v>
      </c>
      <c r="R498" s="6">
        <v>47724169</v>
      </c>
      <c r="S498" s="6">
        <v>545.70000000000005</v>
      </c>
      <c r="T498" s="6">
        <v>151.19999999999999</v>
      </c>
      <c r="U498" s="6"/>
      <c r="W498" s="1">
        <v>2782</v>
      </c>
      <c r="X498" s="1">
        <v>4.2</v>
      </c>
      <c r="Y498" s="6">
        <v>26136</v>
      </c>
      <c r="Z498">
        <f t="shared" si="52"/>
        <v>0.3886722182899543</v>
      </c>
      <c r="AA498">
        <f t="shared" si="53"/>
        <v>0.25357018849206348</v>
      </c>
      <c r="AB498" s="1">
        <v>17787</v>
      </c>
      <c r="AC498" s="6">
        <v>13491</v>
      </c>
      <c r="AD498">
        <f t="shared" si="54"/>
        <v>2.5121527777777777</v>
      </c>
      <c r="AE498">
        <f t="shared" si="55"/>
        <v>15.190972222222223</v>
      </c>
      <c r="AF498">
        <f t="shared" si="56"/>
        <v>1875</v>
      </c>
      <c r="AG498" s="6">
        <v>0.39</v>
      </c>
      <c r="AH498" s="6">
        <v>2248.4</v>
      </c>
      <c r="AI498" s="6">
        <v>1494.24</v>
      </c>
      <c r="AJ498" s="6">
        <v>38.200000000000003</v>
      </c>
      <c r="AK498" s="6">
        <v>10.73</v>
      </c>
      <c r="AL498" s="6">
        <v>88.4</v>
      </c>
      <c r="AM498">
        <f t="shared" si="57"/>
        <v>2.7343581860107609</v>
      </c>
      <c r="AN498">
        <f t="shared" si="58"/>
        <v>2.471784536460242</v>
      </c>
    </row>
    <row r="499" spans="1:40" x14ac:dyDescent="0.3">
      <c r="A499" s="1" t="s">
        <v>24</v>
      </c>
      <c r="B499" s="1">
        <v>2012</v>
      </c>
      <c r="C499" s="1">
        <v>12753</v>
      </c>
      <c r="D499" s="1">
        <v>20180</v>
      </c>
      <c r="E499" s="1">
        <v>7432</v>
      </c>
      <c r="F499" s="1">
        <v>8085</v>
      </c>
      <c r="G499" s="1">
        <v>3505</v>
      </c>
      <c r="H499" s="1">
        <v>4580</v>
      </c>
      <c r="I499" s="6">
        <v>23922.400000000001</v>
      </c>
      <c r="J499" s="6">
        <v>9548.7999999999993</v>
      </c>
      <c r="K499" s="6">
        <v>2421.27</v>
      </c>
      <c r="L499" s="6">
        <v>5450.99</v>
      </c>
      <c r="M499" s="6">
        <v>22628</v>
      </c>
      <c r="N499" s="6">
        <v>12.96</v>
      </c>
      <c r="O499" s="6">
        <v>9837</v>
      </c>
      <c r="P499" s="6">
        <v>14824</v>
      </c>
      <c r="Q499" s="6">
        <v>6265</v>
      </c>
      <c r="R499" s="6">
        <v>59143600</v>
      </c>
      <c r="S499" s="6">
        <v>654.95000000000005</v>
      </c>
      <c r="T499" s="6">
        <v>151.65</v>
      </c>
      <c r="U499" s="6"/>
      <c r="W499" s="1">
        <v>2866</v>
      </c>
      <c r="X499" s="1">
        <v>4</v>
      </c>
      <c r="Y499" s="6">
        <v>29627</v>
      </c>
      <c r="Z499">
        <f t="shared" si="52"/>
        <v>0.39915727518978023</v>
      </c>
      <c r="AA499">
        <f t="shared" si="53"/>
        <v>0.29947680890538031</v>
      </c>
      <c r="AB499" s="1">
        <v>20180</v>
      </c>
      <c r="AC499" s="6">
        <v>14824</v>
      </c>
      <c r="AD499">
        <f t="shared" si="54"/>
        <v>2.7987631416202845</v>
      </c>
      <c r="AE499">
        <f t="shared" si="55"/>
        <v>16.029684601113171</v>
      </c>
      <c r="AF499">
        <f t="shared" si="56"/>
        <v>1875.6957328385899</v>
      </c>
      <c r="AG499" s="6">
        <v>0.42</v>
      </c>
      <c r="AH499" s="6">
        <v>2383.8000000000002</v>
      </c>
      <c r="AI499" s="6">
        <v>1615.35</v>
      </c>
      <c r="AJ499" s="6">
        <v>38.700000000000003</v>
      </c>
      <c r="AK499" s="6">
        <v>10.79</v>
      </c>
      <c r="AL499" s="6">
        <v>88.3</v>
      </c>
      <c r="AM499">
        <f t="shared" si="57"/>
        <v>2.7152852529601721</v>
      </c>
      <c r="AN499">
        <f t="shared" si="58"/>
        <v>2.3661612130885872</v>
      </c>
    </row>
    <row r="500" spans="1:40" x14ac:dyDescent="0.3">
      <c r="A500" s="1" t="s">
        <v>24</v>
      </c>
      <c r="B500" s="1">
        <v>2013</v>
      </c>
      <c r="C500" s="1">
        <v>14231</v>
      </c>
      <c r="D500" s="1">
        <v>22228</v>
      </c>
      <c r="E500" s="1">
        <v>8381</v>
      </c>
      <c r="F500" s="1">
        <v>8109</v>
      </c>
      <c r="G500" s="1">
        <v>3646</v>
      </c>
      <c r="H500" s="1">
        <v>4463</v>
      </c>
      <c r="I500" s="6">
        <v>26518</v>
      </c>
      <c r="J500" s="6">
        <v>10841.7</v>
      </c>
      <c r="K500" s="6">
        <v>2784.1</v>
      </c>
      <c r="L500" s="6">
        <v>6220.91</v>
      </c>
      <c r="M500" s="6">
        <v>24700</v>
      </c>
      <c r="N500" s="6">
        <v>13.91</v>
      </c>
      <c r="O500" s="6">
        <v>11055</v>
      </c>
      <c r="P500" s="6">
        <v>16098</v>
      </c>
      <c r="Q500" s="6">
        <v>7365</v>
      </c>
      <c r="R500" s="6">
        <v>64574658</v>
      </c>
      <c r="S500" s="6">
        <v>741.78</v>
      </c>
      <c r="T500" s="6">
        <v>151.6</v>
      </c>
      <c r="U500" s="6"/>
      <c r="W500" s="1">
        <v>2900</v>
      </c>
      <c r="X500" s="1">
        <v>4.0999999999999996</v>
      </c>
      <c r="Y500" s="6">
        <v>32750</v>
      </c>
      <c r="Z500">
        <f t="shared" si="52"/>
        <v>0.40884305000377102</v>
      </c>
      <c r="AA500">
        <f t="shared" si="53"/>
        <v>0.34333456653101491</v>
      </c>
      <c r="AB500" s="1">
        <v>22228</v>
      </c>
      <c r="AC500" s="6">
        <v>16098</v>
      </c>
      <c r="AD500">
        <f t="shared" si="54"/>
        <v>3.0459982735232458</v>
      </c>
      <c r="AE500">
        <f t="shared" si="55"/>
        <v>17.153779750894071</v>
      </c>
      <c r="AF500">
        <f t="shared" si="56"/>
        <v>1869.5276852879517</v>
      </c>
      <c r="AG500" s="6">
        <v>0.38</v>
      </c>
      <c r="AH500" s="6">
        <v>2486</v>
      </c>
      <c r="AI500" s="6">
        <v>1720.26</v>
      </c>
      <c r="AJ500" s="6">
        <v>38.4</v>
      </c>
      <c r="AK500" s="6">
        <v>11.21</v>
      </c>
      <c r="AL500" s="6">
        <v>95</v>
      </c>
      <c r="AM500">
        <f t="shared" si="57"/>
        <v>2.652189476196158</v>
      </c>
      <c r="AN500">
        <f t="shared" si="58"/>
        <v>2.185743380855397</v>
      </c>
    </row>
    <row r="501" spans="1:40" x14ac:dyDescent="0.3">
      <c r="A501" s="1" t="s">
        <v>24</v>
      </c>
      <c r="B501" s="1">
        <v>2014</v>
      </c>
      <c r="C501" s="1">
        <v>15749</v>
      </c>
      <c r="D501" s="1">
        <v>24234</v>
      </c>
      <c r="E501" s="1">
        <v>9348</v>
      </c>
      <c r="F501" s="1">
        <v>8139</v>
      </c>
      <c r="G501" s="1">
        <v>3785</v>
      </c>
      <c r="H501" s="1">
        <v>4354</v>
      </c>
      <c r="I501" s="6">
        <v>28891.3</v>
      </c>
      <c r="J501" s="6">
        <v>12283.9</v>
      </c>
      <c r="K501" s="6">
        <v>3061.07</v>
      </c>
      <c r="L501" s="6">
        <v>6796.61</v>
      </c>
      <c r="M501" s="6">
        <v>26264</v>
      </c>
      <c r="N501" s="6">
        <v>14.5</v>
      </c>
      <c r="O501" s="6">
        <v>12368</v>
      </c>
      <c r="P501" s="6">
        <v>17760</v>
      </c>
      <c r="Q501" s="6">
        <v>8301</v>
      </c>
      <c r="R501" s="6">
        <v>70202970</v>
      </c>
      <c r="S501" s="6">
        <v>826.59</v>
      </c>
      <c r="T501" s="6">
        <v>148.97999999999999</v>
      </c>
      <c r="U501" s="6"/>
      <c r="W501" s="1">
        <v>3068</v>
      </c>
      <c r="X501" s="1">
        <v>4.2</v>
      </c>
      <c r="Y501" s="6">
        <v>35563</v>
      </c>
      <c r="Z501">
        <f t="shared" si="52"/>
        <v>0.42517643719735698</v>
      </c>
      <c r="AA501">
        <f t="shared" si="53"/>
        <v>0.37609902936478684</v>
      </c>
      <c r="AB501" s="1">
        <v>24234</v>
      </c>
      <c r="AC501" s="6">
        <v>17760</v>
      </c>
      <c r="AD501">
        <f t="shared" si="54"/>
        <v>3.226932055535078</v>
      </c>
      <c r="AE501">
        <f t="shared" si="55"/>
        <v>17.815456444280624</v>
      </c>
      <c r="AF501">
        <f t="shared" si="56"/>
        <v>1830.4460007371911</v>
      </c>
      <c r="AG501" s="6">
        <v>0.39</v>
      </c>
      <c r="AH501" s="6">
        <v>2576.5</v>
      </c>
      <c r="AI501" s="6">
        <v>1839.69</v>
      </c>
      <c r="AJ501" s="6">
        <v>37.5</v>
      </c>
      <c r="AK501" s="6">
        <v>11.26</v>
      </c>
      <c r="AL501" s="6">
        <v>95.4</v>
      </c>
      <c r="AM501">
        <f t="shared" si="57"/>
        <v>2.5924261874197687</v>
      </c>
      <c r="AN501">
        <f t="shared" si="58"/>
        <v>2.1395012649078424</v>
      </c>
    </row>
    <row r="502" spans="1:40" x14ac:dyDescent="0.3">
      <c r="A502" s="1" t="s">
        <v>24</v>
      </c>
      <c r="B502" s="1">
        <v>2015</v>
      </c>
      <c r="C502" s="1">
        <v>17221</v>
      </c>
      <c r="D502" s="1">
        <v>26205</v>
      </c>
      <c r="E502" s="1">
        <v>10247</v>
      </c>
      <c r="F502" s="1">
        <v>8196</v>
      </c>
      <c r="G502" s="1">
        <v>3956</v>
      </c>
      <c r="H502" s="1">
        <v>4240</v>
      </c>
      <c r="I502" s="6">
        <v>30342</v>
      </c>
      <c r="J502" s="6">
        <v>13488.6</v>
      </c>
      <c r="K502" s="6">
        <v>3355.44</v>
      </c>
      <c r="L502" s="6">
        <v>7497.51</v>
      </c>
      <c r="M502" s="6">
        <v>27937</v>
      </c>
      <c r="N502" s="6">
        <v>14.88</v>
      </c>
      <c r="O502" s="6">
        <v>13632</v>
      </c>
      <c r="P502" s="6">
        <v>19277</v>
      </c>
      <c r="Q502" s="6">
        <v>9251</v>
      </c>
      <c r="R502" s="6">
        <v>51188560</v>
      </c>
      <c r="S502" s="6">
        <v>926.65</v>
      </c>
      <c r="T502" s="6">
        <v>147.06</v>
      </c>
      <c r="U502" s="6"/>
      <c r="W502" s="1">
        <v>1902</v>
      </c>
      <c r="X502" s="1">
        <v>4.0999999999999996</v>
      </c>
      <c r="Y502" s="6">
        <v>37150</v>
      </c>
      <c r="Z502">
        <f t="shared" si="52"/>
        <v>0.4445521059916947</v>
      </c>
      <c r="AA502">
        <f t="shared" si="53"/>
        <v>0.40939970717423135</v>
      </c>
      <c r="AB502" s="1">
        <v>26205</v>
      </c>
      <c r="AC502" s="6">
        <v>19277</v>
      </c>
      <c r="AD502">
        <f t="shared" si="54"/>
        <v>3.4086139580283064</v>
      </c>
      <c r="AE502">
        <f t="shared" si="55"/>
        <v>18.155197657393852</v>
      </c>
      <c r="AF502">
        <f t="shared" si="56"/>
        <v>1794.2898975109811</v>
      </c>
      <c r="AG502" s="6">
        <v>0.41</v>
      </c>
      <c r="AH502" s="6">
        <v>2650.7</v>
      </c>
      <c r="AI502" s="6">
        <v>1938.98</v>
      </c>
      <c r="AJ502" s="6">
        <v>38.700000000000003</v>
      </c>
      <c r="AK502" s="6">
        <v>11.96</v>
      </c>
      <c r="AL502" s="6">
        <v>96.8</v>
      </c>
      <c r="AM502">
        <f t="shared" si="57"/>
        <v>2.5573338538108716</v>
      </c>
      <c r="AN502">
        <f t="shared" si="58"/>
        <v>2.0837747270565345</v>
      </c>
    </row>
    <row r="503" spans="1:40" x14ac:dyDescent="0.3">
      <c r="A503" s="1" t="s">
        <v>24</v>
      </c>
      <c r="B503" s="1">
        <v>2016</v>
      </c>
      <c r="C503" s="1">
        <v>18808</v>
      </c>
      <c r="D503" s="1">
        <v>28335</v>
      </c>
      <c r="E503" s="1">
        <v>11203</v>
      </c>
      <c r="F503" s="1">
        <v>8251</v>
      </c>
      <c r="G503" s="1">
        <v>4126</v>
      </c>
      <c r="H503" s="1">
        <v>4126</v>
      </c>
      <c r="I503" s="6">
        <v>33138.5</v>
      </c>
      <c r="J503" s="6">
        <v>15787.8</v>
      </c>
      <c r="K503" s="6">
        <v>3388.85</v>
      </c>
      <c r="L503" s="6">
        <v>8008.89</v>
      </c>
      <c r="M503" s="6">
        <v>31352</v>
      </c>
      <c r="N503" s="6">
        <v>15.36</v>
      </c>
      <c r="O503" s="6">
        <v>14839</v>
      </c>
      <c r="P503" s="6">
        <v>20660</v>
      </c>
      <c r="Q503" s="6">
        <v>10192</v>
      </c>
      <c r="R503" s="6">
        <v>49306252</v>
      </c>
      <c r="S503" s="6">
        <v>988.71</v>
      </c>
      <c r="T503" s="6">
        <v>144.72</v>
      </c>
      <c r="U503" s="6"/>
      <c r="W503" s="1">
        <v>2901</v>
      </c>
      <c r="X503" s="1">
        <v>4.2</v>
      </c>
      <c r="Y503" s="6">
        <v>40297</v>
      </c>
      <c r="Z503">
        <f t="shared" si="52"/>
        <v>0.47641866710925357</v>
      </c>
      <c r="AA503">
        <f t="shared" si="53"/>
        <v>0.41071991273784997</v>
      </c>
      <c r="AB503" s="1">
        <v>28335</v>
      </c>
      <c r="AC503" s="6">
        <v>20660</v>
      </c>
      <c r="AD503">
        <f t="shared" si="54"/>
        <v>3.7997818446248939</v>
      </c>
      <c r="AE503">
        <f t="shared" si="55"/>
        <v>18.615925342382742</v>
      </c>
      <c r="AF503">
        <f t="shared" si="56"/>
        <v>1753.9692158526241</v>
      </c>
      <c r="AG503" s="6">
        <v>0.43</v>
      </c>
      <c r="AH503" s="6">
        <v>5056.8</v>
      </c>
      <c r="AI503" s="6">
        <v>2157.6</v>
      </c>
      <c r="AJ503" s="6">
        <v>39.9</v>
      </c>
      <c r="AK503" s="6">
        <v>12.47</v>
      </c>
      <c r="AL503" s="6">
        <v>98.6</v>
      </c>
      <c r="AM503">
        <f t="shared" si="57"/>
        <v>2.5292332410961351</v>
      </c>
      <c r="AN503">
        <f t="shared" si="58"/>
        <v>2.0270800627943486</v>
      </c>
    </row>
    <row r="504" spans="1:40" x14ac:dyDescent="0.3">
      <c r="A504" s="1" t="s">
        <v>24</v>
      </c>
      <c r="B504" s="1">
        <v>2017</v>
      </c>
      <c r="C504" s="1">
        <v>20580</v>
      </c>
      <c r="D504" s="1">
        <v>30727</v>
      </c>
      <c r="E504" s="1">
        <v>12227</v>
      </c>
      <c r="F504" s="1">
        <v>8289</v>
      </c>
      <c r="G504" s="1">
        <v>4292</v>
      </c>
      <c r="H504" s="1">
        <v>3997</v>
      </c>
      <c r="I504" s="6">
        <v>37905.1</v>
      </c>
      <c r="J504" s="6">
        <v>19073.5</v>
      </c>
      <c r="K504" s="6">
        <v>3577.99</v>
      </c>
      <c r="L504" s="6">
        <v>8694.76</v>
      </c>
      <c r="M504" s="6">
        <v>33979</v>
      </c>
      <c r="N504" s="6">
        <v>16.27</v>
      </c>
      <c r="O504" s="6">
        <v>16180</v>
      </c>
      <c r="P504" s="6">
        <v>21991</v>
      </c>
      <c r="Q504" s="6">
        <v>11397</v>
      </c>
      <c r="R504" s="6">
        <v>68106058</v>
      </c>
      <c r="S504" s="6">
        <v>1023.13</v>
      </c>
      <c r="T504" s="6">
        <v>141.30000000000001</v>
      </c>
      <c r="U504" s="6"/>
      <c r="W504" s="1">
        <v>2962</v>
      </c>
      <c r="X504" s="1">
        <v>4</v>
      </c>
      <c r="Y504" s="6">
        <v>45835</v>
      </c>
      <c r="Z504">
        <f t="shared" si="52"/>
        <v>0.50319086349857933</v>
      </c>
      <c r="AA504">
        <f t="shared" si="53"/>
        <v>0.43165520569429361</v>
      </c>
      <c r="AB504" s="1">
        <v>30727</v>
      </c>
      <c r="AC504" s="6">
        <v>21991</v>
      </c>
      <c r="AD504">
        <f t="shared" si="54"/>
        <v>4.0992882132947281</v>
      </c>
      <c r="AE504">
        <f t="shared" si="55"/>
        <v>19.628423211485099</v>
      </c>
      <c r="AF504">
        <f t="shared" si="56"/>
        <v>1704.6688382193272</v>
      </c>
      <c r="AG504" s="6">
        <v>0.46</v>
      </c>
      <c r="AH504" s="6">
        <v>7714.8</v>
      </c>
      <c r="AI504" s="6">
        <v>2335.0700000000002</v>
      </c>
      <c r="AJ504" s="6">
        <v>40</v>
      </c>
      <c r="AK504" s="6">
        <v>12.48</v>
      </c>
      <c r="AL504" s="6">
        <v>98.5</v>
      </c>
      <c r="AM504">
        <f t="shared" si="57"/>
        <v>2.5130449006297537</v>
      </c>
      <c r="AN504">
        <f t="shared" si="58"/>
        <v>1.9295428621567079</v>
      </c>
    </row>
    <row r="505" spans="1:40" x14ac:dyDescent="0.3">
      <c r="A505" s="1" t="s">
        <v>24</v>
      </c>
      <c r="B505" s="1">
        <v>2018</v>
      </c>
      <c r="C505" s="1">
        <v>22461</v>
      </c>
      <c r="D505" s="1">
        <v>33216</v>
      </c>
      <c r="E505" s="1">
        <v>13331</v>
      </c>
      <c r="F505" s="1">
        <v>8321</v>
      </c>
      <c r="G505" s="1">
        <v>4452</v>
      </c>
      <c r="H505" s="1">
        <v>3869</v>
      </c>
      <c r="I505" s="6">
        <v>42902.1</v>
      </c>
      <c r="J505" s="6">
        <v>22417.7</v>
      </c>
      <c r="K505" s="6">
        <v>3911.01</v>
      </c>
      <c r="L505" s="6">
        <v>9707.5</v>
      </c>
      <c r="M505" s="6">
        <v>37968</v>
      </c>
      <c r="N505" s="6">
        <v>17.13</v>
      </c>
      <c r="O505" s="6">
        <v>17664</v>
      </c>
      <c r="P505" s="6">
        <v>23484</v>
      </c>
      <c r="Q505" s="6">
        <v>12723</v>
      </c>
      <c r="R505" s="6">
        <v>89921137</v>
      </c>
      <c r="S505" s="6">
        <v>1310.89</v>
      </c>
      <c r="T505" s="6">
        <v>138.94999999999999</v>
      </c>
      <c r="U505" s="6"/>
      <c r="W505" s="1">
        <v>3068</v>
      </c>
      <c r="X505" s="1">
        <v>3.5</v>
      </c>
      <c r="Y505" s="6">
        <v>51658</v>
      </c>
      <c r="Z505">
        <f t="shared" si="52"/>
        <v>0.52253153109055273</v>
      </c>
      <c r="AA505">
        <f t="shared" si="53"/>
        <v>0.47001682490085328</v>
      </c>
      <c r="AB505" s="1">
        <v>33216</v>
      </c>
      <c r="AC505" s="6">
        <v>23484</v>
      </c>
      <c r="AD505">
        <f t="shared" si="54"/>
        <v>4.5629131114048791</v>
      </c>
      <c r="AE505">
        <f t="shared" si="55"/>
        <v>20.586467972599447</v>
      </c>
      <c r="AF505">
        <f t="shared" si="56"/>
        <v>1669.8714096863357</v>
      </c>
      <c r="AG505" s="6">
        <v>0.47</v>
      </c>
      <c r="AH505" s="6">
        <v>8637.1</v>
      </c>
      <c r="AI505" s="6">
        <v>2543.71</v>
      </c>
      <c r="AJ505" s="6">
        <v>40.5</v>
      </c>
      <c r="AK505" s="6">
        <v>12.97</v>
      </c>
      <c r="AL505" s="6">
        <v>99.3</v>
      </c>
      <c r="AM505">
        <f t="shared" si="57"/>
        <v>2.4916360363063537</v>
      </c>
      <c r="AN505">
        <f t="shared" si="58"/>
        <v>1.8457910870077812</v>
      </c>
    </row>
    <row r="506" spans="1:40" x14ac:dyDescent="0.3">
      <c r="A506" s="1" t="s">
        <v>24</v>
      </c>
      <c r="B506" s="1">
        <v>2019</v>
      </c>
      <c r="C506" s="1">
        <v>24703</v>
      </c>
      <c r="D506" s="1">
        <v>36154</v>
      </c>
      <c r="E506" s="1">
        <v>14670</v>
      </c>
      <c r="F506" s="1">
        <v>8351</v>
      </c>
      <c r="G506" s="1">
        <v>4623</v>
      </c>
      <c r="H506" s="1">
        <v>3728</v>
      </c>
      <c r="I506" s="6">
        <v>46363.8</v>
      </c>
      <c r="J506" s="6">
        <v>24368.3</v>
      </c>
      <c r="K506" s="6">
        <v>4070.83</v>
      </c>
      <c r="L506" s="6">
        <v>10348.17</v>
      </c>
      <c r="M506" s="6">
        <v>42936</v>
      </c>
      <c r="N506" s="6">
        <v>18.5</v>
      </c>
      <c r="O506" s="6">
        <v>19338</v>
      </c>
      <c r="P506" s="6">
        <v>25367</v>
      </c>
      <c r="Q506" s="6">
        <v>14056</v>
      </c>
      <c r="R506" s="6">
        <v>98400662</v>
      </c>
      <c r="S506" s="6">
        <v>1288.42</v>
      </c>
      <c r="T506" s="6">
        <v>139.81</v>
      </c>
      <c r="U506" s="6"/>
      <c r="W506" s="1">
        <v>3045</v>
      </c>
      <c r="X506" s="1">
        <v>3.3</v>
      </c>
      <c r="Y506" s="6">
        <v>55619</v>
      </c>
      <c r="Z506">
        <f t="shared" si="52"/>
        <v>0.52558892929397494</v>
      </c>
      <c r="AA506">
        <f t="shared" si="53"/>
        <v>0.48746617171596213</v>
      </c>
      <c r="AB506" s="1">
        <v>36154</v>
      </c>
      <c r="AC506" s="6">
        <v>25367</v>
      </c>
      <c r="AD506">
        <f t="shared" si="54"/>
        <v>5.1414201891988984</v>
      </c>
      <c r="AE506">
        <f t="shared" si="55"/>
        <v>22.153035564603041</v>
      </c>
      <c r="AF506">
        <f t="shared" si="56"/>
        <v>1674.1707579930546</v>
      </c>
      <c r="AG506" s="6">
        <v>0.5</v>
      </c>
      <c r="AH506" s="6">
        <v>8616.9</v>
      </c>
      <c r="AI506" s="6">
        <v>2700.32</v>
      </c>
      <c r="AJ506" s="6">
        <v>41.8</v>
      </c>
      <c r="AK506" s="6">
        <v>14.03</v>
      </c>
      <c r="AL506" s="6">
        <v>99.8</v>
      </c>
      <c r="AM506">
        <f t="shared" si="57"/>
        <v>2.4644853442399453</v>
      </c>
      <c r="AN506">
        <f t="shared" si="58"/>
        <v>1.804709732498577</v>
      </c>
    </row>
    <row r="507" spans="1:40" x14ac:dyDescent="0.3">
      <c r="A507" s="1" t="s">
        <v>24</v>
      </c>
      <c r="B507" s="1">
        <v>2020</v>
      </c>
      <c r="C507" s="1">
        <v>26522</v>
      </c>
      <c r="D507" s="1">
        <v>38253</v>
      </c>
      <c r="E507" s="1">
        <v>15929</v>
      </c>
      <c r="F507" s="1">
        <v>8371</v>
      </c>
      <c r="G507" s="1">
        <v>4749</v>
      </c>
      <c r="H507" s="1">
        <v>3622</v>
      </c>
      <c r="I507" s="6">
        <v>48501.599999999999</v>
      </c>
      <c r="J507" s="6">
        <v>25439.200000000001</v>
      </c>
      <c r="K507" s="6">
        <v>4260.8900000000003</v>
      </c>
      <c r="L507" s="6">
        <v>11198.54</v>
      </c>
      <c r="M507" s="6">
        <v>50907</v>
      </c>
      <c r="N507" s="6">
        <v>19.53</v>
      </c>
      <c r="O507" s="6">
        <v>19783</v>
      </c>
      <c r="P507" s="6">
        <v>25133</v>
      </c>
      <c r="Q507" s="6">
        <v>14953</v>
      </c>
      <c r="R507" s="6">
        <v>116898171</v>
      </c>
      <c r="S507" s="6">
        <v>1339.36</v>
      </c>
      <c r="T507" s="6">
        <v>140.88</v>
      </c>
      <c r="U507" s="6"/>
      <c r="W507" s="1">
        <v>3158</v>
      </c>
      <c r="X507" s="1">
        <v>3.6</v>
      </c>
      <c r="Y507" s="6">
        <v>58009</v>
      </c>
      <c r="Z507">
        <f t="shared" si="52"/>
        <v>0.52450228446071889</v>
      </c>
      <c r="AA507">
        <f t="shared" si="53"/>
        <v>0.50900609246207151</v>
      </c>
      <c r="AB507" s="1">
        <v>38253</v>
      </c>
      <c r="AC507" s="6">
        <v>25133</v>
      </c>
      <c r="AD507">
        <f t="shared" si="54"/>
        <v>6.0813522876597776</v>
      </c>
      <c r="AE507">
        <f t="shared" si="55"/>
        <v>23.330545932385618</v>
      </c>
      <c r="AF507">
        <f t="shared" si="56"/>
        <v>1682.9530522040379</v>
      </c>
      <c r="AG507" s="6">
        <v>0.52</v>
      </c>
      <c r="AH507" s="6">
        <v>8591.7000000000007</v>
      </c>
      <c r="AI507" s="6">
        <v>2830.06</v>
      </c>
      <c r="AJ507" s="6">
        <v>42.5</v>
      </c>
      <c r="AK507" s="6">
        <v>14.4</v>
      </c>
      <c r="AL507" s="6">
        <v>100</v>
      </c>
      <c r="AM507">
        <f t="shared" si="57"/>
        <v>2.4014690187707952</v>
      </c>
      <c r="AN507">
        <f t="shared" si="58"/>
        <v>1.6807998394970909</v>
      </c>
    </row>
    <row r="508" spans="1:40" x14ac:dyDescent="0.3">
      <c r="A508" s="1" t="s">
        <v>24</v>
      </c>
      <c r="B508" s="1">
        <v>2021</v>
      </c>
      <c r="C508" s="1">
        <v>29080</v>
      </c>
      <c r="D508" s="1">
        <v>41444</v>
      </c>
      <c r="E508" s="1">
        <v>17575</v>
      </c>
      <c r="F508" s="1">
        <v>8372</v>
      </c>
      <c r="G508" s="1">
        <v>4841</v>
      </c>
      <c r="H508" s="1">
        <v>3531</v>
      </c>
      <c r="I508" s="6">
        <v>53850.8</v>
      </c>
      <c r="J508" s="6">
        <v>28287.599999999999</v>
      </c>
      <c r="K508" s="6">
        <v>4773.1499999999996</v>
      </c>
      <c r="L508" s="6">
        <v>11215.69</v>
      </c>
      <c r="M508" s="6">
        <v>56342</v>
      </c>
      <c r="N508" s="6">
        <v>20.98</v>
      </c>
      <c r="O508" s="6">
        <v>21518</v>
      </c>
      <c r="P508" s="6">
        <v>26971</v>
      </c>
      <c r="Q508" s="6">
        <v>16444</v>
      </c>
      <c r="R508" s="6">
        <v>147430000</v>
      </c>
      <c r="S508" s="6">
        <v>1330.1</v>
      </c>
      <c r="T508" s="6">
        <v>143.82</v>
      </c>
      <c r="U508" s="6"/>
      <c r="W508" s="1">
        <v>3382</v>
      </c>
      <c r="X508" s="1">
        <v>3.6</v>
      </c>
      <c r="Y508" s="6">
        <v>64326</v>
      </c>
      <c r="Z508">
        <f t="shared" si="52"/>
        <v>0.52529581733233299</v>
      </c>
      <c r="AA508">
        <f t="shared" si="53"/>
        <v>0.57013258480649776</v>
      </c>
      <c r="AB508" s="1">
        <v>41444</v>
      </c>
      <c r="AC508" s="6">
        <v>26971</v>
      </c>
      <c r="AD508">
        <f t="shared" si="54"/>
        <v>6.7298136645962732</v>
      </c>
      <c r="AE508">
        <f t="shared" si="55"/>
        <v>25.05972288580984</v>
      </c>
      <c r="AF508">
        <f t="shared" si="56"/>
        <v>1717.8690874343047</v>
      </c>
      <c r="AG508" s="6">
        <v>0.55000000000000004</v>
      </c>
      <c r="AH508" s="6">
        <v>8586.2000000000007</v>
      </c>
      <c r="AI508" s="6">
        <v>3178.54</v>
      </c>
      <c r="AJ508" s="6">
        <v>43.1</v>
      </c>
      <c r="AK508" s="6">
        <v>13.73</v>
      </c>
      <c r="AL508" s="6">
        <v>100</v>
      </c>
      <c r="AM508">
        <f t="shared" si="57"/>
        <v>2.3581223328591752</v>
      </c>
      <c r="AN508">
        <f t="shared" si="58"/>
        <v>1.6401727073704695</v>
      </c>
    </row>
    <row r="509" spans="1:40" x14ac:dyDescent="0.3">
      <c r="A509" s="1" t="s">
        <v>25</v>
      </c>
      <c r="B509" s="1">
        <v>2000</v>
      </c>
      <c r="C509" s="1">
        <v>2290</v>
      </c>
      <c r="D509" s="1">
        <v>5117</v>
      </c>
      <c r="E509" s="1">
        <v>1399</v>
      </c>
      <c r="F509" s="1">
        <v>3756</v>
      </c>
      <c r="G509" s="1"/>
      <c r="H509" s="1"/>
      <c r="I509" s="6">
        <v>1029.9000000000001</v>
      </c>
      <c r="J509" s="6">
        <v>367.7</v>
      </c>
      <c r="K509" s="6">
        <v>85.23</v>
      </c>
      <c r="L509" s="6">
        <v>201.57</v>
      </c>
      <c r="M509" s="6"/>
      <c r="N509" s="6"/>
      <c r="O509" s="6">
        <v>1880</v>
      </c>
      <c r="P509" s="6">
        <v>4283</v>
      </c>
      <c r="Q509" s="6">
        <v>1123</v>
      </c>
      <c r="R509" s="6">
        <v>659980</v>
      </c>
      <c r="S509" s="6"/>
      <c r="T509" s="6">
        <v>19.11</v>
      </c>
      <c r="U509" s="6"/>
      <c r="X509" s="1">
        <v>3.8</v>
      </c>
      <c r="Y509" s="6">
        <v>2759</v>
      </c>
      <c r="Z509">
        <f t="shared" si="52"/>
        <v>0.35702495387901734</v>
      </c>
      <c r="AA509">
        <f t="shared" si="53"/>
        <v>2.2691693290734824E-2</v>
      </c>
      <c r="AB509" s="1">
        <v>5117</v>
      </c>
      <c r="AC509" s="6">
        <v>4283</v>
      </c>
      <c r="AD509">
        <f t="shared" si="54"/>
        <v>0</v>
      </c>
      <c r="AE509">
        <f t="shared" si="55"/>
        <v>0</v>
      </c>
      <c r="AF509">
        <f t="shared" si="56"/>
        <v>508.78594249201279</v>
      </c>
      <c r="AM509">
        <f t="shared" si="57"/>
        <v>3.657612580414582</v>
      </c>
      <c r="AN509">
        <f t="shared" si="58"/>
        <v>3.8138913624220838</v>
      </c>
    </row>
    <row r="510" spans="1:40" x14ac:dyDescent="0.3">
      <c r="A510" s="1" t="s">
        <v>25</v>
      </c>
      <c r="B510" s="1">
        <v>2001</v>
      </c>
      <c r="C510" s="1"/>
      <c r="D510" s="1">
        <v>5444</v>
      </c>
      <c r="E510" s="1">
        <v>1446</v>
      </c>
      <c r="F510" s="1">
        <v>3799</v>
      </c>
      <c r="G510" s="1"/>
      <c r="H510" s="1"/>
      <c r="I510" s="6">
        <v>1133.3</v>
      </c>
      <c r="J510" s="6">
        <v>425.6</v>
      </c>
      <c r="K510" s="6">
        <v>99.75</v>
      </c>
      <c r="L510" s="6">
        <v>275.2</v>
      </c>
      <c r="M510" s="6"/>
      <c r="N510" s="6"/>
      <c r="O510" s="6"/>
      <c r="P510" s="6">
        <v>4280</v>
      </c>
      <c r="Q510" s="6">
        <v>1134</v>
      </c>
      <c r="R510" s="6">
        <v>646450</v>
      </c>
      <c r="S510" s="6"/>
      <c r="T510" s="6">
        <v>24.46</v>
      </c>
      <c r="U510" s="6"/>
      <c r="X510" s="1">
        <v>4</v>
      </c>
      <c r="Y510" s="6">
        <v>3000</v>
      </c>
      <c r="Z510">
        <f t="shared" si="52"/>
        <v>0.37554045707226685</v>
      </c>
      <c r="AA510">
        <f t="shared" si="53"/>
        <v>2.625690971308239E-2</v>
      </c>
      <c r="AB510" s="1">
        <v>5444</v>
      </c>
      <c r="AC510" s="6">
        <v>4280</v>
      </c>
      <c r="AD510">
        <f t="shared" si="54"/>
        <v>0</v>
      </c>
      <c r="AE510">
        <f t="shared" si="55"/>
        <v>0</v>
      </c>
      <c r="AF510">
        <f t="shared" si="56"/>
        <v>643.85364569623584</v>
      </c>
      <c r="AM510">
        <f t="shared" si="57"/>
        <v>3.7648686030428768</v>
      </c>
      <c r="AN510">
        <f t="shared" si="58"/>
        <v>3.7742504409171076</v>
      </c>
    </row>
    <row r="511" spans="1:40" x14ac:dyDescent="0.3">
      <c r="A511" s="1" t="s">
        <v>25</v>
      </c>
      <c r="B511" s="1">
        <v>2002</v>
      </c>
      <c r="C511" s="1"/>
      <c r="D511" s="1">
        <v>5933</v>
      </c>
      <c r="E511" s="1">
        <v>1535</v>
      </c>
      <c r="F511" s="1">
        <v>3837</v>
      </c>
      <c r="G511" s="1"/>
      <c r="H511" s="1"/>
      <c r="I511" s="6">
        <v>1243.4000000000001</v>
      </c>
      <c r="J511" s="6">
        <v>480.7</v>
      </c>
      <c r="K511" s="6">
        <v>108.28</v>
      </c>
      <c r="L511" s="6">
        <v>316.67</v>
      </c>
      <c r="M511" s="6"/>
      <c r="N511" s="6"/>
      <c r="O511" s="6"/>
      <c r="P511" s="6">
        <v>4606</v>
      </c>
      <c r="Q511" s="6">
        <v>1184</v>
      </c>
      <c r="R511" s="6">
        <v>691470</v>
      </c>
      <c r="S511" s="6"/>
      <c r="T511" s="6">
        <v>31.41</v>
      </c>
      <c r="U511" s="6"/>
      <c r="X511" s="1">
        <v>4.0999999999999996</v>
      </c>
      <c r="Y511" s="6">
        <v>3257</v>
      </c>
      <c r="Z511">
        <f t="shared" si="52"/>
        <v>0.38660125462441686</v>
      </c>
      <c r="AA511">
        <f t="shared" si="53"/>
        <v>2.8219963513161323E-2</v>
      </c>
      <c r="AB511" s="1">
        <v>5933</v>
      </c>
      <c r="AC511" s="6">
        <v>4606</v>
      </c>
      <c r="AD511">
        <f t="shared" si="54"/>
        <v>0</v>
      </c>
      <c r="AE511">
        <f t="shared" si="55"/>
        <v>0</v>
      </c>
      <c r="AF511">
        <f t="shared" si="56"/>
        <v>818.60828772478499</v>
      </c>
      <c r="AM511">
        <f t="shared" si="57"/>
        <v>3.8651465798045601</v>
      </c>
      <c r="AN511">
        <f t="shared" si="58"/>
        <v>3.8902027027027026</v>
      </c>
    </row>
    <row r="512" spans="1:40" x14ac:dyDescent="0.3">
      <c r="A512" s="1" t="s">
        <v>25</v>
      </c>
      <c r="B512" s="1">
        <v>2003</v>
      </c>
      <c r="C512" s="1"/>
      <c r="D512" s="1">
        <v>6555</v>
      </c>
      <c r="E512" s="1">
        <v>1622</v>
      </c>
      <c r="F512" s="1">
        <v>3870</v>
      </c>
      <c r="G512" s="1"/>
      <c r="H512" s="1"/>
      <c r="I512" s="6">
        <v>1429</v>
      </c>
      <c r="J512" s="6">
        <v>567.4</v>
      </c>
      <c r="K512" s="6">
        <v>124.56</v>
      </c>
      <c r="L512" s="6">
        <v>332.35</v>
      </c>
      <c r="M512" s="6"/>
      <c r="N512" s="6"/>
      <c r="O512" s="6"/>
      <c r="P512" s="6">
        <v>4960</v>
      </c>
      <c r="Q512" s="6">
        <v>1243</v>
      </c>
      <c r="R512" s="6">
        <v>984330</v>
      </c>
      <c r="S512" s="6"/>
      <c r="T512" s="6">
        <v>38.31</v>
      </c>
      <c r="U512" s="6"/>
      <c r="X512" s="1">
        <v>4</v>
      </c>
      <c r="Y512" s="6">
        <v>3708</v>
      </c>
      <c r="Z512">
        <f t="shared" si="52"/>
        <v>0.39706088173547932</v>
      </c>
      <c r="AA512">
        <f t="shared" si="53"/>
        <v>3.218604651162791E-2</v>
      </c>
      <c r="AB512" s="1">
        <v>6555</v>
      </c>
      <c r="AC512" s="6">
        <v>4960</v>
      </c>
      <c r="AD512">
        <f t="shared" si="54"/>
        <v>0</v>
      </c>
      <c r="AE512">
        <f t="shared" si="55"/>
        <v>0</v>
      </c>
      <c r="AF512">
        <f t="shared" si="56"/>
        <v>989.92248062015517</v>
      </c>
      <c r="AM512">
        <f t="shared" si="57"/>
        <v>4.0413070283600492</v>
      </c>
      <c r="AN512">
        <f t="shared" si="58"/>
        <v>3.9903459372485921</v>
      </c>
    </row>
    <row r="513" spans="1:40" x14ac:dyDescent="0.3">
      <c r="A513" s="1" t="s">
        <v>25</v>
      </c>
      <c r="B513" s="1">
        <v>2004</v>
      </c>
      <c r="C513" s="1"/>
      <c r="D513" s="1">
        <v>7303</v>
      </c>
      <c r="E513" s="1">
        <v>1796</v>
      </c>
      <c r="F513" s="1">
        <v>3904</v>
      </c>
      <c r="G513" s="1"/>
      <c r="H513" s="1"/>
      <c r="I513" s="6">
        <v>1649.4</v>
      </c>
      <c r="J513" s="6">
        <v>647.29999999999995</v>
      </c>
      <c r="K513" s="6">
        <v>149.29</v>
      </c>
      <c r="L513" s="6">
        <v>418.42</v>
      </c>
      <c r="M513" s="6">
        <v>2623</v>
      </c>
      <c r="N513" s="6"/>
      <c r="O513" s="6"/>
      <c r="P513" s="6">
        <v>5508</v>
      </c>
      <c r="Q513" s="6">
        <v>1371</v>
      </c>
      <c r="R513" s="6">
        <v>1513727</v>
      </c>
      <c r="S513" s="6"/>
      <c r="T513" s="6">
        <v>44.4</v>
      </c>
      <c r="U513" s="6"/>
      <c r="W513" s="1">
        <v>1080</v>
      </c>
      <c r="X513" s="1">
        <v>4.0999999999999996</v>
      </c>
      <c r="Y513" s="6">
        <v>4244</v>
      </c>
      <c r="Z513">
        <f t="shared" si="52"/>
        <v>0.39244573784406445</v>
      </c>
      <c r="AA513">
        <f t="shared" si="53"/>
        <v>3.8240266393442621E-2</v>
      </c>
      <c r="AB513" s="1">
        <v>7303</v>
      </c>
      <c r="AC513" s="6">
        <v>5508</v>
      </c>
      <c r="AD513">
        <f t="shared" si="54"/>
        <v>0.671875</v>
      </c>
      <c r="AE513">
        <f t="shared" si="55"/>
        <v>0</v>
      </c>
      <c r="AF513">
        <f t="shared" si="56"/>
        <v>1137.295081967213</v>
      </c>
      <c r="AK513" s="6">
        <v>5.25</v>
      </c>
      <c r="AL513" s="6">
        <v>39.799999999999997</v>
      </c>
      <c r="AM513">
        <f t="shared" si="57"/>
        <v>4.0662583518930955</v>
      </c>
      <c r="AN513">
        <f t="shared" si="58"/>
        <v>4.0175054704595183</v>
      </c>
    </row>
    <row r="514" spans="1:40" x14ac:dyDescent="0.3">
      <c r="A514" s="1" t="s">
        <v>25</v>
      </c>
      <c r="B514" s="1">
        <v>2005</v>
      </c>
      <c r="C514" s="1">
        <v>3625</v>
      </c>
      <c r="D514" s="1">
        <v>8127</v>
      </c>
      <c r="E514" s="1">
        <v>1971</v>
      </c>
      <c r="F514" s="1">
        <v>3730</v>
      </c>
      <c r="G514" s="1">
        <v>1002</v>
      </c>
      <c r="H514" s="1">
        <v>2728</v>
      </c>
      <c r="I514" s="6">
        <v>1939.9</v>
      </c>
      <c r="J514" s="6">
        <v>779.6</v>
      </c>
      <c r="K514" s="6">
        <v>182.5</v>
      </c>
      <c r="L514" s="6">
        <v>520.73</v>
      </c>
      <c r="M514" s="6">
        <v>2960</v>
      </c>
      <c r="N514" s="6"/>
      <c r="O514" s="6">
        <v>2872</v>
      </c>
      <c r="P514" s="6">
        <v>6177</v>
      </c>
      <c r="Q514" s="6">
        <v>1658</v>
      </c>
      <c r="R514" s="6">
        <v>1403572</v>
      </c>
      <c r="S514" s="6"/>
      <c r="T514" s="6">
        <v>49.52</v>
      </c>
      <c r="U514" s="6"/>
      <c r="W514" s="1">
        <v>907</v>
      </c>
      <c r="X514" s="1">
        <v>4.2</v>
      </c>
      <c r="Y514" s="6">
        <v>5218</v>
      </c>
      <c r="Z514">
        <f t="shared" si="52"/>
        <v>0.4018763853806897</v>
      </c>
      <c r="AA514">
        <f t="shared" si="53"/>
        <v>4.8927613941018765E-2</v>
      </c>
      <c r="AB514" s="1">
        <v>8127</v>
      </c>
      <c r="AC514" s="6">
        <v>6177</v>
      </c>
      <c r="AD514">
        <f t="shared" si="54"/>
        <v>0.79356568364611257</v>
      </c>
      <c r="AE514">
        <f t="shared" si="55"/>
        <v>0</v>
      </c>
      <c r="AF514">
        <f t="shared" si="56"/>
        <v>1327.6139410187668</v>
      </c>
      <c r="AI514" s="6">
        <v>183.31</v>
      </c>
      <c r="AK514" s="6">
        <v>5.95</v>
      </c>
      <c r="AL514" s="6">
        <v>57.8</v>
      </c>
      <c r="AM514">
        <f t="shared" si="57"/>
        <v>4.1232876712328768</v>
      </c>
      <c r="AN514">
        <f t="shared" si="58"/>
        <v>3.7255729794933656</v>
      </c>
    </row>
    <row r="515" spans="1:40" x14ac:dyDescent="0.3">
      <c r="A515" s="1" t="s">
        <v>25</v>
      </c>
      <c r="B515" s="1">
        <v>2006</v>
      </c>
      <c r="C515" s="1">
        <v>4016</v>
      </c>
      <c r="D515" s="1">
        <v>9086</v>
      </c>
      <c r="E515" s="1">
        <v>2097</v>
      </c>
      <c r="F515" s="1">
        <v>3690</v>
      </c>
      <c r="G515" s="1">
        <v>1013</v>
      </c>
      <c r="H515" s="1">
        <v>2677</v>
      </c>
      <c r="I515" s="6">
        <v>2264.1</v>
      </c>
      <c r="J515" s="6">
        <v>944</v>
      </c>
      <c r="K515" s="6">
        <v>226.82</v>
      </c>
      <c r="L515" s="6">
        <v>610.64</v>
      </c>
      <c r="M515" s="6">
        <v>2884</v>
      </c>
      <c r="N515" s="6"/>
      <c r="O515" s="6">
        <v>3158</v>
      </c>
      <c r="P515" s="6">
        <v>6871</v>
      </c>
      <c r="Q515" s="6">
        <v>1752</v>
      </c>
      <c r="R515" s="6">
        <v>1617713</v>
      </c>
      <c r="S515" s="6"/>
      <c r="T515" s="6">
        <v>53.09</v>
      </c>
      <c r="U515" s="6"/>
      <c r="W515" s="1">
        <v>3045</v>
      </c>
      <c r="X515" s="1">
        <v>4.0999999999999996</v>
      </c>
      <c r="Y515" s="6">
        <v>6103</v>
      </c>
      <c r="Z515">
        <f t="shared" ref="Z515:Z578" si="59">J515/I515</f>
        <v>0.41694271454441062</v>
      </c>
      <c r="AA515">
        <f t="shared" ref="AA515:AA578" si="60">K515/F515</f>
        <v>6.1468834688346879E-2</v>
      </c>
      <c r="AB515" s="1">
        <v>9086</v>
      </c>
      <c r="AC515" s="6">
        <v>6871</v>
      </c>
      <c r="AD515">
        <f t="shared" ref="AD515:AD578" si="61">M515/F515</f>
        <v>0.78157181571815715</v>
      </c>
      <c r="AE515">
        <f t="shared" ref="AE515:AE578" si="62">N515/F515*10000</f>
        <v>0</v>
      </c>
      <c r="AF515">
        <f t="shared" ref="AF515:AF578" si="63">T515/F515*100000</f>
        <v>1438.7533875338754</v>
      </c>
      <c r="AJ515" s="6">
        <v>29.4</v>
      </c>
      <c r="AK515" s="6">
        <v>5.49</v>
      </c>
      <c r="AL515" s="6">
        <v>68</v>
      </c>
      <c r="AM515">
        <f t="shared" ref="AM515:AM578" si="64">D515/E515</f>
        <v>4.3328564616118266</v>
      </c>
      <c r="AN515">
        <f t="shared" ref="AN515:AN578" si="65">P515/Q515</f>
        <v>3.9218036529680367</v>
      </c>
    </row>
    <row r="516" spans="1:40" x14ac:dyDescent="0.3">
      <c r="A516" s="1" t="s">
        <v>25</v>
      </c>
      <c r="B516" s="1">
        <v>2007</v>
      </c>
      <c r="C516" s="1">
        <v>4817</v>
      </c>
      <c r="D516" s="1">
        <v>10638</v>
      </c>
      <c r="E516" s="1">
        <v>2526</v>
      </c>
      <c r="F516" s="1">
        <v>3632</v>
      </c>
      <c r="G516" s="1">
        <v>1026</v>
      </c>
      <c r="H516" s="1">
        <v>2606</v>
      </c>
      <c r="I516" s="6">
        <v>2847.5</v>
      </c>
      <c r="J516" s="6">
        <v>1229.7</v>
      </c>
      <c r="K516" s="6">
        <v>285.14</v>
      </c>
      <c r="L516" s="6">
        <v>795.4</v>
      </c>
      <c r="M516" s="6">
        <v>3238</v>
      </c>
      <c r="N516" s="6"/>
      <c r="O516" s="6">
        <v>3691</v>
      </c>
      <c r="P516" s="6">
        <v>7787</v>
      </c>
      <c r="Q516" s="6">
        <v>2080</v>
      </c>
      <c r="R516" s="6">
        <v>2270300</v>
      </c>
      <c r="S516" s="6">
        <v>87.53</v>
      </c>
      <c r="T516" s="6">
        <v>54.59</v>
      </c>
      <c r="U516" s="6"/>
      <c r="W516" s="1">
        <v>3094</v>
      </c>
      <c r="X516" s="1">
        <v>4</v>
      </c>
      <c r="Y516" s="6">
        <v>7778</v>
      </c>
      <c r="Z516">
        <f t="shared" si="59"/>
        <v>0.43185250219490784</v>
      </c>
      <c r="AA516">
        <f t="shared" si="60"/>
        <v>7.8507709251101315E-2</v>
      </c>
      <c r="AB516" s="1">
        <v>10638</v>
      </c>
      <c r="AC516" s="6">
        <v>7787</v>
      </c>
      <c r="AD516">
        <f t="shared" si="61"/>
        <v>0.89151982378854622</v>
      </c>
      <c r="AE516">
        <f t="shared" si="62"/>
        <v>0</v>
      </c>
      <c r="AF516">
        <f t="shared" si="63"/>
        <v>1503.0286343612336</v>
      </c>
      <c r="AJ516" s="6">
        <v>30.5</v>
      </c>
      <c r="AK516" s="6">
        <v>5.89</v>
      </c>
      <c r="AL516" s="6">
        <v>71.2</v>
      </c>
      <c r="AM516">
        <f t="shared" si="64"/>
        <v>4.2114014251781473</v>
      </c>
      <c r="AN516">
        <f t="shared" si="65"/>
        <v>3.7437499999999999</v>
      </c>
    </row>
    <row r="517" spans="1:40" x14ac:dyDescent="0.3">
      <c r="A517" s="1" t="s">
        <v>25</v>
      </c>
      <c r="B517" s="1">
        <v>2008</v>
      </c>
      <c r="C517" s="1">
        <v>5533</v>
      </c>
      <c r="D517" s="1">
        <v>11710</v>
      </c>
      <c r="E517" s="1">
        <v>2996</v>
      </c>
      <c r="F517" s="1">
        <v>3596</v>
      </c>
      <c r="G517" s="1">
        <v>1047</v>
      </c>
      <c r="H517" s="1">
        <v>2549</v>
      </c>
      <c r="I517" s="6">
        <v>3504.5</v>
      </c>
      <c r="J517" s="6">
        <v>1544.2</v>
      </c>
      <c r="K517" s="6">
        <v>347.84</v>
      </c>
      <c r="L517" s="6">
        <v>1053.79</v>
      </c>
      <c r="M517" s="6">
        <v>3268</v>
      </c>
      <c r="N517" s="6">
        <v>3.08</v>
      </c>
      <c r="O517" s="6">
        <v>4123</v>
      </c>
      <c r="P517" s="6">
        <v>8383</v>
      </c>
      <c r="Q517" s="6">
        <v>2374</v>
      </c>
      <c r="R517" s="6">
        <v>3366208</v>
      </c>
      <c r="S517" s="6">
        <v>121.71</v>
      </c>
      <c r="T517" s="6">
        <v>56.21</v>
      </c>
      <c r="U517" s="6"/>
      <c r="W517" s="1">
        <v>3172</v>
      </c>
      <c r="X517" s="1">
        <v>4</v>
      </c>
      <c r="Y517" s="6">
        <v>9697</v>
      </c>
      <c r="Z517">
        <f t="shared" si="59"/>
        <v>0.44063347125124841</v>
      </c>
      <c r="AA517">
        <f t="shared" si="60"/>
        <v>9.6729699666295882E-2</v>
      </c>
      <c r="AB517" s="1">
        <v>11710</v>
      </c>
      <c r="AC517" s="6">
        <v>8383</v>
      </c>
      <c r="AD517">
        <f t="shared" si="61"/>
        <v>0.90878754171301446</v>
      </c>
      <c r="AE517">
        <f t="shared" si="62"/>
        <v>8.5650723025583986</v>
      </c>
      <c r="AF517">
        <f t="shared" si="63"/>
        <v>1563.1256952169076</v>
      </c>
      <c r="AI517" s="6">
        <v>215.89</v>
      </c>
      <c r="AJ517" s="6">
        <v>29.8</v>
      </c>
      <c r="AK517" s="6">
        <v>6.16</v>
      </c>
      <c r="AL517" s="6">
        <v>76.8</v>
      </c>
      <c r="AM517">
        <f t="shared" si="64"/>
        <v>3.9085447263017357</v>
      </c>
      <c r="AN517">
        <f t="shared" si="65"/>
        <v>3.5311710193765795</v>
      </c>
    </row>
    <row r="518" spans="1:40" x14ac:dyDescent="0.3">
      <c r="A518" s="1" t="s">
        <v>25</v>
      </c>
      <c r="B518" s="1">
        <v>2009</v>
      </c>
      <c r="C518" s="1">
        <v>6099</v>
      </c>
      <c r="D518" s="1">
        <v>12804</v>
      </c>
      <c r="E518" s="1">
        <v>3240</v>
      </c>
      <c r="F518" s="1">
        <v>3537</v>
      </c>
      <c r="G518" s="1">
        <v>1057</v>
      </c>
      <c r="H518" s="1">
        <v>2480</v>
      </c>
      <c r="I518" s="6">
        <v>3856.7</v>
      </c>
      <c r="J518" s="6">
        <v>1750.6</v>
      </c>
      <c r="K518" s="6">
        <v>416.48</v>
      </c>
      <c r="L518" s="6">
        <v>1372.27</v>
      </c>
      <c r="M518" s="6">
        <v>3356</v>
      </c>
      <c r="N518" s="6">
        <v>3.3</v>
      </c>
      <c r="O518" s="6">
        <v>4594</v>
      </c>
      <c r="P518" s="6">
        <v>9088</v>
      </c>
      <c r="Q518" s="6">
        <v>2679</v>
      </c>
      <c r="R518" s="6">
        <v>2304212</v>
      </c>
      <c r="S518" s="6">
        <v>204.13</v>
      </c>
      <c r="T518" s="6">
        <v>58.16</v>
      </c>
      <c r="U518" s="6"/>
      <c r="W518" s="1">
        <v>3217</v>
      </c>
      <c r="X518" s="1">
        <v>3.8</v>
      </c>
      <c r="Y518" s="6">
        <v>10814</v>
      </c>
      <c r="Z518">
        <f t="shared" si="59"/>
        <v>0.45391137500972334</v>
      </c>
      <c r="AA518">
        <f t="shared" si="60"/>
        <v>0.11774950523042127</v>
      </c>
      <c r="AB518" s="1">
        <v>12804</v>
      </c>
      <c r="AC518" s="6">
        <v>9088</v>
      </c>
      <c r="AD518">
        <f t="shared" si="61"/>
        <v>0.94882668928470459</v>
      </c>
      <c r="AE518">
        <f t="shared" si="62"/>
        <v>9.3299406276505508</v>
      </c>
      <c r="AF518">
        <f t="shared" si="63"/>
        <v>1644.3313542550184</v>
      </c>
      <c r="AH518" s="6">
        <v>567</v>
      </c>
      <c r="AI518" s="6">
        <v>235.61</v>
      </c>
      <c r="AJ518" s="6">
        <v>27.4</v>
      </c>
      <c r="AK518" s="6">
        <v>6.13</v>
      </c>
      <c r="AL518" s="6">
        <v>81.7</v>
      </c>
      <c r="AM518">
        <f t="shared" si="64"/>
        <v>3.9518518518518517</v>
      </c>
      <c r="AN518">
        <f t="shared" si="65"/>
        <v>3.3923105636431505</v>
      </c>
    </row>
    <row r="519" spans="1:40" x14ac:dyDescent="0.3">
      <c r="A519" s="1" t="s">
        <v>25</v>
      </c>
      <c r="B519" s="1">
        <v>2010</v>
      </c>
      <c r="C519" s="1">
        <v>7226</v>
      </c>
      <c r="D519" s="1">
        <v>14073</v>
      </c>
      <c r="E519" s="1">
        <v>3768</v>
      </c>
      <c r="F519" s="1">
        <v>3479</v>
      </c>
      <c r="G519" s="1">
        <v>1176</v>
      </c>
      <c r="H519" s="1">
        <v>2303</v>
      </c>
      <c r="I519" s="6">
        <v>4519</v>
      </c>
      <c r="J519" s="6">
        <v>2095.5</v>
      </c>
      <c r="K519" s="6">
        <v>533.73</v>
      </c>
      <c r="L519" s="6">
        <v>1631.48</v>
      </c>
      <c r="M519" s="6">
        <v>3604</v>
      </c>
      <c r="N519" s="6">
        <v>3.48</v>
      </c>
      <c r="O519" s="6">
        <v>5507</v>
      </c>
      <c r="P519" s="6">
        <v>10106</v>
      </c>
      <c r="Q519" s="6">
        <v>3184</v>
      </c>
      <c r="R519" s="6">
        <v>3146801</v>
      </c>
      <c r="S519" s="6">
        <v>246.76</v>
      </c>
      <c r="T519" s="6">
        <v>62.02</v>
      </c>
      <c r="U519" s="6"/>
      <c r="W519" s="1">
        <v>3266</v>
      </c>
      <c r="X519" s="1">
        <v>3.6</v>
      </c>
      <c r="Y519" s="6">
        <v>12882</v>
      </c>
      <c r="Z519">
        <f t="shared" si="59"/>
        <v>0.4637087851294534</v>
      </c>
      <c r="AA519">
        <f t="shared" si="60"/>
        <v>0.1534147743604484</v>
      </c>
      <c r="AB519" s="1">
        <v>14073</v>
      </c>
      <c r="AC519" s="6">
        <v>10106</v>
      </c>
      <c r="AD519">
        <f t="shared" si="61"/>
        <v>1.0359298649037079</v>
      </c>
      <c r="AE519">
        <f t="shared" si="62"/>
        <v>10.002874389192296</v>
      </c>
      <c r="AF519">
        <f t="shared" si="63"/>
        <v>1782.6961770623743</v>
      </c>
      <c r="AI519" s="6">
        <v>257.3</v>
      </c>
      <c r="AJ519" s="6">
        <v>29.6</v>
      </c>
      <c r="AK519" s="6">
        <v>7.33</v>
      </c>
      <c r="AL519" s="6">
        <v>90.6</v>
      </c>
      <c r="AM519">
        <f t="shared" si="64"/>
        <v>3.7348726114649682</v>
      </c>
      <c r="AN519">
        <f t="shared" si="65"/>
        <v>3.1739949748743719</v>
      </c>
    </row>
    <row r="520" spans="1:40" x14ac:dyDescent="0.3">
      <c r="A520" s="1" t="s">
        <v>25</v>
      </c>
      <c r="B520" s="1">
        <v>2011</v>
      </c>
      <c r="C520" s="1">
        <v>8594</v>
      </c>
      <c r="D520" s="1">
        <v>16413</v>
      </c>
      <c r="E520" s="1">
        <v>4499</v>
      </c>
      <c r="F520" s="1">
        <v>3530</v>
      </c>
      <c r="G520" s="1">
        <v>1237</v>
      </c>
      <c r="H520" s="1">
        <v>2293</v>
      </c>
      <c r="I520" s="6">
        <v>5615.6</v>
      </c>
      <c r="J520" s="6">
        <v>2657.1</v>
      </c>
      <c r="K520" s="6">
        <v>773.08</v>
      </c>
      <c r="L520" s="6">
        <v>2249.4</v>
      </c>
      <c r="M520" s="6">
        <v>3884</v>
      </c>
      <c r="N520" s="6">
        <v>3.65</v>
      </c>
      <c r="O520" s="6">
        <v>6452</v>
      </c>
      <c r="P520" s="6">
        <v>11407</v>
      </c>
      <c r="Q520" s="6">
        <v>3857</v>
      </c>
      <c r="R520" s="6">
        <v>4887579</v>
      </c>
      <c r="S520" s="6">
        <v>278.47000000000003</v>
      </c>
      <c r="T520" s="6">
        <v>68.900000000000006</v>
      </c>
      <c r="U520" s="6"/>
      <c r="W520" s="1">
        <v>3502</v>
      </c>
      <c r="X520" s="1">
        <v>3.6</v>
      </c>
      <c r="Y520" s="6">
        <v>16024</v>
      </c>
      <c r="Z520">
        <f t="shared" si="59"/>
        <v>0.4731640430230073</v>
      </c>
      <c r="AA520">
        <f t="shared" si="60"/>
        <v>0.21900283286118982</v>
      </c>
      <c r="AB520" s="1">
        <v>16413</v>
      </c>
      <c r="AC520" s="6">
        <v>11407</v>
      </c>
      <c r="AD520">
        <f t="shared" si="61"/>
        <v>1.1002832861189802</v>
      </c>
      <c r="AE520">
        <f t="shared" si="62"/>
        <v>10.339943342776204</v>
      </c>
      <c r="AF520">
        <f t="shared" si="63"/>
        <v>1951.8413597733711</v>
      </c>
      <c r="AG520" s="6">
        <v>0.34</v>
      </c>
      <c r="AH520" s="6">
        <v>629</v>
      </c>
      <c r="AI520" s="6">
        <v>282.06</v>
      </c>
      <c r="AJ520" s="6">
        <v>32.299999999999997</v>
      </c>
      <c r="AK520" s="6">
        <v>7.26</v>
      </c>
      <c r="AL520" s="6">
        <v>88.6</v>
      </c>
      <c r="AM520">
        <f t="shared" si="64"/>
        <v>3.6481440320071128</v>
      </c>
      <c r="AN520">
        <f t="shared" si="65"/>
        <v>2.9574799066632096</v>
      </c>
    </row>
    <row r="521" spans="1:40" x14ac:dyDescent="0.3">
      <c r="A521" s="1" t="s">
        <v>25</v>
      </c>
      <c r="B521" s="1">
        <v>2012</v>
      </c>
      <c r="C521" s="1">
        <v>9850</v>
      </c>
      <c r="D521" s="1">
        <v>18608</v>
      </c>
      <c r="E521" s="1">
        <v>5159</v>
      </c>
      <c r="F521" s="1">
        <v>3587</v>
      </c>
      <c r="G521" s="1">
        <v>1302</v>
      </c>
      <c r="H521" s="1">
        <v>2285</v>
      </c>
      <c r="I521" s="6">
        <v>6742.2</v>
      </c>
      <c r="J521" s="6">
        <v>3162.8</v>
      </c>
      <c r="K521" s="6">
        <v>1014.05</v>
      </c>
      <c r="L521" s="6">
        <v>2755.68</v>
      </c>
      <c r="M521" s="6">
        <v>4103</v>
      </c>
      <c r="N521" s="6">
        <v>3.95</v>
      </c>
      <c r="O521" s="6">
        <v>7247</v>
      </c>
      <c r="P521" s="6">
        <v>12646</v>
      </c>
      <c r="Q521" s="6">
        <v>4355</v>
      </c>
      <c r="R521" s="6">
        <v>6631560</v>
      </c>
      <c r="S521" s="6">
        <v>361.87</v>
      </c>
      <c r="T521" s="6">
        <v>77.3</v>
      </c>
      <c r="U521" s="6"/>
      <c r="W521" s="1">
        <v>3324</v>
      </c>
      <c r="X521" s="1">
        <v>3.3</v>
      </c>
      <c r="Y521" s="6">
        <v>18947</v>
      </c>
      <c r="Z521">
        <f t="shared" si="59"/>
        <v>0.46910503989795621</v>
      </c>
      <c r="AA521">
        <f t="shared" si="60"/>
        <v>0.28270142180094787</v>
      </c>
      <c r="AB521" s="1">
        <v>18608</v>
      </c>
      <c r="AC521" s="6">
        <v>12646</v>
      </c>
      <c r="AD521">
        <f t="shared" si="61"/>
        <v>1.1438528017842209</v>
      </c>
      <c r="AE521">
        <f t="shared" si="62"/>
        <v>11.01198773348202</v>
      </c>
      <c r="AF521">
        <f t="shared" si="63"/>
        <v>2155.0041817674937</v>
      </c>
      <c r="AG521" s="6">
        <v>0.4</v>
      </c>
      <c r="AH521" s="6">
        <v>648.29999999999995</v>
      </c>
      <c r="AI521" s="6">
        <v>309.38</v>
      </c>
      <c r="AJ521" s="6">
        <v>32.799999999999997</v>
      </c>
      <c r="AK521" s="6">
        <v>9.3800000000000008</v>
      </c>
      <c r="AL521" s="6">
        <v>91.9</v>
      </c>
      <c r="AM521">
        <f t="shared" si="64"/>
        <v>3.6069005621244425</v>
      </c>
      <c r="AN521">
        <f t="shared" si="65"/>
        <v>2.9037887485648679</v>
      </c>
    </row>
    <row r="522" spans="1:40" x14ac:dyDescent="0.3">
      <c r="A522" s="1" t="s">
        <v>25</v>
      </c>
      <c r="B522" s="1">
        <v>2013</v>
      </c>
      <c r="C522" s="1">
        <v>11083</v>
      </c>
      <c r="D522" s="1">
        <v>20565</v>
      </c>
      <c r="E522" s="1">
        <v>5898</v>
      </c>
      <c r="F522" s="1">
        <v>3632</v>
      </c>
      <c r="G522" s="1">
        <v>1376</v>
      </c>
      <c r="H522" s="1">
        <v>2256</v>
      </c>
      <c r="I522" s="6">
        <v>7973.1</v>
      </c>
      <c r="J522" s="6">
        <v>3802.7</v>
      </c>
      <c r="K522" s="6">
        <v>1206.4100000000001</v>
      </c>
      <c r="L522" s="6">
        <v>3082.66</v>
      </c>
      <c r="M522" s="6">
        <v>5967</v>
      </c>
      <c r="N522" s="6">
        <v>4.42</v>
      </c>
      <c r="O522" s="6">
        <v>8288</v>
      </c>
      <c r="P522" s="6">
        <v>13768</v>
      </c>
      <c r="Q522" s="6">
        <v>5291</v>
      </c>
      <c r="R522" s="6">
        <v>8290101</v>
      </c>
      <c r="S522" s="6">
        <v>400.31</v>
      </c>
      <c r="T522" s="6">
        <v>85.71</v>
      </c>
      <c r="U522" s="6"/>
      <c r="W522" s="1">
        <v>3406</v>
      </c>
      <c r="X522" s="1">
        <v>3.3</v>
      </c>
      <c r="Y522" s="6">
        <v>22089</v>
      </c>
      <c r="Z522">
        <f t="shared" si="59"/>
        <v>0.47694121483488222</v>
      </c>
      <c r="AA522">
        <f t="shared" si="60"/>
        <v>0.33216134361233485</v>
      </c>
      <c r="AB522" s="1">
        <v>20565</v>
      </c>
      <c r="AC522" s="6">
        <v>13768</v>
      </c>
      <c r="AD522">
        <f t="shared" si="61"/>
        <v>1.642896475770925</v>
      </c>
      <c r="AE522">
        <f t="shared" si="62"/>
        <v>12.169603524229075</v>
      </c>
      <c r="AF522">
        <f t="shared" si="63"/>
        <v>2359.8568281938324</v>
      </c>
      <c r="AG522" s="6">
        <v>0.33</v>
      </c>
      <c r="AH522" s="6">
        <v>672.1</v>
      </c>
      <c r="AI522" s="6">
        <v>337.29</v>
      </c>
      <c r="AJ522" s="6">
        <v>34.5</v>
      </c>
      <c r="AK522" s="6">
        <v>11.41</v>
      </c>
      <c r="AL522" s="6">
        <v>92.2</v>
      </c>
      <c r="AM522">
        <f t="shared" si="64"/>
        <v>3.4867751780264498</v>
      </c>
      <c r="AN522">
        <f t="shared" si="65"/>
        <v>2.6021546021546023</v>
      </c>
    </row>
    <row r="523" spans="1:40" x14ac:dyDescent="0.3">
      <c r="A523" s="1" t="s">
        <v>25</v>
      </c>
      <c r="B523" s="1">
        <v>2014</v>
      </c>
      <c r="C523" s="1">
        <v>12371</v>
      </c>
      <c r="D523" s="1">
        <v>22548</v>
      </c>
      <c r="E523" s="1">
        <v>6671</v>
      </c>
      <c r="F523" s="1">
        <v>3677</v>
      </c>
      <c r="G523" s="1">
        <v>1480</v>
      </c>
      <c r="H523" s="1">
        <v>2197</v>
      </c>
      <c r="I523" s="6">
        <v>9173.1</v>
      </c>
      <c r="J523" s="6">
        <v>4309.3</v>
      </c>
      <c r="K523" s="6">
        <v>1366.67</v>
      </c>
      <c r="L523" s="6">
        <v>3542.8</v>
      </c>
      <c r="M523" s="6">
        <v>6531</v>
      </c>
      <c r="N523" s="6">
        <v>4.5599999999999996</v>
      </c>
      <c r="O523" s="6">
        <v>9303</v>
      </c>
      <c r="P523" s="6">
        <v>15255</v>
      </c>
      <c r="Q523" s="6">
        <v>5970</v>
      </c>
      <c r="R523" s="6">
        <v>10771326</v>
      </c>
      <c r="S523" s="6">
        <v>447.19</v>
      </c>
      <c r="T523" s="6">
        <v>94.27</v>
      </c>
      <c r="U523" s="6"/>
      <c r="W523" s="1">
        <v>2393</v>
      </c>
      <c r="X523" s="1">
        <v>3.3</v>
      </c>
      <c r="Y523" s="6">
        <v>25101</v>
      </c>
      <c r="Z523">
        <f t="shared" si="59"/>
        <v>0.46977575737754956</v>
      </c>
      <c r="AA523">
        <f t="shared" si="60"/>
        <v>0.3716807179766114</v>
      </c>
      <c r="AB523" s="1">
        <v>22548</v>
      </c>
      <c r="AC523" s="6">
        <v>15255</v>
      </c>
      <c r="AD523">
        <f t="shared" si="61"/>
        <v>1.7761762306227904</v>
      </c>
      <c r="AE523">
        <f t="shared" si="62"/>
        <v>12.401414196355724</v>
      </c>
      <c r="AF523">
        <f t="shared" si="63"/>
        <v>2563.7748164264344</v>
      </c>
      <c r="AG523" s="6">
        <v>0.35</v>
      </c>
      <c r="AH523" s="6">
        <v>687.1</v>
      </c>
      <c r="AI523" s="6">
        <v>361.45</v>
      </c>
      <c r="AJ523" s="6">
        <v>34</v>
      </c>
      <c r="AK523" s="6">
        <v>12.5</v>
      </c>
      <c r="AL523" s="6">
        <v>93.3</v>
      </c>
      <c r="AM523">
        <f t="shared" si="64"/>
        <v>3.3800029980512667</v>
      </c>
      <c r="AN523">
        <f t="shared" si="65"/>
        <v>2.5552763819095476</v>
      </c>
    </row>
    <row r="524" spans="1:40" x14ac:dyDescent="0.3">
      <c r="A524" s="1" t="s">
        <v>25</v>
      </c>
      <c r="B524" s="1">
        <v>2015</v>
      </c>
      <c r="C524" s="1">
        <v>13697</v>
      </c>
      <c r="D524" s="1">
        <v>24580</v>
      </c>
      <c r="E524" s="1">
        <v>7387</v>
      </c>
      <c r="F524" s="1">
        <v>3708</v>
      </c>
      <c r="G524" s="1">
        <v>1593</v>
      </c>
      <c r="H524" s="1">
        <v>2115</v>
      </c>
      <c r="I524" s="6">
        <v>10541</v>
      </c>
      <c r="J524" s="6">
        <v>4872.3</v>
      </c>
      <c r="K524" s="6">
        <v>1503.38</v>
      </c>
      <c r="L524" s="6">
        <v>3939.5</v>
      </c>
      <c r="M524" s="6">
        <v>7201</v>
      </c>
      <c r="N524" s="6">
        <v>5.04</v>
      </c>
      <c r="O524" s="6">
        <v>10414</v>
      </c>
      <c r="P524" s="6">
        <v>16914</v>
      </c>
      <c r="Q524" s="6">
        <v>6645</v>
      </c>
      <c r="R524" s="6">
        <v>12221418</v>
      </c>
      <c r="S524" s="6">
        <v>534.26</v>
      </c>
      <c r="T524" s="6">
        <v>97.89</v>
      </c>
      <c r="U524" s="6"/>
      <c r="W524" s="1">
        <v>2396</v>
      </c>
      <c r="X524" s="1">
        <v>3.3</v>
      </c>
      <c r="Y524" s="6">
        <v>28547</v>
      </c>
      <c r="Z524">
        <f t="shared" si="59"/>
        <v>0.4622236979413718</v>
      </c>
      <c r="AA524">
        <f t="shared" si="60"/>
        <v>0.40544228694714135</v>
      </c>
      <c r="AB524" s="1">
        <v>24580</v>
      </c>
      <c r="AC524" s="6">
        <v>16914</v>
      </c>
      <c r="AD524">
        <f t="shared" si="61"/>
        <v>1.9420172599784251</v>
      </c>
      <c r="AE524">
        <f t="shared" si="62"/>
        <v>13.592233009708737</v>
      </c>
      <c r="AF524">
        <f t="shared" si="63"/>
        <v>2639.9676375404529</v>
      </c>
      <c r="AG524" s="6">
        <v>0.35</v>
      </c>
      <c r="AH524" s="6">
        <v>955.5</v>
      </c>
      <c r="AI524" s="6">
        <v>392.1</v>
      </c>
      <c r="AJ524" s="6">
        <v>35.9</v>
      </c>
      <c r="AK524" s="6">
        <v>12.94</v>
      </c>
      <c r="AL524" s="6">
        <v>93.8</v>
      </c>
      <c r="AM524">
        <f t="shared" si="64"/>
        <v>3.3274671720590225</v>
      </c>
      <c r="AN524">
        <f t="shared" si="65"/>
        <v>2.5453724604966141</v>
      </c>
    </row>
    <row r="525" spans="1:40" x14ac:dyDescent="0.3">
      <c r="A525" s="1" t="s">
        <v>25</v>
      </c>
      <c r="B525" s="1">
        <v>2016</v>
      </c>
      <c r="C525" s="1">
        <v>15121</v>
      </c>
      <c r="D525" s="1">
        <v>26743</v>
      </c>
      <c r="E525" s="1">
        <v>8090</v>
      </c>
      <c r="F525" s="1">
        <v>3758</v>
      </c>
      <c r="G525" s="1">
        <v>1712</v>
      </c>
      <c r="H525" s="1">
        <v>2046</v>
      </c>
      <c r="I525" s="6">
        <v>11792.4</v>
      </c>
      <c r="J525" s="6">
        <v>5461.8</v>
      </c>
      <c r="K525" s="6">
        <v>1561.34</v>
      </c>
      <c r="L525" s="6">
        <v>4262.3599999999997</v>
      </c>
      <c r="M525" s="6">
        <v>8208</v>
      </c>
      <c r="N525" s="6">
        <v>5.54</v>
      </c>
      <c r="O525" s="6">
        <v>11932</v>
      </c>
      <c r="P525" s="6">
        <v>19202</v>
      </c>
      <c r="Q525" s="6">
        <v>7533</v>
      </c>
      <c r="R525" s="6">
        <v>5699617</v>
      </c>
      <c r="S525" s="6">
        <v>629.38</v>
      </c>
      <c r="T525" s="6">
        <v>99.37</v>
      </c>
      <c r="U525" s="6"/>
      <c r="W525" s="1">
        <v>2182</v>
      </c>
      <c r="X525" s="1">
        <v>3.2</v>
      </c>
      <c r="Y525" s="6">
        <v>31589</v>
      </c>
      <c r="Z525">
        <f t="shared" si="59"/>
        <v>0.46316271496896311</v>
      </c>
      <c r="AA525">
        <f t="shared" si="60"/>
        <v>0.41547099521021819</v>
      </c>
      <c r="AB525" s="1">
        <v>26743</v>
      </c>
      <c r="AC525" s="6">
        <v>19202</v>
      </c>
      <c r="AD525">
        <f t="shared" si="61"/>
        <v>2.184140500266099</v>
      </c>
      <c r="AE525">
        <f t="shared" si="62"/>
        <v>14.741883980840873</v>
      </c>
      <c r="AF525">
        <f t="shared" si="63"/>
        <v>2644.2256519425227</v>
      </c>
      <c r="AG525" s="6">
        <v>0.35</v>
      </c>
      <c r="AH525" s="6">
        <v>973.6</v>
      </c>
      <c r="AI525" s="6">
        <v>423.58</v>
      </c>
      <c r="AJ525" s="6">
        <v>36.799999999999997</v>
      </c>
      <c r="AK525" s="6">
        <v>14.98</v>
      </c>
      <c r="AL525" s="6">
        <v>94.7</v>
      </c>
      <c r="AM525">
        <f t="shared" si="64"/>
        <v>3.3056860321384427</v>
      </c>
      <c r="AN525">
        <f t="shared" si="65"/>
        <v>2.5490508429576528</v>
      </c>
    </row>
    <row r="526" spans="1:40" x14ac:dyDescent="0.3">
      <c r="A526" s="1" t="s">
        <v>25</v>
      </c>
      <c r="B526" s="1">
        <v>2017</v>
      </c>
      <c r="C526" s="1">
        <v>16704</v>
      </c>
      <c r="D526" s="1">
        <v>29080</v>
      </c>
      <c r="E526" s="1">
        <v>8869</v>
      </c>
      <c r="F526" s="1">
        <v>3803</v>
      </c>
      <c r="G526" s="1">
        <v>1816</v>
      </c>
      <c r="H526" s="1">
        <v>1987</v>
      </c>
      <c r="I526" s="6">
        <v>13605.4</v>
      </c>
      <c r="J526" s="6">
        <v>6602.3</v>
      </c>
      <c r="K526" s="6">
        <v>1613.84</v>
      </c>
      <c r="L526" s="6">
        <v>4612.5200000000004</v>
      </c>
      <c r="M526" s="6">
        <v>8930</v>
      </c>
      <c r="N526" s="6">
        <v>6.04</v>
      </c>
      <c r="O526" s="6">
        <v>12970</v>
      </c>
      <c r="P526" s="6">
        <v>20348</v>
      </c>
      <c r="Q526" s="6">
        <v>8299</v>
      </c>
      <c r="R526" s="6">
        <v>8162313</v>
      </c>
      <c r="S526" s="6">
        <v>612.04999999999995</v>
      </c>
      <c r="T526" s="6">
        <v>101.1</v>
      </c>
      <c r="U526" s="6"/>
      <c r="W526" s="1">
        <v>2302</v>
      </c>
      <c r="X526" s="1">
        <v>3.2</v>
      </c>
      <c r="Y526" s="6">
        <v>35988</v>
      </c>
      <c r="Z526">
        <f t="shared" si="59"/>
        <v>0.48527055433871846</v>
      </c>
      <c r="AA526">
        <f t="shared" si="60"/>
        <v>0.42435971601367339</v>
      </c>
      <c r="AB526" s="1">
        <v>29080</v>
      </c>
      <c r="AC526" s="6">
        <v>20348</v>
      </c>
      <c r="AD526">
        <f t="shared" si="61"/>
        <v>2.3481462003681304</v>
      </c>
      <c r="AE526">
        <f t="shared" si="62"/>
        <v>15.882198264528004</v>
      </c>
      <c r="AF526">
        <f t="shared" si="63"/>
        <v>2658.4275571916905</v>
      </c>
      <c r="AG526" s="6">
        <v>0.39</v>
      </c>
      <c r="AH526" s="6">
        <v>1001.3</v>
      </c>
      <c r="AI526" s="6">
        <v>588.16999999999996</v>
      </c>
      <c r="AJ526" s="6">
        <v>37</v>
      </c>
      <c r="AK526" s="6">
        <v>15.25</v>
      </c>
      <c r="AL526" s="6">
        <v>95.2</v>
      </c>
      <c r="AM526">
        <f t="shared" si="64"/>
        <v>3.2788363964370277</v>
      </c>
      <c r="AN526">
        <f t="shared" si="65"/>
        <v>2.4518616700807327</v>
      </c>
    </row>
    <row r="527" spans="1:40" x14ac:dyDescent="0.3">
      <c r="A527" s="1" t="s">
        <v>25</v>
      </c>
      <c r="B527" s="1">
        <v>2018</v>
      </c>
      <c r="C527" s="1">
        <v>18430</v>
      </c>
      <c r="D527" s="1">
        <v>31592</v>
      </c>
      <c r="E527" s="1">
        <v>9716</v>
      </c>
      <c r="F527" s="1">
        <v>3822</v>
      </c>
      <c r="G527" s="1">
        <v>1893</v>
      </c>
      <c r="H527" s="1">
        <v>1929</v>
      </c>
      <c r="I527" s="6">
        <v>15353.2</v>
      </c>
      <c r="J527" s="6">
        <v>7691</v>
      </c>
      <c r="K527" s="6">
        <v>1726.85</v>
      </c>
      <c r="L527" s="6">
        <v>5029.68</v>
      </c>
      <c r="M527" s="6">
        <v>10575</v>
      </c>
      <c r="N527" s="6">
        <v>6.53</v>
      </c>
      <c r="O527" s="6">
        <v>13798</v>
      </c>
      <c r="P527" s="6">
        <v>20788</v>
      </c>
      <c r="Q527" s="6">
        <v>9170</v>
      </c>
      <c r="R527" s="6">
        <v>7602857</v>
      </c>
      <c r="S527" s="6">
        <v>664.84</v>
      </c>
      <c r="T527" s="6">
        <v>100.78</v>
      </c>
      <c r="U527" s="6"/>
      <c r="W527" s="1">
        <v>2412</v>
      </c>
      <c r="X527" s="1">
        <v>3.2</v>
      </c>
      <c r="Y527" s="6">
        <v>40271</v>
      </c>
      <c r="Z527">
        <f t="shared" si="59"/>
        <v>0.50093791522288511</v>
      </c>
      <c r="AA527">
        <f t="shared" si="60"/>
        <v>0.45181841967556252</v>
      </c>
      <c r="AB527" s="1">
        <v>31592</v>
      </c>
      <c r="AC527" s="6">
        <v>20788</v>
      </c>
      <c r="AD527">
        <f t="shared" si="61"/>
        <v>2.7668759811616956</v>
      </c>
      <c r="AE527">
        <f t="shared" si="62"/>
        <v>17.085295656724227</v>
      </c>
      <c r="AF527">
        <f t="shared" si="63"/>
        <v>2636.8393511250651</v>
      </c>
      <c r="AG527" s="6">
        <v>0.41</v>
      </c>
      <c r="AH527" s="6">
        <v>4233.6000000000004</v>
      </c>
      <c r="AI527" s="6">
        <v>639.82000000000005</v>
      </c>
      <c r="AJ527" s="6">
        <v>38.6</v>
      </c>
      <c r="AK527" s="6">
        <v>15.51</v>
      </c>
      <c r="AL527" s="6">
        <v>96.1</v>
      </c>
      <c r="AM527">
        <f t="shared" si="64"/>
        <v>3.2515438452037877</v>
      </c>
      <c r="AN527">
        <f t="shared" si="65"/>
        <v>2.266957470010905</v>
      </c>
    </row>
    <row r="528" spans="1:40" x14ac:dyDescent="0.3">
      <c r="A528" s="1" t="s">
        <v>25</v>
      </c>
      <c r="B528" s="1">
        <v>2019</v>
      </c>
      <c r="C528" s="1">
        <v>20397</v>
      </c>
      <c r="D528" s="1">
        <v>34404</v>
      </c>
      <c r="E528" s="1">
        <v>10756</v>
      </c>
      <c r="F528" s="1">
        <v>3848</v>
      </c>
      <c r="G528" s="1">
        <v>1981</v>
      </c>
      <c r="H528" s="1">
        <v>1867</v>
      </c>
      <c r="I528" s="6">
        <v>16769.3</v>
      </c>
      <c r="J528" s="6">
        <v>8517.2999999999993</v>
      </c>
      <c r="K528" s="6">
        <v>1767.47</v>
      </c>
      <c r="L528" s="6">
        <v>5948.74</v>
      </c>
      <c r="M528" s="6">
        <v>11786</v>
      </c>
      <c r="N528" s="6">
        <v>7.16</v>
      </c>
      <c r="O528" s="6">
        <v>14780</v>
      </c>
      <c r="P528" s="6">
        <v>21402</v>
      </c>
      <c r="Q528" s="6">
        <v>10222</v>
      </c>
      <c r="R528" s="6">
        <v>6568169</v>
      </c>
      <c r="S528" s="6">
        <v>998.9</v>
      </c>
      <c r="T528" s="6">
        <v>99.21</v>
      </c>
      <c r="U528" s="6"/>
      <c r="W528" s="1">
        <v>2222</v>
      </c>
      <c r="X528" s="1">
        <v>3.1</v>
      </c>
      <c r="Y528" s="6">
        <v>43727</v>
      </c>
      <c r="Z528">
        <f t="shared" si="59"/>
        <v>0.50791028844376329</v>
      </c>
      <c r="AA528">
        <f t="shared" si="60"/>
        <v>0.45932172557172557</v>
      </c>
      <c r="AB528" s="1">
        <v>34404</v>
      </c>
      <c r="AC528" s="6">
        <v>21402</v>
      </c>
      <c r="AD528">
        <f t="shared" si="61"/>
        <v>3.062889812889813</v>
      </c>
      <c r="AE528">
        <f t="shared" si="62"/>
        <v>18.607068607068609</v>
      </c>
      <c r="AF528">
        <f t="shared" si="63"/>
        <v>2578.2224532224532</v>
      </c>
      <c r="AG528" s="6">
        <v>0.44</v>
      </c>
      <c r="AH528" s="6">
        <v>4186.7</v>
      </c>
      <c r="AI528" s="6">
        <v>677.5</v>
      </c>
      <c r="AJ528" s="6">
        <v>39.4</v>
      </c>
      <c r="AK528" s="6">
        <v>16.38</v>
      </c>
      <c r="AL528" s="6">
        <v>96.6</v>
      </c>
      <c r="AM528">
        <f t="shared" si="64"/>
        <v>3.1985868352547415</v>
      </c>
      <c r="AN528">
        <f t="shared" si="65"/>
        <v>2.0937194286832321</v>
      </c>
    </row>
    <row r="529" spans="1:40" x14ac:dyDescent="0.3">
      <c r="A529" s="1" t="s">
        <v>25</v>
      </c>
      <c r="B529" s="1">
        <v>2020</v>
      </c>
      <c r="C529" s="1">
        <v>21795</v>
      </c>
      <c r="D529" s="1">
        <v>36096</v>
      </c>
      <c r="E529" s="1">
        <v>11642</v>
      </c>
      <c r="F529" s="1">
        <v>3858</v>
      </c>
      <c r="G529" s="1">
        <v>2051</v>
      </c>
      <c r="H529" s="1">
        <v>1807</v>
      </c>
      <c r="I529" s="6">
        <v>17860.400000000001</v>
      </c>
      <c r="J529" s="6">
        <v>9057.5</v>
      </c>
      <c r="K529" s="6">
        <v>1786.8</v>
      </c>
      <c r="L529" s="6">
        <v>5739.5</v>
      </c>
      <c r="M529" s="6">
        <v>17780</v>
      </c>
      <c r="N529" s="6">
        <v>7.71</v>
      </c>
      <c r="O529" s="6">
        <v>14874</v>
      </c>
      <c r="P529" s="6">
        <v>20587</v>
      </c>
      <c r="Q529" s="6">
        <v>10818</v>
      </c>
      <c r="R529" s="6">
        <v>7910689</v>
      </c>
      <c r="S529" s="6">
        <v>1024.31</v>
      </c>
      <c r="T529" s="6">
        <v>97.52</v>
      </c>
      <c r="U529" s="6"/>
      <c r="W529" s="1">
        <v>2262</v>
      </c>
      <c r="X529" s="1">
        <v>3.8</v>
      </c>
      <c r="Y529" s="6">
        <v>46355</v>
      </c>
      <c r="Z529">
        <f t="shared" si="59"/>
        <v>0.50712749994401018</v>
      </c>
      <c r="AA529">
        <f t="shared" si="60"/>
        <v>0.46314152410575427</v>
      </c>
      <c r="AB529" s="1">
        <v>36096</v>
      </c>
      <c r="AC529" s="6">
        <v>20587</v>
      </c>
      <c r="AD529">
        <f t="shared" si="61"/>
        <v>4.6086054950751683</v>
      </c>
      <c r="AE529">
        <f t="shared" si="62"/>
        <v>19.984447900466563</v>
      </c>
      <c r="AF529">
        <f t="shared" si="63"/>
        <v>2527.7345775012959</v>
      </c>
      <c r="AG529" s="6">
        <v>0.43</v>
      </c>
      <c r="AH529" s="6">
        <v>4194.3999999999996</v>
      </c>
      <c r="AI529" s="6">
        <v>713.98</v>
      </c>
      <c r="AJ529" s="6">
        <v>40.9</v>
      </c>
      <c r="AK529" s="6">
        <v>17.04</v>
      </c>
      <c r="AL529" s="6">
        <v>97.8</v>
      </c>
      <c r="AM529">
        <f t="shared" si="64"/>
        <v>3.1004981961862224</v>
      </c>
      <c r="AN529">
        <f t="shared" si="65"/>
        <v>1.9030319837308189</v>
      </c>
    </row>
    <row r="530" spans="1:40" x14ac:dyDescent="0.3">
      <c r="A530" s="1" t="s">
        <v>25</v>
      </c>
      <c r="B530" s="1">
        <v>2021</v>
      </c>
      <c r="C530" s="1">
        <v>23996</v>
      </c>
      <c r="D530" s="1">
        <v>39211</v>
      </c>
      <c r="E530" s="1">
        <v>12856</v>
      </c>
      <c r="F530" s="1">
        <v>3852</v>
      </c>
      <c r="G530" s="1">
        <v>2093</v>
      </c>
      <c r="H530" s="1">
        <v>1759</v>
      </c>
      <c r="I530" s="6">
        <v>19586.400000000001</v>
      </c>
      <c r="J530" s="6">
        <v>9870.7999999999993</v>
      </c>
      <c r="K530" s="6">
        <v>1969.39</v>
      </c>
      <c r="L530" s="6">
        <v>5590.01</v>
      </c>
      <c r="M530" s="6">
        <v>20027</v>
      </c>
      <c r="N530" s="6">
        <v>8.4499999999999993</v>
      </c>
      <c r="O530" s="6">
        <v>17957</v>
      </c>
      <c r="P530" s="6">
        <v>25333</v>
      </c>
      <c r="Q530" s="6">
        <v>12557</v>
      </c>
      <c r="R530" s="6">
        <v>10130000</v>
      </c>
      <c r="S530" s="6">
        <v>730.74</v>
      </c>
      <c r="T530" s="6">
        <v>96.56</v>
      </c>
      <c r="U530" s="6"/>
      <c r="W530" s="1">
        <v>2238</v>
      </c>
      <c r="X530" s="1">
        <v>4.5</v>
      </c>
      <c r="Y530" s="6">
        <v>50808</v>
      </c>
      <c r="Z530">
        <f t="shared" si="59"/>
        <v>0.50396193276967682</v>
      </c>
      <c r="AA530">
        <f t="shared" si="60"/>
        <v>0.51126427829698862</v>
      </c>
      <c r="AB530" s="1">
        <v>39211</v>
      </c>
      <c r="AC530" s="6">
        <v>25333</v>
      </c>
      <c r="AD530">
        <f t="shared" si="61"/>
        <v>5.1991173416407062</v>
      </c>
      <c r="AE530">
        <f t="shared" si="62"/>
        <v>21.93665628245067</v>
      </c>
      <c r="AF530">
        <f t="shared" si="63"/>
        <v>2506.7497403946004</v>
      </c>
      <c r="AG530" s="6">
        <v>0.47</v>
      </c>
      <c r="AH530" s="6">
        <v>4214.5</v>
      </c>
      <c r="AI530" s="6">
        <v>755.84</v>
      </c>
      <c r="AJ530" s="6">
        <v>41.8</v>
      </c>
      <c r="AK530" s="6">
        <v>16.010000000000002</v>
      </c>
      <c r="AL530" s="6">
        <v>99</v>
      </c>
      <c r="AM530">
        <f t="shared" si="64"/>
        <v>3.0500155569383947</v>
      </c>
      <c r="AN530">
        <f t="shared" si="65"/>
        <v>2.017440471450187</v>
      </c>
    </row>
    <row r="531" spans="1:40" x14ac:dyDescent="0.3">
      <c r="A531" s="1" t="s">
        <v>26</v>
      </c>
      <c r="B531" s="1">
        <v>2000</v>
      </c>
      <c r="C531" s="1">
        <v>2623</v>
      </c>
      <c r="D531" s="1">
        <v>6277</v>
      </c>
      <c r="E531" s="1">
        <v>1508</v>
      </c>
      <c r="F531" s="1">
        <v>4241</v>
      </c>
      <c r="G531" s="1"/>
      <c r="H531" s="1"/>
      <c r="I531" s="6">
        <v>2030.1</v>
      </c>
      <c r="J531" s="6">
        <v>751.6</v>
      </c>
      <c r="K531" s="6">
        <v>180.75</v>
      </c>
      <c r="L531" s="6">
        <v>414.11</v>
      </c>
      <c r="M531" s="6"/>
      <c r="N531" s="6"/>
      <c r="O531" s="6">
        <v>2202</v>
      </c>
      <c r="P531" s="6">
        <v>5162</v>
      </c>
      <c r="Q531" s="6">
        <v>1298</v>
      </c>
      <c r="R531" s="6">
        <v>1812760</v>
      </c>
      <c r="S531" s="6"/>
      <c r="T531" s="6">
        <v>22.21</v>
      </c>
      <c r="U531" s="6"/>
      <c r="X531" s="1">
        <v>2.6</v>
      </c>
      <c r="Y531" s="6">
        <v>4814</v>
      </c>
      <c r="Z531">
        <f t="shared" si="59"/>
        <v>0.37022806758287774</v>
      </c>
      <c r="AA531">
        <f t="shared" si="60"/>
        <v>4.2619665173308181E-2</v>
      </c>
      <c r="AB531" s="1">
        <v>6277</v>
      </c>
      <c r="AC531" s="6">
        <v>5162</v>
      </c>
      <c r="AD531">
        <f t="shared" si="61"/>
        <v>0</v>
      </c>
      <c r="AE531">
        <f t="shared" si="62"/>
        <v>0</v>
      </c>
      <c r="AF531">
        <f t="shared" si="63"/>
        <v>523.69724121669412</v>
      </c>
      <c r="AM531">
        <f t="shared" si="64"/>
        <v>4.1624668435013259</v>
      </c>
      <c r="AN531">
        <f t="shared" si="65"/>
        <v>3.9768875192604005</v>
      </c>
    </row>
    <row r="532" spans="1:40" x14ac:dyDescent="0.3">
      <c r="A532" s="1" t="s">
        <v>26</v>
      </c>
      <c r="B532" s="1">
        <v>2001</v>
      </c>
      <c r="C532" s="1"/>
      <c r="D532" s="1">
        <v>6729</v>
      </c>
      <c r="E532" s="1">
        <v>1575</v>
      </c>
      <c r="F532" s="1">
        <v>4287</v>
      </c>
      <c r="G532" s="1"/>
      <c r="H532" s="1"/>
      <c r="I532" s="6">
        <v>2159</v>
      </c>
      <c r="J532" s="6">
        <v>843.2</v>
      </c>
      <c r="K532" s="6">
        <v>191.28</v>
      </c>
      <c r="L532" s="6">
        <v>496.43</v>
      </c>
      <c r="M532" s="6"/>
      <c r="N532" s="6"/>
      <c r="O532" s="6"/>
      <c r="P532" s="6">
        <v>5222</v>
      </c>
      <c r="Q532" s="6">
        <v>1375</v>
      </c>
      <c r="R532" s="6">
        <v>1988780</v>
      </c>
      <c r="S532" s="6"/>
      <c r="T532" s="6">
        <v>26.5</v>
      </c>
      <c r="U532" s="6"/>
      <c r="X532" s="1">
        <v>3.3</v>
      </c>
      <c r="Y532" s="6">
        <v>5063</v>
      </c>
      <c r="Z532">
        <f t="shared" si="59"/>
        <v>0.3905511811023622</v>
      </c>
      <c r="AA532">
        <f t="shared" si="60"/>
        <v>4.4618614415675301E-2</v>
      </c>
      <c r="AB532" s="1">
        <v>6729</v>
      </c>
      <c r="AC532" s="6">
        <v>5222</v>
      </c>
      <c r="AD532">
        <f t="shared" si="61"/>
        <v>0</v>
      </c>
      <c r="AE532">
        <f t="shared" si="62"/>
        <v>0</v>
      </c>
      <c r="AF532">
        <f t="shared" si="63"/>
        <v>618.14788896664334</v>
      </c>
      <c r="AM532">
        <f t="shared" si="64"/>
        <v>4.2723809523809519</v>
      </c>
      <c r="AN532">
        <f t="shared" si="65"/>
        <v>3.7978181818181818</v>
      </c>
    </row>
    <row r="533" spans="1:40" x14ac:dyDescent="0.3">
      <c r="A533" s="1" t="s">
        <v>26</v>
      </c>
      <c r="B533" s="1">
        <v>2002</v>
      </c>
      <c r="C533" s="1"/>
      <c r="D533" s="1">
        <v>7149</v>
      </c>
      <c r="E533" s="1">
        <v>1663</v>
      </c>
      <c r="F533" s="1">
        <v>4333</v>
      </c>
      <c r="G533" s="1"/>
      <c r="H533" s="1"/>
      <c r="I533" s="6">
        <v>2358.6999999999998</v>
      </c>
      <c r="J533" s="6">
        <v>953.2</v>
      </c>
      <c r="K533" s="6">
        <v>206.76</v>
      </c>
      <c r="L533" s="6">
        <v>526.89</v>
      </c>
      <c r="M533" s="6"/>
      <c r="N533" s="6"/>
      <c r="O533" s="6"/>
      <c r="P533" s="6">
        <v>5785</v>
      </c>
      <c r="Q533" s="6">
        <v>1433</v>
      </c>
      <c r="R533" s="6">
        <v>2226760</v>
      </c>
      <c r="S533" s="6"/>
      <c r="T533" s="6">
        <v>31.55</v>
      </c>
      <c r="U533" s="6"/>
      <c r="X533" s="1">
        <v>4</v>
      </c>
      <c r="Y533" s="6">
        <v>5472</v>
      </c>
      <c r="Z533">
        <f t="shared" si="59"/>
        <v>0.40412091406283129</v>
      </c>
      <c r="AA533">
        <f t="shared" si="60"/>
        <v>4.7717516732056313E-2</v>
      </c>
      <c r="AB533" s="1">
        <v>7149</v>
      </c>
      <c r="AC533" s="6">
        <v>5785</v>
      </c>
      <c r="AD533">
        <f t="shared" si="61"/>
        <v>0</v>
      </c>
      <c r="AE533">
        <f t="shared" si="62"/>
        <v>0</v>
      </c>
      <c r="AF533">
        <f t="shared" si="63"/>
        <v>728.13293330256181</v>
      </c>
      <c r="AM533">
        <f t="shared" si="64"/>
        <v>4.2988574864702347</v>
      </c>
      <c r="AN533">
        <f t="shared" si="65"/>
        <v>4.0369853454291693</v>
      </c>
    </row>
    <row r="534" spans="1:40" x14ac:dyDescent="0.3">
      <c r="A534" s="1" t="s">
        <v>26</v>
      </c>
      <c r="B534" s="1">
        <v>2003</v>
      </c>
      <c r="C534" s="1"/>
      <c r="D534" s="1">
        <v>7528</v>
      </c>
      <c r="E534" s="1">
        <v>1766</v>
      </c>
      <c r="F534" s="1">
        <v>4376</v>
      </c>
      <c r="G534" s="1"/>
      <c r="H534" s="1"/>
      <c r="I534" s="6">
        <v>2633.4</v>
      </c>
      <c r="J534" s="6">
        <v>1079</v>
      </c>
      <c r="K534" s="6">
        <v>229</v>
      </c>
      <c r="L534" s="6">
        <v>587.35</v>
      </c>
      <c r="M534" s="6"/>
      <c r="N534" s="6"/>
      <c r="O534" s="6"/>
      <c r="P534" s="6">
        <v>5971</v>
      </c>
      <c r="Q534" s="6">
        <v>1468</v>
      </c>
      <c r="R534" s="6">
        <v>2669130</v>
      </c>
      <c r="S534" s="6"/>
      <c r="T534" s="6">
        <v>36.340000000000003</v>
      </c>
      <c r="U534" s="6"/>
      <c r="X534" s="1">
        <v>4.0999999999999996</v>
      </c>
      <c r="Y534" s="6">
        <v>6048</v>
      </c>
      <c r="Z534">
        <f t="shared" si="59"/>
        <v>0.40973646236804129</v>
      </c>
      <c r="AA534">
        <f t="shared" si="60"/>
        <v>5.2330895795246801E-2</v>
      </c>
      <c r="AB534" s="1">
        <v>7528</v>
      </c>
      <c r="AC534" s="6">
        <v>5971</v>
      </c>
      <c r="AD534">
        <f t="shared" si="61"/>
        <v>0</v>
      </c>
      <c r="AE534">
        <f t="shared" si="62"/>
        <v>0</v>
      </c>
      <c r="AF534">
        <f t="shared" si="63"/>
        <v>830.438756855576</v>
      </c>
      <c r="AM534">
        <f t="shared" si="64"/>
        <v>4.2627406568516424</v>
      </c>
      <c r="AN534">
        <f t="shared" si="65"/>
        <v>4.0674386920980927</v>
      </c>
    </row>
    <row r="535" spans="1:40" x14ac:dyDescent="0.3">
      <c r="A535" s="1" t="s">
        <v>26</v>
      </c>
      <c r="B535" s="1">
        <v>2004</v>
      </c>
      <c r="C535" s="1"/>
      <c r="D535" s="1">
        <v>8713</v>
      </c>
      <c r="E535" s="1">
        <v>1954</v>
      </c>
      <c r="F535" s="1">
        <v>4415</v>
      </c>
      <c r="G535" s="1"/>
      <c r="H535" s="1"/>
      <c r="I535" s="6">
        <v>3136.4</v>
      </c>
      <c r="J535" s="6">
        <v>1260.8</v>
      </c>
      <c r="K535" s="6">
        <v>263.36</v>
      </c>
      <c r="L535" s="6">
        <v>663.64</v>
      </c>
      <c r="M535" s="6">
        <v>3393</v>
      </c>
      <c r="N535" s="6"/>
      <c r="O535" s="6"/>
      <c r="P535" s="6">
        <v>6766</v>
      </c>
      <c r="Q535" s="6">
        <v>1654</v>
      </c>
      <c r="R535" s="6">
        <v>3741169</v>
      </c>
      <c r="S535" s="6"/>
      <c r="T535" s="6">
        <v>41.98</v>
      </c>
      <c r="U535" s="6"/>
      <c r="W535" s="1">
        <v>373</v>
      </c>
      <c r="X535" s="1">
        <v>4.3</v>
      </c>
      <c r="Y535" s="6">
        <v>7136</v>
      </c>
      <c r="Z535">
        <f t="shared" si="59"/>
        <v>0.40198954215023591</v>
      </c>
      <c r="AA535">
        <f t="shared" si="60"/>
        <v>5.965118912797282E-2</v>
      </c>
      <c r="AB535" s="1">
        <v>8713</v>
      </c>
      <c r="AC535" s="6">
        <v>6766</v>
      </c>
      <c r="AD535">
        <f t="shared" si="61"/>
        <v>0.76851642129105324</v>
      </c>
      <c r="AE535">
        <f t="shared" si="62"/>
        <v>0</v>
      </c>
      <c r="AF535">
        <f t="shared" si="63"/>
        <v>950.84937712344265</v>
      </c>
      <c r="AK535" s="6">
        <v>7.38</v>
      </c>
      <c r="AL535" s="6">
        <v>75.400000000000006</v>
      </c>
      <c r="AM535">
        <f t="shared" si="64"/>
        <v>4.4590583418628453</v>
      </c>
      <c r="AN535">
        <f t="shared" si="65"/>
        <v>4.0906892382103992</v>
      </c>
    </row>
    <row r="536" spans="1:40" x14ac:dyDescent="0.3">
      <c r="A536" s="1" t="s">
        <v>26</v>
      </c>
      <c r="B536" s="1">
        <v>2005</v>
      </c>
      <c r="C536" s="1">
        <v>4197</v>
      </c>
      <c r="D536" s="1">
        <v>9078</v>
      </c>
      <c r="E536" s="1">
        <v>2155</v>
      </c>
      <c r="F536" s="1">
        <v>4450</v>
      </c>
      <c r="G536" s="1">
        <v>1313</v>
      </c>
      <c r="H536" s="1">
        <v>3138</v>
      </c>
      <c r="I536" s="6">
        <v>3497.7</v>
      </c>
      <c r="J536" s="6">
        <v>1464.1</v>
      </c>
      <c r="K536" s="6">
        <v>312.64999999999998</v>
      </c>
      <c r="L536" s="6">
        <v>766.31</v>
      </c>
      <c r="M536" s="6">
        <v>3837</v>
      </c>
      <c r="N536" s="6"/>
      <c r="O536" s="6">
        <v>3379</v>
      </c>
      <c r="P536" s="6">
        <v>6914</v>
      </c>
      <c r="Q536" s="6">
        <v>1899</v>
      </c>
      <c r="R536" s="6">
        <v>4743441</v>
      </c>
      <c r="S536" s="6"/>
      <c r="T536" s="6">
        <v>48.31</v>
      </c>
      <c r="U536" s="6"/>
      <c r="W536" s="1">
        <v>497</v>
      </c>
      <c r="X536" s="1">
        <v>4.2</v>
      </c>
      <c r="Y536" s="6">
        <v>7890</v>
      </c>
      <c r="Z536">
        <f t="shared" si="59"/>
        <v>0.41858935872144554</v>
      </c>
      <c r="AA536">
        <f t="shared" si="60"/>
        <v>7.0258426966292128E-2</v>
      </c>
      <c r="AB536" s="1">
        <v>9078</v>
      </c>
      <c r="AC536" s="6">
        <v>6914</v>
      </c>
      <c r="AD536">
        <f t="shared" si="61"/>
        <v>0.86224719101123593</v>
      </c>
      <c r="AE536">
        <f t="shared" si="62"/>
        <v>0</v>
      </c>
      <c r="AF536">
        <f t="shared" si="63"/>
        <v>1085.6179775280898</v>
      </c>
      <c r="AI536" s="6">
        <v>258.69</v>
      </c>
      <c r="AK536" s="6">
        <v>7.98</v>
      </c>
      <c r="AL536" s="6">
        <v>82.2</v>
      </c>
      <c r="AM536">
        <f t="shared" si="64"/>
        <v>4.2125290023201858</v>
      </c>
      <c r="AN536">
        <f t="shared" si="65"/>
        <v>3.6408636124275935</v>
      </c>
    </row>
    <row r="537" spans="1:40" x14ac:dyDescent="0.3">
      <c r="A537" s="1" t="s">
        <v>26</v>
      </c>
      <c r="B537" s="1">
        <v>2006</v>
      </c>
      <c r="C537" s="1">
        <v>4664</v>
      </c>
      <c r="D537" s="1">
        <v>9840</v>
      </c>
      <c r="E537" s="1">
        <v>2392</v>
      </c>
      <c r="F537" s="1">
        <v>4483</v>
      </c>
      <c r="G537" s="1">
        <v>1367</v>
      </c>
      <c r="H537" s="1">
        <v>3116</v>
      </c>
      <c r="I537" s="6">
        <v>4090.7</v>
      </c>
      <c r="J537" s="6">
        <v>1712</v>
      </c>
      <c r="K537" s="6">
        <v>379.97</v>
      </c>
      <c r="L537" s="6">
        <v>893.58</v>
      </c>
      <c r="M537" s="6">
        <v>4533</v>
      </c>
      <c r="N537" s="6"/>
      <c r="O537" s="6">
        <v>3855</v>
      </c>
      <c r="P537" s="6">
        <v>7282</v>
      </c>
      <c r="Q537" s="6">
        <v>2352</v>
      </c>
      <c r="R537" s="6">
        <v>6224836</v>
      </c>
      <c r="S537" s="6"/>
      <c r="T537" s="6">
        <v>54.54</v>
      </c>
      <c r="U537" s="6"/>
      <c r="W537" s="1">
        <v>3081</v>
      </c>
      <c r="X537" s="1">
        <v>4.3</v>
      </c>
      <c r="Y537" s="6">
        <v>9158</v>
      </c>
      <c r="Z537">
        <f t="shared" si="59"/>
        <v>0.41851027941428121</v>
      </c>
      <c r="AA537">
        <f t="shared" si="60"/>
        <v>8.4757974570600053E-2</v>
      </c>
      <c r="AB537" s="1">
        <v>9840</v>
      </c>
      <c r="AC537" s="6">
        <v>7282</v>
      </c>
      <c r="AD537">
        <f t="shared" si="61"/>
        <v>1.0111532455944681</v>
      </c>
      <c r="AE537">
        <f t="shared" si="62"/>
        <v>0</v>
      </c>
      <c r="AF537">
        <f t="shared" si="63"/>
        <v>1216.5960294445683</v>
      </c>
      <c r="AJ537" s="6">
        <v>25.8</v>
      </c>
      <c r="AK537" s="6">
        <v>6.47</v>
      </c>
      <c r="AL537" s="6">
        <v>34.299999999999997</v>
      </c>
      <c r="AM537">
        <f t="shared" si="64"/>
        <v>4.1137123745819402</v>
      </c>
      <c r="AN537">
        <f t="shared" si="65"/>
        <v>3.0960884353741496</v>
      </c>
    </row>
    <row r="538" spans="1:40" x14ac:dyDescent="0.3">
      <c r="A538" s="1" t="s">
        <v>26</v>
      </c>
      <c r="B538" s="1">
        <v>2007</v>
      </c>
      <c r="C538" s="1">
        <v>5469</v>
      </c>
      <c r="D538" s="1">
        <v>11202</v>
      </c>
      <c r="E538" s="1">
        <v>2821</v>
      </c>
      <c r="F538" s="1">
        <v>4514</v>
      </c>
      <c r="G538" s="1">
        <v>1426</v>
      </c>
      <c r="H538" s="1">
        <v>3088</v>
      </c>
      <c r="I538" s="6">
        <v>5077.3999999999996</v>
      </c>
      <c r="J538" s="6">
        <v>2170.4</v>
      </c>
      <c r="K538" s="6">
        <v>486.71</v>
      </c>
      <c r="L538" s="6">
        <v>1135.22</v>
      </c>
      <c r="M538" s="6">
        <v>5515</v>
      </c>
      <c r="N538" s="6"/>
      <c r="O538" s="6">
        <v>4415</v>
      </c>
      <c r="P538" s="6">
        <v>7805</v>
      </c>
      <c r="Q538" s="6">
        <v>2849</v>
      </c>
      <c r="R538" s="6">
        <v>8793567</v>
      </c>
      <c r="S538" s="6">
        <v>127.6</v>
      </c>
      <c r="T538" s="6">
        <v>57.64</v>
      </c>
      <c r="U538" s="6"/>
      <c r="W538" s="1">
        <v>3322</v>
      </c>
      <c r="X538" s="1">
        <v>4.2</v>
      </c>
      <c r="Y538" s="6">
        <v>11287</v>
      </c>
      <c r="Z538">
        <f t="shared" si="59"/>
        <v>0.4274628746996495</v>
      </c>
      <c r="AA538">
        <f t="shared" si="60"/>
        <v>0.10782233052724856</v>
      </c>
      <c r="AB538" s="1">
        <v>11202</v>
      </c>
      <c r="AC538" s="6">
        <v>7805</v>
      </c>
      <c r="AD538">
        <f t="shared" si="61"/>
        <v>1.2217545414266726</v>
      </c>
      <c r="AE538">
        <f t="shared" si="62"/>
        <v>0</v>
      </c>
      <c r="AF538">
        <f t="shared" si="63"/>
        <v>1276.916260522818</v>
      </c>
      <c r="AJ538" s="6">
        <v>31</v>
      </c>
      <c r="AK538" s="6">
        <v>7.44</v>
      </c>
      <c r="AL538" s="6">
        <v>80.400000000000006</v>
      </c>
      <c r="AM538">
        <f t="shared" si="64"/>
        <v>3.9709322935129387</v>
      </c>
      <c r="AN538">
        <f t="shared" si="65"/>
        <v>2.7395577395577395</v>
      </c>
    </row>
    <row r="539" spans="1:40" x14ac:dyDescent="0.3">
      <c r="A539" s="1" t="s">
        <v>26</v>
      </c>
      <c r="B539" s="1">
        <v>2008</v>
      </c>
      <c r="C539" s="1">
        <v>6492</v>
      </c>
      <c r="D539" s="1">
        <v>12876</v>
      </c>
      <c r="E539" s="1">
        <v>3348</v>
      </c>
      <c r="F539" s="1">
        <v>4543</v>
      </c>
      <c r="G539" s="1">
        <v>1499</v>
      </c>
      <c r="H539" s="1">
        <v>3044</v>
      </c>
      <c r="I539" s="6">
        <v>6016.6</v>
      </c>
      <c r="J539" s="6">
        <v>2538.6</v>
      </c>
      <c r="K539" s="6">
        <v>614.04999999999995</v>
      </c>
      <c r="L539" s="6">
        <v>1470.24</v>
      </c>
      <c r="M539" s="6">
        <v>7448</v>
      </c>
      <c r="N539" s="6">
        <v>4.74</v>
      </c>
      <c r="O539" s="6">
        <v>5129</v>
      </c>
      <c r="P539" s="6">
        <v>8928</v>
      </c>
      <c r="Q539" s="6">
        <v>3257</v>
      </c>
      <c r="R539" s="6">
        <v>9596916</v>
      </c>
      <c r="S539" s="6">
        <v>177.77</v>
      </c>
      <c r="T539" s="6">
        <v>59.47</v>
      </c>
      <c r="U539" s="6"/>
      <c r="W539" s="1">
        <v>3386</v>
      </c>
      <c r="X539" s="1">
        <v>4.2</v>
      </c>
      <c r="Y539" s="6">
        <v>13286</v>
      </c>
      <c r="Z539">
        <f t="shared" si="59"/>
        <v>0.42193265299338495</v>
      </c>
      <c r="AA539">
        <f t="shared" si="60"/>
        <v>0.13516398855381906</v>
      </c>
      <c r="AB539" s="1">
        <v>12876</v>
      </c>
      <c r="AC539" s="6">
        <v>8928</v>
      </c>
      <c r="AD539">
        <f t="shared" si="61"/>
        <v>1.6394453004622496</v>
      </c>
      <c r="AE539">
        <f t="shared" si="62"/>
        <v>10.433634162447722</v>
      </c>
      <c r="AF539">
        <f t="shared" si="63"/>
        <v>1309.0468853180719</v>
      </c>
      <c r="AI539" s="6">
        <v>293.72000000000003</v>
      </c>
      <c r="AJ539" s="6">
        <v>32</v>
      </c>
      <c r="AK539" s="6">
        <v>7.62</v>
      </c>
      <c r="AL539" s="6">
        <v>80</v>
      </c>
      <c r="AM539">
        <f t="shared" si="64"/>
        <v>3.8458781362007168</v>
      </c>
      <c r="AN539">
        <f t="shared" si="65"/>
        <v>2.7411728584587043</v>
      </c>
    </row>
    <row r="540" spans="1:40" x14ac:dyDescent="0.3">
      <c r="A540" s="1" t="s">
        <v>26</v>
      </c>
      <c r="B540" s="1">
        <v>2009</v>
      </c>
      <c r="C540" s="1">
        <v>7170</v>
      </c>
      <c r="D540" s="1">
        <v>13980</v>
      </c>
      <c r="E540" s="1">
        <v>3661</v>
      </c>
      <c r="F540" s="1">
        <v>4571</v>
      </c>
      <c r="G540" s="1">
        <v>1554</v>
      </c>
      <c r="H540" s="1">
        <v>3017</v>
      </c>
      <c r="I540" s="6">
        <v>6574.4</v>
      </c>
      <c r="J540" s="6">
        <v>2919.3</v>
      </c>
      <c r="K540" s="6">
        <v>698.25</v>
      </c>
      <c r="L540" s="6">
        <v>1952.34</v>
      </c>
      <c r="M540" s="6">
        <v>6595</v>
      </c>
      <c r="N540" s="6">
        <v>5.01</v>
      </c>
      <c r="O540" s="6">
        <v>5524</v>
      </c>
      <c r="P540" s="6">
        <v>10019</v>
      </c>
      <c r="Q540" s="6">
        <v>3208</v>
      </c>
      <c r="R540" s="6">
        <v>8047595</v>
      </c>
      <c r="S540" s="6">
        <v>267.27999999999997</v>
      </c>
      <c r="T540" s="6">
        <v>61.15</v>
      </c>
      <c r="U540" s="6"/>
      <c r="W540" s="1">
        <v>3561</v>
      </c>
      <c r="X540" s="1">
        <v>4.3</v>
      </c>
      <c r="Y540" s="6">
        <v>14427</v>
      </c>
      <c r="Z540">
        <f t="shared" si="59"/>
        <v>0.44404052080798251</v>
      </c>
      <c r="AA540">
        <f t="shared" si="60"/>
        <v>0.15275650842266464</v>
      </c>
      <c r="AB540" s="1">
        <v>13980</v>
      </c>
      <c r="AC540" s="6">
        <v>10019</v>
      </c>
      <c r="AD540">
        <f t="shared" si="61"/>
        <v>1.4427915117042223</v>
      </c>
      <c r="AE540">
        <f t="shared" si="62"/>
        <v>10.960402537737911</v>
      </c>
      <c r="AF540">
        <f t="shared" si="63"/>
        <v>1337.7816670312841</v>
      </c>
      <c r="AH540" s="6">
        <v>762.5</v>
      </c>
      <c r="AI540" s="6">
        <v>306.54000000000002</v>
      </c>
      <c r="AJ540" s="6">
        <v>36.299999999999997</v>
      </c>
      <c r="AK540" s="6">
        <v>8.89</v>
      </c>
      <c r="AL540" s="6">
        <v>80.900000000000006</v>
      </c>
      <c r="AM540">
        <f t="shared" si="64"/>
        <v>3.8186287899481015</v>
      </c>
      <c r="AN540">
        <f t="shared" si="65"/>
        <v>3.1231296758104738</v>
      </c>
    </row>
    <row r="541" spans="1:40" x14ac:dyDescent="0.3">
      <c r="A541" s="1" t="s">
        <v>26</v>
      </c>
      <c r="B541" s="1">
        <v>2010</v>
      </c>
      <c r="C541" s="1">
        <v>8184</v>
      </c>
      <c r="D541" s="1">
        <v>15528</v>
      </c>
      <c r="E541" s="1">
        <v>4327</v>
      </c>
      <c r="F541" s="1">
        <v>4602</v>
      </c>
      <c r="G541" s="1">
        <v>1597</v>
      </c>
      <c r="H541" s="1">
        <v>3005</v>
      </c>
      <c r="I541" s="6">
        <v>7735.3</v>
      </c>
      <c r="J541" s="6">
        <v>3377.3</v>
      </c>
      <c r="K541" s="6">
        <v>871.19</v>
      </c>
      <c r="L541" s="6">
        <v>2285.7199999999998</v>
      </c>
      <c r="M541" s="6">
        <v>7983</v>
      </c>
      <c r="N541" s="6">
        <v>5.26</v>
      </c>
      <c r="O541" s="6">
        <v>6204</v>
      </c>
      <c r="P541" s="6">
        <v>10859</v>
      </c>
      <c r="Q541" s="6">
        <v>3759</v>
      </c>
      <c r="R541" s="6">
        <v>13430120</v>
      </c>
      <c r="S541" s="6">
        <v>327.20999999999998</v>
      </c>
      <c r="T541" s="6">
        <v>63.28</v>
      </c>
      <c r="U541" s="6"/>
      <c r="W541" s="1">
        <v>3795</v>
      </c>
      <c r="X541" s="1">
        <v>4.2</v>
      </c>
      <c r="Y541" s="6">
        <v>16866</v>
      </c>
      <c r="Z541">
        <f t="shared" si="59"/>
        <v>0.43660879345338904</v>
      </c>
      <c r="AA541">
        <f t="shared" si="60"/>
        <v>0.18930682312038247</v>
      </c>
      <c r="AB541" s="1">
        <v>15528</v>
      </c>
      <c r="AC541" s="6">
        <v>10859</v>
      </c>
      <c r="AD541">
        <f t="shared" si="61"/>
        <v>1.7346805736636246</v>
      </c>
      <c r="AE541">
        <f t="shared" si="62"/>
        <v>11.42981312472838</v>
      </c>
      <c r="AF541">
        <f t="shared" si="63"/>
        <v>1375.0543242068666</v>
      </c>
      <c r="AI541" s="6">
        <v>317.39999999999998</v>
      </c>
      <c r="AJ541" s="6">
        <v>37.299999999999997</v>
      </c>
      <c r="AK541" s="6">
        <v>9.3000000000000007</v>
      </c>
      <c r="AL541" s="6">
        <v>88.3</v>
      </c>
      <c r="AM541">
        <f t="shared" si="64"/>
        <v>3.5886295354749249</v>
      </c>
      <c r="AN541">
        <f t="shared" si="65"/>
        <v>2.8888002128225594</v>
      </c>
    </row>
    <row r="542" spans="1:40" x14ac:dyDescent="0.3">
      <c r="A542" s="1" t="s">
        <v>26</v>
      </c>
      <c r="B542" s="1">
        <v>2011</v>
      </c>
      <c r="C542" s="1">
        <v>9739</v>
      </c>
      <c r="D542" s="1">
        <v>17956</v>
      </c>
      <c r="E542" s="1">
        <v>5170</v>
      </c>
      <c r="F542" s="1">
        <v>4620</v>
      </c>
      <c r="G542" s="1">
        <v>1690</v>
      </c>
      <c r="H542" s="1">
        <v>2930</v>
      </c>
      <c r="I542" s="6">
        <v>9523.1</v>
      </c>
      <c r="J542" s="6">
        <v>4315.1000000000004</v>
      </c>
      <c r="K542" s="6">
        <v>1111.1600000000001</v>
      </c>
      <c r="L542" s="6">
        <v>2929.6</v>
      </c>
      <c r="M542" s="6">
        <v>9507</v>
      </c>
      <c r="N542" s="6">
        <v>5.38</v>
      </c>
      <c r="O542" s="6">
        <v>7135</v>
      </c>
      <c r="P542" s="6">
        <v>12011</v>
      </c>
      <c r="Q542" s="6">
        <v>4424</v>
      </c>
      <c r="R542" s="6">
        <v>16028773</v>
      </c>
      <c r="S542" s="6">
        <v>409.8</v>
      </c>
      <c r="T542" s="6">
        <v>66.03</v>
      </c>
      <c r="U542" s="6"/>
      <c r="W542" s="1">
        <v>3811</v>
      </c>
      <c r="X542" s="1">
        <v>4.0999999999999996</v>
      </c>
      <c r="Y542" s="6">
        <v>20653</v>
      </c>
      <c r="Z542">
        <f t="shared" si="59"/>
        <v>0.45311925738467518</v>
      </c>
      <c r="AA542">
        <f t="shared" si="60"/>
        <v>0.24051082251082254</v>
      </c>
      <c r="AB542" s="1">
        <v>17956</v>
      </c>
      <c r="AC542" s="6">
        <v>12011</v>
      </c>
      <c r="AD542">
        <f t="shared" si="61"/>
        <v>2.057792207792208</v>
      </c>
      <c r="AE542">
        <f t="shared" si="62"/>
        <v>11.645021645021645</v>
      </c>
      <c r="AF542">
        <f t="shared" si="63"/>
        <v>1429.2207792207791</v>
      </c>
      <c r="AG542" s="6">
        <v>0.37</v>
      </c>
      <c r="AH542" s="6">
        <v>865.8</v>
      </c>
      <c r="AI542" s="6">
        <v>342.82</v>
      </c>
      <c r="AJ542" s="6">
        <v>38.700000000000003</v>
      </c>
      <c r="AK542" s="6">
        <v>10.26</v>
      </c>
      <c r="AL542" s="6">
        <v>74.099999999999994</v>
      </c>
      <c r="AM542">
        <f t="shared" si="64"/>
        <v>3.4731141199226307</v>
      </c>
      <c r="AN542">
        <f t="shared" si="65"/>
        <v>2.7149638336347195</v>
      </c>
    </row>
    <row r="543" spans="1:40" x14ac:dyDescent="0.3">
      <c r="A543" s="1" t="s">
        <v>26</v>
      </c>
      <c r="B543" s="1">
        <v>2012</v>
      </c>
      <c r="C543" s="1">
        <v>11233</v>
      </c>
      <c r="D543" s="1">
        <v>20371</v>
      </c>
      <c r="E543" s="1">
        <v>5930</v>
      </c>
      <c r="F543" s="1">
        <v>4631</v>
      </c>
      <c r="G543" s="1">
        <v>1782</v>
      </c>
      <c r="H543" s="1">
        <v>2849</v>
      </c>
      <c r="I543" s="6">
        <v>11097.4</v>
      </c>
      <c r="J543" s="6">
        <v>4998.6000000000004</v>
      </c>
      <c r="K543" s="6">
        <v>1338.15</v>
      </c>
      <c r="L543" s="6">
        <v>3572.66</v>
      </c>
      <c r="M543" s="6">
        <v>10297</v>
      </c>
      <c r="N543" s="6">
        <v>5.66</v>
      </c>
      <c r="O543" s="6">
        <v>8192</v>
      </c>
      <c r="P543" s="6">
        <v>13615</v>
      </c>
      <c r="Q543" s="6">
        <v>5045</v>
      </c>
      <c r="R543" s="6">
        <v>21013730</v>
      </c>
      <c r="S543" s="6">
        <v>518.6</v>
      </c>
      <c r="T543" s="6">
        <v>70.62</v>
      </c>
      <c r="U543" s="6"/>
      <c r="W543" s="1">
        <v>4029</v>
      </c>
      <c r="X543" s="1">
        <v>4</v>
      </c>
      <c r="Y543" s="6">
        <v>23992</v>
      </c>
      <c r="Z543">
        <f t="shared" si="59"/>
        <v>0.45042983041072687</v>
      </c>
      <c r="AA543">
        <f t="shared" si="60"/>
        <v>0.28895486935866987</v>
      </c>
      <c r="AB543" s="1">
        <v>20371</v>
      </c>
      <c r="AC543" s="6">
        <v>13615</v>
      </c>
      <c r="AD543">
        <f t="shared" si="61"/>
        <v>2.2234938458216367</v>
      </c>
      <c r="AE543">
        <f t="shared" si="62"/>
        <v>12.221982293241201</v>
      </c>
      <c r="AF543">
        <f t="shared" si="63"/>
        <v>1524.9406175771971</v>
      </c>
      <c r="AG543" s="6">
        <v>0.4</v>
      </c>
      <c r="AH543" s="6">
        <v>882.4</v>
      </c>
      <c r="AI543" s="6">
        <v>364.47</v>
      </c>
      <c r="AJ543" s="6">
        <v>39.299999999999997</v>
      </c>
      <c r="AK543" s="6">
        <v>10.43</v>
      </c>
      <c r="AL543" s="6">
        <v>82.7</v>
      </c>
      <c r="AM543">
        <f t="shared" si="64"/>
        <v>3.4352445193929175</v>
      </c>
      <c r="AN543">
        <f t="shared" si="65"/>
        <v>2.6987115956392467</v>
      </c>
    </row>
    <row r="544" spans="1:40" x14ac:dyDescent="0.3">
      <c r="A544" s="1" t="s">
        <v>26</v>
      </c>
      <c r="B544" s="1">
        <v>2013</v>
      </c>
      <c r="C544" s="1">
        <v>12578</v>
      </c>
      <c r="D544" s="1">
        <v>22460</v>
      </c>
      <c r="E544" s="1">
        <v>6724</v>
      </c>
      <c r="F544" s="1">
        <v>4641</v>
      </c>
      <c r="G544" s="1">
        <v>1856</v>
      </c>
      <c r="H544" s="1">
        <v>2785</v>
      </c>
      <c r="I544" s="6">
        <v>12825.5</v>
      </c>
      <c r="J544" s="6">
        <v>5946.5</v>
      </c>
      <c r="K544" s="6">
        <v>1611.3</v>
      </c>
      <c r="L544" s="6">
        <v>4096.51</v>
      </c>
      <c r="M544" s="6">
        <v>9906</v>
      </c>
      <c r="N544" s="6">
        <v>6.13</v>
      </c>
      <c r="O544" s="6">
        <v>8824</v>
      </c>
      <c r="P544" s="6">
        <v>14862</v>
      </c>
      <c r="Q544" s="6">
        <v>5247</v>
      </c>
      <c r="R544" s="6">
        <v>25303558</v>
      </c>
      <c r="S544" s="6">
        <v>538.97</v>
      </c>
      <c r="T544" s="6">
        <v>73.739999999999995</v>
      </c>
      <c r="U544" s="6"/>
      <c r="W544" s="1">
        <v>2415</v>
      </c>
      <c r="X544" s="1">
        <v>4</v>
      </c>
      <c r="Y544" s="6">
        <v>27665</v>
      </c>
      <c r="Z544">
        <f t="shared" si="59"/>
        <v>0.46364664145647344</v>
      </c>
      <c r="AA544">
        <f t="shared" si="60"/>
        <v>0.34718810601163541</v>
      </c>
      <c r="AB544" s="1">
        <v>22460</v>
      </c>
      <c r="AC544" s="6">
        <v>14862</v>
      </c>
      <c r="AD544">
        <f t="shared" si="61"/>
        <v>2.134453781512605</v>
      </c>
      <c r="AE544">
        <f t="shared" si="62"/>
        <v>13.208360267183796</v>
      </c>
      <c r="AF544">
        <f t="shared" si="63"/>
        <v>1588.8817065287653</v>
      </c>
      <c r="AG544" s="6">
        <v>0.38</v>
      </c>
      <c r="AH544" s="6">
        <v>1118.8</v>
      </c>
      <c r="AI544" s="6">
        <v>384.32</v>
      </c>
      <c r="AJ544" s="6">
        <v>37.799999999999997</v>
      </c>
      <c r="AK544" s="6">
        <v>10.56</v>
      </c>
      <c r="AL544" s="6">
        <v>87.6</v>
      </c>
      <c r="AM544">
        <f t="shared" si="64"/>
        <v>3.3402736466389054</v>
      </c>
      <c r="AN544">
        <f t="shared" si="65"/>
        <v>2.8324757004002286</v>
      </c>
    </row>
    <row r="545" spans="1:40" x14ac:dyDescent="0.3">
      <c r="A545" s="1" t="s">
        <v>26</v>
      </c>
      <c r="B545" s="1">
        <v>2014</v>
      </c>
      <c r="C545" s="1">
        <v>13772</v>
      </c>
      <c r="D545" s="1">
        <v>24299</v>
      </c>
      <c r="E545" s="1">
        <v>7456</v>
      </c>
      <c r="F545" s="1">
        <v>4653</v>
      </c>
      <c r="G545" s="1">
        <v>1918</v>
      </c>
      <c r="H545" s="1">
        <v>2735</v>
      </c>
      <c r="I545" s="6">
        <v>14041.7</v>
      </c>
      <c r="J545" s="6">
        <v>6657.7</v>
      </c>
      <c r="K545" s="6">
        <v>1698.06</v>
      </c>
      <c r="L545" s="6">
        <v>4437.9799999999996</v>
      </c>
      <c r="M545" s="6">
        <v>14182</v>
      </c>
      <c r="N545" s="6">
        <v>6.23</v>
      </c>
      <c r="O545" s="6">
        <v>9870</v>
      </c>
      <c r="P545" s="6">
        <v>16268</v>
      </c>
      <c r="Q545" s="6">
        <v>6030</v>
      </c>
      <c r="R545" s="6">
        <v>29607422</v>
      </c>
      <c r="S545" s="6">
        <v>594.45000000000005</v>
      </c>
      <c r="T545" s="6">
        <v>76.849999999999994</v>
      </c>
      <c r="U545" s="6"/>
      <c r="W545" s="1">
        <v>2853</v>
      </c>
      <c r="X545" s="1">
        <v>4</v>
      </c>
      <c r="Y545" s="6">
        <v>30217</v>
      </c>
      <c r="Z545">
        <f t="shared" si="59"/>
        <v>0.47413774685401339</v>
      </c>
      <c r="AA545">
        <f t="shared" si="60"/>
        <v>0.36493874919406832</v>
      </c>
      <c r="AB545" s="1">
        <v>24299</v>
      </c>
      <c r="AC545" s="6">
        <v>16268</v>
      </c>
      <c r="AD545">
        <f t="shared" si="61"/>
        <v>3.0479260692026648</v>
      </c>
      <c r="AE545">
        <f t="shared" si="62"/>
        <v>13.389211261551688</v>
      </c>
      <c r="AF545">
        <f t="shared" si="63"/>
        <v>1651.6226090694176</v>
      </c>
      <c r="AG545" s="6">
        <v>0.4</v>
      </c>
      <c r="AH545" s="6">
        <v>1135.9000000000001</v>
      </c>
      <c r="AI545" s="6">
        <v>397.89</v>
      </c>
      <c r="AJ545" s="6">
        <v>38.1</v>
      </c>
      <c r="AK545" s="6">
        <v>11</v>
      </c>
      <c r="AL545" s="6">
        <v>92.5</v>
      </c>
      <c r="AM545">
        <f t="shared" si="64"/>
        <v>3.2589860515021458</v>
      </c>
      <c r="AN545">
        <f t="shared" si="65"/>
        <v>2.6978441127694861</v>
      </c>
    </row>
    <row r="546" spans="1:40" x14ac:dyDescent="0.3">
      <c r="A546" s="1" t="s">
        <v>26</v>
      </c>
      <c r="B546" s="1">
        <v>2015</v>
      </c>
      <c r="C546" s="1">
        <v>15223</v>
      </c>
      <c r="D546" s="1">
        <v>26373</v>
      </c>
      <c r="E546" s="1">
        <v>8242</v>
      </c>
      <c r="F546" s="1">
        <v>4663</v>
      </c>
      <c r="G546" s="1">
        <v>2002</v>
      </c>
      <c r="H546" s="1">
        <v>2661</v>
      </c>
      <c r="I546" s="6">
        <v>14960</v>
      </c>
      <c r="J546" s="6">
        <v>7389</v>
      </c>
      <c r="K546" s="6">
        <v>1808.1</v>
      </c>
      <c r="L546" s="6">
        <v>4712.83</v>
      </c>
      <c r="M546" s="6">
        <v>12690</v>
      </c>
      <c r="N546" s="6">
        <v>6.62</v>
      </c>
      <c r="O546" s="6">
        <v>11005</v>
      </c>
      <c r="P546" s="6">
        <v>17675</v>
      </c>
      <c r="Q546" s="6">
        <v>6830</v>
      </c>
      <c r="R546" s="6">
        <v>24491279</v>
      </c>
      <c r="S546" s="6">
        <v>641.52</v>
      </c>
      <c r="T546" s="6">
        <v>78.28</v>
      </c>
      <c r="U546" s="6"/>
      <c r="W546" s="1">
        <v>2943</v>
      </c>
      <c r="X546" s="1">
        <v>4</v>
      </c>
      <c r="Y546" s="6">
        <v>32117</v>
      </c>
      <c r="Z546">
        <f t="shared" si="59"/>
        <v>0.49391711229946522</v>
      </c>
      <c r="AA546">
        <f t="shared" si="60"/>
        <v>0.38775466437915501</v>
      </c>
      <c r="AB546" s="1">
        <v>26373</v>
      </c>
      <c r="AC546" s="6">
        <v>17675</v>
      </c>
      <c r="AD546">
        <f t="shared" si="61"/>
        <v>2.7214239759811281</v>
      </c>
      <c r="AE546">
        <f t="shared" si="62"/>
        <v>14.196868968475229</v>
      </c>
      <c r="AF546">
        <f t="shared" si="63"/>
        <v>1678.7475873900923</v>
      </c>
      <c r="AG546" s="6">
        <v>0.41</v>
      </c>
      <c r="AH546" s="6">
        <v>1140.8</v>
      </c>
      <c r="AI546" s="6">
        <v>412.94</v>
      </c>
      <c r="AJ546" s="6">
        <v>37.299999999999997</v>
      </c>
      <c r="AK546" s="6">
        <v>10.57</v>
      </c>
      <c r="AL546" s="6">
        <v>90</v>
      </c>
      <c r="AM546">
        <f t="shared" si="64"/>
        <v>3.1998301383159427</v>
      </c>
      <c r="AN546">
        <f t="shared" si="65"/>
        <v>2.5878477306002927</v>
      </c>
    </row>
    <row r="547" spans="1:40" x14ac:dyDescent="0.3">
      <c r="A547" s="1" t="s">
        <v>26</v>
      </c>
      <c r="B547" s="1">
        <v>2016</v>
      </c>
      <c r="C547" s="1">
        <v>16720</v>
      </c>
      <c r="D547" s="1">
        <v>28611</v>
      </c>
      <c r="E547" s="1">
        <v>9020</v>
      </c>
      <c r="F547" s="1">
        <v>4677</v>
      </c>
      <c r="G547" s="1">
        <v>2088</v>
      </c>
      <c r="H547" s="1">
        <v>2589</v>
      </c>
      <c r="I547" s="6">
        <v>16369</v>
      </c>
      <c r="J547" s="6">
        <v>8396.1</v>
      </c>
      <c r="K547" s="6">
        <v>1812.29</v>
      </c>
      <c r="L547" s="6">
        <v>5018.8599999999997</v>
      </c>
      <c r="M547" s="6">
        <v>14768</v>
      </c>
      <c r="N547" s="6">
        <v>7.15</v>
      </c>
      <c r="O547" s="6">
        <v>11769</v>
      </c>
      <c r="P547" s="6">
        <v>18622</v>
      </c>
      <c r="Q547" s="6">
        <v>7331</v>
      </c>
      <c r="R547" s="6">
        <v>19902360</v>
      </c>
      <c r="S547" s="6">
        <v>712.92</v>
      </c>
      <c r="T547" s="6">
        <v>80.58</v>
      </c>
      <c r="U547" s="6"/>
      <c r="W547" s="1">
        <v>2995</v>
      </c>
      <c r="X547" s="1">
        <v>3.6</v>
      </c>
      <c r="Y547" s="6">
        <v>35051</v>
      </c>
      <c r="Z547">
        <f t="shared" si="59"/>
        <v>0.51292687396908798</v>
      </c>
      <c r="AA547">
        <f t="shared" si="60"/>
        <v>0.38748984391704083</v>
      </c>
      <c r="AB547" s="1">
        <v>28611</v>
      </c>
      <c r="AC547" s="6">
        <v>18622</v>
      </c>
      <c r="AD547">
        <f t="shared" si="61"/>
        <v>3.1575796450716269</v>
      </c>
      <c r="AE547">
        <f t="shared" si="62"/>
        <v>15.287577506948899</v>
      </c>
      <c r="AF547">
        <f t="shared" si="63"/>
        <v>1722.8992944194995</v>
      </c>
      <c r="AG547" s="6">
        <v>0.44</v>
      </c>
      <c r="AH547" s="6">
        <v>1163.5999999999999</v>
      </c>
      <c r="AI547" s="6">
        <v>581.79999999999995</v>
      </c>
      <c r="AJ547" s="6">
        <v>37.799999999999997</v>
      </c>
      <c r="AK547" s="6">
        <v>11.33</v>
      </c>
      <c r="AL547" s="6">
        <v>93</v>
      </c>
      <c r="AM547">
        <f t="shared" si="64"/>
        <v>3.1719512195121951</v>
      </c>
      <c r="AN547">
        <f t="shared" si="65"/>
        <v>2.54017187286864</v>
      </c>
    </row>
    <row r="548" spans="1:40" x14ac:dyDescent="0.3">
      <c r="A548" s="1" t="s">
        <v>26</v>
      </c>
      <c r="B548" s="1">
        <v>2017</v>
      </c>
      <c r="C548" s="1">
        <v>18348</v>
      </c>
      <c r="D548" s="1">
        <v>30996</v>
      </c>
      <c r="E548" s="1">
        <v>9862</v>
      </c>
      <c r="F548" s="1">
        <v>4693</v>
      </c>
      <c r="G548" s="1">
        <v>2172</v>
      </c>
      <c r="H548" s="1">
        <v>2521</v>
      </c>
      <c r="I548" s="6">
        <v>18486</v>
      </c>
      <c r="J548" s="6">
        <v>9829.7999999999993</v>
      </c>
      <c r="K548" s="6">
        <v>1886.17</v>
      </c>
      <c r="L548" s="6">
        <v>5712.97</v>
      </c>
      <c r="M548" s="6">
        <v>11856</v>
      </c>
      <c r="N548" s="6">
        <v>7.79</v>
      </c>
      <c r="O548" s="6">
        <v>12658</v>
      </c>
      <c r="P548" s="6">
        <v>19560</v>
      </c>
      <c r="Q548" s="6">
        <v>8027</v>
      </c>
      <c r="R548" s="6">
        <v>23451109</v>
      </c>
      <c r="S548" s="6">
        <v>674.82</v>
      </c>
      <c r="T548" s="6">
        <v>83.41</v>
      </c>
      <c r="U548" s="6"/>
      <c r="W548" s="1">
        <v>3000</v>
      </c>
      <c r="X548" s="1">
        <v>3.2</v>
      </c>
      <c r="Y548" s="6">
        <v>39458</v>
      </c>
      <c r="Z548">
        <f t="shared" si="59"/>
        <v>0.53174294060370009</v>
      </c>
      <c r="AA548">
        <f t="shared" si="60"/>
        <v>0.40191135734072025</v>
      </c>
      <c r="AB548" s="1">
        <v>30996</v>
      </c>
      <c r="AC548" s="6">
        <v>19560</v>
      </c>
      <c r="AD548">
        <f t="shared" si="61"/>
        <v>2.5263157894736841</v>
      </c>
      <c r="AE548">
        <f t="shared" si="62"/>
        <v>16.599190283400812</v>
      </c>
      <c r="AF548">
        <f t="shared" si="63"/>
        <v>1777.3279352226718</v>
      </c>
      <c r="AG548" s="6">
        <v>0.44</v>
      </c>
      <c r="AH548" s="6">
        <v>4463.8</v>
      </c>
      <c r="AI548" s="6">
        <v>591.46</v>
      </c>
      <c r="AJ548" s="6">
        <v>38.9</v>
      </c>
      <c r="AK548" s="6">
        <v>11.5</v>
      </c>
      <c r="AL548" s="6">
        <v>92.7</v>
      </c>
      <c r="AM548">
        <f t="shared" si="64"/>
        <v>3.1429730277834111</v>
      </c>
      <c r="AN548">
        <f t="shared" si="65"/>
        <v>2.436775881400274</v>
      </c>
    </row>
    <row r="549" spans="1:40" x14ac:dyDescent="0.3">
      <c r="A549" s="1" t="s">
        <v>26</v>
      </c>
      <c r="B549" s="1">
        <v>2018</v>
      </c>
      <c r="C549" s="1">
        <v>20084</v>
      </c>
      <c r="D549" s="1">
        <v>33488</v>
      </c>
      <c r="E549" s="1">
        <v>10768</v>
      </c>
      <c r="F549" s="1">
        <v>4703</v>
      </c>
      <c r="G549" s="1">
        <v>2231</v>
      </c>
      <c r="H549" s="1">
        <v>2472</v>
      </c>
      <c r="I549" s="6">
        <v>20880.599999999999</v>
      </c>
      <c r="J549" s="6">
        <v>11114.5</v>
      </c>
      <c r="K549" s="6">
        <v>1994.35</v>
      </c>
      <c r="L549" s="6">
        <v>6075.03</v>
      </c>
      <c r="M549" s="6">
        <v>13587</v>
      </c>
      <c r="N549" s="6">
        <v>8.2200000000000006</v>
      </c>
      <c r="O549" s="6">
        <v>14250</v>
      </c>
      <c r="P549" s="6">
        <v>21626</v>
      </c>
      <c r="Q549" s="6">
        <v>9123</v>
      </c>
      <c r="R549" s="6">
        <v>29857965</v>
      </c>
      <c r="S549" s="6">
        <v>842.2</v>
      </c>
      <c r="T549" s="6">
        <v>86.49</v>
      </c>
      <c r="U549" s="6"/>
      <c r="W549" s="1">
        <v>3021</v>
      </c>
      <c r="X549" s="1">
        <v>3.4</v>
      </c>
      <c r="Y549" s="6">
        <v>44446</v>
      </c>
      <c r="Z549">
        <f t="shared" si="59"/>
        <v>0.53228834420466853</v>
      </c>
      <c r="AA549">
        <f t="shared" si="60"/>
        <v>0.4240591112056134</v>
      </c>
      <c r="AB549" s="1">
        <v>33488</v>
      </c>
      <c r="AC549" s="6">
        <v>21626</v>
      </c>
      <c r="AD549">
        <f t="shared" si="61"/>
        <v>2.8890070167977888</v>
      </c>
      <c r="AE549">
        <f t="shared" si="62"/>
        <v>17.478205400807997</v>
      </c>
      <c r="AF549">
        <f t="shared" si="63"/>
        <v>1839.0389113331914</v>
      </c>
      <c r="AG549" s="6">
        <v>0.45</v>
      </c>
      <c r="AH549" s="6">
        <v>4520.8999999999996</v>
      </c>
      <c r="AI549" s="6">
        <v>616.22</v>
      </c>
      <c r="AJ549" s="6">
        <v>39.799999999999997</v>
      </c>
      <c r="AK549" s="6">
        <v>11.85</v>
      </c>
      <c r="AL549" s="6">
        <v>98.2</v>
      </c>
      <c r="AM549">
        <f t="shared" si="64"/>
        <v>3.1099554234769688</v>
      </c>
      <c r="AN549">
        <f t="shared" si="65"/>
        <v>2.3704921626657898</v>
      </c>
    </row>
    <row r="550" spans="1:40" x14ac:dyDescent="0.3">
      <c r="A550" s="1" t="s">
        <v>26</v>
      </c>
      <c r="B550" s="1">
        <v>2019</v>
      </c>
      <c r="C550" s="1">
        <v>22082</v>
      </c>
      <c r="D550" s="1">
        <v>36238</v>
      </c>
      <c r="E550" s="1">
        <v>11902</v>
      </c>
      <c r="F550" s="1">
        <v>4714</v>
      </c>
      <c r="G550" s="1">
        <v>2294</v>
      </c>
      <c r="H550" s="1">
        <v>2420</v>
      </c>
      <c r="I550" s="6">
        <v>23223.8</v>
      </c>
      <c r="J550" s="6">
        <v>12125.7</v>
      </c>
      <c r="K550" s="6">
        <v>2073.56</v>
      </c>
      <c r="L550" s="6">
        <v>6770.09</v>
      </c>
      <c r="M550" s="6">
        <v>15050</v>
      </c>
      <c r="N550" s="6">
        <v>9.3699999999999992</v>
      </c>
      <c r="O550" s="6">
        <v>15780</v>
      </c>
      <c r="P550" s="6">
        <v>23455</v>
      </c>
      <c r="Q550" s="6">
        <v>10260</v>
      </c>
      <c r="R550" s="6">
        <v>33692437</v>
      </c>
      <c r="S550" s="6">
        <v>1117.2</v>
      </c>
      <c r="T550" s="6">
        <v>90.91</v>
      </c>
      <c r="U550" s="6"/>
      <c r="W550" s="1">
        <v>3133</v>
      </c>
      <c r="X550" s="1">
        <v>3.3</v>
      </c>
      <c r="Y550" s="6">
        <v>49323</v>
      </c>
      <c r="Z550">
        <f t="shared" si="59"/>
        <v>0.52212385569975628</v>
      </c>
      <c r="AA550">
        <f t="shared" si="60"/>
        <v>0.43987271955876112</v>
      </c>
      <c r="AB550" s="1">
        <v>36238</v>
      </c>
      <c r="AC550" s="6">
        <v>23455</v>
      </c>
      <c r="AD550">
        <f t="shared" si="61"/>
        <v>3.1926177344081461</v>
      </c>
      <c r="AE550">
        <f t="shared" si="62"/>
        <v>19.876962240135764</v>
      </c>
      <c r="AF550">
        <f t="shared" si="63"/>
        <v>1928.5108188375054</v>
      </c>
      <c r="AG550" s="6">
        <v>0.48</v>
      </c>
      <c r="AH550" s="6">
        <v>4533.3999999999996</v>
      </c>
      <c r="AI550" s="6">
        <v>649.88</v>
      </c>
      <c r="AJ550" s="6">
        <v>39.700000000000003</v>
      </c>
      <c r="AK550" s="6">
        <v>11.88</v>
      </c>
      <c r="AL550" s="6">
        <v>99.8</v>
      </c>
      <c r="AM550">
        <f t="shared" si="64"/>
        <v>3.0446983700218451</v>
      </c>
      <c r="AN550">
        <f t="shared" si="65"/>
        <v>2.2860623781676415</v>
      </c>
    </row>
    <row r="551" spans="1:40" x14ac:dyDescent="0.3">
      <c r="A551" s="1" t="s">
        <v>26</v>
      </c>
      <c r="B551" s="1">
        <v>2020</v>
      </c>
      <c r="C551" s="1">
        <v>23295</v>
      </c>
      <c r="D551" s="1">
        <v>37500</v>
      </c>
      <c r="E551" s="1">
        <v>12842</v>
      </c>
      <c r="F551" s="1">
        <v>4722</v>
      </c>
      <c r="G551" s="1">
        <v>2363</v>
      </c>
      <c r="H551" s="1">
        <v>2359</v>
      </c>
      <c r="I551" s="6">
        <v>24555.7</v>
      </c>
      <c r="J551" s="6">
        <v>12556.5</v>
      </c>
      <c r="K551" s="6">
        <v>2116.69</v>
      </c>
      <c r="L551" s="6">
        <v>6974.02</v>
      </c>
      <c r="M551" s="6">
        <v>17079</v>
      </c>
      <c r="N551" s="6">
        <v>10.02</v>
      </c>
      <c r="O551" s="6">
        <v>16792</v>
      </c>
      <c r="P551" s="6">
        <v>24569</v>
      </c>
      <c r="Q551" s="6">
        <v>11069</v>
      </c>
      <c r="R551" s="6">
        <v>39128383</v>
      </c>
      <c r="S551" s="6">
        <v>1100.1300000000001</v>
      </c>
      <c r="T551" s="6">
        <v>97.16</v>
      </c>
      <c r="U551" s="6"/>
      <c r="W551" s="1">
        <v>3138</v>
      </c>
      <c r="X551" s="1">
        <v>3.9</v>
      </c>
      <c r="Y551" s="6">
        <v>52047</v>
      </c>
      <c r="Z551">
        <f t="shared" si="59"/>
        <v>0.51134767080555632</v>
      </c>
      <c r="AA551">
        <f t="shared" si="60"/>
        <v>0.44826132994493861</v>
      </c>
      <c r="AB551" s="1">
        <v>37500</v>
      </c>
      <c r="AC551" s="6">
        <v>24569</v>
      </c>
      <c r="AD551">
        <f t="shared" si="61"/>
        <v>3.6168996188055909</v>
      </c>
      <c r="AE551">
        <f t="shared" si="62"/>
        <v>21.219822109275729</v>
      </c>
      <c r="AF551">
        <f t="shared" si="63"/>
        <v>2057.6027107157984</v>
      </c>
      <c r="AG551" s="6">
        <v>0.5</v>
      </c>
      <c r="AH551" s="6">
        <v>4581.3</v>
      </c>
      <c r="AI551" s="6">
        <v>701.34</v>
      </c>
      <c r="AJ551" s="6">
        <v>40.5</v>
      </c>
      <c r="AK551" s="6">
        <v>12.27</v>
      </c>
      <c r="AL551" s="6">
        <v>100</v>
      </c>
      <c r="AM551">
        <f t="shared" si="64"/>
        <v>2.9201059025073977</v>
      </c>
      <c r="AN551">
        <f t="shared" si="65"/>
        <v>2.2196223687776673</v>
      </c>
    </row>
    <row r="552" spans="1:40" x14ac:dyDescent="0.3">
      <c r="A552" s="1" t="s">
        <v>26</v>
      </c>
      <c r="B552" s="1">
        <v>2021</v>
      </c>
      <c r="C552" s="1">
        <v>25666</v>
      </c>
      <c r="D552" s="1">
        <v>40905</v>
      </c>
      <c r="E552" s="1">
        <v>14197</v>
      </c>
      <c r="F552" s="1">
        <v>4690</v>
      </c>
      <c r="G552" s="1">
        <v>2394</v>
      </c>
      <c r="H552" s="1">
        <v>2296</v>
      </c>
      <c r="I552" s="6">
        <v>27146.799999999999</v>
      </c>
      <c r="J552" s="6">
        <v>13687.2</v>
      </c>
      <c r="K552" s="6">
        <v>2278.29</v>
      </c>
      <c r="L552" s="6">
        <v>6634.36</v>
      </c>
      <c r="M552" s="6">
        <v>18536</v>
      </c>
      <c r="N552" s="6">
        <v>10.41</v>
      </c>
      <c r="O552" s="6">
        <v>18851</v>
      </c>
      <c r="P552" s="6">
        <v>27441</v>
      </c>
      <c r="Q552" s="6">
        <v>12386</v>
      </c>
      <c r="R552" s="6">
        <v>48680000</v>
      </c>
      <c r="S552" s="6">
        <v>919.74</v>
      </c>
      <c r="T552" s="6">
        <v>101.57</v>
      </c>
      <c r="U552" s="6"/>
      <c r="W552" s="1">
        <v>3099</v>
      </c>
      <c r="X552" s="1">
        <v>3.8</v>
      </c>
      <c r="Y552" s="6">
        <v>57686</v>
      </c>
      <c r="Z552">
        <f t="shared" si="59"/>
        <v>0.50419202263250185</v>
      </c>
      <c r="AA552">
        <f t="shared" si="60"/>
        <v>0.48577611940298504</v>
      </c>
      <c r="AB552" s="1">
        <v>40905</v>
      </c>
      <c r="AC552" s="6">
        <v>27441</v>
      </c>
      <c r="AD552">
        <f t="shared" si="61"/>
        <v>3.9522388059701492</v>
      </c>
      <c r="AE552">
        <f t="shared" si="62"/>
        <v>22.196162046908317</v>
      </c>
      <c r="AF552">
        <f t="shared" si="63"/>
        <v>2165.6716417910447</v>
      </c>
      <c r="AG552" s="6">
        <v>0.52</v>
      </c>
      <c r="AH552" s="6">
        <v>4521.8999999999996</v>
      </c>
      <c r="AI552" s="6">
        <v>739.35</v>
      </c>
      <c r="AJ552" s="6">
        <v>42.5</v>
      </c>
      <c r="AK552" s="6">
        <v>12.94</v>
      </c>
      <c r="AL552" s="6">
        <v>100</v>
      </c>
      <c r="AM552">
        <f t="shared" si="64"/>
        <v>2.8812425160245123</v>
      </c>
      <c r="AN552">
        <f t="shared" si="65"/>
        <v>2.2154852252543193</v>
      </c>
    </row>
    <row r="553" spans="1:40" x14ac:dyDescent="0.3">
      <c r="A553" s="1" t="s">
        <v>27</v>
      </c>
      <c r="B553" s="1">
        <v>2000</v>
      </c>
      <c r="C553" s="1">
        <v>2521</v>
      </c>
      <c r="D553" s="1">
        <v>7459</v>
      </c>
      <c r="E553" s="1">
        <v>1330</v>
      </c>
      <c r="F553" s="1">
        <v>258</v>
      </c>
      <c r="G553" s="1"/>
      <c r="H553" s="1"/>
      <c r="I553" s="6">
        <v>117.8</v>
      </c>
      <c r="J553" s="6">
        <v>55.3</v>
      </c>
      <c r="K553" s="6">
        <v>5.38</v>
      </c>
      <c r="L553" s="6">
        <v>59.97</v>
      </c>
      <c r="M553" s="6"/>
      <c r="N553" s="6"/>
      <c r="O553" s="6">
        <v>2020</v>
      </c>
      <c r="P553" s="6">
        <v>5610</v>
      </c>
      <c r="Q553" s="6">
        <v>1154</v>
      </c>
      <c r="R553" s="6">
        <v>130310</v>
      </c>
      <c r="S553" s="6"/>
      <c r="T553" s="6">
        <v>1.21</v>
      </c>
      <c r="U553" s="6"/>
      <c r="X553" s="1">
        <v>4.0999999999999996</v>
      </c>
      <c r="Y553" s="6">
        <v>4572</v>
      </c>
      <c r="Z553">
        <f t="shared" si="59"/>
        <v>0.46943972835314091</v>
      </c>
      <c r="AA553">
        <f t="shared" si="60"/>
        <v>2.0852713178294572E-2</v>
      </c>
      <c r="AB553" s="1">
        <v>7459</v>
      </c>
      <c r="AC553" s="6">
        <v>5610</v>
      </c>
      <c r="AD553">
        <f t="shared" si="61"/>
        <v>0</v>
      </c>
      <c r="AE553">
        <f t="shared" si="62"/>
        <v>0</v>
      </c>
      <c r="AF553">
        <f t="shared" si="63"/>
        <v>468.99224806201551</v>
      </c>
      <c r="AM553">
        <f t="shared" si="64"/>
        <v>5.6082706766917294</v>
      </c>
      <c r="AN553">
        <f t="shared" si="65"/>
        <v>4.861351819757366</v>
      </c>
    </row>
    <row r="554" spans="1:40" x14ac:dyDescent="0.3">
      <c r="A554" s="1" t="s">
        <v>27</v>
      </c>
      <c r="B554" s="1">
        <v>2001</v>
      </c>
      <c r="C554" s="1"/>
      <c r="D554" s="1">
        <v>7915</v>
      </c>
      <c r="E554" s="1">
        <v>1402</v>
      </c>
      <c r="F554" s="1">
        <v>264</v>
      </c>
      <c r="G554" s="1"/>
      <c r="H554" s="1"/>
      <c r="I554" s="6">
        <v>139.19999999999999</v>
      </c>
      <c r="J554" s="6">
        <v>70.7</v>
      </c>
      <c r="K554" s="6">
        <v>6.11</v>
      </c>
      <c r="L554" s="6">
        <v>104.57</v>
      </c>
      <c r="M554" s="6"/>
      <c r="N554" s="6"/>
      <c r="O554" s="6"/>
      <c r="P554" s="6">
        <v>6117</v>
      </c>
      <c r="Q554" s="6">
        <v>1172</v>
      </c>
      <c r="R554" s="6">
        <v>92910</v>
      </c>
      <c r="S554" s="6"/>
      <c r="T554" s="6">
        <v>1.54</v>
      </c>
      <c r="U554" s="6"/>
      <c r="X554" s="1"/>
      <c r="Y554" s="6">
        <v>5318</v>
      </c>
      <c r="Z554">
        <f t="shared" si="59"/>
        <v>0.50790229885057481</v>
      </c>
      <c r="AA554">
        <f t="shared" si="60"/>
        <v>2.3143939393939394E-2</v>
      </c>
      <c r="AB554" s="1">
        <v>7915</v>
      </c>
      <c r="AC554" s="6">
        <v>6117</v>
      </c>
      <c r="AD554">
        <f t="shared" si="61"/>
        <v>0</v>
      </c>
      <c r="AE554">
        <f t="shared" si="62"/>
        <v>0</v>
      </c>
      <c r="AF554">
        <f t="shared" si="63"/>
        <v>583.33333333333337</v>
      </c>
      <c r="AM554">
        <f t="shared" si="64"/>
        <v>5.6455064194008555</v>
      </c>
      <c r="AN554">
        <f t="shared" si="65"/>
        <v>5.2192832764505122</v>
      </c>
    </row>
    <row r="555" spans="1:40" x14ac:dyDescent="0.3">
      <c r="A555" s="1" t="s">
        <v>27</v>
      </c>
      <c r="B555" s="1">
        <v>2002</v>
      </c>
      <c r="C555" s="1"/>
      <c r="D555" s="1">
        <v>8137</v>
      </c>
      <c r="E555" s="1">
        <v>1460</v>
      </c>
      <c r="F555" s="1">
        <v>268</v>
      </c>
      <c r="G555" s="1"/>
      <c r="H555" s="1"/>
      <c r="I555" s="6">
        <v>162</v>
      </c>
      <c r="J555" s="6">
        <v>90.6</v>
      </c>
      <c r="K555" s="6">
        <v>7.31</v>
      </c>
      <c r="L555" s="6">
        <v>137.84</v>
      </c>
      <c r="M555" s="6"/>
      <c r="N555" s="6"/>
      <c r="O555" s="6"/>
      <c r="P555" s="6">
        <v>7174</v>
      </c>
      <c r="Q555" s="6">
        <v>1052</v>
      </c>
      <c r="R555" s="6">
        <v>130370</v>
      </c>
      <c r="S555" s="6"/>
      <c r="T555" s="6">
        <v>1.84</v>
      </c>
      <c r="U555" s="6"/>
      <c r="X555" s="1">
        <v>4.9000000000000004</v>
      </c>
      <c r="Y555" s="6">
        <v>6094</v>
      </c>
      <c r="Z555">
        <f t="shared" si="59"/>
        <v>0.55925925925925923</v>
      </c>
      <c r="AA555">
        <f t="shared" si="60"/>
        <v>2.7276119402985074E-2</v>
      </c>
      <c r="AB555" s="1">
        <v>8137</v>
      </c>
      <c r="AC555" s="6">
        <v>7174</v>
      </c>
      <c r="AD555">
        <f t="shared" si="61"/>
        <v>0</v>
      </c>
      <c r="AE555">
        <f t="shared" si="62"/>
        <v>0</v>
      </c>
      <c r="AF555">
        <f t="shared" si="63"/>
        <v>686.56716417910445</v>
      </c>
      <c r="AM555">
        <f t="shared" si="64"/>
        <v>5.5732876712328769</v>
      </c>
      <c r="AN555">
        <f t="shared" si="65"/>
        <v>6.8193916349809882</v>
      </c>
    </row>
    <row r="556" spans="1:40" x14ac:dyDescent="0.3">
      <c r="A556" s="1" t="s">
        <v>27</v>
      </c>
      <c r="B556" s="1">
        <v>2003</v>
      </c>
      <c r="C556" s="1"/>
      <c r="D556" s="1">
        <v>8841</v>
      </c>
      <c r="E556" s="1">
        <v>1688</v>
      </c>
      <c r="F556" s="1">
        <v>272</v>
      </c>
      <c r="G556" s="1"/>
      <c r="H556" s="1"/>
      <c r="I556" s="6">
        <v>186</v>
      </c>
      <c r="J556" s="6">
        <v>98.9</v>
      </c>
      <c r="K556" s="6">
        <v>8.15</v>
      </c>
      <c r="L556" s="6">
        <v>145.91</v>
      </c>
      <c r="M556" s="6"/>
      <c r="N556" s="6"/>
      <c r="O556" s="6"/>
      <c r="P556" s="6">
        <v>8394</v>
      </c>
      <c r="Q556" s="6">
        <v>1095</v>
      </c>
      <c r="R556" s="6">
        <v>159860</v>
      </c>
      <c r="S556" s="6"/>
      <c r="T556" s="6">
        <v>2.21</v>
      </c>
      <c r="U556" s="6"/>
      <c r="X556" s="1"/>
      <c r="Y556" s="6">
        <v>6883</v>
      </c>
      <c r="Z556">
        <f t="shared" si="59"/>
        <v>0.5317204301075269</v>
      </c>
      <c r="AA556">
        <f t="shared" si="60"/>
        <v>2.9963235294117648E-2</v>
      </c>
      <c r="AB556" s="1">
        <v>8841</v>
      </c>
      <c r="AC556" s="6">
        <v>8394</v>
      </c>
      <c r="AD556">
        <f t="shared" si="61"/>
        <v>0</v>
      </c>
      <c r="AE556">
        <f t="shared" si="62"/>
        <v>0</v>
      </c>
      <c r="AF556">
        <f t="shared" si="63"/>
        <v>812.5</v>
      </c>
      <c r="AM556">
        <f t="shared" si="64"/>
        <v>5.2375592417061609</v>
      </c>
      <c r="AN556">
        <f t="shared" si="65"/>
        <v>7.6657534246575345</v>
      </c>
    </row>
    <row r="557" spans="1:40" x14ac:dyDescent="0.3">
      <c r="A557" s="1" t="s">
        <v>27</v>
      </c>
      <c r="B557" s="1">
        <v>2004</v>
      </c>
      <c r="C557" s="1"/>
      <c r="D557" s="1">
        <v>9196</v>
      </c>
      <c r="E557" s="1">
        <v>1858</v>
      </c>
      <c r="F557" s="1">
        <v>276</v>
      </c>
      <c r="G557" s="1"/>
      <c r="H557" s="1"/>
      <c r="I557" s="6">
        <v>217.9</v>
      </c>
      <c r="J557" s="6">
        <v>124.5</v>
      </c>
      <c r="K557" s="6">
        <v>10.02</v>
      </c>
      <c r="L557" s="6">
        <v>133.83000000000001</v>
      </c>
      <c r="M557" s="6">
        <v>429</v>
      </c>
      <c r="N557" s="6"/>
      <c r="O557" s="6"/>
      <c r="P557" s="6">
        <v>8786</v>
      </c>
      <c r="Q557" s="6">
        <v>1584</v>
      </c>
      <c r="R557" s="6">
        <v>199892</v>
      </c>
      <c r="S557" s="6"/>
      <c r="T557" s="6">
        <v>2.67</v>
      </c>
      <c r="U557" s="6"/>
      <c r="W557" s="1">
        <v>1137</v>
      </c>
      <c r="X557" s="1">
        <v>4</v>
      </c>
      <c r="Y557" s="6">
        <v>7946</v>
      </c>
      <c r="Z557">
        <f t="shared" si="59"/>
        <v>0.57136301055530059</v>
      </c>
      <c r="AA557">
        <f t="shared" si="60"/>
        <v>3.6304347826086956E-2</v>
      </c>
      <c r="AB557" s="1">
        <v>9196</v>
      </c>
      <c r="AC557" s="6">
        <v>8786</v>
      </c>
      <c r="AD557">
        <f t="shared" si="61"/>
        <v>1.5543478260869565</v>
      </c>
      <c r="AE557">
        <f t="shared" si="62"/>
        <v>0</v>
      </c>
      <c r="AF557">
        <f t="shared" si="63"/>
        <v>967.39130434782601</v>
      </c>
      <c r="AK557" s="6">
        <v>0.48</v>
      </c>
      <c r="AM557">
        <f t="shared" si="64"/>
        <v>4.9494079655543599</v>
      </c>
      <c r="AN557">
        <f t="shared" si="65"/>
        <v>5.5467171717171722</v>
      </c>
    </row>
    <row r="558" spans="1:40" x14ac:dyDescent="0.3">
      <c r="A558" s="1" t="s">
        <v>27</v>
      </c>
      <c r="B558" s="1">
        <v>2005</v>
      </c>
      <c r="C558" s="1">
        <v>3630</v>
      </c>
      <c r="D558" s="1">
        <v>9538</v>
      </c>
      <c r="E558" s="1">
        <v>2073</v>
      </c>
      <c r="F558" s="1">
        <v>280</v>
      </c>
      <c r="G558" s="1">
        <v>58</v>
      </c>
      <c r="H558" s="1">
        <v>222</v>
      </c>
      <c r="I558" s="6">
        <v>243.1</v>
      </c>
      <c r="J558" s="6">
        <v>137.69999999999999</v>
      </c>
      <c r="K558" s="6">
        <v>12.03</v>
      </c>
      <c r="L558" s="6">
        <v>185.45</v>
      </c>
      <c r="M558" s="6">
        <v>529</v>
      </c>
      <c r="N558" s="6"/>
      <c r="O558" s="6">
        <v>3398</v>
      </c>
      <c r="P558" s="6">
        <v>9170</v>
      </c>
      <c r="Q558" s="6">
        <v>1878</v>
      </c>
      <c r="R558" s="6">
        <v>205468</v>
      </c>
      <c r="S558" s="6"/>
      <c r="T558" s="6">
        <v>3.33</v>
      </c>
      <c r="U558" s="6"/>
      <c r="W558" s="1">
        <v>1257</v>
      </c>
      <c r="X558" s="1">
        <v>4.3</v>
      </c>
      <c r="Y558" s="6">
        <v>8733</v>
      </c>
      <c r="Z558">
        <f t="shared" si="59"/>
        <v>0.56643356643356635</v>
      </c>
      <c r="AA558">
        <f t="shared" si="60"/>
        <v>4.2964285714285712E-2</v>
      </c>
      <c r="AB558" s="1">
        <v>9538</v>
      </c>
      <c r="AC558" s="6">
        <v>9170</v>
      </c>
      <c r="AD558">
        <f t="shared" si="61"/>
        <v>1.8892857142857142</v>
      </c>
      <c r="AE558">
        <f t="shared" si="62"/>
        <v>0</v>
      </c>
      <c r="AF558">
        <f t="shared" si="63"/>
        <v>1189.2857142857142</v>
      </c>
      <c r="AK558" s="6">
        <v>0.42</v>
      </c>
      <c r="AM558">
        <f t="shared" si="64"/>
        <v>4.6010612638687896</v>
      </c>
      <c r="AN558">
        <f t="shared" si="65"/>
        <v>4.8828541001064965</v>
      </c>
    </row>
    <row r="559" spans="1:40" x14ac:dyDescent="0.3">
      <c r="A559" s="1" t="s">
        <v>27</v>
      </c>
      <c r="B559" s="1">
        <v>2006</v>
      </c>
      <c r="C559" s="1">
        <v>3828</v>
      </c>
      <c r="D559" s="1">
        <v>9053</v>
      </c>
      <c r="E559" s="1">
        <v>2429</v>
      </c>
      <c r="F559" s="1">
        <v>285</v>
      </c>
      <c r="G559" s="1">
        <v>60</v>
      </c>
      <c r="H559" s="1">
        <v>225</v>
      </c>
      <c r="I559" s="6">
        <v>285.89999999999998</v>
      </c>
      <c r="J559" s="6">
        <v>162.19999999999999</v>
      </c>
      <c r="K559" s="6">
        <v>14.56</v>
      </c>
      <c r="L559" s="6">
        <v>200.2</v>
      </c>
      <c r="M559" s="6">
        <v>541</v>
      </c>
      <c r="N559" s="6"/>
      <c r="O559" s="6">
        <v>3141</v>
      </c>
      <c r="P559" s="6">
        <v>6635</v>
      </c>
      <c r="Q559" s="6">
        <v>2205</v>
      </c>
      <c r="R559" s="6">
        <v>328377</v>
      </c>
      <c r="S559" s="6"/>
      <c r="T559" s="6">
        <v>3.77</v>
      </c>
      <c r="U559" s="6"/>
      <c r="W559" s="1">
        <v>1146</v>
      </c>
      <c r="X559" s="1"/>
      <c r="Y559" s="6">
        <v>10112</v>
      </c>
      <c r="Z559">
        <f t="shared" si="59"/>
        <v>0.56733123469744662</v>
      </c>
      <c r="AA559">
        <f t="shared" si="60"/>
        <v>5.1087719298245612E-2</v>
      </c>
      <c r="AB559" s="1">
        <v>9053</v>
      </c>
      <c r="AC559" s="6">
        <v>6635</v>
      </c>
      <c r="AD559">
        <f t="shared" si="61"/>
        <v>1.8982456140350876</v>
      </c>
      <c r="AE559">
        <f t="shared" si="62"/>
        <v>0</v>
      </c>
      <c r="AF559">
        <f t="shared" si="63"/>
        <v>1322.8070175438595</v>
      </c>
      <c r="AJ559" s="6">
        <v>21.4</v>
      </c>
      <c r="AK559" s="6">
        <v>9.2100000000000009</v>
      </c>
      <c r="AL559" s="6">
        <v>9.6999999999999993</v>
      </c>
      <c r="AM559">
        <f t="shared" si="64"/>
        <v>3.727048167970358</v>
      </c>
      <c r="AN559">
        <f t="shared" si="65"/>
        <v>3.0090702947845807</v>
      </c>
    </row>
    <row r="560" spans="1:40" x14ac:dyDescent="0.3">
      <c r="A560" s="1" t="s">
        <v>27</v>
      </c>
      <c r="B560" s="1">
        <v>2007</v>
      </c>
      <c r="C560" s="1">
        <v>4609</v>
      </c>
      <c r="D560" s="1">
        <v>11289</v>
      </c>
      <c r="E560" s="1">
        <v>2780</v>
      </c>
      <c r="F560" s="1">
        <v>289</v>
      </c>
      <c r="G560" s="1">
        <v>62</v>
      </c>
      <c r="H560" s="1">
        <v>227</v>
      </c>
      <c r="I560" s="6">
        <v>344.1</v>
      </c>
      <c r="J560" s="6">
        <v>196.6</v>
      </c>
      <c r="K560" s="6">
        <v>20.14</v>
      </c>
      <c r="L560" s="6">
        <v>275.37</v>
      </c>
      <c r="M560" s="6">
        <v>560</v>
      </c>
      <c r="N560" s="6"/>
      <c r="O560" s="6">
        <v>3693</v>
      </c>
      <c r="P560" s="6">
        <v>8165</v>
      </c>
      <c r="Q560" s="6">
        <v>2468</v>
      </c>
      <c r="R560" s="6">
        <v>393464</v>
      </c>
      <c r="S560" s="6">
        <v>40.31</v>
      </c>
      <c r="T560" s="6">
        <v>4.42</v>
      </c>
      <c r="U560" s="6"/>
      <c r="W560" s="1">
        <v>1258</v>
      </c>
      <c r="X560" s="1"/>
      <c r="Y560" s="6">
        <v>11991</v>
      </c>
      <c r="Z560">
        <f t="shared" si="59"/>
        <v>0.57134553908747454</v>
      </c>
      <c r="AA560">
        <f t="shared" si="60"/>
        <v>6.96885813148789E-2</v>
      </c>
      <c r="AB560" s="1">
        <v>11289</v>
      </c>
      <c r="AC560" s="6">
        <v>8165</v>
      </c>
      <c r="AD560">
        <f t="shared" si="61"/>
        <v>1.9377162629757785</v>
      </c>
      <c r="AE560">
        <f t="shared" si="62"/>
        <v>0</v>
      </c>
      <c r="AF560">
        <f t="shared" si="63"/>
        <v>1529.4117647058822</v>
      </c>
      <c r="AJ560" s="6">
        <v>24.4</v>
      </c>
      <c r="AK560" s="6">
        <v>6.9</v>
      </c>
      <c r="AL560" s="6">
        <v>66.7</v>
      </c>
      <c r="AM560">
        <f t="shared" si="64"/>
        <v>4.060791366906475</v>
      </c>
      <c r="AN560">
        <f t="shared" si="65"/>
        <v>3.3083468395461915</v>
      </c>
    </row>
    <row r="561" spans="1:40" x14ac:dyDescent="0.3">
      <c r="A561" s="1" t="s">
        <v>27</v>
      </c>
      <c r="B561" s="1">
        <v>2008</v>
      </c>
      <c r="C561" s="1">
        <v>5249</v>
      </c>
      <c r="D561" s="1">
        <v>12677</v>
      </c>
      <c r="E561" s="1">
        <v>3166</v>
      </c>
      <c r="F561" s="1">
        <v>292</v>
      </c>
      <c r="G561" s="1">
        <v>64</v>
      </c>
      <c r="H561" s="1">
        <v>228</v>
      </c>
      <c r="I561" s="6">
        <v>398.2</v>
      </c>
      <c r="J561" s="6">
        <v>229.8</v>
      </c>
      <c r="K561" s="6">
        <v>24.88</v>
      </c>
      <c r="L561" s="6">
        <v>380.66</v>
      </c>
      <c r="M561" s="6">
        <v>618</v>
      </c>
      <c r="N561" s="6">
        <v>0.32</v>
      </c>
      <c r="O561" s="6">
        <v>3927</v>
      </c>
      <c r="P561" s="6">
        <v>9118</v>
      </c>
      <c r="Q561" s="6">
        <v>2472</v>
      </c>
      <c r="R561" s="6">
        <v>765829</v>
      </c>
      <c r="S561" s="6">
        <v>62.87</v>
      </c>
      <c r="T561" s="6">
        <v>4.41</v>
      </c>
      <c r="U561" s="6"/>
      <c r="W561" s="1">
        <v>1557</v>
      </c>
      <c r="X561" s="1"/>
      <c r="Y561" s="6">
        <v>13703</v>
      </c>
      <c r="Z561">
        <f t="shared" si="59"/>
        <v>0.57709693621295832</v>
      </c>
      <c r="AA561">
        <f t="shared" si="60"/>
        <v>8.5205479452054797E-2</v>
      </c>
      <c r="AB561" s="1">
        <v>12677</v>
      </c>
      <c r="AC561" s="6">
        <v>9118</v>
      </c>
      <c r="AD561">
        <f t="shared" si="61"/>
        <v>2.1164383561643834</v>
      </c>
      <c r="AE561">
        <f t="shared" si="62"/>
        <v>10.95890410958904</v>
      </c>
      <c r="AF561">
        <f t="shared" si="63"/>
        <v>1510.2739726027398</v>
      </c>
      <c r="AI561" s="6">
        <v>8.5399999999999991</v>
      </c>
      <c r="AJ561" s="6">
        <v>25.1</v>
      </c>
      <c r="AK561" s="6">
        <v>5.64</v>
      </c>
      <c r="AM561">
        <f t="shared" si="64"/>
        <v>4.0041061276058114</v>
      </c>
      <c r="AN561">
        <f t="shared" si="65"/>
        <v>3.6885113268608416</v>
      </c>
    </row>
    <row r="562" spans="1:40" x14ac:dyDescent="0.3">
      <c r="A562" s="1" t="s">
        <v>27</v>
      </c>
      <c r="B562" s="1">
        <v>2009</v>
      </c>
      <c r="C562" s="1">
        <v>5807</v>
      </c>
      <c r="D562" s="1">
        <v>13775</v>
      </c>
      <c r="E562" s="1">
        <v>3519</v>
      </c>
      <c r="F562" s="1">
        <v>296</v>
      </c>
      <c r="G562" s="1">
        <v>66</v>
      </c>
      <c r="H562" s="1">
        <v>230</v>
      </c>
      <c r="I562" s="6">
        <v>445.7</v>
      </c>
      <c r="J562" s="6">
        <v>255.1</v>
      </c>
      <c r="K562" s="6">
        <v>30.09</v>
      </c>
      <c r="L562" s="6">
        <v>470.13</v>
      </c>
      <c r="M562" s="6">
        <v>619</v>
      </c>
      <c r="N562" s="6">
        <v>0.35</v>
      </c>
      <c r="O562" s="6">
        <v>4347</v>
      </c>
      <c r="P562" s="6">
        <v>10000</v>
      </c>
      <c r="Q562" s="6">
        <v>2725</v>
      </c>
      <c r="R562" s="6">
        <v>402098</v>
      </c>
      <c r="S562" s="6">
        <v>84.71</v>
      </c>
      <c r="T562" s="6">
        <v>3.84</v>
      </c>
      <c r="U562" s="6"/>
      <c r="W562" s="1">
        <v>1574</v>
      </c>
      <c r="X562" s="1">
        <v>3.8</v>
      </c>
      <c r="Y562" s="6">
        <v>15154</v>
      </c>
      <c r="Z562">
        <f t="shared" si="59"/>
        <v>0.57235808840026925</v>
      </c>
      <c r="AA562">
        <f t="shared" si="60"/>
        <v>0.10165540540540541</v>
      </c>
      <c r="AB562" s="1">
        <v>13775</v>
      </c>
      <c r="AC562" s="6">
        <v>10000</v>
      </c>
      <c r="AD562">
        <f t="shared" si="61"/>
        <v>2.0912162162162162</v>
      </c>
      <c r="AE562">
        <f t="shared" si="62"/>
        <v>11.824324324324323</v>
      </c>
      <c r="AF562">
        <f t="shared" si="63"/>
        <v>1297.2972972972973</v>
      </c>
      <c r="AH562" s="6">
        <v>36</v>
      </c>
      <c r="AI562" s="6">
        <v>9.23</v>
      </c>
      <c r="AJ562" s="6">
        <v>29.6</v>
      </c>
      <c r="AK562" s="6">
        <v>7.62</v>
      </c>
      <c r="AM562">
        <f t="shared" si="64"/>
        <v>3.9144643364592215</v>
      </c>
      <c r="AN562">
        <f t="shared" si="65"/>
        <v>3.669724770642202</v>
      </c>
    </row>
    <row r="563" spans="1:40" x14ac:dyDescent="0.3">
      <c r="A563" s="1" t="s">
        <v>27</v>
      </c>
      <c r="B563" s="1">
        <v>2010</v>
      </c>
      <c r="C563" s="1">
        <v>6628</v>
      </c>
      <c r="D563" s="1">
        <v>15258</v>
      </c>
      <c r="E563" s="1">
        <v>4123</v>
      </c>
      <c r="F563" s="1">
        <v>300</v>
      </c>
      <c r="G563" s="1">
        <v>68</v>
      </c>
      <c r="H563" s="1">
        <v>232</v>
      </c>
      <c r="I563" s="6">
        <v>512.9</v>
      </c>
      <c r="J563" s="6">
        <v>293.10000000000002</v>
      </c>
      <c r="K563" s="6">
        <v>36.65</v>
      </c>
      <c r="L563" s="6">
        <v>551.04</v>
      </c>
      <c r="M563" s="6">
        <v>596</v>
      </c>
      <c r="N563" s="6">
        <v>0.33</v>
      </c>
      <c r="O563" s="6">
        <v>4809</v>
      </c>
      <c r="P563" s="6">
        <v>10831</v>
      </c>
      <c r="Q563" s="6">
        <v>3061</v>
      </c>
      <c r="R563" s="6">
        <v>836067</v>
      </c>
      <c r="S563" s="6">
        <v>89.11</v>
      </c>
      <c r="T563" s="6">
        <v>4.07</v>
      </c>
      <c r="U563" s="6"/>
      <c r="W563" s="1">
        <v>575</v>
      </c>
      <c r="X563" s="1">
        <v>4</v>
      </c>
      <c r="Y563" s="6">
        <v>17209</v>
      </c>
      <c r="Z563">
        <f t="shared" si="59"/>
        <v>0.5714564242542407</v>
      </c>
      <c r="AA563">
        <f t="shared" si="60"/>
        <v>0.12216666666666666</v>
      </c>
      <c r="AB563" s="1">
        <v>15258</v>
      </c>
      <c r="AC563" s="6">
        <v>10831</v>
      </c>
      <c r="AD563">
        <f t="shared" si="61"/>
        <v>1.9866666666666666</v>
      </c>
      <c r="AE563">
        <f t="shared" si="62"/>
        <v>11</v>
      </c>
      <c r="AF563">
        <f t="shared" si="63"/>
        <v>1356.6666666666667</v>
      </c>
      <c r="AI563" s="6">
        <v>9.9</v>
      </c>
      <c r="AJ563" s="6">
        <v>25.4</v>
      </c>
      <c r="AK563" s="6">
        <v>5.78</v>
      </c>
      <c r="AM563">
        <f t="shared" si="64"/>
        <v>3.7007033713315547</v>
      </c>
      <c r="AN563">
        <f t="shared" si="65"/>
        <v>3.5383861483175432</v>
      </c>
    </row>
    <row r="564" spans="1:40" x14ac:dyDescent="0.3">
      <c r="A564" s="1" t="s">
        <v>27</v>
      </c>
      <c r="B564" s="1">
        <v>2011</v>
      </c>
      <c r="C564" s="1">
        <v>7510</v>
      </c>
      <c r="D564" s="1">
        <v>16496</v>
      </c>
      <c r="E564" s="1">
        <v>4886</v>
      </c>
      <c r="F564" s="1">
        <v>309</v>
      </c>
      <c r="G564" s="1">
        <v>70</v>
      </c>
      <c r="H564" s="1">
        <v>239</v>
      </c>
      <c r="I564" s="6">
        <v>611.5</v>
      </c>
      <c r="J564" s="6">
        <v>346.1</v>
      </c>
      <c r="K564" s="6">
        <v>54.76</v>
      </c>
      <c r="L564" s="6">
        <v>758.11</v>
      </c>
      <c r="M564" s="6">
        <v>658</v>
      </c>
      <c r="N564" s="6">
        <v>0.32</v>
      </c>
      <c r="O564" s="6">
        <v>5063</v>
      </c>
      <c r="P564" s="6">
        <v>11629</v>
      </c>
      <c r="Q564" s="6">
        <v>3146</v>
      </c>
      <c r="R564" s="6">
        <v>1358368</v>
      </c>
      <c r="S564" s="6">
        <v>126.53</v>
      </c>
      <c r="T564" s="6">
        <v>4.47</v>
      </c>
      <c r="U564" s="6"/>
      <c r="W564" s="1">
        <v>515</v>
      </c>
      <c r="X564" s="1">
        <v>3.2</v>
      </c>
      <c r="Y564" s="6">
        <v>20083</v>
      </c>
      <c r="Z564">
        <f t="shared" si="59"/>
        <v>0.56598528209321342</v>
      </c>
      <c r="AA564">
        <f t="shared" si="60"/>
        <v>0.17721682847896439</v>
      </c>
      <c r="AB564" s="1">
        <v>16496</v>
      </c>
      <c r="AC564" s="6">
        <v>11629</v>
      </c>
      <c r="AD564">
        <f t="shared" si="61"/>
        <v>2.1294498381877021</v>
      </c>
      <c r="AE564">
        <f t="shared" si="62"/>
        <v>10.355987055016181</v>
      </c>
      <c r="AF564">
        <f t="shared" si="63"/>
        <v>1446.6019417475727</v>
      </c>
      <c r="AG564" s="6">
        <v>0.19</v>
      </c>
      <c r="AH564" s="6">
        <v>43.7</v>
      </c>
      <c r="AI564" s="6">
        <v>11.24</v>
      </c>
      <c r="AJ564" s="6">
        <v>24.1</v>
      </c>
      <c r="AK564" s="6">
        <v>10.73</v>
      </c>
      <c r="AM564">
        <f t="shared" si="64"/>
        <v>3.3761768317642242</v>
      </c>
      <c r="AN564">
        <f t="shared" si="65"/>
        <v>3.6964399237126511</v>
      </c>
    </row>
    <row r="565" spans="1:40" x14ac:dyDescent="0.3">
      <c r="A565" s="1" t="s">
        <v>27</v>
      </c>
      <c r="B565" s="1">
        <v>2012</v>
      </c>
      <c r="C565" s="1">
        <v>8568</v>
      </c>
      <c r="D565" s="1">
        <v>18362</v>
      </c>
      <c r="E565" s="1">
        <v>5698</v>
      </c>
      <c r="F565" s="1">
        <v>315</v>
      </c>
      <c r="G565" s="1">
        <v>72</v>
      </c>
      <c r="H565" s="1">
        <v>243</v>
      </c>
      <c r="I565" s="6">
        <v>710.2</v>
      </c>
      <c r="J565" s="6">
        <v>408.8</v>
      </c>
      <c r="K565" s="6">
        <v>86.58</v>
      </c>
      <c r="L565" s="6">
        <v>905.34</v>
      </c>
      <c r="M565" s="6">
        <v>793</v>
      </c>
      <c r="N565" s="6">
        <v>0.28999999999999998</v>
      </c>
      <c r="O565" s="6">
        <v>5468</v>
      </c>
      <c r="P565" s="6">
        <v>12507</v>
      </c>
      <c r="Q565" s="6">
        <v>3406</v>
      </c>
      <c r="R565" s="6">
        <v>3424140</v>
      </c>
      <c r="S565" s="6">
        <v>142.62</v>
      </c>
      <c r="T565" s="6">
        <v>4.78</v>
      </c>
      <c r="U565" s="6"/>
      <c r="W565" s="1">
        <v>1655</v>
      </c>
      <c r="X565" s="1">
        <v>2.6</v>
      </c>
      <c r="Y565" s="6">
        <v>22762</v>
      </c>
      <c r="Z565">
        <f t="shared" si="59"/>
        <v>0.57561250352013515</v>
      </c>
      <c r="AA565">
        <f t="shared" si="60"/>
        <v>0.27485714285714286</v>
      </c>
      <c r="AB565" s="1">
        <v>18362</v>
      </c>
      <c r="AC565" s="6">
        <v>12507</v>
      </c>
      <c r="AD565">
        <f t="shared" si="61"/>
        <v>2.5174603174603174</v>
      </c>
      <c r="AE565">
        <f t="shared" si="62"/>
        <v>9.2063492063492056</v>
      </c>
      <c r="AF565">
        <f t="shared" si="63"/>
        <v>1517.4603174603176</v>
      </c>
      <c r="AG565" s="6">
        <v>0.22</v>
      </c>
      <c r="AH565" s="6">
        <v>50.1</v>
      </c>
      <c r="AI565" s="6">
        <v>13.31</v>
      </c>
      <c r="AJ565" s="6">
        <v>32.4</v>
      </c>
      <c r="AK565" s="6">
        <v>9.4</v>
      </c>
      <c r="AM565">
        <f t="shared" si="64"/>
        <v>3.2225342225342226</v>
      </c>
      <c r="AN565">
        <f t="shared" si="65"/>
        <v>3.6720493247210806</v>
      </c>
    </row>
    <row r="566" spans="1:40" x14ac:dyDescent="0.3">
      <c r="A566" s="1" t="s">
        <v>27</v>
      </c>
      <c r="B566" s="1">
        <v>2013</v>
      </c>
      <c r="C566" s="1">
        <v>9740</v>
      </c>
      <c r="D566" s="1">
        <v>20394</v>
      </c>
      <c r="E566" s="1">
        <v>6553</v>
      </c>
      <c r="F566" s="1">
        <v>317</v>
      </c>
      <c r="G566" s="1">
        <v>76</v>
      </c>
      <c r="H566" s="1">
        <v>241</v>
      </c>
      <c r="I566" s="6">
        <v>828.2</v>
      </c>
      <c r="J566" s="6">
        <v>476.2</v>
      </c>
      <c r="K566" s="6">
        <v>95.02</v>
      </c>
      <c r="L566" s="6">
        <v>1014.31</v>
      </c>
      <c r="M566" s="6">
        <v>814</v>
      </c>
      <c r="N566" s="6">
        <v>0.37</v>
      </c>
      <c r="O566" s="6">
        <v>6307</v>
      </c>
      <c r="P566" s="6">
        <v>13679</v>
      </c>
      <c r="Q566" s="6">
        <v>4102</v>
      </c>
      <c r="R566" s="6">
        <v>3319409</v>
      </c>
      <c r="S566" s="6">
        <v>148.79</v>
      </c>
      <c r="T566" s="6">
        <v>5.31</v>
      </c>
      <c r="U566" s="6"/>
      <c r="W566" s="1">
        <v>1820</v>
      </c>
      <c r="X566" s="1">
        <v>2.5</v>
      </c>
      <c r="Y566" s="6">
        <v>26209</v>
      </c>
      <c r="Z566">
        <f t="shared" si="59"/>
        <v>0.57498188843274567</v>
      </c>
      <c r="AA566">
        <f t="shared" si="60"/>
        <v>0.29974763406940064</v>
      </c>
      <c r="AB566" s="1">
        <v>20394</v>
      </c>
      <c r="AC566" s="6">
        <v>13679</v>
      </c>
      <c r="AD566">
        <f t="shared" si="61"/>
        <v>2.5678233438485805</v>
      </c>
      <c r="AE566">
        <f t="shared" si="62"/>
        <v>11.67192429022082</v>
      </c>
      <c r="AF566">
        <f t="shared" si="63"/>
        <v>1675.0788643533122</v>
      </c>
      <c r="AG566" s="6">
        <v>0.32</v>
      </c>
      <c r="AH566" s="6">
        <v>54.8</v>
      </c>
      <c r="AI566" s="6">
        <v>14.01</v>
      </c>
      <c r="AJ566" s="6">
        <v>18.100000000000001</v>
      </c>
      <c r="AK566" s="6">
        <v>9.0399999999999991</v>
      </c>
      <c r="AM566">
        <f t="shared" si="64"/>
        <v>3.1121623683808943</v>
      </c>
      <c r="AN566">
        <f t="shared" si="65"/>
        <v>3.334714773281326</v>
      </c>
    </row>
    <row r="567" spans="1:40" x14ac:dyDescent="0.3">
      <c r="A567" s="1" t="s">
        <v>27</v>
      </c>
      <c r="B567" s="1">
        <v>2014</v>
      </c>
      <c r="C567" s="1">
        <v>10730</v>
      </c>
      <c r="D567" s="1">
        <v>22016</v>
      </c>
      <c r="E567" s="1">
        <v>7359</v>
      </c>
      <c r="F567" s="1">
        <v>325</v>
      </c>
      <c r="G567" s="1">
        <v>85</v>
      </c>
      <c r="H567" s="1">
        <v>240</v>
      </c>
      <c r="I567" s="6">
        <v>939.7</v>
      </c>
      <c r="J567" s="6">
        <v>541.29999999999995</v>
      </c>
      <c r="K567" s="6">
        <v>124.27</v>
      </c>
      <c r="L567" s="6">
        <v>1185.51</v>
      </c>
      <c r="M567" s="6">
        <v>970</v>
      </c>
      <c r="N567" s="6">
        <v>0.4</v>
      </c>
      <c r="O567" s="6">
        <v>7317</v>
      </c>
      <c r="P567" s="6">
        <v>15669</v>
      </c>
      <c r="Q567" s="6">
        <v>4822</v>
      </c>
      <c r="R567" s="6">
        <v>2254947</v>
      </c>
      <c r="S567" s="6">
        <v>169.24</v>
      </c>
      <c r="T567" s="6">
        <v>5.57</v>
      </c>
      <c r="U567" s="6"/>
      <c r="W567" s="1">
        <v>1857</v>
      </c>
      <c r="X567" s="1">
        <v>2.5</v>
      </c>
      <c r="Y567" s="6">
        <v>29275</v>
      </c>
      <c r="Z567">
        <f t="shared" si="59"/>
        <v>0.57603490475683716</v>
      </c>
      <c r="AA567">
        <f t="shared" si="60"/>
        <v>0.38236923076923074</v>
      </c>
      <c r="AB567" s="1">
        <v>22016</v>
      </c>
      <c r="AC567" s="6">
        <v>15669</v>
      </c>
      <c r="AD567">
        <f t="shared" si="61"/>
        <v>2.9846153846153847</v>
      </c>
      <c r="AE567">
        <f t="shared" si="62"/>
        <v>12.307692307692308</v>
      </c>
      <c r="AF567">
        <f t="shared" si="63"/>
        <v>1713.846153846154</v>
      </c>
      <c r="AG567" s="6">
        <v>0.39</v>
      </c>
      <c r="AH567" s="6">
        <v>58.9</v>
      </c>
      <c r="AI567" s="6">
        <v>15.25</v>
      </c>
      <c r="AJ567" s="6">
        <v>43.8</v>
      </c>
      <c r="AK567" s="6">
        <v>10.8</v>
      </c>
      <c r="AM567">
        <f t="shared" si="64"/>
        <v>2.9917108302758528</v>
      </c>
      <c r="AN567">
        <f t="shared" si="65"/>
        <v>3.2494815429282458</v>
      </c>
    </row>
    <row r="568" spans="1:40" x14ac:dyDescent="0.3">
      <c r="A568" s="1" t="s">
        <v>27</v>
      </c>
      <c r="B568" s="1">
        <v>2015</v>
      </c>
      <c r="C568" s="1">
        <v>12254</v>
      </c>
      <c r="D568" s="1">
        <v>25457</v>
      </c>
      <c r="E568" s="1">
        <v>8244</v>
      </c>
      <c r="F568" s="1">
        <v>330</v>
      </c>
      <c r="G568" s="1">
        <v>95</v>
      </c>
      <c r="H568" s="1">
        <v>235</v>
      </c>
      <c r="I568" s="6">
        <v>1043</v>
      </c>
      <c r="J568" s="6">
        <v>607.6</v>
      </c>
      <c r="K568" s="6">
        <v>137.13</v>
      </c>
      <c r="L568" s="6">
        <v>1381.46</v>
      </c>
      <c r="M568" s="6">
        <v>1891</v>
      </c>
      <c r="N568" s="6">
        <v>0.44</v>
      </c>
      <c r="O568" s="6">
        <v>8246</v>
      </c>
      <c r="P568" s="6">
        <v>17022</v>
      </c>
      <c r="Q568" s="6">
        <v>5580</v>
      </c>
      <c r="R568" s="6">
        <v>913839</v>
      </c>
      <c r="S568" s="6">
        <v>200.27</v>
      </c>
      <c r="T568" s="6">
        <v>5.8</v>
      </c>
      <c r="U568" s="6"/>
      <c r="W568" s="1">
        <v>1750</v>
      </c>
      <c r="X568" s="1">
        <v>2.5</v>
      </c>
      <c r="Y568" s="6">
        <v>31847</v>
      </c>
      <c r="Z568">
        <f t="shared" si="59"/>
        <v>0.58255033557046987</v>
      </c>
      <c r="AA568">
        <f t="shared" si="60"/>
        <v>0.41554545454545455</v>
      </c>
      <c r="AB568" s="1">
        <v>25457</v>
      </c>
      <c r="AC568" s="6">
        <v>17022</v>
      </c>
      <c r="AD568">
        <f t="shared" si="61"/>
        <v>5.7303030303030305</v>
      </c>
      <c r="AE568">
        <f t="shared" si="62"/>
        <v>13.333333333333332</v>
      </c>
      <c r="AF568">
        <f t="shared" si="63"/>
        <v>1757.5757575757575</v>
      </c>
      <c r="AG568" s="6">
        <v>0.5</v>
      </c>
      <c r="AH568" s="6">
        <v>61.8</v>
      </c>
      <c r="AI568" s="6">
        <v>16.23</v>
      </c>
      <c r="AJ568" s="6">
        <v>42.6</v>
      </c>
      <c r="AK568" s="6">
        <v>11.65</v>
      </c>
      <c r="AM568">
        <f t="shared" si="64"/>
        <v>3.0879427462396896</v>
      </c>
      <c r="AN568">
        <f t="shared" si="65"/>
        <v>3.0505376344086024</v>
      </c>
    </row>
    <row r="569" spans="1:40" x14ac:dyDescent="0.3">
      <c r="A569" s="1" t="s">
        <v>27</v>
      </c>
      <c r="B569" s="1">
        <v>2016</v>
      </c>
      <c r="C569" s="1">
        <v>13639</v>
      </c>
      <c r="D569" s="1">
        <v>27802</v>
      </c>
      <c r="E569" s="1">
        <v>9094</v>
      </c>
      <c r="F569" s="1">
        <v>340</v>
      </c>
      <c r="G569" s="1">
        <v>107</v>
      </c>
      <c r="H569" s="1">
        <v>233</v>
      </c>
      <c r="I569" s="6">
        <v>1173</v>
      </c>
      <c r="J569" s="6">
        <v>672.1</v>
      </c>
      <c r="K569" s="6">
        <v>155.99</v>
      </c>
      <c r="L569" s="6">
        <v>1587.98</v>
      </c>
      <c r="M569" s="6">
        <v>1986</v>
      </c>
      <c r="N569" s="6">
        <v>0.48</v>
      </c>
      <c r="O569" s="6">
        <v>9319</v>
      </c>
      <c r="P569" s="6">
        <v>19440</v>
      </c>
      <c r="Q569" s="6">
        <v>6070</v>
      </c>
      <c r="R569" s="6">
        <v>781922</v>
      </c>
      <c r="S569" s="6">
        <v>243.28</v>
      </c>
      <c r="T569" s="6">
        <v>5.69</v>
      </c>
      <c r="U569" s="6"/>
      <c r="W569" s="1">
        <v>2624</v>
      </c>
      <c r="X569" s="1">
        <v>2.6</v>
      </c>
      <c r="Y569" s="6">
        <v>35015</v>
      </c>
      <c r="Z569">
        <f t="shared" si="59"/>
        <v>0.57297527706734874</v>
      </c>
      <c r="AA569">
        <f t="shared" si="60"/>
        <v>0.45879411764705885</v>
      </c>
      <c r="AB569" s="1">
        <v>27802</v>
      </c>
      <c r="AC569" s="6">
        <v>19440</v>
      </c>
      <c r="AD569">
        <f t="shared" si="61"/>
        <v>5.841176470588235</v>
      </c>
      <c r="AE569">
        <f t="shared" si="62"/>
        <v>14.117647058823529</v>
      </c>
      <c r="AF569">
        <f t="shared" si="63"/>
        <v>1673.5294117647061</v>
      </c>
      <c r="AG569" s="6">
        <v>0.53</v>
      </c>
      <c r="AH569" s="6">
        <v>65.400000000000006</v>
      </c>
      <c r="AI569" s="6">
        <v>21.07</v>
      </c>
      <c r="AJ569" s="6">
        <v>32.6</v>
      </c>
      <c r="AK569" s="6">
        <v>7.84</v>
      </c>
      <c r="AL569" s="6">
        <v>91.2</v>
      </c>
      <c r="AM569">
        <f t="shared" si="64"/>
        <v>3.0571805586100727</v>
      </c>
      <c r="AN569">
        <f t="shared" si="65"/>
        <v>3.2026359143327841</v>
      </c>
    </row>
    <row r="570" spans="1:40" x14ac:dyDescent="0.3">
      <c r="A570" s="1" t="s">
        <v>27</v>
      </c>
      <c r="B570" s="1">
        <v>2017</v>
      </c>
      <c r="C570" s="1">
        <v>15457</v>
      </c>
      <c r="D570" s="1">
        <v>30671</v>
      </c>
      <c r="E570" s="1">
        <v>10330</v>
      </c>
      <c r="F570" s="1">
        <v>349</v>
      </c>
      <c r="G570" s="1">
        <v>116</v>
      </c>
      <c r="H570" s="1">
        <v>233</v>
      </c>
      <c r="I570" s="6">
        <v>1349</v>
      </c>
      <c r="J570" s="6">
        <v>761.2</v>
      </c>
      <c r="K570" s="6">
        <v>185.83</v>
      </c>
      <c r="L570" s="6">
        <v>1681.94</v>
      </c>
      <c r="M570" s="6">
        <v>1093</v>
      </c>
      <c r="N570" s="6">
        <v>0.56999999999999995</v>
      </c>
      <c r="O570" s="6">
        <v>10320</v>
      </c>
      <c r="P570" s="6">
        <v>21088</v>
      </c>
      <c r="Q570" s="6">
        <v>6691</v>
      </c>
      <c r="R570" s="6">
        <v>863450</v>
      </c>
      <c r="S570" s="6">
        <v>238.09</v>
      </c>
      <c r="T570" s="6">
        <v>5.88</v>
      </c>
      <c r="U570" s="6"/>
      <c r="W570" s="1">
        <v>1232</v>
      </c>
      <c r="X570" s="1">
        <v>2.7</v>
      </c>
      <c r="Y570" s="6">
        <v>39158</v>
      </c>
      <c r="Z570">
        <f t="shared" si="59"/>
        <v>0.56426982950333582</v>
      </c>
      <c r="AA570">
        <f t="shared" si="60"/>
        <v>0.53246418338108881</v>
      </c>
      <c r="AB570" s="1">
        <v>30671</v>
      </c>
      <c r="AC570" s="6">
        <v>21088</v>
      </c>
      <c r="AD570">
        <f t="shared" si="61"/>
        <v>3.1318051575931234</v>
      </c>
      <c r="AE570">
        <f t="shared" si="62"/>
        <v>16.332378223495699</v>
      </c>
      <c r="AF570">
        <f t="shared" si="63"/>
        <v>1684.813753581662</v>
      </c>
      <c r="AG570" s="6">
        <v>0.57999999999999996</v>
      </c>
      <c r="AH570" s="6">
        <v>69.900000000000006</v>
      </c>
      <c r="AI570" s="6">
        <v>42.87</v>
      </c>
      <c r="AJ570" s="6">
        <v>34.799999999999997</v>
      </c>
      <c r="AK570" s="6">
        <v>5.85</v>
      </c>
      <c r="AL570" s="6">
        <v>95.4</v>
      </c>
      <c r="AM570">
        <f t="shared" si="64"/>
        <v>2.9691190706679573</v>
      </c>
      <c r="AN570">
        <f t="shared" si="65"/>
        <v>3.1516963084740697</v>
      </c>
    </row>
    <row r="571" spans="1:40" x14ac:dyDescent="0.3">
      <c r="A571" s="1" t="s">
        <v>27</v>
      </c>
      <c r="B571" s="1">
        <v>2018</v>
      </c>
      <c r="C571" s="1">
        <v>17286</v>
      </c>
      <c r="D571" s="1">
        <v>33797</v>
      </c>
      <c r="E571" s="1">
        <v>11450</v>
      </c>
      <c r="F571" s="1">
        <v>354</v>
      </c>
      <c r="G571" s="1">
        <v>120</v>
      </c>
      <c r="H571" s="1">
        <v>234</v>
      </c>
      <c r="I571" s="6">
        <v>1548.4</v>
      </c>
      <c r="J571" s="6">
        <v>837.3</v>
      </c>
      <c r="K571" s="6">
        <v>230.35</v>
      </c>
      <c r="L571" s="6">
        <v>1970.68</v>
      </c>
      <c r="M571" s="6">
        <v>1352</v>
      </c>
      <c r="N571" s="6">
        <v>0.62</v>
      </c>
      <c r="O571" s="6">
        <v>11520</v>
      </c>
      <c r="P571" s="6">
        <v>23029</v>
      </c>
      <c r="Q571" s="6">
        <v>7452</v>
      </c>
      <c r="R571" s="6">
        <v>723178</v>
      </c>
      <c r="S571" s="6">
        <v>364.64</v>
      </c>
      <c r="T571" s="6">
        <v>6.17</v>
      </c>
      <c r="U571" s="6"/>
      <c r="W571" s="1">
        <v>1750</v>
      </c>
      <c r="X571" s="1">
        <v>2.8</v>
      </c>
      <c r="Y571" s="6">
        <v>44051</v>
      </c>
      <c r="Z571">
        <f t="shared" si="59"/>
        <v>0.54075174373546886</v>
      </c>
      <c r="AA571">
        <f t="shared" si="60"/>
        <v>0.65070621468926548</v>
      </c>
      <c r="AB571" s="1">
        <v>33797</v>
      </c>
      <c r="AC571" s="6">
        <v>23029</v>
      </c>
      <c r="AD571">
        <f t="shared" si="61"/>
        <v>3.8192090395480225</v>
      </c>
      <c r="AE571">
        <f t="shared" si="62"/>
        <v>17.514124293785311</v>
      </c>
      <c r="AF571">
        <f t="shared" si="63"/>
        <v>1742.9378531073444</v>
      </c>
      <c r="AG571" s="6">
        <v>0.64</v>
      </c>
      <c r="AH571" s="6">
        <v>342.7</v>
      </c>
      <c r="AI571" s="6">
        <v>46.21</v>
      </c>
      <c r="AJ571" s="6">
        <v>37.299999999999997</v>
      </c>
      <c r="AK571" s="6">
        <v>8.7100000000000009</v>
      </c>
      <c r="AL571" s="6">
        <v>96</v>
      </c>
      <c r="AM571">
        <f t="shared" si="64"/>
        <v>2.9517030567685589</v>
      </c>
      <c r="AN571">
        <f t="shared" si="65"/>
        <v>3.0903113258185724</v>
      </c>
    </row>
    <row r="572" spans="1:40" x14ac:dyDescent="0.3">
      <c r="A572" s="1" t="s">
        <v>27</v>
      </c>
      <c r="B572" s="1">
        <v>2019</v>
      </c>
      <c r="C572" s="1">
        <v>19501</v>
      </c>
      <c r="D572" s="1">
        <v>37410</v>
      </c>
      <c r="E572" s="1">
        <v>12951</v>
      </c>
      <c r="F572" s="1">
        <v>361</v>
      </c>
      <c r="G572" s="1">
        <v>125</v>
      </c>
      <c r="H572" s="1">
        <v>236</v>
      </c>
      <c r="I572" s="6">
        <v>1697.8</v>
      </c>
      <c r="J572" s="6">
        <v>924</v>
      </c>
      <c r="K572" s="6">
        <v>221.99</v>
      </c>
      <c r="L572" s="6">
        <v>2187.75</v>
      </c>
      <c r="M572" s="6">
        <v>1664</v>
      </c>
      <c r="N572" s="6">
        <v>0.71</v>
      </c>
      <c r="O572" s="6">
        <v>13029</v>
      </c>
      <c r="P572" s="6">
        <v>25637</v>
      </c>
      <c r="Q572" s="6">
        <v>8418</v>
      </c>
      <c r="R572" s="6">
        <v>702863</v>
      </c>
      <c r="S572" s="6">
        <v>445.01</v>
      </c>
      <c r="T572" s="6">
        <v>6.55</v>
      </c>
      <c r="U572" s="6"/>
      <c r="W572" s="1">
        <v>1671</v>
      </c>
      <c r="X572" s="1">
        <v>2.9</v>
      </c>
      <c r="Y572" s="6">
        <v>47491</v>
      </c>
      <c r="Z572">
        <f t="shared" si="59"/>
        <v>0.54423371421840028</v>
      </c>
      <c r="AA572">
        <f t="shared" si="60"/>
        <v>0.61493074792243774</v>
      </c>
      <c r="AB572" s="1">
        <v>37410</v>
      </c>
      <c r="AC572" s="6">
        <v>25637</v>
      </c>
      <c r="AD572">
        <f t="shared" si="61"/>
        <v>4.6094182825484769</v>
      </c>
      <c r="AE572">
        <f t="shared" si="62"/>
        <v>19.667590027700829</v>
      </c>
      <c r="AF572">
        <f t="shared" si="63"/>
        <v>1814.4044321329638</v>
      </c>
      <c r="AG572" s="6">
        <v>0.7</v>
      </c>
      <c r="AH572" s="6">
        <v>347.1</v>
      </c>
      <c r="AI572" s="6">
        <v>48.2</v>
      </c>
      <c r="AJ572" s="6">
        <v>37.6</v>
      </c>
      <c r="AK572" s="6">
        <v>9.8000000000000007</v>
      </c>
      <c r="AL572" s="6">
        <v>98.3</v>
      </c>
      <c r="AM572">
        <f t="shared" si="64"/>
        <v>2.8885800324299282</v>
      </c>
      <c r="AN572">
        <f t="shared" si="65"/>
        <v>3.0454977429318126</v>
      </c>
    </row>
    <row r="573" spans="1:40" x14ac:dyDescent="0.3">
      <c r="A573" s="1" t="s">
        <v>27</v>
      </c>
      <c r="B573" s="1">
        <v>2020</v>
      </c>
      <c r="C573" s="1">
        <v>21744</v>
      </c>
      <c r="D573" s="1">
        <v>41156</v>
      </c>
      <c r="E573" s="1">
        <v>14598</v>
      </c>
      <c r="F573" s="1">
        <v>366</v>
      </c>
      <c r="G573" s="1">
        <v>131</v>
      </c>
      <c r="H573" s="1">
        <v>235</v>
      </c>
      <c r="I573" s="6">
        <v>1902.7</v>
      </c>
      <c r="J573" s="6">
        <v>1037.5</v>
      </c>
      <c r="K573" s="6">
        <v>220.99</v>
      </c>
      <c r="L573" s="6">
        <v>2210.92</v>
      </c>
      <c r="M573" s="6">
        <v>2077</v>
      </c>
      <c r="N573" s="6">
        <v>0.74</v>
      </c>
      <c r="O573" s="6">
        <v>13225</v>
      </c>
      <c r="P573" s="6">
        <v>24927</v>
      </c>
      <c r="Q573" s="6">
        <v>8917</v>
      </c>
      <c r="R573" s="6">
        <v>310532</v>
      </c>
      <c r="S573" s="6">
        <v>415.44</v>
      </c>
      <c r="T573" s="6">
        <v>7.5</v>
      </c>
      <c r="U573" s="6"/>
      <c r="W573" s="1">
        <v>1584</v>
      </c>
      <c r="X573" s="1">
        <v>2.9</v>
      </c>
      <c r="Y573" s="6">
        <v>52280</v>
      </c>
      <c r="Z573">
        <f t="shared" si="59"/>
        <v>0.54527776317864085</v>
      </c>
      <c r="AA573">
        <f t="shared" si="60"/>
        <v>0.60379781420765033</v>
      </c>
      <c r="AB573" s="1">
        <v>41156</v>
      </c>
      <c r="AC573" s="6">
        <v>24927</v>
      </c>
      <c r="AD573">
        <f t="shared" si="61"/>
        <v>5.6748633879781423</v>
      </c>
      <c r="AE573">
        <f t="shared" si="62"/>
        <v>20.218579234972676</v>
      </c>
      <c r="AF573">
        <f t="shared" si="63"/>
        <v>2049.1803278688521</v>
      </c>
      <c r="AG573" s="6">
        <v>0.68</v>
      </c>
      <c r="AH573" s="6">
        <v>342.8</v>
      </c>
      <c r="AI573" s="6">
        <v>52.56</v>
      </c>
      <c r="AJ573" s="6">
        <v>38.1</v>
      </c>
      <c r="AK573" s="6">
        <v>12.02</v>
      </c>
      <c r="AL573" s="6">
        <v>99.6</v>
      </c>
      <c r="AM573">
        <f t="shared" si="64"/>
        <v>2.8192903137416083</v>
      </c>
      <c r="AN573">
        <f t="shared" si="65"/>
        <v>2.7954468991813388</v>
      </c>
    </row>
    <row r="574" spans="1:40" x14ac:dyDescent="0.3">
      <c r="A574" s="1" t="s">
        <v>27</v>
      </c>
      <c r="B574" s="1">
        <v>2021</v>
      </c>
      <c r="C574" s="1">
        <v>24950</v>
      </c>
      <c r="D574" s="1">
        <v>46503</v>
      </c>
      <c r="E574" s="1">
        <v>16932</v>
      </c>
      <c r="F574" s="1">
        <v>366</v>
      </c>
      <c r="G574" s="1">
        <v>134</v>
      </c>
      <c r="H574" s="1">
        <v>232</v>
      </c>
      <c r="I574" s="6">
        <v>2080.1999999999998</v>
      </c>
      <c r="J574" s="6">
        <v>1158.8</v>
      </c>
      <c r="K574" s="6">
        <v>215.62</v>
      </c>
      <c r="L574" s="6">
        <v>2027.01</v>
      </c>
      <c r="M574" s="6">
        <v>2089</v>
      </c>
      <c r="N574" s="6">
        <v>0.83</v>
      </c>
      <c r="O574" s="6">
        <v>15343</v>
      </c>
      <c r="P574" s="6">
        <v>28159</v>
      </c>
      <c r="Q574" s="6">
        <v>10577</v>
      </c>
      <c r="R574" s="6">
        <v>620000</v>
      </c>
      <c r="S574" s="6">
        <v>340.54</v>
      </c>
      <c r="T574" s="6">
        <v>7.57</v>
      </c>
      <c r="U574" s="6"/>
      <c r="W574" s="1">
        <v>1538</v>
      </c>
      <c r="X574" s="1">
        <v>2.6</v>
      </c>
      <c r="Y574" s="6">
        <v>56831</v>
      </c>
      <c r="Z574">
        <f t="shared" si="59"/>
        <v>0.55706182097875212</v>
      </c>
      <c r="AA574">
        <f t="shared" si="60"/>
        <v>0.58912568306010926</v>
      </c>
      <c r="AB574" s="1">
        <v>46503</v>
      </c>
      <c r="AC574" s="6">
        <v>28159</v>
      </c>
      <c r="AD574">
        <f t="shared" si="61"/>
        <v>5.7076502732240435</v>
      </c>
      <c r="AE574">
        <f t="shared" si="62"/>
        <v>22.6775956284153</v>
      </c>
      <c r="AF574">
        <f t="shared" si="63"/>
        <v>2068.3060109289618</v>
      </c>
      <c r="AG574" s="6">
        <v>0.72</v>
      </c>
      <c r="AH574" s="6">
        <v>346</v>
      </c>
      <c r="AI574" s="6">
        <v>59.51</v>
      </c>
      <c r="AJ574" s="6">
        <v>38.200000000000003</v>
      </c>
      <c r="AK574" s="6">
        <v>13.33</v>
      </c>
      <c r="AL574" s="6">
        <v>99.7</v>
      </c>
      <c r="AM574">
        <f t="shared" si="64"/>
        <v>2.7464564138908574</v>
      </c>
      <c r="AN574">
        <f t="shared" si="65"/>
        <v>2.662286092464782</v>
      </c>
    </row>
    <row r="575" spans="1:40" x14ac:dyDescent="0.3">
      <c r="A575" s="1" t="s">
        <v>28</v>
      </c>
      <c r="B575" s="1">
        <v>2000</v>
      </c>
      <c r="C575" s="1">
        <v>2637</v>
      </c>
      <c r="D575" s="1">
        <v>5098</v>
      </c>
      <c r="E575" s="1">
        <v>1472</v>
      </c>
      <c r="F575" s="1">
        <v>3644</v>
      </c>
      <c r="G575" s="1"/>
      <c r="H575" s="1"/>
      <c r="I575" s="6">
        <v>1804</v>
      </c>
      <c r="J575" s="6">
        <v>763.2</v>
      </c>
      <c r="K575" s="6">
        <v>114.97</v>
      </c>
      <c r="L575" s="6">
        <v>271.76</v>
      </c>
      <c r="M575" s="6"/>
      <c r="N575" s="6"/>
      <c r="O575" s="6">
        <v>2241</v>
      </c>
      <c r="P575" s="6">
        <v>4260</v>
      </c>
      <c r="Q575" s="6">
        <v>1285</v>
      </c>
      <c r="R575" s="6">
        <v>2140080</v>
      </c>
      <c r="S575" s="6"/>
      <c r="T575" s="6">
        <v>42.72</v>
      </c>
      <c r="U575" s="6"/>
      <c r="X575" s="1">
        <v>2.7</v>
      </c>
      <c r="Y575" s="6">
        <v>4968</v>
      </c>
      <c r="Z575">
        <f t="shared" si="59"/>
        <v>0.42305986696230602</v>
      </c>
      <c r="AA575">
        <f t="shared" si="60"/>
        <v>3.1550493962678373E-2</v>
      </c>
      <c r="AB575" s="1">
        <v>5098</v>
      </c>
      <c r="AC575" s="6">
        <v>4260</v>
      </c>
      <c r="AD575">
        <f t="shared" si="61"/>
        <v>0</v>
      </c>
      <c r="AE575">
        <f t="shared" si="62"/>
        <v>0</v>
      </c>
      <c r="AF575">
        <f t="shared" si="63"/>
        <v>1172.3380900109769</v>
      </c>
      <c r="AM575">
        <f t="shared" si="64"/>
        <v>3.4633152173913042</v>
      </c>
      <c r="AN575">
        <f t="shared" si="65"/>
        <v>3.3151750972762648</v>
      </c>
    </row>
    <row r="576" spans="1:40" x14ac:dyDescent="0.3">
      <c r="A576" s="1" t="s">
        <v>28</v>
      </c>
      <c r="B576" s="1">
        <v>2001</v>
      </c>
      <c r="C576" s="1"/>
      <c r="D576" s="1">
        <v>5447</v>
      </c>
      <c r="E576" s="1">
        <v>1529</v>
      </c>
      <c r="F576" s="1">
        <v>3653</v>
      </c>
      <c r="G576" s="1"/>
      <c r="H576" s="1"/>
      <c r="I576" s="6">
        <v>2010.6</v>
      </c>
      <c r="J576" s="6">
        <v>868.2</v>
      </c>
      <c r="K576" s="6">
        <v>135.81</v>
      </c>
      <c r="L576" s="6">
        <v>350.05</v>
      </c>
      <c r="M576" s="6"/>
      <c r="N576" s="6"/>
      <c r="O576" s="6"/>
      <c r="P576" s="6">
        <v>4614</v>
      </c>
      <c r="Q576" s="6">
        <v>1380</v>
      </c>
      <c r="R576" s="6">
        <v>2062000</v>
      </c>
      <c r="S576" s="6"/>
      <c r="T576" s="6">
        <v>53.1</v>
      </c>
      <c r="U576" s="6"/>
      <c r="X576" s="1">
        <v>3.2</v>
      </c>
      <c r="Y576" s="6">
        <v>5511</v>
      </c>
      <c r="Z576">
        <f t="shared" si="59"/>
        <v>0.43181139958221432</v>
      </c>
      <c r="AA576">
        <f t="shared" si="60"/>
        <v>3.7177662195455791E-2</v>
      </c>
      <c r="AB576" s="1">
        <v>5447</v>
      </c>
      <c r="AC576" s="6">
        <v>4614</v>
      </c>
      <c r="AD576">
        <f t="shared" si="61"/>
        <v>0</v>
      </c>
      <c r="AE576">
        <f t="shared" si="62"/>
        <v>0</v>
      </c>
      <c r="AF576">
        <f t="shared" si="63"/>
        <v>1453.5997810019162</v>
      </c>
      <c r="AM576">
        <f t="shared" si="64"/>
        <v>3.5624591236102026</v>
      </c>
      <c r="AN576">
        <f t="shared" si="65"/>
        <v>3.3434782608695652</v>
      </c>
    </row>
    <row r="577" spans="1:40" x14ac:dyDescent="0.3">
      <c r="A577" s="1" t="s">
        <v>28</v>
      </c>
      <c r="B577" s="1">
        <v>2002</v>
      </c>
      <c r="C577" s="1"/>
      <c r="D577" s="1">
        <v>6277</v>
      </c>
      <c r="E577" s="1">
        <v>1648</v>
      </c>
      <c r="F577" s="1">
        <v>3662</v>
      </c>
      <c r="G577" s="1"/>
      <c r="H577" s="1"/>
      <c r="I577" s="6">
        <v>2253.4</v>
      </c>
      <c r="J577" s="6">
        <v>963.6</v>
      </c>
      <c r="K577" s="6">
        <v>150.29</v>
      </c>
      <c r="L577" s="6">
        <v>404.91</v>
      </c>
      <c r="M577" s="6"/>
      <c r="N577" s="6"/>
      <c r="O577" s="6"/>
      <c r="P577" s="6">
        <v>5343</v>
      </c>
      <c r="Q577" s="6">
        <v>1561</v>
      </c>
      <c r="R577" s="6">
        <v>2224030</v>
      </c>
      <c r="S577" s="6"/>
      <c r="T577" s="6">
        <v>64.2</v>
      </c>
      <c r="U577" s="6"/>
      <c r="X577" s="1">
        <v>3.3</v>
      </c>
      <c r="Y577" s="6">
        <v>6161</v>
      </c>
      <c r="Z577">
        <f t="shared" si="59"/>
        <v>0.42762048460104729</v>
      </c>
      <c r="AA577">
        <f t="shared" si="60"/>
        <v>4.1040415073730199E-2</v>
      </c>
      <c r="AB577" s="1">
        <v>6277</v>
      </c>
      <c r="AC577" s="6">
        <v>5343</v>
      </c>
      <c r="AD577">
        <f t="shared" si="61"/>
        <v>0</v>
      </c>
      <c r="AE577">
        <f t="shared" si="62"/>
        <v>0</v>
      </c>
      <c r="AF577">
        <f t="shared" si="63"/>
        <v>1753.1403604587658</v>
      </c>
      <c r="AM577">
        <f t="shared" si="64"/>
        <v>3.808859223300971</v>
      </c>
      <c r="AN577">
        <f t="shared" si="65"/>
        <v>3.4228058936579115</v>
      </c>
    </row>
    <row r="578" spans="1:40" x14ac:dyDescent="0.3">
      <c r="A578" s="1" t="s">
        <v>28</v>
      </c>
      <c r="B578" s="1">
        <v>2003</v>
      </c>
      <c r="C578" s="1"/>
      <c r="D578" s="1">
        <v>6737</v>
      </c>
      <c r="E578" s="1">
        <v>1741</v>
      </c>
      <c r="F578" s="1">
        <v>3672</v>
      </c>
      <c r="G578" s="1"/>
      <c r="H578" s="1"/>
      <c r="I578" s="6">
        <v>2587.6999999999998</v>
      </c>
      <c r="J578" s="6">
        <v>1063.8</v>
      </c>
      <c r="K578" s="6">
        <v>177.33</v>
      </c>
      <c r="L578" s="6">
        <v>418.2</v>
      </c>
      <c r="M578" s="6"/>
      <c r="N578" s="6"/>
      <c r="O578" s="6"/>
      <c r="P578" s="6">
        <v>5623</v>
      </c>
      <c r="Q578" s="6">
        <v>1537</v>
      </c>
      <c r="R578" s="6">
        <v>2782620</v>
      </c>
      <c r="S578" s="6"/>
      <c r="T578" s="6">
        <v>74.13</v>
      </c>
      <c r="U578" s="6"/>
      <c r="X578" s="1">
        <v>3.5</v>
      </c>
      <c r="Y578" s="6">
        <v>7057</v>
      </c>
      <c r="Z578">
        <f t="shared" si="59"/>
        <v>0.41109865904084708</v>
      </c>
      <c r="AA578">
        <f t="shared" si="60"/>
        <v>4.8292483660130725E-2</v>
      </c>
      <c r="AB578" s="1">
        <v>6737</v>
      </c>
      <c r="AC578" s="6">
        <v>5623</v>
      </c>
      <c r="AD578">
        <f t="shared" si="61"/>
        <v>0</v>
      </c>
      <c r="AE578">
        <f t="shared" si="62"/>
        <v>0</v>
      </c>
      <c r="AF578">
        <f t="shared" si="63"/>
        <v>2018.7908496732025</v>
      </c>
      <c r="AM578">
        <f t="shared" si="64"/>
        <v>3.8696151636990237</v>
      </c>
      <c r="AN578">
        <f t="shared" si="65"/>
        <v>3.6584255042290175</v>
      </c>
    </row>
    <row r="579" spans="1:40" x14ac:dyDescent="0.3">
      <c r="A579" s="1" t="s">
        <v>28</v>
      </c>
      <c r="B579" s="1">
        <v>2004</v>
      </c>
      <c r="C579" s="1"/>
      <c r="D579" s="1">
        <v>7403</v>
      </c>
      <c r="E579" s="1">
        <v>1953</v>
      </c>
      <c r="F579" s="1">
        <v>3681</v>
      </c>
      <c r="G579" s="1"/>
      <c r="H579" s="1"/>
      <c r="I579" s="6">
        <v>3141.6</v>
      </c>
      <c r="J579" s="6">
        <v>1278.8</v>
      </c>
      <c r="K579" s="6">
        <v>214.96</v>
      </c>
      <c r="L579" s="6">
        <v>516.30999999999995</v>
      </c>
      <c r="M579" s="6">
        <v>5527</v>
      </c>
      <c r="N579" s="6"/>
      <c r="O579" s="6"/>
      <c r="P579" s="6">
        <v>6177</v>
      </c>
      <c r="Q579" s="6">
        <v>1726</v>
      </c>
      <c r="R579" s="6">
        <v>3642383</v>
      </c>
      <c r="S579" s="6"/>
      <c r="T579" s="6">
        <v>83.33</v>
      </c>
      <c r="U579" s="6"/>
      <c r="W579" s="1">
        <v>2247</v>
      </c>
      <c r="X579" s="1">
        <v>3.8</v>
      </c>
      <c r="Y579" s="6">
        <v>8545</v>
      </c>
      <c r="Z579">
        <f t="shared" ref="Z579:Z642" si="66">J579/I579</f>
        <v>0.40705373058314237</v>
      </c>
      <c r="AA579">
        <f t="shared" ref="AA579:AA642" si="67">K579/F579</f>
        <v>5.8397174680793265E-2</v>
      </c>
      <c r="AB579" s="1">
        <v>7403</v>
      </c>
      <c r="AC579" s="6">
        <v>6177</v>
      </c>
      <c r="AD579">
        <f t="shared" ref="AD579:AD642" si="68">M579/F579</f>
        <v>1.5014941591958706</v>
      </c>
      <c r="AE579">
        <f t="shared" ref="AE579:AE642" si="69">N579/F579*10000</f>
        <v>0</v>
      </c>
      <c r="AF579">
        <f t="shared" ref="AF579:AF642" si="70">T579/F579*100000</f>
        <v>2263.7870143982614</v>
      </c>
      <c r="AK579" s="6">
        <v>4.51</v>
      </c>
      <c r="AL579" s="6">
        <v>36.5</v>
      </c>
      <c r="AM579">
        <f t="shared" ref="AM579:AM642" si="71">D579/E579</f>
        <v>3.7905785970302097</v>
      </c>
      <c r="AN579">
        <f t="shared" ref="AN579:AN642" si="72">P579/Q579</f>
        <v>3.5787949015063729</v>
      </c>
    </row>
    <row r="580" spans="1:40" x14ac:dyDescent="0.3">
      <c r="A580" s="1" t="s">
        <v>28</v>
      </c>
      <c r="B580" s="1">
        <v>2005</v>
      </c>
      <c r="C580" s="1">
        <v>4395</v>
      </c>
      <c r="D580" s="1">
        <v>8159</v>
      </c>
      <c r="E580" s="1">
        <v>2162</v>
      </c>
      <c r="F580" s="1">
        <v>3690</v>
      </c>
      <c r="G580" s="1">
        <v>1374</v>
      </c>
      <c r="H580" s="1">
        <v>2316</v>
      </c>
      <c r="I580" s="6">
        <v>3817.2</v>
      </c>
      <c r="J580" s="6">
        <v>1590.8</v>
      </c>
      <c r="K580" s="6">
        <v>275.32</v>
      </c>
      <c r="L580" s="6">
        <v>638.96</v>
      </c>
      <c r="M580" s="6">
        <v>6457</v>
      </c>
      <c r="N580" s="6"/>
      <c r="O580" s="6">
        <v>3735</v>
      </c>
      <c r="P580" s="6">
        <v>6588</v>
      </c>
      <c r="Q580" s="6">
        <v>2043</v>
      </c>
      <c r="R580" s="6">
        <v>4576868</v>
      </c>
      <c r="S580" s="6"/>
      <c r="T580" s="6">
        <v>90.63</v>
      </c>
      <c r="U580" s="6"/>
      <c r="W580" s="1">
        <v>2531</v>
      </c>
      <c r="X580" s="1">
        <v>4.2</v>
      </c>
      <c r="Y580" s="6">
        <v>10357</v>
      </c>
      <c r="Z580">
        <f t="shared" si="66"/>
        <v>0.41674525830451642</v>
      </c>
      <c r="AA580">
        <f t="shared" si="67"/>
        <v>7.4612466124661242E-2</v>
      </c>
      <c r="AB580" s="1">
        <v>8159</v>
      </c>
      <c r="AC580" s="6">
        <v>6588</v>
      </c>
      <c r="AD580">
        <f t="shared" si="68"/>
        <v>1.7498644986449865</v>
      </c>
      <c r="AE580">
        <f t="shared" si="69"/>
        <v>0</v>
      </c>
      <c r="AF580">
        <f t="shared" si="70"/>
        <v>2456.0975609756097</v>
      </c>
      <c r="AK580" s="6">
        <v>5.1100000000000003</v>
      </c>
      <c r="AL580" s="6">
        <v>39.799999999999997</v>
      </c>
      <c r="AM580">
        <f t="shared" si="71"/>
        <v>3.7738205365402404</v>
      </c>
      <c r="AN580">
        <f t="shared" si="72"/>
        <v>3.2246696035242293</v>
      </c>
    </row>
    <row r="581" spans="1:40" x14ac:dyDescent="0.3">
      <c r="A581" s="1" t="s">
        <v>28</v>
      </c>
      <c r="B581" s="1">
        <v>2006</v>
      </c>
      <c r="C581" s="1">
        <v>5029</v>
      </c>
      <c r="D581" s="1">
        <v>9125</v>
      </c>
      <c r="E581" s="1">
        <v>2396</v>
      </c>
      <c r="F581" s="1">
        <v>3699</v>
      </c>
      <c r="G581" s="1">
        <v>1447</v>
      </c>
      <c r="H581" s="1">
        <v>2252</v>
      </c>
      <c r="I581" s="6">
        <v>4595.6000000000004</v>
      </c>
      <c r="J581" s="6">
        <v>1858.4</v>
      </c>
      <c r="K581" s="6">
        <v>362.48</v>
      </c>
      <c r="L581" s="6">
        <v>824.18</v>
      </c>
      <c r="M581" s="6">
        <v>7458</v>
      </c>
      <c r="N581" s="6"/>
      <c r="O581" s="6">
        <v>4366</v>
      </c>
      <c r="P581" s="6">
        <v>7466</v>
      </c>
      <c r="Q581" s="6">
        <v>2374</v>
      </c>
      <c r="R581" s="6">
        <v>5360289</v>
      </c>
      <c r="S581" s="6"/>
      <c r="T581" s="6">
        <v>96.05</v>
      </c>
      <c r="U581" s="6"/>
      <c r="W581" s="1">
        <v>6307</v>
      </c>
      <c r="X581" s="1">
        <v>4</v>
      </c>
      <c r="Y581" s="6">
        <v>12439</v>
      </c>
      <c r="Z581">
        <f t="shared" si="66"/>
        <v>0.40438680476977978</v>
      </c>
      <c r="AA581">
        <f t="shared" si="67"/>
        <v>9.7994052446607194E-2</v>
      </c>
      <c r="AB581" s="1">
        <v>9125</v>
      </c>
      <c r="AC581" s="6">
        <v>7466</v>
      </c>
      <c r="AD581">
        <f t="shared" si="68"/>
        <v>2.0162206001622058</v>
      </c>
      <c r="AE581">
        <f t="shared" si="69"/>
        <v>0</v>
      </c>
      <c r="AF581">
        <f t="shared" si="70"/>
        <v>2596.6477426331439</v>
      </c>
      <c r="AJ581" s="6">
        <v>36.200000000000003</v>
      </c>
      <c r="AK581" s="6">
        <v>5.89</v>
      </c>
      <c r="AL581" s="6">
        <v>60.2</v>
      </c>
      <c r="AM581">
        <f t="shared" si="71"/>
        <v>3.8084307178631054</v>
      </c>
      <c r="AN581">
        <f t="shared" si="72"/>
        <v>3.1449031171019377</v>
      </c>
    </row>
    <row r="582" spans="1:40" x14ac:dyDescent="0.3">
      <c r="A582" s="1" t="s">
        <v>28</v>
      </c>
      <c r="B582" s="1">
        <v>2007</v>
      </c>
      <c r="C582" s="1">
        <v>5974</v>
      </c>
      <c r="D582" s="1">
        <v>10578</v>
      </c>
      <c r="E582" s="1">
        <v>2824</v>
      </c>
      <c r="F582" s="1">
        <v>3708</v>
      </c>
      <c r="G582" s="1">
        <v>1506</v>
      </c>
      <c r="H582" s="1">
        <v>2202</v>
      </c>
      <c r="I582" s="6">
        <v>5681.8</v>
      </c>
      <c r="J582" s="6">
        <v>2255.1999999999998</v>
      </c>
      <c r="K582" s="6">
        <v>475.24</v>
      </c>
      <c r="L582" s="6">
        <v>1053.97</v>
      </c>
      <c r="M582" s="6">
        <v>8969</v>
      </c>
      <c r="N582" s="6"/>
      <c r="O582" s="6">
        <v>5050</v>
      </c>
      <c r="P582" s="6">
        <v>8318</v>
      </c>
      <c r="Q582" s="6">
        <v>2815</v>
      </c>
      <c r="R582" s="6">
        <v>6887339</v>
      </c>
      <c r="S582" s="6">
        <v>100.09</v>
      </c>
      <c r="T582" s="6">
        <v>96.33</v>
      </c>
      <c r="U582" s="6"/>
      <c r="W582" s="1">
        <v>5938</v>
      </c>
      <c r="X582" s="1">
        <v>4</v>
      </c>
      <c r="Y582" s="6">
        <v>15342</v>
      </c>
      <c r="Z582">
        <f t="shared" si="66"/>
        <v>0.39691647013270437</v>
      </c>
      <c r="AA582">
        <f t="shared" si="67"/>
        <v>0.12816612729234089</v>
      </c>
      <c r="AB582" s="1">
        <v>10578</v>
      </c>
      <c r="AC582" s="6">
        <v>8318</v>
      </c>
      <c r="AD582">
        <f t="shared" si="68"/>
        <v>2.4188241639697949</v>
      </c>
      <c r="AE582">
        <f t="shared" si="69"/>
        <v>0</v>
      </c>
      <c r="AF582">
        <f t="shared" si="70"/>
        <v>2597.8964401294497</v>
      </c>
      <c r="AJ582" s="6">
        <v>37.700000000000003</v>
      </c>
      <c r="AK582" s="6">
        <v>8</v>
      </c>
      <c r="AL582" s="6">
        <v>52.4</v>
      </c>
      <c r="AM582">
        <f t="shared" si="71"/>
        <v>3.7457507082152977</v>
      </c>
      <c r="AN582">
        <f t="shared" si="72"/>
        <v>2.9548845470692719</v>
      </c>
    </row>
    <row r="583" spans="1:40" x14ac:dyDescent="0.3">
      <c r="A583" s="1" t="s">
        <v>28</v>
      </c>
      <c r="B583" s="1">
        <v>2008</v>
      </c>
      <c r="C583" s="1">
        <v>7263</v>
      </c>
      <c r="D583" s="1">
        <v>12613</v>
      </c>
      <c r="E583" s="1">
        <v>3373</v>
      </c>
      <c r="F583" s="1">
        <v>3718</v>
      </c>
      <c r="G583" s="1">
        <v>1565</v>
      </c>
      <c r="H583" s="1">
        <v>2153</v>
      </c>
      <c r="I583" s="6">
        <v>7177.8</v>
      </c>
      <c r="J583" s="6">
        <v>2794.2</v>
      </c>
      <c r="K583" s="6">
        <v>591.48</v>
      </c>
      <c r="L583" s="6">
        <v>1428.52</v>
      </c>
      <c r="M583" s="6">
        <v>9588</v>
      </c>
      <c r="N583" s="6">
        <v>4.72</v>
      </c>
      <c r="O583" s="6">
        <v>5972</v>
      </c>
      <c r="P583" s="6">
        <v>9633</v>
      </c>
      <c r="Q583" s="6">
        <v>3310</v>
      </c>
      <c r="R583" s="6">
        <v>8328826</v>
      </c>
      <c r="S583" s="6">
        <v>146.29</v>
      </c>
      <c r="T583" s="6">
        <v>94.69</v>
      </c>
      <c r="U583" s="6"/>
      <c r="W583" s="1">
        <v>5488</v>
      </c>
      <c r="X583" s="1">
        <v>3.9</v>
      </c>
      <c r="Y583" s="6">
        <v>19331</v>
      </c>
      <c r="Z583">
        <f t="shared" si="66"/>
        <v>0.38928362450890241</v>
      </c>
      <c r="AA583">
        <f t="shared" si="67"/>
        <v>0.15908552985476063</v>
      </c>
      <c r="AB583" s="1">
        <v>12613</v>
      </c>
      <c r="AC583" s="6">
        <v>9633</v>
      </c>
      <c r="AD583">
        <f t="shared" si="68"/>
        <v>2.5788058095750404</v>
      </c>
      <c r="AE583">
        <f t="shared" si="69"/>
        <v>12.694997310381925</v>
      </c>
      <c r="AF583">
        <f t="shared" si="70"/>
        <v>2546.7993544916621</v>
      </c>
      <c r="AI583" s="6">
        <v>433.37</v>
      </c>
      <c r="AJ583" s="6">
        <v>38.700000000000003</v>
      </c>
      <c r="AK583" s="6">
        <v>8.7100000000000009</v>
      </c>
      <c r="AL583" s="6">
        <v>68.5</v>
      </c>
      <c r="AM583">
        <f t="shared" si="71"/>
        <v>3.739401126593537</v>
      </c>
      <c r="AN583">
        <f t="shared" si="72"/>
        <v>2.9102719033232627</v>
      </c>
    </row>
    <row r="584" spans="1:40" x14ac:dyDescent="0.3">
      <c r="A584" s="1" t="s">
        <v>28</v>
      </c>
      <c r="B584" s="1">
        <v>2009</v>
      </c>
      <c r="C584" s="1">
        <v>8122</v>
      </c>
      <c r="D584" s="1">
        <v>13836</v>
      </c>
      <c r="E584" s="1">
        <v>3722</v>
      </c>
      <c r="F584" s="1">
        <v>3727</v>
      </c>
      <c r="G584" s="1">
        <v>1621</v>
      </c>
      <c r="H584" s="1">
        <v>2106</v>
      </c>
      <c r="I584" s="6">
        <v>7997.8</v>
      </c>
      <c r="J584" s="6">
        <v>3228.7</v>
      </c>
      <c r="K584" s="6">
        <v>735.27</v>
      </c>
      <c r="L584" s="6">
        <v>1841.64</v>
      </c>
      <c r="M584" s="6">
        <v>9995</v>
      </c>
      <c r="N584" s="6">
        <v>5.74</v>
      </c>
      <c r="O584" s="6">
        <v>6708</v>
      </c>
      <c r="P584" s="6">
        <v>10539</v>
      </c>
      <c r="Q584" s="6">
        <v>3758</v>
      </c>
      <c r="R584" s="6">
        <v>8405392</v>
      </c>
      <c r="S584" s="6">
        <v>220.72</v>
      </c>
      <c r="T584" s="6">
        <v>94.41</v>
      </c>
      <c r="U584" s="6"/>
      <c r="W584" s="1">
        <v>5530</v>
      </c>
      <c r="X584" s="1">
        <v>3.9</v>
      </c>
      <c r="Y584" s="6">
        <v>21485</v>
      </c>
      <c r="Z584">
        <f t="shared" si="66"/>
        <v>0.40369851709220034</v>
      </c>
      <c r="AA584">
        <f t="shared" si="67"/>
        <v>0.19728199624362758</v>
      </c>
      <c r="AB584" s="1">
        <v>13836</v>
      </c>
      <c r="AC584" s="6">
        <v>10539</v>
      </c>
      <c r="AD584">
        <f t="shared" si="68"/>
        <v>2.6817815937751543</v>
      </c>
      <c r="AE584">
        <f t="shared" si="69"/>
        <v>15.40112691172525</v>
      </c>
      <c r="AF584">
        <f t="shared" si="70"/>
        <v>2533.1365709686074</v>
      </c>
      <c r="AH584" s="6">
        <v>890</v>
      </c>
      <c r="AI584" s="6">
        <v>458.84</v>
      </c>
      <c r="AJ584" s="6">
        <v>38.799999999999997</v>
      </c>
      <c r="AK584" s="6">
        <v>9.34</v>
      </c>
      <c r="AL584" s="6">
        <v>69.2</v>
      </c>
      <c r="AM584">
        <f t="shared" si="71"/>
        <v>3.7173562600752286</v>
      </c>
      <c r="AN584">
        <f t="shared" si="72"/>
        <v>2.8044172432144756</v>
      </c>
    </row>
    <row r="585" spans="1:40" x14ac:dyDescent="0.3">
      <c r="A585" s="1" t="s">
        <v>28</v>
      </c>
      <c r="B585" s="1">
        <v>2010</v>
      </c>
      <c r="C585" s="1">
        <v>9412</v>
      </c>
      <c r="D585" s="1">
        <v>15343</v>
      </c>
      <c r="E585" s="1">
        <v>4477</v>
      </c>
      <c r="F585" s="1">
        <v>3735</v>
      </c>
      <c r="G585" s="1">
        <v>1709</v>
      </c>
      <c r="H585" s="1">
        <v>2026</v>
      </c>
      <c r="I585" s="6">
        <v>9845.2000000000007</v>
      </c>
      <c r="J585" s="6">
        <v>3827</v>
      </c>
      <c r="K585" s="6">
        <v>958.21</v>
      </c>
      <c r="L585" s="6">
        <v>2218.83</v>
      </c>
      <c r="M585" s="6">
        <v>10537</v>
      </c>
      <c r="N585" s="6">
        <v>5.36</v>
      </c>
      <c r="O585" s="6">
        <v>7625</v>
      </c>
      <c r="P585" s="6">
        <v>11623</v>
      </c>
      <c r="Q585" s="6">
        <v>4300</v>
      </c>
      <c r="R585" s="6">
        <v>12101681</v>
      </c>
      <c r="S585" s="6">
        <v>267.16000000000003</v>
      </c>
      <c r="T585" s="6">
        <v>95.59</v>
      </c>
      <c r="U585" s="6"/>
      <c r="W585" s="1">
        <v>5506</v>
      </c>
      <c r="X585" s="1">
        <v>3.9</v>
      </c>
      <c r="Y585" s="6">
        <v>26388</v>
      </c>
      <c r="Z585">
        <f t="shared" si="66"/>
        <v>0.3887173444927477</v>
      </c>
      <c r="AA585">
        <f t="shared" si="67"/>
        <v>0.25654886211512717</v>
      </c>
      <c r="AB585" s="1">
        <v>15343</v>
      </c>
      <c r="AC585" s="6">
        <v>11623</v>
      </c>
      <c r="AD585">
        <f t="shared" si="68"/>
        <v>2.8211512717536813</v>
      </c>
      <c r="AE585">
        <f t="shared" si="69"/>
        <v>14.350736278447123</v>
      </c>
      <c r="AF585">
        <f t="shared" si="70"/>
        <v>2559.3038821954488</v>
      </c>
      <c r="AI585" s="6">
        <v>550.4</v>
      </c>
      <c r="AJ585" s="6">
        <v>38.299999999999997</v>
      </c>
      <c r="AK585" s="6">
        <v>10.67</v>
      </c>
      <c r="AL585" s="6">
        <v>79.8</v>
      </c>
      <c r="AM585">
        <f t="shared" si="71"/>
        <v>3.4270716997989727</v>
      </c>
      <c r="AN585">
        <f t="shared" si="72"/>
        <v>2.7030232558139535</v>
      </c>
    </row>
    <row r="586" spans="1:40" x14ac:dyDescent="0.3">
      <c r="A586" s="1" t="s">
        <v>28</v>
      </c>
      <c r="B586" s="1">
        <v>2011</v>
      </c>
      <c r="C586" s="1">
        <v>11229</v>
      </c>
      <c r="D586" s="1">
        <v>17836</v>
      </c>
      <c r="E586" s="1">
        <v>5484</v>
      </c>
      <c r="F586" s="1">
        <v>3765</v>
      </c>
      <c r="G586" s="1">
        <v>1783</v>
      </c>
      <c r="H586" s="1">
        <v>1982</v>
      </c>
      <c r="I586" s="6">
        <v>12175.1</v>
      </c>
      <c r="J586" s="6">
        <v>4503.3999999999996</v>
      </c>
      <c r="K586" s="6">
        <v>1500.18</v>
      </c>
      <c r="L586" s="6">
        <v>2930.81</v>
      </c>
      <c r="M586" s="6">
        <v>10966</v>
      </c>
      <c r="N586" s="6">
        <v>5.37</v>
      </c>
      <c r="O586" s="6">
        <v>9026</v>
      </c>
      <c r="P586" s="6">
        <v>13550</v>
      </c>
      <c r="Q586" s="6">
        <v>5091</v>
      </c>
      <c r="R586" s="6">
        <v>14647271</v>
      </c>
      <c r="S586" s="6">
        <v>333.79</v>
      </c>
      <c r="T586" s="6">
        <v>96.92</v>
      </c>
      <c r="U586" s="6"/>
      <c r="W586" s="1">
        <v>5821</v>
      </c>
      <c r="X586" s="1">
        <v>3.6</v>
      </c>
      <c r="Y586" s="6">
        <v>32467</v>
      </c>
      <c r="Z586">
        <f t="shared" si="66"/>
        <v>0.36988607896444381</v>
      </c>
      <c r="AA586">
        <f t="shared" si="67"/>
        <v>0.39845418326693227</v>
      </c>
      <c r="AB586" s="1">
        <v>17836</v>
      </c>
      <c r="AC586" s="6">
        <v>13550</v>
      </c>
      <c r="AD586">
        <f t="shared" si="68"/>
        <v>2.9126162018592296</v>
      </c>
      <c r="AE586">
        <f t="shared" si="69"/>
        <v>14.262948207171315</v>
      </c>
      <c r="AF586">
        <f t="shared" si="70"/>
        <v>2574.2363877822045</v>
      </c>
      <c r="AG586" s="6">
        <v>0.33</v>
      </c>
      <c r="AH586" s="6">
        <v>1090.4000000000001</v>
      </c>
      <c r="AI586" s="6">
        <v>588.62</v>
      </c>
      <c r="AJ586" s="6">
        <v>38.700000000000003</v>
      </c>
      <c r="AK586" s="6">
        <v>11.41</v>
      </c>
      <c r="AL586" s="6">
        <v>90.3</v>
      </c>
      <c r="AM586">
        <f t="shared" si="71"/>
        <v>3.2523705324580598</v>
      </c>
      <c r="AN586">
        <f t="shared" si="72"/>
        <v>2.6615596150068748</v>
      </c>
    </row>
    <row r="587" spans="1:40" x14ac:dyDescent="0.3">
      <c r="A587" s="1" t="s">
        <v>28</v>
      </c>
      <c r="B587" s="1">
        <v>2012</v>
      </c>
      <c r="C587" s="1">
        <v>12885</v>
      </c>
      <c r="D587" s="1">
        <v>20269</v>
      </c>
      <c r="E587" s="1">
        <v>6285</v>
      </c>
      <c r="F587" s="1">
        <v>3787</v>
      </c>
      <c r="G587" s="1">
        <v>1883</v>
      </c>
      <c r="H587" s="1">
        <v>1904</v>
      </c>
      <c r="I587" s="6">
        <v>14142.4</v>
      </c>
      <c r="J587" s="6">
        <v>5215.3</v>
      </c>
      <c r="K587" s="6">
        <v>1600.69</v>
      </c>
      <c r="L587" s="6">
        <v>3323.8</v>
      </c>
      <c r="M587" s="6">
        <v>12137</v>
      </c>
      <c r="N587" s="6">
        <v>5.7</v>
      </c>
      <c r="O587" s="6">
        <v>10175</v>
      </c>
      <c r="P587" s="6">
        <v>15074</v>
      </c>
      <c r="Q587" s="6">
        <v>5797</v>
      </c>
      <c r="R587" s="6">
        <v>14799030</v>
      </c>
      <c r="S587" s="6">
        <v>376.45</v>
      </c>
      <c r="T587" s="6">
        <v>94.15</v>
      </c>
      <c r="U587" s="6"/>
      <c r="W587" s="1">
        <v>5483</v>
      </c>
      <c r="X587" s="1">
        <v>3.2</v>
      </c>
      <c r="Y587" s="6">
        <v>37453</v>
      </c>
      <c r="Z587">
        <f t="shared" si="66"/>
        <v>0.36877050571331599</v>
      </c>
      <c r="AA587">
        <f t="shared" si="67"/>
        <v>0.42268022181146025</v>
      </c>
      <c r="AB587" s="1">
        <v>20269</v>
      </c>
      <c r="AC587" s="6">
        <v>15074</v>
      </c>
      <c r="AD587">
        <f t="shared" si="68"/>
        <v>3.2049115394771586</v>
      </c>
      <c r="AE587">
        <f t="shared" si="69"/>
        <v>15.051491946131504</v>
      </c>
      <c r="AF587">
        <f t="shared" si="70"/>
        <v>2486.1367837338262</v>
      </c>
      <c r="AG587" s="6">
        <v>0.37</v>
      </c>
      <c r="AH587" s="6">
        <v>1118.8</v>
      </c>
      <c r="AI587" s="6">
        <v>643.49</v>
      </c>
      <c r="AJ587" s="6">
        <v>40.4</v>
      </c>
      <c r="AK587" s="6">
        <v>11.58</v>
      </c>
      <c r="AL587" s="6">
        <v>88.5</v>
      </c>
      <c r="AM587">
        <f t="shared" si="71"/>
        <v>3.2249801113762926</v>
      </c>
      <c r="AN587">
        <f t="shared" si="72"/>
        <v>2.6003105054338449</v>
      </c>
    </row>
    <row r="588" spans="1:40" x14ac:dyDescent="0.3">
      <c r="A588" s="1" t="s">
        <v>28</v>
      </c>
      <c r="B588" s="1">
        <v>2013</v>
      </c>
      <c r="C588" s="1">
        <v>14372</v>
      </c>
      <c r="D588" s="1">
        <v>22346</v>
      </c>
      <c r="E588" s="1">
        <v>7092</v>
      </c>
      <c r="F588" s="1">
        <v>3804</v>
      </c>
      <c r="G588" s="1">
        <v>1962</v>
      </c>
      <c r="H588" s="1">
        <v>1842</v>
      </c>
      <c r="I588" s="6">
        <v>15905.4</v>
      </c>
      <c r="J588" s="6">
        <v>6023.9</v>
      </c>
      <c r="K588" s="6">
        <v>1748.33</v>
      </c>
      <c r="L588" s="6">
        <v>3665.07</v>
      </c>
      <c r="M588" s="6">
        <v>12698</v>
      </c>
      <c r="N588" s="6">
        <v>6.09</v>
      </c>
      <c r="O588" s="6">
        <v>11217</v>
      </c>
      <c r="P588" s="6">
        <v>16399</v>
      </c>
      <c r="Q588" s="6">
        <v>6488</v>
      </c>
      <c r="R588" s="6">
        <v>20128062</v>
      </c>
      <c r="S588" s="6">
        <v>419.62</v>
      </c>
      <c r="T588" s="6">
        <v>89.94</v>
      </c>
      <c r="U588" s="6"/>
      <c r="W588" s="1">
        <v>5541</v>
      </c>
      <c r="X588" s="1">
        <v>3.3</v>
      </c>
      <c r="Y588" s="6">
        <v>41906</v>
      </c>
      <c r="Z588">
        <f t="shared" si="66"/>
        <v>0.37873300891521117</v>
      </c>
      <c r="AA588">
        <f t="shared" si="67"/>
        <v>0.45960304942166141</v>
      </c>
      <c r="AB588" s="1">
        <v>22346</v>
      </c>
      <c r="AC588" s="6">
        <v>16399</v>
      </c>
      <c r="AD588">
        <f t="shared" si="68"/>
        <v>3.3380651945320716</v>
      </c>
      <c r="AE588">
        <f t="shared" si="69"/>
        <v>16.009463722397474</v>
      </c>
      <c r="AF588">
        <f t="shared" si="70"/>
        <v>2364.3533123028392</v>
      </c>
      <c r="AG588" s="6">
        <v>0.37</v>
      </c>
      <c r="AH588" s="6">
        <v>1244.3</v>
      </c>
      <c r="AI588" s="6">
        <v>684.98</v>
      </c>
      <c r="AJ588" s="6">
        <v>40.200000000000003</v>
      </c>
      <c r="AK588" s="6">
        <v>11.77</v>
      </c>
      <c r="AL588" s="6">
        <v>96.4</v>
      </c>
      <c r="AM588">
        <f t="shared" si="71"/>
        <v>3.1508742244782852</v>
      </c>
      <c r="AN588">
        <f t="shared" si="72"/>
        <v>2.5275893958076447</v>
      </c>
    </row>
    <row r="589" spans="1:40" x14ac:dyDescent="0.3">
      <c r="A589" s="1" t="s">
        <v>28</v>
      </c>
      <c r="B589" s="1">
        <v>2014</v>
      </c>
      <c r="C589" s="1">
        <v>15837</v>
      </c>
      <c r="D589" s="1">
        <v>24366</v>
      </c>
      <c r="E589" s="1">
        <v>7932</v>
      </c>
      <c r="F589" s="1">
        <v>3827</v>
      </c>
      <c r="G589" s="1">
        <v>2029</v>
      </c>
      <c r="H589" s="1">
        <v>1798</v>
      </c>
      <c r="I589" s="6">
        <v>17402.5</v>
      </c>
      <c r="J589" s="6">
        <v>6790.6</v>
      </c>
      <c r="K589" s="6">
        <v>1890.4</v>
      </c>
      <c r="L589" s="6">
        <v>3962.5</v>
      </c>
      <c r="M589" s="6">
        <v>13557</v>
      </c>
      <c r="N589" s="6">
        <v>6.32</v>
      </c>
      <c r="O589" s="6">
        <v>12204</v>
      </c>
      <c r="P589" s="6">
        <v>17546</v>
      </c>
      <c r="Q589" s="6">
        <v>7252</v>
      </c>
      <c r="R589" s="6">
        <v>27364485</v>
      </c>
      <c r="S589" s="6">
        <v>445.97</v>
      </c>
      <c r="T589" s="6">
        <v>85.1</v>
      </c>
      <c r="U589" s="6"/>
      <c r="W589" s="1">
        <v>5474</v>
      </c>
      <c r="X589" s="1">
        <v>3.3</v>
      </c>
      <c r="Y589" s="6">
        <v>45610</v>
      </c>
      <c r="Z589">
        <f t="shared" si="66"/>
        <v>0.39020830340468327</v>
      </c>
      <c r="AA589">
        <f t="shared" si="67"/>
        <v>0.4939639404233081</v>
      </c>
      <c r="AB589" s="1">
        <v>24366</v>
      </c>
      <c r="AC589" s="6">
        <v>17546</v>
      </c>
      <c r="AD589">
        <f t="shared" si="68"/>
        <v>3.5424614580611444</v>
      </c>
      <c r="AE589">
        <f t="shared" si="69"/>
        <v>16.514240919780505</v>
      </c>
      <c r="AF589">
        <f t="shared" si="70"/>
        <v>2223.6738960020903</v>
      </c>
      <c r="AG589" s="6">
        <v>0.4</v>
      </c>
      <c r="AH589" s="6">
        <v>1246.2</v>
      </c>
      <c r="AI589" s="6">
        <v>716.46</v>
      </c>
      <c r="AJ589" s="6">
        <v>40.5</v>
      </c>
      <c r="AK589" s="6">
        <v>12.48</v>
      </c>
      <c r="AL589" s="6">
        <v>95.8</v>
      </c>
      <c r="AM589">
        <f t="shared" si="71"/>
        <v>3.071860816944024</v>
      </c>
      <c r="AN589">
        <f t="shared" si="72"/>
        <v>2.4194704908990623</v>
      </c>
    </row>
    <row r="590" spans="1:40" x14ac:dyDescent="0.3">
      <c r="A590" s="1" t="s">
        <v>28</v>
      </c>
      <c r="B590" s="1">
        <v>2015</v>
      </c>
      <c r="C590" s="1">
        <v>17395</v>
      </c>
      <c r="D590" s="1">
        <v>26420</v>
      </c>
      <c r="E590" s="1">
        <v>8689</v>
      </c>
      <c r="F590" s="1">
        <v>3846</v>
      </c>
      <c r="G590" s="1">
        <v>2105</v>
      </c>
      <c r="H590" s="1">
        <v>1741</v>
      </c>
      <c r="I590" s="6">
        <v>17898.8</v>
      </c>
      <c r="J590" s="6">
        <v>7634.5</v>
      </c>
      <c r="K590" s="6">
        <v>2059.9499999999998</v>
      </c>
      <c r="L590" s="6">
        <v>4376.0600000000004</v>
      </c>
      <c r="M590" s="6">
        <v>14602</v>
      </c>
      <c r="N590" s="6">
        <v>6.62</v>
      </c>
      <c r="O590" s="6">
        <v>13087</v>
      </c>
      <c r="P590" s="6">
        <v>18464</v>
      </c>
      <c r="Q590" s="6">
        <v>7901</v>
      </c>
      <c r="R590" s="6">
        <v>30498504</v>
      </c>
      <c r="S590" s="6">
        <v>520.58000000000004</v>
      </c>
      <c r="T590" s="6">
        <v>80.489999999999995</v>
      </c>
      <c r="U590" s="6"/>
      <c r="W590" s="1">
        <v>4031</v>
      </c>
      <c r="X590" s="1">
        <v>3.4</v>
      </c>
      <c r="Y590" s="6">
        <v>46654</v>
      </c>
      <c r="Z590">
        <f t="shared" si="66"/>
        <v>0.4265369745457796</v>
      </c>
      <c r="AA590">
        <f t="shared" si="67"/>
        <v>0.53560842433697342</v>
      </c>
      <c r="AB590" s="1">
        <v>26420</v>
      </c>
      <c r="AC590" s="6">
        <v>18464</v>
      </c>
      <c r="AD590">
        <f t="shared" si="68"/>
        <v>3.7966718668746751</v>
      </c>
      <c r="AE590">
        <f t="shared" si="69"/>
        <v>17.2126885075403</v>
      </c>
      <c r="AF590">
        <f t="shared" si="70"/>
        <v>2092.8237129485178</v>
      </c>
      <c r="AG590" s="6">
        <v>0.4</v>
      </c>
      <c r="AH590" s="6">
        <v>1247.3</v>
      </c>
      <c r="AI590" s="6">
        <v>751.71</v>
      </c>
      <c r="AJ590" s="6">
        <v>40.6</v>
      </c>
      <c r="AK590" s="6">
        <v>12.57</v>
      </c>
      <c r="AL590" s="6">
        <v>98</v>
      </c>
      <c r="AM590">
        <f t="shared" si="71"/>
        <v>3.0406260789503969</v>
      </c>
      <c r="AN590">
        <f t="shared" si="72"/>
        <v>2.3369193772940133</v>
      </c>
    </row>
    <row r="591" spans="1:40" x14ac:dyDescent="0.3">
      <c r="A591" s="1" t="s">
        <v>28</v>
      </c>
      <c r="B591" s="1">
        <v>2016</v>
      </c>
      <c r="C591" s="1">
        <v>18874</v>
      </c>
      <c r="D591" s="1">
        <v>28440</v>
      </c>
      <c r="E591" s="1">
        <v>9396</v>
      </c>
      <c r="F591" s="1">
        <v>3874</v>
      </c>
      <c r="G591" s="1">
        <v>2185</v>
      </c>
      <c r="H591" s="1">
        <v>1689</v>
      </c>
      <c r="I591" s="6">
        <v>19045.8</v>
      </c>
      <c r="J591" s="6">
        <v>8443.2000000000007</v>
      </c>
      <c r="K591" s="6">
        <v>1833.99</v>
      </c>
      <c r="L591" s="6">
        <v>4389.37</v>
      </c>
      <c r="M591" s="6">
        <v>15265</v>
      </c>
      <c r="N591" s="6">
        <v>7.16</v>
      </c>
      <c r="O591" s="6">
        <v>13943</v>
      </c>
      <c r="P591" s="6">
        <v>19369</v>
      </c>
      <c r="Q591" s="6">
        <v>8568</v>
      </c>
      <c r="R591" s="6">
        <v>29947223</v>
      </c>
      <c r="S591" s="6">
        <v>543.29999999999995</v>
      </c>
      <c r="T591" s="6">
        <v>78.31</v>
      </c>
      <c r="U591" s="6"/>
      <c r="W591" s="1">
        <v>4240</v>
      </c>
      <c r="X591" s="1">
        <v>3.3</v>
      </c>
      <c r="Y591" s="6">
        <v>49341</v>
      </c>
      <c r="Z591">
        <f t="shared" si="66"/>
        <v>0.44331033613710114</v>
      </c>
      <c r="AA591">
        <f t="shared" si="67"/>
        <v>0.47340991223541562</v>
      </c>
      <c r="AB591" s="1">
        <v>28440</v>
      </c>
      <c r="AC591" s="6">
        <v>19369</v>
      </c>
      <c r="AD591">
        <f t="shared" si="68"/>
        <v>3.9403717088280845</v>
      </c>
      <c r="AE591">
        <f t="shared" si="69"/>
        <v>18.482188951987609</v>
      </c>
      <c r="AF591">
        <f t="shared" si="70"/>
        <v>2021.4248838409912</v>
      </c>
      <c r="AG591" s="6">
        <v>0.43</v>
      </c>
      <c r="AH591" s="6">
        <v>1248</v>
      </c>
      <c r="AI591" s="6">
        <v>790.82</v>
      </c>
      <c r="AJ591" s="6">
        <v>40.1</v>
      </c>
      <c r="AK591" s="6">
        <v>12.3</v>
      </c>
      <c r="AL591" s="6">
        <v>98.5</v>
      </c>
      <c r="AM591">
        <f t="shared" si="71"/>
        <v>3.0268199233716473</v>
      </c>
      <c r="AN591">
        <f t="shared" si="72"/>
        <v>2.2606209150326797</v>
      </c>
    </row>
    <row r="592" spans="1:40" x14ac:dyDescent="0.3">
      <c r="A592" s="1" t="s">
        <v>28</v>
      </c>
      <c r="B592" s="1">
        <v>2017</v>
      </c>
      <c r="C592" s="1">
        <v>20635</v>
      </c>
      <c r="D592" s="1">
        <v>30810</v>
      </c>
      <c r="E592" s="1">
        <v>10265</v>
      </c>
      <c r="F592" s="1">
        <v>3904</v>
      </c>
      <c r="G592" s="1">
        <v>2267</v>
      </c>
      <c r="H592" s="1">
        <v>1637</v>
      </c>
      <c r="I592" s="6">
        <v>21473.5</v>
      </c>
      <c r="J592" s="6">
        <v>9618.2999999999993</v>
      </c>
      <c r="K592" s="6">
        <v>2006.69</v>
      </c>
      <c r="L592" s="6">
        <v>4833.1899999999996</v>
      </c>
      <c r="M592" s="6">
        <v>17538</v>
      </c>
      <c r="N592" s="6">
        <v>7.82</v>
      </c>
      <c r="O592" s="6">
        <v>14900</v>
      </c>
      <c r="P592" s="6">
        <v>20388</v>
      </c>
      <c r="Q592" s="6">
        <v>9306</v>
      </c>
      <c r="R592" s="6">
        <v>40202798</v>
      </c>
      <c r="S592" s="6">
        <v>545.4</v>
      </c>
      <c r="T592" s="6">
        <v>75.66</v>
      </c>
      <c r="U592" s="6"/>
      <c r="W592" s="1">
        <v>4101</v>
      </c>
      <c r="X592" s="1">
        <v>3.3</v>
      </c>
      <c r="Y592" s="6">
        <v>55216</v>
      </c>
      <c r="Z592">
        <f t="shared" si="66"/>
        <v>0.44791487181875334</v>
      </c>
      <c r="AA592">
        <f t="shared" si="67"/>
        <v>0.51400870901639351</v>
      </c>
      <c r="AB592" s="1">
        <v>30810</v>
      </c>
      <c r="AC592" s="6">
        <v>20388</v>
      </c>
      <c r="AD592">
        <f t="shared" si="68"/>
        <v>4.4923155737704921</v>
      </c>
      <c r="AE592">
        <f t="shared" si="69"/>
        <v>20.030737704918032</v>
      </c>
      <c r="AF592">
        <f t="shared" si="70"/>
        <v>1938.0122950819673</v>
      </c>
      <c r="AG592" s="6">
        <v>0.45</v>
      </c>
      <c r="AH592" s="6">
        <v>1251</v>
      </c>
      <c r="AI592" s="6">
        <v>953.31</v>
      </c>
      <c r="AJ592" s="6">
        <v>39.9</v>
      </c>
      <c r="AK592" s="6">
        <v>12.64</v>
      </c>
      <c r="AL592" s="6">
        <v>99</v>
      </c>
      <c r="AM592">
        <f t="shared" si="71"/>
        <v>3.0014612761811983</v>
      </c>
      <c r="AN592">
        <f t="shared" si="72"/>
        <v>2.1908446163765314</v>
      </c>
    </row>
    <row r="593" spans="1:40" x14ac:dyDescent="0.3">
      <c r="A593" s="1" t="s">
        <v>28</v>
      </c>
      <c r="B593" s="1">
        <v>2018</v>
      </c>
      <c r="C593" s="1">
        <v>22528</v>
      </c>
      <c r="D593" s="1">
        <v>33319</v>
      </c>
      <c r="E593" s="1">
        <v>11213</v>
      </c>
      <c r="F593" s="1">
        <v>3931</v>
      </c>
      <c r="G593" s="1">
        <v>2345</v>
      </c>
      <c r="H593" s="1">
        <v>1586</v>
      </c>
      <c r="I593" s="6">
        <v>23941.9</v>
      </c>
      <c r="J593" s="6">
        <v>10896.4</v>
      </c>
      <c r="K593" s="6">
        <v>2243.14</v>
      </c>
      <c r="L593" s="6">
        <v>5302.44</v>
      </c>
      <c r="M593" s="6">
        <v>19735</v>
      </c>
      <c r="N593" s="6">
        <v>8.2899999999999991</v>
      </c>
      <c r="O593" s="6">
        <v>16160</v>
      </c>
      <c r="P593" s="6">
        <v>21966</v>
      </c>
      <c r="Q593" s="6">
        <v>10071</v>
      </c>
      <c r="R593" s="6">
        <v>53304882</v>
      </c>
      <c r="S593" s="6">
        <v>626.79</v>
      </c>
      <c r="T593" s="6">
        <v>72.27</v>
      </c>
      <c r="U593" s="6"/>
      <c r="W593" s="1">
        <v>4450</v>
      </c>
      <c r="X593" s="1">
        <v>3.2</v>
      </c>
      <c r="Y593" s="6">
        <v>61115</v>
      </c>
      <c r="Z593">
        <f t="shared" si="66"/>
        <v>0.45511843253877088</v>
      </c>
      <c r="AA593">
        <f t="shared" si="67"/>
        <v>0.57062833884507758</v>
      </c>
      <c r="AB593" s="1">
        <v>33319</v>
      </c>
      <c r="AC593" s="6">
        <v>21966</v>
      </c>
      <c r="AD593">
        <f t="shared" si="68"/>
        <v>5.0203510557110151</v>
      </c>
      <c r="AE593">
        <f t="shared" si="69"/>
        <v>21.0887814805393</v>
      </c>
      <c r="AF593">
        <f t="shared" si="70"/>
        <v>1838.4634952938184</v>
      </c>
      <c r="AG593" s="6">
        <v>0.49</v>
      </c>
      <c r="AH593" s="6">
        <v>3885.9</v>
      </c>
      <c r="AI593" s="6">
        <v>991.99</v>
      </c>
      <c r="AJ593" s="6">
        <v>38.799999999999997</v>
      </c>
      <c r="AK593" s="6">
        <v>11.76</v>
      </c>
      <c r="AL593" s="6">
        <v>99.1</v>
      </c>
      <c r="AM593">
        <f t="shared" si="71"/>
        <v>2.9714616962454294</v>
      </c>
      <c r="AN593">
        <f t="shared" si="72"/>
        <v>2.1811140899612749</v>
      </c>
    </row>
    <row r="594" spans="1:40" x14ac:dyDescent="0.3">
      <c r="A594" s="1" t="s">
        <v>28</v>
      </c>
      <c r="B594" s="1">
        <v>2019</v>
      </c>
      <c r="C594" s="1">
        <v>24666</v>
      </c>
      <c r="D594" s="1">
        <v>36098</v>
      </c>
      <c r="E594" s="1">
        <v>12326</v>
      </c>
      <c r="F594" s="1">
        <v>3944</v>
      </c>
      <c r="G594" s="1">
        <v>2417</v>
      </c>
      <c r="H594" s="1">
        <v>1527</v>
      </c>
      <c r="I594" s="6">
        <v>25793.200000000001</v>
      </c>
      <c r="J594" s="6">
        <v>12022.6</v>
      </c>
      <c r="K594" s="6">
        <v>2287.9</v>
      </c>
      <c r="L594" s="6">
        <v>5718.52</v>
      </c>
      <c r="M594" s="6">
        <v>21039</v>
      </c>
      <c r="N594" s="6">
        <v>8.93</v>
      </c>
      <c r="O594" s="6">
        <v>17465</v>
      </c>
      <c r="P594" s="6">
        <v>23514</v>
      </c>
      <c r="Q594" s="6">
        <v>10935</v>
      </c>
      <c r="R594" s="6">
        <v>51033133</v>
      </c>
      <c r="S594" s="6">
        <v>684.18</v>
      </c>
      <c r="T594" s="6">
        <v>68.39</v>
      </c>
      <c r="U594" s="6"/>
      <c r="W594" s="1">
        <v>5140</v>
      </c>
      <c r="X594" s="1">
        <v>3.2</v>
      </c>
      <c r="Y594" s="6">
        <v>65506</v>
      </c>
      <c r="Z594">
        <f t="shared" si="66"/>
        <v>0.46611510010390333</v>
      </c>
      <c r="AA594">
        <f t="shared" si="67"/>
        <v>0.58009634888438133</v>
      </c>
      <c r="AB594" s="1">
        <v>36098</v>
      </c>
      <c r="AC594" s="6">
        <v>23514</v>
      </c>
      <c r="AD594">
        <f t="shared" si="68"/>
        <v>5.334432048681542</v>
      </c>
      <c r="AE594">
        <f t="shared" si="69"/>
        <v>22.641987829614603</v>
      </c>
      <c r="AF594">
        <f t="shared" si="70"/>
        <v>1734.026369168357</v>
      </c>
      <c r="AG594" s="6">
        <v>0.54</v>
      </c>
      <c r="AH594" s="6">
        <v>3960.8</v>
      </c>
      <c r="AI594" s="6">
        <v>1080.72</v>
      </c>
      <c r="AJ594" s="6">
        <v>39.299999999999997</v>
      </c>
      <c r="AK594" s="6">
        <v>11.62</v>
      </c>
      <c r="AL594" s="6">
        <v>99.7</v>
      </c>
      <c r="AM594">
        <f t="shared" si="71"/>
        <v>2.9286061982800584</v>
      </c>
      <c r="AN594">
        <f t="shared" si="72"/>
        <v>2.1503429355281205</v>
      </c>
    </row>
    <row r="595" spans="1:40" x14ac:dyDescent="0.3">
      <c r="A595" s="1" t="s">
        <v>28</v>
      </c>
      <c r="B595" s="1">
        <v>2020</v>
      </c>
      <c r="C595" s="1">
        <v>26226</v>
      </c>
      <c r="D595" s="1">
        <v>37868</v>
      </c>
      <c r="E595" s="1">
        <v>13316</v>
      </c>
      <c r="F595" s="1">
        <v>3955</v>
      </c>
      <c r="G595" s="1">
        <v>2478</v>
      </c>
      <c r="H595" s="1">
        <v>1477</v>
      </c>
      <c r="I595" s="6">
        <v>26014.1</v>
      </c>
      <c r="J595" s="6">
        <v>12524.4</v>
      </c>
      <c r="K595" s="6">
        <v>2257.31</v>
      </c>
      <c r="L595" s="6">
        <v>5930.32</v>
      </c>
      <c r="M595" s="6">
        <v>21660</v>
      </c>
      <c r="N595" s="6">
        <v>9.4</v>
      </c>
      <c r="O595" s="6">
        <v>17418</v>
      </c>
      <c r="P595" s="6">
        <v>22866</v>
      </c>
      <c r="Q595" s="6">
        <v>11376</v>
      </c>
      <c r="R595" s="6">
        <v>54595811</v>
      </c>
      <c r="S595" s="6">
        <v>742.25</v>
      </c>
      <c r="T595" s="6">
        <v>65.44</v>
      </c>
      <c r="U595" s="6"/>
      <c r="W595" s="1">
        <v>4985</v>
      </c>
      <c r="X595" s="1">
        <v>3.6</v>
      </c>
      <c r="Y595" s="6">
        <v>65867</v>
      </c>
      <c r="Z595">
        <f t="shared" si="66"/>
        <v>0.48144660011301565</v>
      </c>
      <c r="AA595">
        <f t="shared" si="67"/>
        <v>0.57074841972187107</v>
      </c>
      <c r="AB595" s="1">
        <v>37868</v>
      </c>
      <c r="AC595" s="6">
        <v>22866</v>
      </c>
      <c r="AD595">
        <f t="shared" si="68"/>
        <v>5.4766118836915298</v>
      </c>
      <c r="AE595">
        <f t="shared" si="69"/>
        <v>23.76738305941846</v>
      </c>
      <c r="AF595">
        <f t="shared" si="70"/>
        <v>1654.6144121365362</v>
      </c>
      <c r="AG595" s="6">
        <v>0.55000000000000004</v>
      </c>
      <c r="AH595" s="6">
        <v>3899.7</v>
      </c>
      <c r="AI595" s="6">
        <v>1157.6199999999999</v>
      </c>
      <c r="AJ595" s="6">
        <v>40.799999999999997</v>
      </c>
      <c r="AK595" s="6">
        <v>12.79</v>
      </c>
      <c r="AL595" s="6">
        <v>99.9</v>
      </c>
      <c r="AM595">
        <f t="shared" si="71"/>
        <v>2.843796936016822</v>
      </c>
      <c r="AN595">
        <f t="shared" si="72"/>
        <v>2.0100210970464136</v>
      </c>
    </row>
    <row r="596" spans="1:40" x14ac:dyDescent="0.3">
      <c r="A596" s="1" t="s">
        <v>28</v>
      </c>
      <c r="B596" s="1">
        <v>2021</v>
      </c>
      <c r="C596" s="1">
        <v>28568</v>
      </c>
      <c r="D596" s="1">
        <v>40713</v>
      </c>
      <c r="E596" s="1">
        <v>14745</v>
      </c>
      <c r="F596" s="1">
        <v>3954</v>
      </c>
      <c r="G596" s="1">
        <v>2516</v>
      </c>
      <c r="H596" s="1">
        <v>1438</v>
      </c>
      <c r="I596" s="6">
        <v>29801</v>
      </c>
      <c r="J596" s="6">
        <v>13589.1</v>
      </c>
      <c r="K596" s="6">
        <v>2775.42</v>
      </c>
      <c r="L596" s="6">
        <v>6069.22</v>
      </c>
      <c r="M596" s="6">
        <v>24556</v>
      </c>
      <c r="N596" s="6">
        <v>9.76</v>
      </c>
      <c r="O596" s="6">
        <v>19347</v>
      </c>
      <c r="P596" s="6">
        <v>24784</v>
      </c>
      <c r="Q596" s="6">
        <v>13158</v>
      </c>
      <c r="R596" s="6">
        <v>73560000</v>
      </c>
      <c r="S596" s="6">
        <v>694.26</v>
      </c>
      <c r="T596" s="6">
        <v>65.040000000000006</v>
      </c>
      <c r="U596" s="6"/>
      <c r="W596" s="1">
        <v>5328</v>
      </c>
      <c r="X596" s="1">
        <v>3.5</v>
      </c>
      <c r="Y596" s="6">
        <v>75360</v>
      </c>
      <c r="Z596">
        <f t="shared" si="66"/>
        <v>0.45599476527633304</v>
      </c>
      <c r="AA596">
        <f t="shared" si="67"/>
        <v>0.70192716236722308</v>
      </c>
      <c r="AB596" s="1">
        <v>40713</v>
      </c>
      <c r="AC596" s="6">
        <v>24784</v>
      </c>
      <c r="AD596">
        <f t="shared" si="68"/>
        <v>6.210419828022256</v>
      </c>
      <c r="AE596">
        <f t="shared" si="69"/>
        <v>24.68386444107233</v>
      </c>
      <c r="AF596">
        <f t="shared" si="70"/>
        <v>1644.9165402124434</v>
      </c>
      <c r="AG596" s="6">
        <v>0.57999999999999996</v>
      </c>
      <c r="AH596" s="6">
        <v>3891.6</v>
      </c>
      <c r="AI596" s="6">
        <v>1229.3900000000001</v>
      </c>
      <c r="AJ596" s="6">
        <v>41.8</v>
      </c>
      <c r="AK596" s="6">
        <v>12.9</v>
      </c>
      <c r="AL596" s="6">
        <v>100</v>
      </c>
      <c r="AM596">
        <f t="shared" si="71"/>
        <v>2.7611393692777213</v>
      </c>
      <c r="AN596">
        <f t="shared" si="72"/>
        <v>1.8835689314485484</v>
      </c>
    </row>
    <row r="597" spans="1:40" x14ac:dyDescent="0.3">
      <c r="A597" s="1" t="s">
        <v>29</v>
      </c>
      <c r="B597" s="1">
        <v>2000</v>
      </c>
      <c r="C597" s="1">
        <v>2299</v>
      </c>
      <c r="D597" s="1">
        <v>4970</v>
      </c>
      <c r="E597" s="1">
        <v>1458</v>
      </c>
      <c r="F597" s="1">
        <v>2515</v>
      </c>
      <c r="G597" s="1"/>
      <c r="H597" s="1"/>
      <c r="I597" s="6">
        <v>1052.9000000000001</v>
      </c>
      <c r="J597" s="6">
        <v>437.1</v>
      </c>
      <c r="K597" s="6">
        <v>61.28</v>
      </c>
      <c r="L597" s="6">
        <v>188.23</v>
      </c>
      <c r="M597" s="6"/>
      <c r="N597" s="6"/>
      <c r="O597" s="6">
        <v>1848</v>
      </c>
      <c r="P597" s="6">
        <v>4153</v>
      </c>
      <c r="Q597" s="6">
        <v>1121</v>
      </c>
      <c r="R597" s="6">
        <v>569530</v>
      </c>
      <c r="S597" s="6"/>
      <c r="T597" s="6">
        <v>22.95</v>
      </c>
      <c r="U597" s="6"/>
      <c r="X597" s="1">
        <v>2.7</v>
      </c>
      <c r="Y597" s="6">
        <v>4163</v>
      </c>
      <c r="Z597">
        <f t="shared" si="66"/>
        <v>0.41513913951942255</v>
      </c>
      <c r="AA597">
        <f t="shared" si="67"/>
        <v>2.4365805168986083E-2</v>
      </c>
      <c r="AB597" s="1">
        <v>4970</v>
      </c>
      <c r="AC597" s="6">
        <v>4153</v>
      </c>
      <c r="AD597">
        <f t="shared" si="68"/>
        <v>0</v>
      </c>
      <c r="AE597">
        <f t="shared" si="69"/>
        <v>0</v>
      </c>
      <c r="AF597">
        <f t="shared" si="70"/>
        <v>912.52485089463221</v>
      </c>
      <c r="AM597">
        <f t="shared" si="71"/>
        <v>3.4087791495198903</v>
      </c>
      <c r="AN597">
        <f t="shared" si="72"/>
        <v>3.7047279214986619</v>
      </c>
    </row>
    <row r="598" spans="1:40" x14ac:dyDescent="0.3">
      <c r="A598" s="1" t="s">
        <v>29</v>
      </c>
      <c r="B598" s="1">
        <v>2001</v>
      </c>
      <c r="C598" s="1"/>
      <c r="D598" s="1">
        <v>5461</v>
      </c>
      <c r="E598" s="1">
        <v>1550</v>
      </c>
      <c r="F598" s="1">
        <v>2523</v>
      </c>
      <c r="G598" s="1"/>
      <c r="H598" s="1"/>
      <c r="I598" s="6">
        <v>1125.4000000000001</v>
      </c>
      <c r="J598" s="6">
        <v>459.4</v>
      </c>
      <c r="K598" s="6">
        <v>69.95</v>
      </c>
      <c r="L598" s="6">
        <v>235.46</v>
      </c>
      <c r="M598" s="6"/>
      <c r="N598" s="6"/>
      <c r="O598" s="6"/>
      <c r="P598" s="6">
        <v>4458</v>
      </c>
      <c r="Q598" s="6">
        <v>1179</v>
      </c>
      <c r="R598" s="6">
        <v>778880</v>
      </c>
      <c r="S598" s="6"/>
      <c r="T598" s="6">
        <v>27.66</v>
      </c>
      <c r="U598" s="6"/>
      <c r="X598" s="1">
        <v>2.8</v>
      </c>
      <c r="Y598" s="6">
        <v>4467</v>
      </c>
      <c r="Z598">
        <f t="shared" si="66"/>
        <v>0.40821041407499553</v>
      </c>
      <c r="AA598">
        <f t="shared" si="67"/>
        <v>2.7724930638129211E-2</v>
      </c>
      <c r="AB598" s="1">
        <v>5461</v>
      </c>
      <c r="AC598" s="6">
        <v>4458</v>
      </c>
      <c r="AD598">
        <f t="shared" si="68"/>
        <v>0</v>
      </c>
      <c r="AE598">
        <f t="shared" si="69"/>
        <v>0</v>
      </c>
      <c r="AF598">
        <f t="shared" si="70"/>
        <v>1096.3139120095125</v>
      </c>
      <c r="AM598">
        <f t="shared" si="71"/>
        <v>3.5232258064516131</v>
      </c>
      <c r="AN598">
        <f t="shared" si="72"/>
        <v>3.78117048346056</v>
      </c>
    </row>
    <row r="599" spans="1:40" x14ac:dyDescent="0.3">
      <c r="A599" s="1" t="s">
        <v>29</v>
      </c>
      <c r="B599" s="1">
        <v>2002</v>
      </c>
      <c r="C599" s="1"/>
      <c r="D599" s="1">
        <v>6264</v>
      </c>
      <c r="E599" s="1">
        <v>1645</v>
      </c>
      <c r="F599" s="1">
        <v>2531</v>
      </c>
      <c r="G599" s="1"/>
      <c r="H599" s="1"/>
      <c r="I599" s="6">
        <v>1232</v>
      </c>
      <c r="J599" s="6">
        <v>514.79999999999995</v>
      </c>
      <c r="K599" s="6">
        <v>76.239999999999995</v>
      </c>
      <c r="L599" s="6">
        <v>274.01</v>
      </c>
      <c r="M599" s="6"/>
      <c r="N599" s="6"/>
      <c r="O599" s="6"/>
      <c r="P599" s="6">
        <v>5119</v>
      </c>
      <c r="Q599" s="6">
        <v>1220</v>
      </c>
      <c r="R599" s="6">
        <v>877400</v>
      </c>
      <c r="S599" s="6"/>
      <c r="T599" s="6">
        <v>34.630000000000003</v>
      </c>
      <c r="U599" s="6"/>
      <c r="X599" s="1">
        <v>3.2</v>
      </c>
      <c r="Y599" s="6">
        <v>4875</v>
      </c>
      <c r="Z599">
        <f t="shared" si="66"/>
        <v>0.41785714285714282</v>
      </c>
      <c r="AA599">
        <f t="shared" si="67"/>
        <v>3.012248123271434E-2</v>
      </c>
      <c r="AB599" s="1">
        <v>6264</v>
      </c>
      <c r="AC599" s="6">
        <v>5119</v>
      </c>
      <c r="AD599">
        <f t="shared" si="68"/>
        <v>0</v>
      </c>
      <c r="AE599">
        <f t="shared" si="69"/>
        <v>0</v>
      </c>
      <c r="AF599">
        <f t="shared" si="70"/>
        <v>1368.2338996444093</v>
      </c>
      <c r="AM599">
        <f t="shared" si="71"/>
        <v>3.8079027355623101</v>
      </c>
      <c r="AN599">
        <f t="shared" si="72"/>
        <v>4.1959016393442621</v>
      </c>
    </row>
    <row r="600" spans="1:40" x14ac:dyDescent="0.3">
      <c r="A600" s="1" t="s">
        <v>29</v>
      </c>
      <c r="B600" s="1">
        <v>2003</v>
      </c>
      <c r="C600" s="1"/>
      <c r="D600" s="1">
        <v>6803</v>
      </c>
      <c r="E600" s="1">
        <v>1742</v>
      </c>
      <c r="F600" s="1">
        <v>2537</v>
      </c>
      <c r="G600" s="1"/>
      <c r="H600" s="1"/>
      <c r="I600" s="6">
        <v>1399.9</v>
      </c>
      <c r="J600" s="6">
        <v>589.70000000000005</v>
      </c>
      <c r="K600" s="6">
        <v>87.66</v>
      </c>
      <c r="L600" s="6">
        <v>300.01</v>
      </c>
      <c r="M600" s="6"/>
      <c r="N600" s="6"/>
      <c r="O600" s="6"/>
      <c r="P600" s="6">
        <v>5367</v>
      </c>
      <c r="Q600" s="6">
        <v>1432</v>
      </c>
      <c r="R600" s="6">
        <v>1327140</v>
      </c>
      <c r="S600" s="6"/>
      <c r="T600" s="6">
        <v>42.7</v>
      </c>
      <c r="U600" s="6"/>
      <c r="X600" s="1">
        <v>3.4</v>
      </c>
      <c r="Y600" s="6">
        <v>5525</v>
      </c>
      <c r="Z600">
        <f t="shared" si="66"/>
        <v>0.42124437459818559</v>
      </c>
      <c r="AA600">
        <f t="shared" si="67"/>
        <v>3.4552621206148992E-2</v>
      </c>
      <c r="AB600" s="1">
        <v>6803</v>
      </c>
      <c r="AC600" s="6">
        <v>5367</v>
      </c>
      <c r="AD600">
        <f t="shared" si="68"/>
        <v>0</v>
      </c>
      <c r="AE600">
        <f t="shared" si="69"/>
        <v>0</v>
      </c>
      <c r="AF600">
        <f t="shared" si="70"/>
        <v>1683.0902640914467</v>
      </c>
      <c r="AM600">
        <f t="shared" si="71"/>
        <v>3.9052812858783006</v>
      </c>
      <c r="AN600">
        <f t="shared" si="72"/>
        <v>3.7479050279329611</v>
      </c>
    </row>
    <row r="601" spans="1:40" x14ac:dyDescent="0.3">
      <c r="A601" s="1" t="s">
        <v>29</v>
      </c>
      <c r="B601" s="1">
        <v>2004</v>
      </c>
      <c r="C601" s="1"/>
      <c r="D601" s="1">
        <v>7566</v>
      </c>
      <c r="E601" s="1">
        <v>1942</v>
      </c>
      <c r="F601" s="1">
        <v>2541</v>
      </c>
      <c r="G601" s="1"/>
      <c r="H601" s="1"/>
      <c r="I601" s="6">
        <v>1653.6</v>
      </c>
      <c r="J601" s="6">
        <v>690</v>
      </c>
      <c r="K601" s="6">
        <v>104.16</v>
      </c>
      <c r="L601" s="6">
        <v>356.94</v>
      </c>
      <c r="M601" s="6">
        <v>4813</v>
      </c>
      <c r="N601" s="6"/>
      <c r="O601" s="6"/>
      <c r="P601" s="6">
        <v>6026</v>
      </c>
      <c r="Q601" s="6">
        <v>1587</v>
      </c>
      <c r="R601" s="6">
        <v>1763145</v>
      </c>
      <c r="S601" s="6"/>
      <c r="T601" s="6">
        <v>49.96</v>
      </c>
      <c r="U601" s="6"/>
      <c r="W601" s="1">
        <v>5880</v>
      </c>
      <c r="X601" s="1">
        <v>3.4</v>
      </c>
      <c r="Y601" s="6">
        <v>6512</v>
      </c>
      <c r="Z601">
        <f t="shared" si="66"/>
        <v>0.4172714078374456</v>
      </c>
      <c r="AA601">
        <f t="shared" si="67"/>
        <v>4.0991735537190079E-2</v>
      </c>
      <c r="AB601" s="1">
        <v>7566</v>
      </c>
      <c r="AC601" s="6">
        <v>6026</v>
      </c>
      <c r="AD601">
        <f t="shared" si="68"/>
        <v>1.8941361668634396</v>
      </c>
      <c r="AE601">
        <f t="shared" si="69"/>
        <v>0</v>
      </c>
      <c r="AF601">
        <f t="shared" si="70"/>
        <v>1966.1550570641477</v>
      </c>
      <c r="AK601" s="6">
        <v>6.14</v>
      </c>
      <c r="AL601" s="6">
        <v>38.700000000000003</v>
      </c>
      <c r="AM601">
        <f t="shared" si="71"/>
        <v>3.8959835221421217</v>
      </c>
      <c r="AN601">
        <f t="shared" si="72"/>
        <v>3.7971014492753623</v>
      </c>
    </row>
    <row r="602" spans="1:40" x14ac:dyDescent="0.3">
      <c r="A602" s="1" t="s">
        <v>29</v>
      </c>
      <c r="B602" s="1">
        <v>2005</v>
      </c>
      <c r="C602" s="1">
        <v>3962</v>
      </c>
      <c r="D602" s="1">
        <v>8323</v>
      </c>
      <c r="E602" s="1">
        <v>2091</v>
      </c>
      <c r="F602" s="1">
        <v>2545</v>
      </c>
      <c r="G602" s="1">
        <v>764</v>
      </c>
      <c r="H602" s="1">
        <v>1781</v>
      </c>
      <c r="I602" s="6">
        <v>1864.6</v>
      </c>
      <c r="J602" s="6">
        <v>788.1</v>
      </c>
      <c r="K602" s="6">
        <v>123.5</v>
      </c>
      <c r="L602" s="6">
        <v>429.35</v>
      </c>
      <c r="M602" s="6">
        <v>4972</v>
      </c>
      <c r="N602" s="6"/>
      <c r="O602" s="6">
        <v>3392</v>
      </c>
      <c r="P602" s="6">
        <v>6641</v>
      </c>
      <c r="Q602" s="6">
        <v>1999</v>
      </c>
      <c r="R602" s="6">
        <v>2630274</v>
      </c>
      <c r="S602" s="6"/>
      <c r="T602" s="6">
        <v>56.62</v>
      </c>
      <c r="U602" s="6"/>
      <c r="W602" s="1">
        <v>6031</v>
      </c>
      <c r="X602" s="1">
        <v>3.3</v>
      </c>
      <c r="Y602" s="6">
        <v>7332</v>
      </c>
      <c r="Z602">
        <f t="shared" si="66"/>
        <v>0.42266437841896387</v>
      </c>
      <c r="AA602">
        <f t="shared" si="67"/>
        <v>4.8526522593320236E-2</v>
      </c>
      <c r="AB602" s="1">
        <v>8323</v>
      </c>
      <c r="AC602" s="6">
        <v>6641</v>
      </c>
      <c r="AD602">
        <f t="shared" si="68"/>
        <v>1.9536345776031434</v>
      </c>
      <c r="AE602">
        <f t="shared" si="69"/>
        <v>0</v>
      </c>
      <c r="AF602">
        <f t="shared" si="70"/>
        <v>2224.7544204322198</v>
      </c>
      <c r="AK602" s="6">
        <v>6.86</v>
      </c>
      <c r="AL602" s="6">
        <v>17.2</v>
      </c>
      <c r="AM602">
        <f t="shared" si="71"/>
        <v>3.9803921568627452</v>
      </c>
      <c r="AN602">
        <f t="shared" si="72"/>
        <v>3.3221610805402699</v>
      </c>
    </row>
    <row r="603" spans="1:40" x14ac:dyDescent="0.3">
      <c r="A603" s="1" t="s">
        <v>29</v>
      </c>
      <c r="B603" s="1">
        <v>2006</v>
      </c>
      <c r="C603" s="1">
        <v>4428</v>
      </c>
      <c r="D603" s="1">
        <v>9215</v>
      </c>
      <c r="E603" s="1">
        <v>2269</v>
      </c>
      <c r="F603" s="1">
        <v>2547</v>
      </c>
      <c r="G603" s="1">
        <v>792</v>
      </c>
      <c r="H603" s="1">
        <v>1755</v>
      </c>
      <c r="I603" s="6">
        <v>2203</v>
      </c>
      <c r="J603" s="6">
        <v>900.6</v>
      </c>
      <c r="K603" s="6">
        <v>141.22</v>
      </c>
      <c r="L603" s="6">
        <v>528.59</v>
      </c>
      <c r="M603" s="6">
        <v>5980</v>
      </c>
      <c r="N603" s="6"/>
      <c r="O603" s="6">
        <v>3630</v>
      </c>
      <c r="P603" s="6">
        <v>7109</v>
      </c>
      <c r="Q603" s="6">
        <v>2061</v>
      </c>
      <c r="R603" s="6">
        <v>3824932</v>
      </c>
      <c r="S603" s="6"/>
      <c r="T603" s="6">
        <v>60.35</v>
      </c>
      <c r="U603" s="6"/>
      <c r="W603" s="1">
        <v>3891</v>
      </c>
      <c r="X603" s="1">
        <v>3.6</v>
      </c>
      <c r="Y603" s="6">
        <v>8653</v>
      </c>
      <c r="Z603">
        <f t="shared" si="66"/>
        <v>0.40880617339990921</v>
      </c>
      <c r="AA603">
        <f t="shared" si="67"/>
        <v>5.5445622300745977E-2</v>
      </c>
      <c r="AB603" s="1">
        <v>9215</v>
      </c>
      <c r="AC603" s="6">
        <v>7109</v>
      </c>
      <c r="AD603">
        <f t="shared" si="68"/>
        <v>2.3478602277188849</v>
      </c>
      <c r="AE603">
        <f t="shared" si="69"/>
        <v>0</v>
      </c>
      <c r="AF603">
        <f t="shared" si="70"/>
        <v>2369.4542599136239</v>
      </c>
      <c r="AJ603" s="6">
        <v>28.6</v>
      </c>
      <c r="AK603" s="6">
        <v>6.95</v>
      </c>
      <c r="AL603" s="6">
        <v>18.3</v>
      </c>
      <c r="AM603">
        <f t="shared" si="71"/>
        <v>4.0612604671661527</v>
      </c>
      <c r="AN603">
        <f t="shared" si="72"/>
        <v>3.4492964580300827</v>
      </c>
    </row>
    <row r="604" spans="1:40" x14ac:dyDescent="0.3">
      <c r="A604" s="1" t="s">
        <v>29</v>
      </c>
      <c r="B604" s="1">
        <v>2007</v>
      </c>
      <c r="C604" s="1">
        <v>5037</v>
      </c>
      <c r="D604" s="1">
        <v>10380</v>
      </c>
      <c r="E604" s="1">
        <v>2493</v>
      </c>
      <c r="F604" s="1">
        <v>2548</v>
      </c>
      <c r="G604" s="1">
        <v>822</v>
      </c>
      <c r="H604" s="1">
        <v>1726</v>
      </c>
      <c r="I604" s="6">
        <v>2675.1</v>
      </c>
      <c r="J604" s="6">
        <v>1055.0999999999999</v>
      </c>
      <c r="K604" s="6">
        <v>190.91</v>
      </c>
      <c r="L604" s="6">
        <v>675.34</v>
      </c>
      <c r="M604" s="6">
        <v>5090</v>
      </c>
      <c r="N604" s="6"/>
      <c r="O604" s="6">
        <v>4130</v>
      </c>
      <c r="P604" s="6">
        <v>8045</v>
      </c>
      <c r="Q604" s="6">
        <v>2267</v>
      </c>
      <c r="R604" s="6">
        <v>5523670</v>
      </c>
      <c r="S604" s="6">
        <v>84.74</v>
      </c>
      <c r="T604" s="6">
        <v>61.39</v>
      </c>
      <c r="U604" s="6"/>
      <c r="W604" s="1">
        <v>3807</v>
      </c>
      <c r="X604" s="1">
        <v>3.3</v>
      </c>
      <c r="Y604" s="6">
        <v>10501</v>
      </c>
      <c r="Z604">
        <f t="shared" si="66"/>
        <v>0.39441516205001681</v>
      </c>
      <c r="AA604">
        <f t="shared" si="67"/>
        <v>7.492543171114599E-2</v>
      </c>
      <c r="AB604" s="1">
        <v>10380</v>
      </c>
      <c r="AC604" s="6">
        <v>8045</v>
      </c>
      <c r="AD604">
        <f t="shared" si="68"/>
        <v>1.9976452119309263</v>
      </c>
      <c r="AE604">
        <f t="shared" si="69"/>
        <v>0</v>
      </c>
      <c r="AF604">
        <f t="shared" si="70"/>
        <v>2409.3406593406594</v>
      </c>
      <c r="AJ604" s="6">
        <v>24.1</v>
      </c>
      <c r="AK604" s="6">
        <v>6.83</v>
      </c>
      <c r="AL604" s="6">
        <v>26.3</v>
      </c>
      <c r="AM604">
        <f t="shared" si="71"/>
        <v>4.1636582430806257</v>
      </c>
      <c r="AN604">
        <f t="shared" si="72"/>
        <v>3.54874283193648</v>
      </c>
    </row>
    <row r="605" spans="1:40" x14ac:dyDescent="0.3">
      <c r="A605" s="1" t="s">
        <v>29</v>
      </c>
      <c r="B605" s="1">
        <v>2008</v>
      </c>
      <c r="C605" s="1">
        <v>5782</v>
      </c>
      <c r="D605" s="1">
        <v>11413</v>
      </c>
      <c r="E605" s="1">
        <v>2938</v>
      </c>
      <c r="F605" s="1">
        <v>2551</v>
      </c>
      <c r="G605" s="1">
        <v>856</v>
      </c>
      <c r="H605" s="1">
        <v>1695</v>
      </c>
      <c r="I605" s="6">
        <v>3071.7</v>
      </c>
      <c r="J605" s="6">
        <v>1250.5</v>
      </c>
      <c r="K605" s="6">
        <v>264.97000000000003</v>
      </c>
      <c r="L605" s="6">
        <v>968.43</v>
      </c>
      <c r="M605" s="6">
        <v>5490</v>
      </c>
      <c r="N605" s="6">
        <v>2.9</v>
      </c>
      <c r="O605" s="6">
        <v>4670</v>
      </c>
      <c r="P605" s="6">
        <v>8504</v>
      </c>
      <c r="Q605" s="6">
        <v>2733</v>
      </c>
      <c r="R605" s="6">
        <v>6095433</v>
      </c>
      <c r="S605" s="6">
        <v>107.34</v>
      </c>
      <c r="T605" s="6">
        <v>61.83</v>
      </c>
      <c r="U605" s="6"/>
      <c r="W605" s="1">
        <v>3802</v>
      </c>
      <c r="X605" s="1">
        <v>3.2</v>
      </c>
      <c r="Y605" s="6">
        <v>12048</v>
      </c>
      <c r="Z605">
        <f t="shared" si="66"/>
        <v>0.40710355829019762</v>
      </c>
      <c r="AA605">
        <f t="shared" si="67"/>
        <v>0.10386907095256763</v>
      </c>
      <c r="AB605" s="1">
        <v>11413</v>
      </c>
      <c r="AC605" s="6">
        <v>8504</v>
      </c>
      <c r="AD605">
        <f t="shared" si="68"/>
        <v>2.1520972167777344</v>
      </c>
      <c r="AE605">
        <f t="shared" si="69"/>
        <v>11.368090944727557</v>
      </c>
      <c r="AF605">
        <f t="shared" si="70"/>
        <v>2423.7553900431203</v>
      </c>
      <c r="AI605" s="6">
        <v>220.99</v>
      </c>
      <c r="AJ605" s="6">
        <v>25.9</v>
      </c>
      <c r="AK605" s="6">
        <v>7.87</v>
      </c>
      <c r="AL605" s="6">
        <v>32.299999999999997</v>
      </c>
      <c r="AM605">
        <f t="shared" si="71"/>
        <v>3.8846153846153846</v>
      </c>
      <c r="AN605">
        <f t="shared" si="72"/>
        <v>3.111598975484815</v>
      </c>
    </row>
    <row r="606" spans="1:40" x14ac:dyDescent="0.3">
      <c r="A606" s="1" t="s">
        <v>29</v>
      </c>
      <c r="B606" s="1">
        <v>2009</v>
      </c>
      <c r="C606" s="1">
        <v>6454</v>
      </c>
      <c r="D606" s="1">
        <v>12457</v>
      </c>
      <c r="E606" s="1">
        <v>3237</v>
      </c>
      <c r="F606" s="1">
        <v>2555</v>
      </c>
      <c r="G606" s="1">
        <v>891</v>
      </c>
      <c r="H606" s="1">
        <v>1664</v>
      </c>
      <c r="I606" s="6">
        <v>3268.3</v>
      </c>
      <c r="J606" s="6">
        <v>1376.6</v>
      </c>
      <c r="K606" s="6">
        <v>286.58999999999997</v>
      </c>
      <c r="L606" s="6">
        <v>1246.28</v>
      </c>
      <c r="M606" s="6">
        <v>6018</v>
      </c>
      <c r="N606" s="6">
        <v>3.05</v>
      </c>
      <c r="O606" s="6">
        <v>5258</v>
      </c>
      <c r="P606" s="6">
        <v>9119</v>
      </c>
      <c r="Q606" s="6">
        <v>3188</v>
      </c>
      <c r="R606" s="6">
        <v>3865554</v>
      </c>
      <c r="S606" s="6">
        <v>158.94999999999999</v>
      </c>
      <c r="T606" s="6">
        <v>63.07</v>
      </c>
      <c r="U606" s="6"/>
      <c r="W606" s="1">
        <v>3814</v>
      </c>
      <c r="X606" s="1">
        <v>3.3</v>
      </c>
      <c r="Y606" s="6">
        <v>12802</v>
      </c>
      <c r="Z606">
        <f t="shared" si="66"/>
        <v>0.42119756448306456</v>
      </c>
      <c r="AA606">
        <f t="shared" si="67"/>
        <v>0.11216829745596868</v>
      </c>
      <c r="AB606" s="1">
        <v>12457</v>
      </c>
      <c r="AC606" s="6">
        <v>9119</v>
      </c>
      <c r="AD606">
        <f t="shared" si="68"/>
        <v>2.3553816046966731</v>
      </c>
      <c r="AE606">
        <f t="shared" si="69"/>
        <v>11.937377690802347</v>
      </c>
      <c r="AF606">
        <f t="shared" si="70"/>
        <v>2468.4931506849316</v>
      </c>
      <c r="AH606" s="6">
        <v>557.4</v>
      </c>
      <c r="AI606" s="6">
        <v>230.91</v>
      </c>
      <c r="AJ606" s="6">
        <v>27.3</v>
      </c>
      <c r="AK606" s="6">
        <v>7.99</v>
      </c>
      <c r="AL606" s="6">
        <v>32.4</v>
      </c>
      <c r="AM606">
        <f t="shared" si="71"/>
        <v>3.8483163422922457</v>
      </c>
      <c r="AN606">
        <f t="shared" si="72"/>
        <v>2.8604140526976161</v>
      </c>
    </row>
    <row r="607" spans="1:40" x14ac:dyDescent="0.3">
      <c r="A607" s="1" t="s">
        <v>29</v>
      </c>
      <c r="B607" s="1">
        <v>2010</v>
      </c>
      <c r="C607" s="1">
        <v>7358</v>
      </c>
      <c r="D607" s="1">
        <v>13820</v>
      </c>
      <c r="E607" s="1">
        <v>3747</v>
      </c>
      <c r="F607" s="1">
        <v>2560</v>
      </c>
      <c r="G607" s="1">
        <v>925</v>
      </c>
      <c r="H607" s="1">
        <v>1635</v>
      </c>
      <c r="I607" s="6">
        <v>3943.7</v>
      </c>
      <c r="J607" s="6">
        <v>1560.8</v>
      </c>
      <c r="K607" s="6">
        <v>353.58</v>
      </c>
      <c r="L607" s="6">
        <v>1468.58</v>
      </c>
      <c r="M607" s="6">
        <v>6599</v>
      </c>
      <c r="N607" s="6">
        <v>3.2</v>
      </c>
      <c r="O607" s="6">
        <v>5846</v>
      </c>
      <c r="P607" s="6">
        <v>10171</v>
      </c>
      <c r="Q607" s="6">
        <v>3430</v>
      </c>
      <c r="R607" s="6">
        <v>7402953</v>
      </c>
      <c r="S607" s="6">
        <v>196.27</v>
      </c>
      <c r="T607" s="6">
        <v>64.7</v>
      </c>
      <c r="U607" s="6"/>
      <c r="W607" s="1">
        <v>3793</v>
      </c>
      <c r="X607" s="1">
        <v>3.2</v>
      </c>
      <c r="Y607" s="6">
        <v>15421</v>
      </c>
      <c r="Z607">
        <f t="shared" si="66"/>
        <v>0.39577046935618837</v>
      </c>
      <c r="AA607">
        <f t="shared" si="67"/>
        <v>0.13811718749999999</v>
      </c>
      <c r="AB607" s="1">
        <v>13820</v>
      </c>
      <c r="AC607" s="6">
        <v>10171</v>
      </c>
      <c r="AD607">
        <f t="shared" si="68"/>
        <v>2.5777343749999999</v>
      </c>
      <c r="AE607">
        <f t="shared" si="69"/>
        <v>12.5</v>
      </c>
      <c r="AF607">
        <f t="shared" si="70"/>
        <v>2527.3437500000005</v>
      </c>
      <c r="AI607" s="6">
        <v>242.5</v>
      </c>
      <c r="AJ607" s="6">
        <v>27.1</v>
      </c>
      <c r="AK607" s="6">
        <v>8.1199999999999992</v>
      </c>
      <c r="AL607" s="6">
        <v>38</v>
      </c>
      <c r="AM607">
        <f t="shared" si="71"/>
        <v>3.6882839605017348</v>
      </c>
      <c r="AN607">
        <f t="shared" si="72"/>
        <v>2.9653061224489794</v>
      </c>
    </row>
    <row r="608" spans="1:40" x14ac:dyDescent="0.3">
      <c r="A608" s="1" t="s">
        <v>29</v>
      </c>
      <c r="B608" s="1">
        <v>2011</v>
      </c>
      <c r="C608" s="1">
        <v>8463</v>
      </c>
      <c r="D608" s="1">
        <v>15707</v>
      </c>
      <c r="E608" s="1">
        <v>4278</v>
      </c>
      <c r="F608" s="1">
        <v>2552</v>
      </c>
      <c r="G608" s="1">
        <v>951</v>
      </c>
      <c r="H608" s="1">
        <v>1601</v>
      </c>
      <c r="I608" s="6">
        <v>4816.8999999999996</v>
      </c>
      <c r="J608" s="6">
        <v>2002.7</v>
      </c>
      <c r="K608" s="6">
        <v>450.12</v>
      </c>
      <c r="L608" s="6">
        <v>1791.24</v>
      </c>
      <c r="M608" s="6">
        <v>6913</v>
      </c>
      <c r="N608" s="6">
        <v>3.32</v>
      </c>
      <c r="O608" s="6">
        <v>6920</v>
      </c>
      <c r="P608" s="6">
        <v>11500</v>
      </c>
      <c r="Q608" s="6">
        <v>4273</v>
      </c>
      <c r="R608" s="6">
        <v>8728579</v>
      </c>
      <c r="S608" s="6">
        <v>237.66</v>
      </c>
      <c r="T608" s="6">
        <v>65.709999999999994</v>
      </c>
      <c r="U608" s="6"/>
      <c r="W608" s="1">
        <v>3824</v>
      </c>
      <c r="X608" s="1">
        <v>3.1</v>
      </c>
      <c r="Y608" s="6">
        <v>18846</v>
      </c>
      <c r="Z608">
        <f t="shared" si="66"/>
        <v>0.41576532624717144</v>
      </c>
      <c r="AA608">
        <f t="shared" si="67"/>
        <v>0.17637931034482759</v>
      </c>
      <c r="AB608" s="1">
        <v>15707</v>
      </c>
      <c r="AC608" s="6">
        <v>11500</v>
      </c>
      <c r="AD608">
        <f t="shared" si="68"/>
        <v>2.7088557993730409</v>
      </c>
      <c r="AE608">
        <f t="shared" si="69"/>
        <v>13.009404388714731</v>
      </c>
      <c r="AF608">
        <f t="shared" si="70"/>
        <v>2574.8432601880877</v>
      </c>
      <c r="AG608" s="6">
        <v>0.45</v>
      </c>
      <c r="AH608" s="6">
        <v>590.79999999999995</v>
      </c>
      <c r="AI608" s="6">
        <v>262.95</v>
      </c>
      <c r="AJ608" s="6">
        <v>27.9</v>
      </c>
      <c r="AK608" s="6">
        <v>8.32</v>
      </c>
      <c r="AL608" s="6">
        <v>41.7</v>
      </c>
      <c r="AM608">
        <f t="shared" si="71"/>
        <v>3.6715755025712951</v>
      </c>
      <c r="AN608">
        <f t="shared" si="72"/>
        <v>2.691317575473906</v>
      </c>
    </row>
    <row r="609" spans="1:40" x14ac:dyDescent="0.3">
      <c r="A609" s="1" t="s">
        <v>29</v>
      </c>
      <c r="B609" s="1">
        <v>2012</v>
      </c>
      <c r="C609" s="1">
        <v>9768</v>
      </c>
      <c r="D609" s="1">
        <v>17979</v>
      </c>
      <c r="E609" s="1">
        <v>4931</v>
      </c>
      <c r="F609" s="1">
        <v>2550</v>
      </c>
      <c r="G609" s="1">
        <v>989</v>
      </c>
      <c r="H609" s="1">
        <v>1561</v>
      </c>
      <c r="I609" s="6">
        <v>5393.1</v>
      </c>
      <c r="J609" s="6">
        <v>2308.9</v>
      </c>
      <c r="K609" s="6">
        <v>520.4</v>
      </c>
      <c r="L609" s="6">
        <v>2059.56</v>
      </c>
      <c r="M609" s="6">
        <v>7093</v>
      </c>
      <c r="N609" s="6">
        <v>3.49</v>
      </c>
      <c r="O609" s="6">
        <v>7937</v>
      </c>
      <c r="P609" s="6">
        <v>13205</v>
      </c>
      <c r="Q609" s="6">
        <v>4834</v>
      </c>
      <c r="R609" s="6">
        <v>8900750</v>
      </c>
      <c r="S609" s="6">
        <v>302.37</v>
      </c>
      <c r="T609" s="6">
        <v>66.489999999999995</v>
      </c>
      <c r="U609" s="6"/>
      <c r="W609" s="1">
        <v>4369</v>
      </c>
      <c r="X609" s="1">
        <v>2.7</v>
      </c>
      <c r="Y609" s="6">
        <v>21141</v>
      </c>
      <c r="Z609">
        <f t="shared" si="66"/>
        <v>0.42812111772449979</v>
      </c>
      <c r="AA609">
        <f t="shared" si="67"/>
        <v>0.20407843137254902</v>
      </c>
      <c r="AB609" s="1">
        <v>17979</v>
      </c>
      <c r="AC609" s="6">
        <v>13205</v>
      </c>
      <c r="AD609">
        <f t="shared" si="68"/>
        <v>2.7815686274509805</v>
      </c>
      <c r="AE609">
        <f t="shared" si="69"/>
        <v>13.686274509803923</v>
      </c>
      <c r="AF609">
        <f t="shared" si="70"/>
        <v>2607.4509803921569</v>
      </c>
      <c r="AG609" s="6">
        <v>0.47</v>
      </c>
      <c r="AH609" s="6">
        <v>616.5</v>
      </c>
      <c r="AI609" s="6">
        <v>277.37</v>
      </c>
      <c r="AJ609" s="6">
        <v>30</v>
      </c>
      <c r="AK609" s="6">
        <v>9.52</v>
      </c>
      <c r="AL609" s="6">
        <v>41.7</v>
      </c>
      <c r="AM609">
        <f t="shared" si="71"/>
        <v>3.6461164064084364</v>
      </c>
      <c r="AN609">
        <f t="shared" si="72"/>
        <v>2.731692180388912</v>
      </c>
    </row>
    <row r="610" spans="1:40" x14ac:dyDescent="0.3">
      <c r="A610" s="1" t="s">
        <v>29</v>
      </c>
      <c r="B610" s="1">
        <v>2013</v>
      </c>
      <c r="C610" s="1">
        <v>10954</v>
      </c>
      <c r="D610" s="1">
        <v>19873</v>
      </c>
      <c r="E610" s="1">
        <v>5589</v>
      </c>
      <c r="F610" s="1">
        <v>2537</v>
      </c>
      <c r="G610" s="1">
        <v>1027</v>
      </c>
      <c r="H610" s="1">
        <v>1510</v>
      </c>
      <c r="I610" s="6">
        <v>6014.5</v>
      </c>
      <c r="J610" s="6">
        <v>2682.4</v>
      </c>
      <c r="K610" s="6">
        <v>607.27</v>
      </c>
      <c r="L610" s="6">
        <v>2309.62</v>
      </c>
      <c r="M610" s="6">
        <v>7958</v>
      </c>
      <c r="N610" s="6">
        <v>3.65</v>
      </c>
      <c r="O610" s="6">
        <v>8943</v>
      </c>
      <c r="P610" s="6">
        <v>14411</v>
      </c>
      <c r="Q610" s="6">
        <v>5654</v>
      </c>
      <c r="R610" s="6">
        <v>10236106</v>
      </c>
      <c r="S610" s="6">
        <v>346.58</v>
      </c>
      <c r="T610" s="6">
        <v>66.66</v>
      </c>
      <c r="U610" s="6"/>
      <c r="W610" s="1">
        <v>3916</v>
      </c>
      <c r="X610" s="1">
        <v>2.2999999999999998</v>
      </c>
      <c r="Y610" s="6">
        <v>23647</v>
      </c>
      <c r="Z610">
        <f t="shared" si="66"/>
        <v>0.44598886025438528</v>
      </c>
      <c r="AA610">
        <f t="shared" si="67"/>
        <v>0.23936539219550651</v>
      </c>
      <c r="AB610" s="1">
        <v>19873</v>
      </c>
      <c r="AC610" s="6">
        <v>14411</v>
      </c>
      <c r="AD610">
        <f t="shared" si="68"/>
        <v>3.136775719353567</v>
      </c>
      <c r="AE610">
        <f t="shared" si="69"/>
        <v>14.387071344107213</v>
      </c>
      <c r="AF610">
        <f t="shared" si="70"/>
        <v>2627.5128104059913</v>
      </c>
      <c r="AG610" s="6">
        <v>0.47</v>
      </c>
      <c r="AH610" s="6">
        <v>622.79999999999995</v>
      </c>
      <c r="AI610" s="6">
        <v>288.39999999999998</v>
      </c>
      <c r="AJ610" s="6">
        <v>32.1</v>
      </c>
      <c r="AK610" s="6">
        <v>11.76</v>
      </c>
      <c r="AL610" s="6">
        <v>42.3</v>
      </c>
      <c r="AM610">
        <f t="shared" si="71"/>
        <v>3.5557344784397924</v>
      </c>
      <c r="AN610">
        <f t="shared" si="72"/>
        <v>2.5488149982313408</v>
      </c>
    </row>
    <row r="611" spans="1:40" x14ac:dyDescent="0.3">
      <c r="A611" s="1" t="s">
        <v>29</v>
      </c>
      <c r="B611" s="1">
        <v>2014</v>
      </c>
      <c r="C611" s="1">
        <v>12185</v>
      </c>
      <c r="D611" s="1">
        <v>21804</v>
      </c>
      <c r="E611" s="1">
        <v>6277</v>
      </c>
      <c r="F611" s="1">
        <v>2531</v>
      </c>
      <c r="G611" s="1">
        <v>1070</v>
      </c>
      <c r="H611" s="1">
        <v>1461</v>
      </c>
      <c r="I611" s="6">
        <v>6518.4</v>
      </c>
      <c r="J611" s="6">
        <v>2999.4</v>
      </c>
      <c r="K611" s="6">
        <v>672.67</v>
      </c>
      <c r="L611" s="6">
        <v>2541.4899999999998</v>
      </c>
      <c r="M611" s="6">
        <v>8758</v>
      </c>
      <c r="N611" s="6">
        <v>3.86</v>
      </c>
      <c r="O611" s="6">
        <v>9875</v>
      </c>
      <c r="P611" s="6">
        <v>15942</v>
      </c>
      <c r="Q611" s="6">
        <v>6148</v>
      </c>
      <c r="R611" s="6">
        <v>8640615</v>
      </c>
      <c r="S611" s="6">
        <v>366.17</v>
      </c>
      <c r="T611" s="6">
        <v>65.44</v>
      </c>
      <c r="U611" s="6"/>
      <c r="W611" s="1">
        <v>3682</v>
      </c>
      <c r="X611" s="1">
        <v>2.2000000000000002</v>
      </c>
      <c r="Y611" s="6">
        <v>25724</v>
      </c>
      <c r="Z611">
        <f t="shared" si="66"/>
        <v>0.46014359351988221</v>
      </c>
      <c r="AA611">
        <f t="shared" si="67"/>
        <v>0.2657724219676017</v>
      </c>
      <c r="AB611" s="1">
        <v>21804</v>
      </c>
      <c r="AC611" s="6">
        <v>15942</v>
      </c>
      <c r="AD611">
        <f t="shared" si="68"/>
        <v>3.4602923745555119</v>
      </c>
      <c r="AE611">
        <f t="shared" si="69"/>
        <v>15.250888976689055</v>
      </c>
      <c r="AF611">
        <f t="shared" si="70"/>
        <v>2585.5393125246937</v>
      </c>
      <c r="AG611" s="6">
        <v>0.5</v>
      </c>
      <c r="AH611" s="6">
        <v>630.6</v>
      </c>
      <c r="AI611" s="6">
        <v>298.85000000000002</v>
      </c>
      <c r="AJ611" s="6">
        <v>30.8</v>
      </c>
      <c r="AK611" s="6">
        <v>12.79</v>
      </c>
      <c r="AL611" s="6">
        <v>62.6</v>
      </c>
      <c r="AM611">
        <f t="shared" si="71"/>
        <v>3.4736339015453241</v>
      </c>
      <c r="AN611">
        <f t="shared" si="72"/>
        <v>2.5930383864671436</v>
      </c>
    </row>
    <row r="612" spans="1:40" x14ac:dyDescent="0.3">
      <c r="A612" s="1" t="s">
        <v>29</v>
      </c>
      <c r="B612" s="1">
        <v>2015</v>
      </c>
      <c r="C612" s="1">
        <v>13467</v>
      </c>
      <c r="D612" s="1">
        <v>23767</v>
      </c>
      <c r="E612" s="1">
        <v>6936</v>
      </c>
      <c r="F612" s="1">
        <v>2523</v>
      </c>
      <c r="G612" s="1">
        <v>1116</v>
      </c>
      <c r="H612" s="1">
        <v>1407</v>
      </c>
      <c r="I612" s="6">
        <v>6556.6</v>
      </c>
      <c r="J612" s="6">
        <v>3317.8</v>
      </c>
      <c r="K612" s="6">
        <v>743.86</v>
      </c>
      <c r="L612" s="6">
        <v>2958.31</v>
      </c>
      <c r="M612" s="6">
        <v>9650</v>
      </c>
      <c r="N612" s="6">
        <v>4.01</v>
      </c>
      <c r="O612" s="6">
        <v>10951</v>
      </c>
      <c r="P612" s="6">
        <v>17451</v>
      </c>
      <c r="Q612" s="6">
        <v>6830</v>
      </c>
      <c r="R612" s="6">
        <v>7952016</v>
      </c>
      <c r="S612" s="6">
        <v>497.05</v>
      </c>
      <c r="T612" s="6">
        <v>62.94</v>
      </c>
      <c r="U612" s="6"/>
      <c r="W612" s="1">
        <v>4049</v>
      </c>
      <c r="X612" s="1">
        <v>2.1</v>
      </c>
      <c r="Y612" s="6">
        <v>25946</v>
      </c>
      <c r="Z612">
        <f t="shared" si="66"/>
        <v>0.50602446389897204</v>
      </c>
      <c r="AA612">
        <f t="shared" si="67"/>
        <v>0.29483154974237019</v>
      </c>
      <c r="AB612" s="1">
        <v>23767</v>
      </c>
      <c r="AC612" s="6">
        <v>17451</v>
      </c>
      <c r="AD612">
        <f t="shared" si="68"/>
        <v>3.8248117320650019</v>
      </c>
      <c r="AE612">
        <f t="shared" si="69"/>
        <v>15.89377724930638</v>
      </c>
      <c r="AF612">
        <f t="shared" si="70"/>
        <v>2494.6492271105826</v>
      </c>
      <c r="AG612" s="6">
        <v>0.52</v>
      </c>
      <c r="AH612" s="6">
        <v>635</v>
      </c>
      <c r="AI612" s="6">
        <v>306.20999999999998</v>
      </c>
      <c r="AJ612" s="6">
        <v>30.2</v>
      </c>
      <c r="AK612" s="6">
        <v>12.23</v>
      </c>
      <c r="AL612" s="6">
        <v>64.2</v>
      </c>
      <c r="AM612">
        <f t="shared" si="71"/>
        <v>3.4266147635524797</v>
      </c>
      <c r="AN612">
        <f t="shared" si="72"/>
        <v>2.5550512445095168</v>
      </c>
    </row>
    <row r="613" spans="1:40" x14ac:dyDescent="0.3">
      <c r="A613" s="1" t="s">
        <v>29</v>
      </c>
      <c r="B613" s="1">
        <v>2016</v>
      </c>
      <c r="C613" s="1">
        <v>14670</v>
      </c>
      <c r="D613" s="1">
        <v>25693</v>
      </c>
      <c r="E613" s="1">
        <v>7457</v>
      </c>
      <c r="F613" s="1">
        <v>2520</v>
      </c>
      <c r="G613" s="1">
        <v>1161</v>
      </c>
      <c r="H613" s="1">
        <v>1359</v>
      </c>
      <c r="I613" s="6">
        <v>6907.9</v>
      </c>
      <c r="J613" s="6">
        <v>3623.7</v>
      </c>
      <c r="K613" s="6">
        <v>786.97</v>
      </c>
      <c r="L613" s="6">
        <v>3150.03</v>
      </c>
      <c r="M613" s="6">
        <v>9933</v>
      </c>
      <c r="N613" s="6">
        <v>4.28</v>
      </c>
      <c r="O613" s="6">
        <v>12254</v>
      </c>
      <c r="P613" s="6">
        <v>19539</v>
      </c>
      <c r="Q613" s="6">
        <v>7487</v>
      </c>
      <c r="R613" s="6">
        <v>6832980</v>
      </c>
      <c r="S613" s="6">
        <v>488.1</v>
      </c>
      <c r="T613" s="6">
        <v>60.35</v>
      </c>
      <c r="U613" s="6"/>
      <c r="W613" s="1">
        <v>4076</v>
      </c>
      <c r="X613" s="1">
        <v>2.2000000000000002</v>
      </c>
      <c r="Y613" s="6">
        <v>27396</v>
      </c>
      <c r="Z613">
        <f t="shared" si="66"/>
        <v>0.52457331461080792</v>
      </c>
      <c r="AA613">
        <f t="shared" si="67"/>
        <v>0.31228968253968253</v>
      </c>
      <c r="AB613" s="1">
        <v>25693</v>
      </c>
      <c r="AC613" s="6">
        <v>19539</v>
      </c>
      <c r="AD613">
        <f t="shared" si="68"/>
        <v>3.9416666666666669</v>
      </c>
      <c r="AE613">
        <f t="shared" si="69"/>
        <v>16.984126984126988</v>
      </c>
      <c r="AF613">
        <f t="shared" si="70"/>
        <v>2394.8412698412699</v>
      </c>
      <c r="AG613" s="6">
        <v>0.53</v>
      </c>
      <c r="AH613" s="6">
        <v>643.29999999999995</v>
      </c>
      <c r="AI613" s="6">
        <v>314.97000000000003</v>
      </c>
      <c r="AJ613" s="6">
        <v>31.5</v>
      </c>
      <c r="AK613" s="6">
        <v>13.94</v>
      </c>
      <c r="AL613" s="6">
        <v>72.8</v>
      </c>
      <c r="AM613">
        <f t="shared" si="71"/>
        <v>3.4454874614456217</v>
      </c>
      <c r="AN613">
        <f t="shared" si="72"/>
        <v>2.6097235207693337</v>
      </c>
    </row>
    <row r="614" spans="1:40" x14ac:dyDescent="0.3">
      <c r="A614" s="1" t="s">
        <v>29</v>
      </c>
      <c r="B614" s="1">
        <v>2017</v>
      </c>
      <c r="C614" s="1">
        <v>16011</v>
      </c>
      <c r="D614" s="1">
        <v>27763</v>
      </c>
      <c r="E614" s="1">
        <v>8076</v>
      </c>
      <c r="F614" s="1">
        <v>2522</v>
      </c>
      <c r="G614" s="1">
        <v>1214</v>
      </c>
      <c r="H614" s="1">
        <v>1308</v>
      </c>
      <c r="I614" s="6">
        <v>7336.7</v>
      </c>
      <c r="J614" s="6">
        <v>3961.2</v>
      </c>
      <c r="K614" s="6">
        <v>815.73</v>
      </c>
      <c r="L614" s="6">
        <v>3304.44</v>
      </c>
      <c r="M614" s="6">
        <v>10678</v>
      </c>
      <c r="N614" s="6">
        <v>4.54</v>
      </c>
      <c r="O614" s="6">
        <v>13120</v>
      </c>
      <c r="P614" s="6">
        <v>20659</v>
      </c>
      <c r="Q614" s="6">
        <v>8030</v>
      </c>
      <c r="R614" s="6">
        <v>4826333</v>
      </c>
      <c r="S614" s="6">
        <v>520.79</v>
      </c>
      <c r="T614" s="6">
        <v>57.73</v>
      </c>
      <c r="U614" s="6"/>
      <c r="W614" s="1">
        <v>4066</v>
      </c>
      <c r="X614" s="1">
        <v>2.7</v>
      </c>
      <c r="Y614" s="6">
        <v>29103</v>
      </c>
      <c r="Z614">
        <f t="shared" si="66"/>
        <v>0.53991576594381674</v>
      </c>
      <c r="AA614">
        <f t="shared" si="67"/>
        <v>0.32344567803330693</v>
      </c>
      <c r="AB614" s="1">
        <v>27763</v>
      </c>
      <c r="AC614" s="6">
        <v>20659</v>
      </c>
      <c r="AD614">
        <f t="shared" si="68"/>
        <v>4.2339413164155433</v>
      </c>
      <c r="AE614">
        <f t="shared" si="69"/>
        <v>18.001586042823156</v>
      </c>
      <c r="AF614">
        <f t="shared" si="70"/>
        <v>2289.0563045202221</v>
      </c>
      <c r="AG614" s="6">
        <v>0.56999999999999995</v>
      </c>
      <c r="AH614" s="6">
        <v>2512.1999999999998</v>
      </c>
      <c r="AI614" s="6">
        <v>429.84</v>
      </c>
      <c r="AJ614" s="6">
        <v>33.299999999999997</v>
      </c>
      <c r="AK614" s="6">
        <v>14.87</v>
      </c>
      <c r="AL614" s="6">
        <v>98.4</v>
      </c>
      <c r="AM614">
        <f t="shared" si="71"/>
        <v>3.4377166914314019</v>
      </c>
      <c r="AN614">
        <f t="shared" si="72"/>
        <v>2.5727272727272728</v>
      </c>
    </row>
    <row r="615" spans="1:40" x14ac:dyDescent="0.3">
      <c r="A615" s="1" t="s">
        <v>29</v>
      </c>
      <c r="B615" s="1">
        <v>2018</v>
      </c>
      <c r="C615" s="1">
        <v>17488</v>
      </c>
      <c r="D615" s="1">
        <v>29957</v>
      </c>
      <c r="E615" s="1">
        <v>8804</v>
      </c>
      <c r="F615" s="1">
        <v>2515</v>
      </c>
      <c r="G615" s="1">
        <v>1250</v>
      </c>
      <c r="H615" s="1">
        <v>1265</v>
      </c>
      <c r="I615" s="6">
        <v>8104.1</v>
      </c>
      <c r="J615" s="6">
        <v>4416.3999999999996</v>
      </c>
      <c r="K615" s="6">
        <v>871.05</v>
      </c>
      <c r="L615" s="6">
        <v>3772.23</v>
      </c>
      <c r="M615" s="6">
        <v>11561</v>
      </c>
      <c r="N615" s="6">
        <v>4.82</v>
      </c>
      <c r="O615" s="6">
        <v>14624</v>
      </c>
      <c r="P615" s="6">
        <v>22606</v>
      </c>
      <c r="Q615" s="6">
        <v>9065</v>
      </c>
      <c r="R615" s="6">
        <v>6013027</v>
      </c>
      <c r="S615" s="6">
        <v>678.35</v>
      </c>
      <c r="T615" s="6">
        <v>54.93</v>
      </c>
      <c r="U615" s="6"/>
      <c r="W615" s="1">
        <v>3237</v>
      </c>
      <c r="X615" s="1">
        <v>2.8</v>
      </c>
      <c r="Y615" s="6">
        <v>32178</v>
      </c>
      <c r="Z615">
        <f t="shared" si="66"/>
        <v>0.54495872459619199</v>
      </c>
      <c r="AA615">
        <f t="shared" si="67"/>
        <v>0.34634194831013915</v>
      </c>
      <c r="AB615" s="1">
        <v>29957</v>
      </c>
      <c r="AC615" s="6">
        <v>22606</v>
      </c>
      <c r="AD615">
        <f t="shared" si="68"/>
        <v>4.5968190854870778</v>
      </c>
      <c r="AE615">
        <f t="shared" si="69"/>
        <v>19.165009940357855</v>
      </c>
      <c r="AF615">
        <f t="shared" si="70"/>
        <v>2184.0954274353876</v>
      </c>
      <c r="AG615" s="6">
        <v>0.59</v>
      </c>
      <c r="AH615" s="6">
        <v>2546.6999999999998</v>
      </c>
      <c r="AI615" s="6">
        <v>454.71</v>
      </c>
      <c r="AJ615" s="6">
        <v>33.5</v>
      </c>
      <c r="AK615" s="6">
        <v>13.65</v>
      </c>
      <c r="AL615" s="6">
        <v>99.8</v>
      </c>
      <c r="AM615">
        <f t="shared" si="71"/>
        <v>3.4026578827805545</v>
      </c>
      <c r="AN615">
        <f t="shared" si="72"/>
        <v>2.4937672366243793</v>
      </c>
    </row>
    <row r="616" spans="1:40" x14ac:dyDescent="0.3">
      <c r="A616" s="1" t="s">
        <v>29</v>
      </c>
      <c r="B616" s="1">
        <v>2019</v>
      </c>
      <c r="C616" s="1">
        <v>19139</v>
      </c>
      <c r="D616" s="1">
        <v>32323</v>
      </c>
      <c r="E616" s="1">
        <v>9629</v>
      </c>
      <c r="F616" s="1">
        <v>2509</v>
      </c>
      <c r="G616" s="1">
        <v>1272</v>
      </c>
      <c r="H616" s="1">
        <v>1237</v>
      </c>
      <c r="I616" s="6">
        <v>8718.2999999999993</v>
      </c>
      <c r="J616" s="6">
        <v>4796.6000000000004</v>
      </c>
      <c r="K616" s="6">
        <v>850.49</v>
      </c>
      <c r="L616" s="6">
        <v>3951.6</v>
      </c>
      <c r="M616" s="6">
        <v>12450</v>
      </c>
      <c r="N616" s="6">
        <v>5.0199999999999996</v>
      </c>
      <c r="O616" s="6">
        <v>15879</v>
      </c>
      <c r="P616" s="6">
        <v>24454</v>
      </c>
      <c r="Q616" s="6">
        <v>9694</v>
      </c>
      <c r="R616" s="6">
        <v>5520088</v>
      </c>
      <c r="S616" s="6">
        <v>716.76</v>
      </c>
      <c r="T616" s="6">
        <v>52.63</v>
      </c>
      <c r="U616" s="6"/>
      <c r="W616" s="1">
        <v>3260</v>
      </c>
      <c r="X616" s="1">
        <v>3</v>
      </c>
      <c r="Y616" s="6">
        <v>34707</v>
      </c>
      <c r="Z616">
        <f t="shared" si="66"/>
        <v>0.55017606643497019</v>
      </c>
      <c r="AA616">
        <f t="shared" si="67"/>
        <v>0.33897568752491031</v>
      </c>
      <c r="AB616" s="1">
        <v>32323</v>
      </c>
      <c r="AC616" s="6">
        <v>24454</v>
      </c>
      <c r="AD616">
        <f t="shared" si="68"/>
        <v>4.962136309286568</v>
      </c>
      <c r="AE616">
        <f t="shared" si="69"/>
        <v>20.007971303308089</v>
      </c>
      <c r="AF616">
        <f t="shared" si="70"/>
        <v>2097.6484655241134</v>
      </c>
      <c r="AG616" s="6">
        <v>0.64</v>
      </c>
      <c r="AH616" s="6">
        <v>2572.9</v>
      </c>
      <c r="AI616" s="6">
        <v>469.38</v>
      </c>
      <c r="AJ616" s="6">
        <v>36</v>
      </c>
      <c r="AK616" s="6">
        <v>14.28</v>
      </c>
      <c r="AL616" s="6">
        <v>100</v>
      </c>
      <c r="AM616">
        <f t="shared" si="71"/>
        <v>3.3568387163776094</v>
      </c>
      <c r="AN616">
        <f t="shared" si="72"/>
        <v>2.5225912935836599</v>
      </c>
    </row>
    <row r="617" spans="1:40" x14ac:dyDescent="0.3">
      <c r="A617" s="1" t="s">
        <v>29</v>
      </c>
      <c r="B617" s="1">
        <v>2020</v>
      </c>
      <c r="C617" s="1">
        <v>20335</v>
      </c>
      <c r="D617" s="1">
        <v>33822</v>
      </c>
      <c r="E617" s="1">
        <v>10344</v>
      </c>
      <c r="F617" s="1">
        <v>2501</v>
      </c>
      <c r="G617" s="1">
        <v>1306</v>
      </c>
      <c r="H617" s="1">
        <v>1195</v>
      </c>
      <c r="I617" s="6">
        <v>8979.7000000000007</v>
      </c>
      <c r="J617" s="6">
        <v>4966.7</v>
      </c>
      <c r="K617" s="6">
        <v>874.55</v>
      </c>
      <c r="L617" s="6">
        <v>4163.3999999999996</v>
      </c>
      <c r="M617" s="6">
        <v>13130</v>
      </c>
      <c r="N617" s="6">
        <v>5.09</v>
      </c>
      <c r="O617" s="6">
        <v>16175</v>
      </c>
      <c r="P617" s="6">
        <v>24615</v>
      </c>
      <c r="Q617" s="6">
        <v>9923</v>
      </c>
      <c r="R617" s="6">
        <v>5529729</v>
      </c>
      <c r="S617" s="6">
        <v>775.83</v>
      </c>
      <c r="T617" s="6">
        <v>51.58</v>
      </c>
      <c r="U617" s="6"/>
      <c r="W617" s="1">
        <v>3235</v>
      </c>
      <c r="X617" s="1">
        <v>3.3</v>
      </c>
      <c r="Y617" s="6">
        <v>35848</v>
      </c>
      <c r="Z617">
        <f t="shared" si="66"/>
        <v>0.55310311034889803</v>
      </c>
      <c r="AA617">
        <f t="shared" si="67"/>
        <v>0.34968012794882047</v>
      </c>
      <c r="AB617" s="1">
        <v>33822</v>
      </c>
      <c r="AC617" s="6">
        <v>24615</v>
      </c>
      <c r="AD617">
        <f t="shared" si="68"/>
        <v>5.2499000399840066</v>
      </c>
      <c r="AE617">
        <f t="shared" si="69"/>
        <v>20.35185925629748</v>
      </c>
      <c r="AF617">
        <f t="shared" si="70"/>
        <v>2062.375049980008</v>
      </c>
      <c r="AG617" s="6">
        <v>0.73</v>
      </c>
      <c r="AH617" s="6">
        <v>2590.4</v>
      </c>
      <c r="AI617" s="6">
        <v>484.47</v>
      </c>
      <c r="AJ617" s="6">
        <v>36.299999999999997</v>
      </c>
      <c r="AK617" s="6">
        <v>15.15</v>
      </c>
      <c r="AL617" s="6">
        <v>100</v>
      </c>
      <c r="AM617">
        <f t="shared" si="71"/>
        <v>3.2697215777262181</v>
      </c>
      <c r="AN617">
        <f t="shared" si="72"/>
        <v>2.480600624811045</v>
      </c>
    </row>
    <row r="618" spans="1:40" x14ac:dyDescent="0.3">
      <c r="A618" s="1" t="s">
        <v>29</v>
      </c>
      <c r="B618" s="1">
        <v>2021</v>
      </c>
      <c r="C618" s="1">
        <v>22066</v>
      </c>
      <c r="D618" s="1">
        <v>36187</v>
      </c>
      <c r="E618" s="1">
        <v>11433</v>
      </c>
      <c r="F618" s="1">
        <v>2490</v>
      </c>
      <c r="G618" s="1">
        <v>1328</v>
      </c>
      <c r="H618" s="1">
        <v>1162</v>
      </c>
      <c r="I618" s="6">
        <v>10243.299999999999</v>
      </c>
      <c r="J618" s="6">
        <v>5412</v>
      </c>
      <c r="K618" s="6">
        <v>1001.86</v>
      </c>
      <c r="L618" s="6">
        <v>4032.56</v>
      </c>
      <c r="M618" s="6">
        <v>15074</v>
      </c>
      <c r="N618" s="6">
        <v>5.8</v>
      </c>
      <c r="O618" s="6">
        <v>17456</v>
      </c>
      <c r="P618" s="6">
        <v>25757</v>
      </c>
      <c r="Q618" s="6">
        <v>11206</v>
      </c>
      <c r="R618" s="6">
        <v>7610000</v>
      </c>
      <c r="S618" s="6">
        <v>737.04</v>
      </c>
      <c r="T618" s="6">
        <v>51.52</v>
      </c>
      <c r="U618" s="6"/>
      <c r="W618" s="1">
        <v>3359</v>
      </c>
      <c r="X618" s="1">
        <v>3.4</v>
      </c>
      <c r="Y618" s="6">
        <v>41046</v>
      </c>
      <c r="Z618">
        <f t="shared" si="66"/>
        <v>0.52834535745316458</v>
      </c>
      <c r="AA618">
        <f t="shared" si="67"/>
        <v>0.40235341365461846</v>
      </c>
      <c r="AB618" s="1">
        <v>36187</v>
      </c>
      <c r="AC618" s="6">
        <v>25757</v>
      </c>
      <c r="AD618">
        <f t="shared" si="68"/>
        <v>6.0538152610441767</v>
      </c>
      <c r="AE618">
        <f t="shared" si="69"/>
        <v>23.293172690763051</v>
      </c>
      <c r="AF618">
        <f t="shared" si="70"/>
        <v>2069.0763052208836</v>
      </c>
      <c r="AG618" s="6">
        <v>0.78</v>
      </c>
      <c r="AH618" s="6">
        <v>2587.1999999999998</v>
      </c>
      <c r="AI618" s="6">
        <v>502.51</v>
      </c>
      <c r="AJ618" s="6">
        <v>36.299999999999997</v>
      </c>
      <c r="AK618" s="6">
        <v>14.88</v>
      </c>
      <c r="AL618" s="6">
        <v>100</v>
      </c>
      <c r="AM618">
        <f t="shared" si="71"/>
        <v>3.1651360097962038</v>
      </c>
      <c r="AN618">
        <f t="shared" si="72"/>
        <v>2.2985008031411742</v>
      </c>
    </row>
    <row r="619" spans="1:40" x14ac:dyDescent="0.3">
      <c r="A619" s="1" t="s">
        <v>30</v>
      </c>
      <c r="B619" s="1">
        <v>2000</v>
      </c>
      <c r="C619" s="1">
        <v>2706</v>
      </c>
      <c r="D619" s="1">
        <v>5221</v>
      </c>
      <c r="E619" s="1">
        <v>1504</v>
      </c>
      <c r="F619" s="1">
        <v>517</v>
      </c>
      <c r="G619" s="1"/>
      <c r="H619" s="1"/>
      <c r="I619" s="6">
        <v>263.7</v>
      </c>
      <c r="J619" s="6">
        <v>142.69999999999999</v>
      </c>
      <c r="K619" s="6">
        <v>16.579999999999998</v>
      </c>
      <c r="L619" s="6">
        <v>68.260000000000005</v>
      </c>
      <c r="M619" s="6"/>
      <c r="N619" s="6"/>
      <c r="O619" s="6">
        <v>2275</v>
      </c>
      <c r="P619" s="6">
        <v>4364</v>
      </c>
      <c r="Q619" s="6">
        <v>1276</v>
      </c>
      <c r="R619" s="6">
        <v>159730</v>
      </c>
      <c r="S619" s="6"/>
      <c r="T619" s="6">
        <v>4.9400000000000004</v>
      </c>
      <c r="U619" s="6"/>
      <c r="X619" s="1">
        <v>2.4</v>
      </c>
      <c r="Y619" s="6">
        <v>5138</v>
      </c>
      <c r="Z619">
        <f t="shared" si="66"/>
        <v>0.54114524080394388</v>
      </c>
      <c r="AA619">
        <f t="shared" si="67"/>
        <v>3.206963249516441E-2</v>
      </c>
      <c r="AB619" s="1">
        <v>5221</v>
      </c>
      <c r="AC619" s="6">
        <v>4364</v>
      </c>
      <c r="AD619">
        <f t="shared" si="68"/>
        <v>0</v>
      </c>
      <c r="AE619">
        <f t="shared" si="69"/>
        <v>0</v>
      </c>
      <c r="AF619">
        <f t="shared" si="70"/>
        <v>955.51257253384915</v>
      </c>
      <c r="AM619">
        <f t="shared" si="71"/>
        <v>3.4714095744680851</v>
      </c>
      <c r="AN619">
        <f t="shared" si="72"/>
        <v>3.4200626959247651</v>
      </c>
    </row>
    <row r="620" spans="1:40" x14ac:dyDescent="0.3">
      <c r="A620" s="1" t="s">
        <v>30</v>
      </c>
      <c r="B620" s="1">
        <v>2001</v>
      </c>
      <c r="C620" s="1"/>
      <c r="D620" s="1">
        <v>5931</v>
      </c>
      <c r="E620" s="1">
        <v>1577</v>
      </c>
      <c r="F620" s="1">
        <v>523</v>
      </c>
      <c r="G620" s="1"/>
      <c r="H620" s="1"/>
      <c r="I620" s="6">
        <v>300.10000000000002</v>
      </c>
      <c r="J620" s="6">
        <v>159.30000000000001</v>
      </c>
      <c r="K620" s="6">
        <v>19.82</v>
      </c>
      <c r="L620" s="6">
        <v>101.3</v>
      </c>
      <c r="M620" s="6"/>
      <c r="N620" s="6"/>
      <c r="O620" s="6"/>
      <c r="P620" s="6">
        <v>4969</v>
      </c>
      <c r="Q620" s="6">
        <v>1417</v>
      </c>
      <c r="R620" s="6">
        <v>204900</v>
      </c>
      <c r="S620" s="6"/>
      <c r="T620" s="6">
        <v>5.6</v>
      </c>
      <c r="U620" s="6"/>
      <c r="X620" s="1">
        <v>3.5</v>
      </c>
      <c r="Y620" s="6">
        <v>5774</v>
      </c>
      <c r="Z620">
        <f t="shared" si="66"/>
        <v>0.53082305898033988</v>
      </c>
      <c r="AA620">
        <f t="shared" si="67"/>
        <v>3.7896749521988529E-2</v>
      </c>
      <c r="AB620" s="1">
        <v>5931</v>
      </c>
      <c r="AC620" s="6">
        <v>4969</v>
      </c>
      <c r="AD620">
        <f t="shared" si="68"/>
        <v>0</v>
      </c>
      <c r="AE620">
        <f t="shared" si="69"/>
        <v>0</v>
      </c>
      <c r="AF620">
        <f t="shared" si="70"/>
        <v>1070.7456978967496</v>
      </c>
      <c r="AM620">
        <f t="shared" si="71"/>
        <v>3.7609384908053265</v>
      </c>
      <c r="AN620">
        <f t="shared" si="72"/>
        <v>3.5067043048694426</v>
      </c>
    </row>
    <row r="621" spans="1:40" x14ac:dyDescent="0.3">
      <c r="A621" s="1" t="s">
        <v>30</v>
      </c>
      <c r="B621" s="1">
        <v>2002</v>
      </c>
      <c r="C621" s="1"/>
      <c r="D621" s="1">
        <v>6272</v>
      </c>
      <c r="E621" s="1">
        <v>1695</v>
      </c>
      <c r="F621" s="1">
        <v>529</v>
      </c>
      <c r="G621" s="1"/>
      <c r="H621" s="1"/>
      <c r="I621" s="6">
        <v>340.7</v>
      </c>
      <c r="J621" s="6">
        <v>182.3</v>
      </c>
      <c r="K621" s="6">
        <v>21.1</v>
      </c>
      <c r="L621" s="6">
        <v>118.73</v>
      </c>
      <c r="M621" s="6"/>
      <c r="N621" s="6"/>
      <c r="O621" s="6"/>
      <c r="P621" s="6">
        <v>5407</v>
      </c>
      <c r="Q621" s="6">
        <v>1499</v>
      </c>
      <c r="R621" s="6">
        <v>196640</v>
      </c>
      <c r="S621" s="6"/>
      <c r="T621" s="6">
        <v>6.72</v>
      </c>
      <c r="U621" s="6"/>
      <c r="X621" s="1">
        <v>3.6</v>
      </c>
      <c r="Y621" s="6">
        <v>6478</v>
      </c>
      <c r="Z621">
        <f t="shared" si="66"/>
        <v>0.53507484590548871</v>
      </c>
      <c r="AA621">
        <f t="shared" si="67"/>
        <v>3.9886578449905487E-2</v>
      </c>
      <c r="AB621" s="1">
        <v>6272</v>
      </c>
      <c r="AC621" s="6">
        <v>5407</v>
      </c>
      <c r="AD621">
        <f t="shared" si="68"/>
        <v>0</v>
      </c>
      <c r="AE621">
        <f t="shared" si="69"/>
        <v>0</v>
      </c>
      <c r="AF621">
        <f t="shared" si="70"/>
        <v>1270.321361058601</v>
      </c>
      <c r="AM621">
        <f t="shared" si="71"/>
        <v>3.7002949852507374</v>
      </c>
      <c r="AN621">
        <f t="shared" si="72"/>
        <v>3.6070713809206136</v>
      </c>
    </row>
    <row r="622" spans="1:40" x14ac:dyDescent="0.3">
      <c r="A622" s="1" t="s">
        <v>30</v>
      </c>
      <c r="B622" s="1">
        <v>2003</v>
      </c>
      <c r="C622" s="1"/>
      <c r="D622" s="1">
        <v>6879</v>
      </c>
      <c r="E622" s="1">
        <v>1828</v>
      </c>
      <c r="F622" s="1">
        <v>534</v>
      </c>
      <c r="G622" s="1"/>
      <c r="H622" s="1"/>
      <c r="I622" s="6">
        <v>385</v>
      </c>
      <c r="J622" s="6">
        <v>206.8</v>
      </c>
      <c r="K622" s="6">
        <v>24.04</v>
      </c>
      <c r="L622" s="6">
        <v>122.04</v>
      </c>
      <c r="M622" s="6"/>
      <c r="N622" s="6"/>
      <c r="O622" s="6"/>
      <c r="P622" s="6">
        <v>5870</v>
      </c>
      <c r="Q622" s="6">
        <v>1719</v>
      </c>
      <c r="R622" s="6">
        <v>339140</v>
      </c>
      <c r="S622" s="6"/>
      <c r="T622" s="6">
        <v>8.0299999999999994</v>
      </c>
      <c r="U622" s="6"/>
      <c r="X622" s="1">
        <v>3.8</v>
      </c>
      <c r="Y622" s="6">
        <v>7248</v>
      </c>
      <c r="Z622">
        <f t="shared" si="66"/>
        <v>0.53714285714285714</v>
      </c>
      <c r="AA622">
        <f t="shared" si="67"/>
        <v>4.5018726591760296E-2</v>
      </c>
      <c r="AB622" s="1">
        <v>6879</v>
      </c>
      <c r="AC622" s="6">
        <v>5870</v>
      </c>
      <c r="AD622">
        <f t="shared" si="68"/>
        <v>0</v>
      </c>
      <c r="AE622">
        <f t="shared" si="69"/>
        <v>0</v>
      </c>
      <c r="AF622">
        <f t="shared" si="70"/>
        <v>1503.7453183520597</v>
      </c>
      <c r="AM622">
        <f t="shared" si="71"/>
        <v>3.7631291028446388</v>
      </c>
      <c r="AN622">
        <f t="shared" si="72"/>
        <v>3.4147760325770795</v>
      </c>
    </row>
    <row r="623" spans="1:40" x14ac:dyDescent="0.3">
      <c r="A623" s="1" t="s">
        <v>30</v>
      </c>
      <c r="B623" s="1">
        <v>2004</v>
      </c>
      <c r="C623" s="1"/>
      <c r="D623" s="1">
        <v>7489</v>
      </c>
      <c r="E623" s="1">
        <v>2001</v>
      </c>
      <c r="F623" s="1">
        <v>539</v>
      </c>
      <c r="G623" s="1"/>
      <c r="H623" s="1"/>
      <c r="I623" s="6">
        <v>443.7</v>
      </c>
      <c r="J623" s="6">
        <v>231.2</v>
      </c>
      <c r="K623" s="6">
        <v>27</v>
      </c>
      <c r="L623" s="6">
        <v>137.34</v>
      </c>
      <c r="M623" s="6">
        <v>889</v>
      </c>
      <c r="N623" s="6"/>
      <c r="O623" s="6"/>
      <c r="P623" s="6">
        <v>6346</v>
      </c>
      <c r="Q623" s="6">
        <v>1874</v>
      </c>
      <c r="R623" s="6">
        <v>575515</v>
      </c>
      <c r="S623" s="6"/>
      <c r="T623" s="6">
        <v>9.2100000000000009</v>
      </c>
      <c r="U623" s="6"/>
      <c r="W623" s="1">
        <v>1966</v>
      </c>
      <c r="X623" s="1">
        <v>3.9</v>
      </c>
      <c r="Y623" s="6">
        <v>8275</v>
      </c>
      <c r="Z623">
        <f t="shared" si="66"/>
        <v>0.52107279693486586</v>
      </c>
      <c r="AA623">
        <f t="shared" si="67"/>
        <v>5.0092764378478663E-2</v>
      </c>
      <c r="AB623" s="1">
        <v>7489</v>
      </c>
      <c r="AC623" s="6">
        <v>6346</v>
      </c>
      <c r="AD623">
        <f t="shared" si="68"/>
        <v>1.6493506493506493</v>
      </c>
      <c r="AE623">
        <f t="shared" si="69"/>
        <v>0</v>
      </c>
      <c r="AF623">
        <f t="shared" si="70"/>
        <v>1708.7198515769946</v>
      </c>
      <c r="AK623" s="6">
        <v>6.74</v>
      </c>
      <c r="AL623" s="6">
        <v>95.4</v>
      </c>
      <c r="AM623">
        <f t="shared" si="71"/>
        <v>3.7426286856571713</v>
      </c>
      <c r="AN623">
        <f t="shared" si="72"/>
        <v>3.3863393810032019</v>
      </c>
    </row>
    <row r="624" spans="1:40" x14ac:dyDescent="0.3">
      <c r="A624" s="1" t="s">
        <v>30</v>
      </c>
      <c r="B624" s="1">
        <v>2005</v>
      </c>
      <c r="C624" s="1">
        <v>4587</v>
      </c>
      <c r="D624" s="1">
        <v>8271</v>
      </c>
      <c r="E624" s="1">
        <v>2206</v>
      </c>
      <c r="F624" s="1">
        <v>543</v>
      </c>
      <c r="G624" s="1">
        <v>213</v>
      </c>
      <c r="H624" s="1">
        <v>330</v>
      </c>
      <c r="I624" s="6">
        <v>499.4</v>
      </c>
      <c r="J624" s="6">
        <v>246.3</v>
      </c>
      <c r="K624" s="6">
        <v>33.82</v>
      </c>
      <c r="L624" s="6">
        <v>169.75</v>
      </c>
      <c r="M624" s="6">
        <v>936</v>
      </c>
      <c r="N624" s="6"/>
      <c r="O624" s="6">
        <v>4105</v>
      </c>
      <c r="P624" s="6">
        <v>6978</v>
      </c>
      <c r="Q624" s="6">
        <v>2248</v>
      </c>
      <c r="R624" s="6">
        <v>413307</v>
      </c>
      <c r="S624" s="6"/>
      <c r="T624" s="6">
        <v>10.050000000000001</v>
      </c>
      <c r="U624" s="6"/>
      <c r="W624" s="1">
        <v>2001</v>
      </c>
      <c r="X624" s="1">
        <v>3.9</v>
      </c>
      <c r="Y624" s="6">
        <v>9233</v>
      </c>
      <c r="Z624">
        <f t="shared" si="66"/>
        <v>0.49319183019623553</v>
      </c>
      <c r="AA624">
        <f t="shared" si="67"/>
        <v>6.2283609576427257E-2</v>
      </c>
      <c r="AB624" s="1">
        <v>8271</v>
      </c>
      <c r="AC624" s="6">
        <v>6978</v>
      </c>
      <c r="AD624">
        <f t="shared" si="68"/>
        <v>1.7237569060773481</v>
      </c>
      <c r="AE624">
        <f t="shared" si="69"/>
        <v>0</v>
      </c>
      <c r="AF624">
        <f t="shared" si="70"/>
        <v>1850.8287292817681</v>
      </c>
      <c r="AI624" s="6">
        <v>59.9</v>
      </c>
      <c r="AK624" s="6">
        <v>5.82</v>
      </c>
      <c r="AL624" s="6">
        <v>100</v>
      </c>
      <c r="AM624">
        <f t="shared" si="71"/>
        <v>3.7493200362647325</v>
      </c>
      <c r="AN624">
        <f t="shared" si="72"/>
        <v>3.1040925266903914</v>
      </c>
    </row>
    <row r="625" spans="1:40" x14ac:dyDescent="0.3">
      <c r="A625" s="1" t="s">
        <v>30</v>
      </c>
      <c r="B625" s="1">
        <v>2006</v>
      </c>
      <c r="C625" s="1">
        <v>5113</v>
      </c>
      <c r="D625" s="1">
        <v>9270</v>
      </c>
      <c r="E625" s="1">
        <v>2427</v>
      </c>
      <c r="F625" s="1">
        <v>548</v>
      </c>
      <c r="G625" s="1">
        <v>215</v>
      </c>
      <c r="H625" s="1">
        <v>333</v>
      </c>
      <c r="I625" s="6">
        <v>585.20000000000005</v>
      </c>
      <c r="J625" s="6">
        <v>291.2</v>
      </c>
      <c r="K625" s="6">
        <v>42.24</v>
      </c>
      <c r="L625" s="6">
        <v>214.66</v>
      </c>
      <c r="M625" s="6">
        <v>1010</v>
      </c>
      <c r="N625" s="6"/>
      <c r="O625" s="6">
        <v>4434</v>
      </c>
      <c r="P625" s="6">
        <v>7395</v>
      </c>
      <c r="Q625" s="6">
        <v>2520</v>
      </c>
      <c r="R625" s="6">
        <v>651724</v>
      </c>
      <c r="S625" s="6"/>
      <c r="T625" s="6">
        <v>10.31</v>
      </c>
      <c r="U625" s="6"/>
      <c r="W625" s="1">
        <v>2113</v>
      </c>
      <c r="X625" s="1">
        <v>3.9</v>
      </c>
      <c r="Y625" s="6">
        <v>10728</v>
      </c>
      <c r="Z625">
        <f t="shared" si="66"/>
        <v>0.49760765550239228</v>
      </c>
      <c r="AA625">
        <f t="shared" si="67"/>
        <v>7.7080291970802919E-2</v>
      </c>
      <c r="AB625" s="1">
        <v>9270</v>
      </c>
      <c r="AC625" s="6">
        <v>7395</v>
      </c>
      <c r="AD625">
        <f t="shared" si="68"/>
        <v>1.8430656934306568</v>
      </c>
      <c r="AE625">
        <f t="shared" si="69"/>
        <v>0</v>
      </c>
      <c r="AF625">
        <f t="shared" si="70"/>
        <v>1881.3868613138686</v>
      </c>
      <c r="AJ625" s="6">
        <v>26.7</v>
      </c>
      <c r="AK625" s="6">
        <v>7.81</v>
      </c>
      <c r="AL625" s="6">
        <v>94.6</v>
      </c>
      <c r="AM625">
        <f t="shared" si="71"/>
        <v>3.819530284301607</v>
      </c>
      <c r="AN625">
        <f t="shared" si="72"/>
        <v>2.9345238095238093</v>
      </c>
    </row>
    <row r="626" spans="1:40" x14ac:dyDescent="0.3">
      <c r="A626" s="1" t="s">
        <v>30</v>
      </c>
      <c r="B626" s="1">
        <v>2007</v>
      </c>
      <c r="C626" s="1">
        <v>5916</v>
      </c>
      <c r="D626" s="1">
        <v>10620</v>
      </c>
      <c r="E626" s="1">
        <v>2771</v>
      </c>
      <c r="F626" s="1">
        <v>552</v>
      </c>
      <c r="G626" s="1">
        <v>221</v>
      </c>
      <c r="H626" s="1">
        <v>331</v>
      </c>
      <c r="I626" s="6">
        <v>720.1</v>
      </c>
      <c r="J626" s="6">
        <v>363.2</v>
      </c>
      <c r="K626" s="6">
        <v>56.71</v>
      </c>
      <c r="L626" s="6">
        <v>282.2</v>
      </c>
      <c r="M626" s="6">
        <v>1058</v>
      </c>
      <c r="N626" s="6"/>
      <c r="O626" s="6">
        <v>5184</v>
      </c>
      <c r="P626" s="6">
        <v>8634</v>
      </c>
      <c r="Q626" s="6">
        <v>2877</v>
      </c>
      <c r="R626" s="6">
        <v>612073</v>
      </c>
      <c r="S626" s="6">
        <v>29.27</v>
      </c>
      <c r="T626" s="6">
        <v>10.75</v>
      </c>
      <c r="U626" s="6"/>
      <c r="W626" s="1">
        <v>1962</v>
      </c>
      <c r="X626" s="1">
        <v>3.8</v>
      </c>
      <c r="Y626" s="6">
        <v>13100</v>
      </c>
      <c r="Z626">
        <f t="shared" si="66"/>
        <v>0.50437439244549365</v>
      </c>
      <c r="AA626">
        <f t="shared" si="67"/>
        <v>0.10273550724637681</v>
      </c>
      <c r="AB626" s="1">
        <v>10620</v>
      </c>
      <c r="AC626" s="6">
        <v>8634</v>
      </c>
      <c r="AD626">
        <f t="shared" si="68"/>
        <v>1.9166666666666667</v>
      </c>
      <c r="AE626">
        <f t="shared" si="69"/>
        <v>0</v>
      </c>
      <c r="AF626">
        <f t="shared" si="70"/>
        <v>1947.463768115942</v>
      </c>
      <c r="AJ626" s="6">
        <v>27.5</v>
      </c>
      <c r="AK626" s="6">
        <v>8.4700000000000006</v>
      </c>
      <c r="AL626" s="6">
        <v>94.9</v>
      </c>
      <c r="AM626">
        <f t="shared" si="71"/>
        <v>3.8325514254781665</v>
      </c>
      <c r="AN626">
        <f t="shared" si="72"/>
        <v>3.0010427528675705</v>
      </c>
    </row>
    <row r="627" spans="1:40" x14ac:dyDescent="0.3">
      <c r="A627" s="1" t="s">
        <v>30</v>
      </c>
      <c r="B627" s="1">
        <v>2008</v>
      </c>
      <c r="C627" s="1">
        <v>6808</v>
      </c>
      <c r="D627" s="1">
        <v>12071</v>
      </c>
      <c r="E627" s="1">
        <v>3171</v>
      </c>
      <c r="F627" s="1">
        <v>554</v>
      </c>
      <c r="G627" s="1">
        <v>226</v>
      </c>
      <c r="H627" s="1">
        <v>328</v>
      </c>
      <c r="I627" s="6">
        <v>896.9</v>
      </c>
      <c r="J627" s="6">
        <v>443</v>
      </c>
      <c r="K627" s="6">
        <v>71.569999999999993</v>
      </c>
      <c r="L627" s="6">
        <v>363.6</v>
      </c>
      <c r="M627" s="6">
        <v>1173</v>
      </c>
      <c r="N627" s="6">
        <v>0.79</v>
      </c>
      <c r="O627" s="6">
        <v>5952</v>
      </c>
      <c r="P627" s="6">
        <v>9548</v>
      </c>
      <c r="Q627" s="6">
        <v>3467</v>
      </c>
      <c r="R627" s="6">
        <v>688823</v>
      </c>
      <c r="S627" s="6">
        <v>42.44</v>
      </c>
      <c r="T627" s="6">
        <v>10.81</v>
      </c>
      <c r="U627" s="6"/>
      <c r="W627" s="1">
        <v>2051</v>
      </c>
      <c r="X627" s="1">
        <v>3.8</v>
      </c>
      <c r="Y627" s="6">
        <v>16220</v>
      </c>
      <c r="Z627">
        <f t="shared" si="66"/>
        <v>0.49392351432712678</v>
      </c>
      <c r="AA627">
        <f t="shared" si="67"/>
        <v>0.12918772563176895</v>
      </c>
      <c r="AB627" s="1">
        <v>12071</v>
      </c>
      <c r="AC627" s="6">
        <v>9548</v>
      </c>
      <c r="AD627">
        <f t="shared" si="68"/>
        <v>2.1173285198555956</v>
      </c>
      <c r="AE627">
        <f t="shared" si="69"/>
        <v>14.259927797833935</v>
      </c>
      <c r="AF627">
        <f t="shared" si="70"/>
        <v>1951.2635379061373</v>
      </c>
      <c r="AI627" s="6">
        <v>68.3</v>
      </c>
      <c r="AJ627" s="6">
        <v>28.2</v>
      </c>
      <c r="AK627" s="6">
        <v>8.5299999999999994</v>
      </c>
      <c r="AL627" s="6">
        <v>75.2</v>
      </c>
      <c r="AM627">
        <f t="shared" si="71"/>
        <v>3.8066855881425417</v>
      </c>
      <c r="AN627">
        <f t="shared" si="72"/>
        <v>2.7539659648110759</v>
      </c>
    </row>
    <row r="628" spans="1:40" x14ac:dyDescent="0.3">
      <c r="A628" s="1" t="s">
        <v>30</v>
      </c>
      <c r="B628" s="1">
        <v>2009</v>
      </c>
      <c r="C628" s="1">
        <v>7553</v>
      </c>
      <c r="D628" s="1">
        <v>13205</v>
      </c>
      <c r="E628" s="1">
        <v>3477</v>
      </c>
      <c r="F628" s="1">
        <v>557</v>
      </c>
      <c r="G628" s="1">
        <v>234</v>
      </c>
      <c r="H628" s="1">
        <v>324</v>
      </c>
      <c r="I628" s="6">
        <v>939.7</v>
      </c>
      <c r="J628" s="6">
        <v>468.7</v>
      </c>
      <c r="K628" s="6">
        <v>87.74</v>
      </c>
      <c r="L628" s="6">
        <v>486.75</v>
      </c>
      <c r="M628" s="6">
        <v>1286</v>
      </c>
      <c r="N628" s="6">
        <v>0.86</v>
      </c>
      <c r="O628" s="6">
        <v>6619</v>
      </c>
      <c r="P628" s="6">
        <v>10382</v>
      </c>
      <c r="Q628" s="6">
        <v>3906</v>
      </c>
      <c r="R628" s="6">
        <v>586785</v>
      </c>
      <c r="S628" s="6">
        <v>57.85</v>
      </c>
      <c r="T628" s="6">
        <v>10.78</v>
      </c>
      <c r="U628" s="6"/>
      <c r="W628" s="1">
        <v>2189</v>
      </c>
      <c r="X628" s="1">
        <v>3.8</v>
      </c>
      <c r="Y628" s="6">
        <v>16907</v>
      </c>
      <c r="Z628">
        <f t="shared" si="66"/>
        <v>0.49877620517186333</v>
      </c>
      <c r="AA628">
        <f t="shared" si="67"/>
        <v>0.15752244165170556</v>
      </c>
      <c r="AB628" s="1">
        <v>13205</v>
      </c>
      <c r="AC628" s="6">
        <v>10382</v>
      </c>
      <c r="AD628">
        <f t="shared" si="68"/>
        <v>2.3087971274685817</v>
      </c>
      <c r="AE628">
        <f t="shared" si="69"/>
        <v>15.439856373429084</v>
      </c>
      <c r="AF628">
        <f t="shared" si="70"/>
        <v>1935.3680430879713</v>
      </c>
      <c r="AH628" s="6">
        <v>104.8</v>
      </c>
      <c r="AI628" s="6">
        <v>71.349999999999994</v>
      </c>
      <c r="AJ628" s="6">
        <v>29</v>
      </c>
      <c r="AK628" s="6">
        <v>8.1300000000000008</v>
      </c>
      <c r="AL628" s="6">
        <v>65.099999999999994</v>
      </c>
      <c r="AM628">
        <f t="shared" si="71"/>
        <v>3.7978142076502732</v>
      </c>
      <c r="AN628">
        <f t="shared" si="72"/>
        <v>2.657962109575013</v>
      </c>
    </row>
    <row r="629" spans="1:40" x14ac:dyDescent="0.3">
      <c r="A629" s="1" t="s">
        <v>30</v>
      </c>
      <c r="B629" s="1">
        <v>2010</v>
      </c>
      <c r="C629" s="1">
        <v>8659</v>
      </c>
      <c r="D629" s="1">
        <v>14462</v>
      </c>
      <c r="E629" s="1">
        <v>4028</v>
      </c>
      <c r="F629" s="1">
        <v>563</v>
      </c>
      <c r="G629" s="1">
        <v>252</v>
      </c>
      <c r="H629" s="1">
        <v>311</v>
      </c>
      <c r="I629" s="6">
        <v>1144.2</v>
      </c>
      <c r="J629" s="6">
        <v>567.4</v>
      </c>
      <c r="K629" s="6">
        <v>110.22</v>
      </c>
      <c r="L629" s="6">
        <v>743.4</v>
      </c>
      <c r="M629" s="6">
        <v>1357</v>
      </c>
      <c r="N629" s="6">
        <v>0.89</v>
      </c>
      <c r="O629" s="6">
        <v>7713</v>
      </c>
      <c r="P629" s="6">
        <v>11519</v>
      </c>
      <c r="Q629" s="6">
        <v>4675</v>
      </c>
      <c r="R629" s="6">
        <v>788961</v>
      </c>
      <c r="S629" s="6">
        <v>69.5</v>
      </c>
      <c r="T629" s="6">
        <v>10.77</v>
      </c>
      <c r="U629" s="6"/>
      <c r="W629" s="1">
        <v>2320</v>
      </c>
      <c r="X629" s="1">
        <v>3.8</v>
      </c>
      <c r="Y629" s="6">
        <v>20418</v>
      </c>
      <c r="Z629">
        <f t="shared" si="66"/>
        <v>0.49589232651634324</v>
      </c>
      <c r="AA629">
        <f t="shared" si="67"/>
        <v>0.19577264653641208</v>
      </c>
      <c r="AB629" s="1">
        <v>14462</v>
      </c>
      <c r="AC629" s="6">
        <v>11519</v>
      </c>
      <c r="AD629">
        <f t="shared" si="68"/>
        <v>2.4103019538188275</v>
      </c>
      <c r="AE629">
        <f t="shared" si="69"/>
        <v>15.808170515097691</v>
      </c>
      <c r="AF629">
        <f t="shared" si="70"/>
        <v>1912.9662522202484</v>
      </c>
      <c r="AI629" s="6">
        <v>74.400000000000006</v>
      </c>
      <c r="AJ629" s="6">
        <v>29.4</v>
      </c>
      <c r="AK629" s="6">
        <v>8.5299999999999994</v>
      </c>
      <c r="AL629" s="6">
        <v>67.3</v>
      </c>
      <c r="AM629">
        <f t="shared" si="71"/>
        <v>3.5903674280039723</v>
      </c>
      <c r="AN629">
        <f t="shared" si="72"/>
        <v>2.4639572192513368</v>
      </c>
    </row>
    <row r="630" spans="1:40" x14ac:dyDescent="0.3">
      <c r="A630" s="1" t="s">
        <v>30</v>
      </c>
      <c r="B630" s="1">
        <v>2011</v>
      </c>
      <c r="C630" s="1">
        <v>10024</v>
      </c>
      <c r="D630" s="1">
        <v>16287</v>
      </c>
      <c r="E630" s="1">
        <v>4806</v>
      </c>
      <c r="F630" s="1">
        <v>568</v>
      </c>
      <c r="G630" s="1">
        <v>264</v>
      </c>
      <c r="H630" s="1">
        <v>304</v>
      </c>
      <c r="I630" s="6">
        <v>1370.4</v>
      </c>
      <c r="J630" s="6">
        <v>664.6</v>
      </c>
      <c r="K630" s="6">
        <v>151.81</v>
      </c>
      <c r="L630" s="6">
        <v>967.47</v>
      </c>
      <c r="M630" s="6">
        <v>1430</v>
      </c>
      <c r="N630" s="6">
        <v>0.97</v>
      </c>
      <c r="O630" s="6">
        <v>9032</v>
      </c>
      <c r="P630" s="6">
        <v>13127</v>
      </c>
      <c r="Q630" s="6">
        <v>5619</v>
      </c>
      <c r="R630" s="6">
        <v>923817</v>
      </c>
      <c r="S630" s="6">
        <v>104.74</v>
      </c>
      <c r="T630" s="6">
        <v>10.69</v>
      </c>
      <c r="U630" s="6"/>
      <c r="W630" s="1">
        <v>2487</v>
      </c>
      <c r="X630" s="1">
        <v>3.8</v>
      </c>
      <c r="Y630" s="6">
        <v>24233</v>
      </c>
      <c r="Z630">
        <f t="shared" si="66"/>
        <v>0.48496789258610623</v>
      </c>
      <c r="AA630">
        <f t="shared" si="67"/>
        <v>0.26727112676056336</v>
      </c>
      <c r="AB630" s="1">
        <v>16287</v>
      </c>
      <c r="AC630" s="6">
        <v>13127</v>
      </c>
      <c r="AD630">
        <f t="shared" si="68"/>
        <v>2.517605633802817</v>
      </c>
      <c r="AE630">
        <f t="shared" si="69"/>
        <v>17.077464788732396</v>
      </c>
      <c r="AF630">
        <f t="shared" si="70"/>
        <v>1882.0422535211267</v>
      </c>
      <c r="AG630" s="6">
        <v>0.65</v>
      </c>
      <c r="AH630" s="6">
        <v>151.6</v>
      </c>
      <c r="AI630" s="6">
        <v>81.52</v>
      </c>
      <c r="AJ630" s="6">
        <v>31.1</v>
      </c>
      <c r="AK630" s="6">
        <v>9.65</v>
      </c>
      <c r="AL630" s="6">
        <v>89.5</v>
      </c>
      <c r="AM630">
        <f t="shared" si="71"/>
        <v>3.3888888888888888</v>
      </c>
      <c r="AN630">
        <f t="shared" si="72"/>
        <v>2.3361808150916534</v>
      </c>
    </row>
    <row r="631" spans="1:40" x14ac:dyDescent="0.3">
      <c r="A631" s="1" t="s">
        <v>30</v>
      </c>
      <c r="B631" s="1">
        <v>2012</v>
      </c>
      <c r="C631" s="1">
        <v>11470</v>
      </c>
      <c r="D631" s="1">
        <v>18336</v>
      </c>
      <c r="E631" s="1">
        <v>5594</v>
      </c>
      <c r="F631" s="1">
        <v>571</v>
      </c>
      <c r="G631" s="1">
        <v>273</v>
      </c>
      <c r="H631" s="1">
        <v>298</v>
      </c>
      <c r="I631" s="6">
        <v>1528.5</v>
      </c>
      <c r="J631" s="6">
        <v>734.1</v>
      </c>
      <c r="K631" s="6">
        <v>186.42</v>
      </c>
      <c r="L631" s="6">
        <v>1159.05</v>
      </c>
      <c r="M631" s="6">
        <v>1529</v>
      </c>
      <c r="N631" s="6">
        <v>1.02</v>
      </c>
      <c r="O631" s="6">
        <v>10386</v>
      </c>
      <c r="P631" s="6">
        <v>14794</v>
      </c>
      <c r="Q631" s="6">
        <v>6613</v>
      </c>
      <c r="R631" s="6">
        <v>1157470</v>
      </c>
      <c r="S631" s="6">
        <v>134.31</v>
      </c>
      <c r="T631" s="6">
        <v>10.6</v>
      </c>
      <c r="U631" s="6"/>
      <c r="W631" s="1">
        <v>2674</v>
      </c>
      <c r="X631" s="1">
        <v>3.4</v>
      </c>
      <c r="Y631" s="6">
        <v>26839</v>
      </c>
      <c r="Z631">
        <f t="shared" si="66"/>
        <v>0.48027477919528949</v>
      </c>
      <c r="AA631">
        <f t="shared" si="67"/>
        <v>0.32647985989492118</v>
      </c>
      <c r="AB631" s="1">
        <v>18336</v>
      </c>
      <c r="AC631" s="6">
        <v>14794</v>
      </c>
      <c r="AD631">
        <f t="shared" si="68"/>
        <v>2.6777583187390541</v>
      </c>
      <c r="AE631">
        <f t="shared" si="69"/>
        <v>17.863397548161121</v>
      </c>
      <c r="AF631">
        <f t="shared" si="70"/>
        <v>1856.3922942206652</v>
      </c>
      <c r="AG631" s="6">
        <v>0.66</v>
      </c>
      <c r="AH631" s="6">
        <v>172.3</v>
      </c>
      <c r="AI631" s="6">
        <v>86.01</v>
      </c>
      <c r="AJ631" s="6">
        <v>32.5</v>
      </c>
      <c r="AK631" s="6">
        <v>9.81</v>
      </c>
      <c r="AL631" s="6">
        <v>89.2</v>
      </c>
      <c r="AM631">
        <f t="shared" si="71"/>
        <v>3.2777976403289237</v>
      </c>
      <c r="AN631">
        <f t="shared" si="72"/>
        <v>2.2371087252381674</v>
      </c>
    </row>
    <row r="632" spans="1:40" x14ac:dyDescent="0.3">
      <c r="A632" s="1" t="s">
        <v>30</v>
      </c>
      <c r="B632" s="1">
        <v>2013</v>
      </c>
      <c r="C632" s="1">
        <v>12948</v>
      </c>
      <c r="D632" s="1">
        <v>20352</v>
      </c>
      <c r="E632" s="1">
        <v>6462</v>
      </c>
      <c r="F632" s="1">
        <v>571</v>
      </c>
      <c r="G632" s="1">
        <v>281</v>
      </c>
      <c r="H632" s="1">
        <v>290</v>
      </c>
      <c r="I632" s="6">
        <v>1713.3</v>
      </c>
      <c r="J632" s="6">
        <v>827.6</v>
      </c>
      <c r="K632" s="6">
        <v>223.86</v>
      </c>
      <c r="L632" s="6">
        <v>1228.05</v>
      </c>
      <c r="M632" s="6">
        <v>1785</v>
      </c>
      <c r="N632" s="6">
        <v>1.1299999999999999</v>
      </c>
      <c r="O632" s="6">
        <v>11576</v>
      </c>
      <c r="P632" s="6">
        <v>16223</v>
      </c>
      <c r="Q632" s="6">
        <v>7506</v>
      </c>
      <c r="R632" s="6">
        <v>1402742</v>
      </c>
      <c r="S632" s="6">
        <v>159.69</v>
      </c>
      <c r="T632" s="6">
        <v>10.9</v>
      </c>
      <c r="U632" s="6"/>
      <c r="W632" s="1">
        <v>2924</v>
      </c>
      <c r="X632" s="1">
        <v>3.3</v>
      </c>
      <c r="Y632" s="6">
        <v>30005</v>
      </c>
      <c r="Z632">
        <f t="shared" si="66"/>
        <v>0.48304441720656044</v>
      </c>
      <c r="AA632">
        <f t="shared" si="67"/>
        <v>0.39204903677758324</v>
      </c>
      <c r="AB632" s="1">
        <v>20352</v>
      </c>
      <c r="AC632" s="6">
        <v>16223</v>
      </c>
      <c r="AD632">
        <f t="shared" si="68"/>
        <v>3.126094570928196</v>
      </c>
      <c r="AE632">
        <f t="shared" si="69"/>
        <v>19.78984238178634</v>
      </c>
      <c r="AF632">
        <f t="shared" si="70"/>
        <v>1908.9316987740808</v>
      </c>
      <c r="AG632" s="6">
        <v>0.66</v>
      </c>
      <c r="AH632" s="6">
        <v>181.3</v>
      </c>
      <c r="AI632" s="6">
        <v>90.31</v>
      </c>
      <c r="AJ632" s="6">
        <v>31.2</v>
      </c>
      <c r="AK632" s="6">
        <v>9.66</v>
      </c>
      <c r="AL632" s="6">
        <v>77.8</v>
      </c>
      <c r="AM632">
        <f t="shared" si="71"/>
        <v>3.1494893221912719</v>
      </c>
      <c r="AN632">
        <f t="shared" si="72"/>
        <v>2.1613375965893953</v>
      </c>
    </row>
    <row r="633" spans="1:40" x14ac:dyDescent="0.3">
      <c r="A633" s="1" t="s">
        <v>30</v>
      </c>
      <c r="B633" s="1">
        <v>2014</v>
      </c>
      <c r="C633" s="1">
        <v>14374</v>
      </c>
      <c r="D633" s="1">
        <v>22307</v>
      </c>
      <c r="E633" s="1">
        <v>7283</v>
      </c>
      <c r="F633" s="1">
        <v>576</v>
      </c>
      <c r="G633" s="1">
        <v>293</v>
      </c>
      <c r="H633" s="1">
        <v>283</v>
      </c>
      <c r="I633" s="6">
        <v>1847.7</v>
      </c>
      <c r="J633" s="6">
        <v>917</v>
      </c>
      <c r="K633" s="6">
        <v>251.68</v>
      </c>
      <c r="L633" s="6">
        <v>1347.43</v>
      </c>
      <c r="M633" s="6">
        <v>1835</v>
      </c>
      <c r="N633" s="6">
        <v>1.1000000000000001</v>
      </c>
      <c r="O633" s="6">
        <v>12605</v>
      </c>
      <c r="P633" s="6">
        <v>17493</v>
      </c>
      <c r="Q633" s="6">
        <v>8235</v>
      </c>
      <c r="R633" s="6">
        <v>1717888</v>
      </c>
      <c r="S633" s="6">
        <v>190.04</v>
      </c>
      <c r="T633" s="6">
        <v>11.35</v>
      </c>
      <c r="U633" s="6"/>
      <c r="W633" s="1">
        <v>2604</v>
      </c>
      <c r="X633" s="1">
        <v>3.2</v>
      </c>
      <c r="Y633" s="6">
        <v>32218</v>
      </c>
      <c r="Z633">
        <f t="shared" si="66"/>
        <v>0.49629268820695999</v>
      </c>
      <c r="AA633">
        <f t="shared" si="67"/>
        <v>0.43694444444444447</v>
      </c>
      <c r="AB633" s="1">
        <v>22307</v>
      </c>
      <c r="AC633" s="6">
        <v>17493</v>
      </c>
      <c r="AD633">
        <f t="shared" si="68"/>
        <v>3.1857638888888888</v>
      </c>
      <c r="AE633">
        <f t="shared" si="69"/>
        <v>19.097222222222225</v>
      </c>
      <c r="AF633">
        <f t="shared" si="70"/>
        <v>1970.4861111111111</v>
      </c>
      <c r="AG633" s="6">
        <v>0.67</v>
      </c>
      <c r="AH633" s="6">
        <v>190.4</v>
      </c>
      <c r="AI633" s="6">
        <v>94.57</v>
      </c>
      <c r="AJ633" s="6">
        <v>31.6</v>
      </c>
      <c r="AK633" s="6">
        <v>10.78</v>
      </c>
      <c r="AL633" s="6">
        <v>86.3</v>
      </c>
      <c r="AM633">
        <f t="shared" si="71"/>
        <v>3.0628861732802415</v>
      </c>
      <c r="AN633">
        <f t="shared" si="72"/>
        <v>2.1242258652094717</v>
      </c>
    </row>
    <row r="634" spans="1:40" x14ac:dyDescent="0.3">
      <c r="A634" s="1" t="s">
        <v>30</v>
      </c>
      <c r="B634" s="1">
        <v>2015</v>
      </c>
      <c r="C634" s="1">
        <v>15813</v>
      </c>
      <c r="D634" s="1">
        <v>24542</v>
      </c>
      <c r="E634" s="1">
        <v>7933</v>
      </c>
      <c r="F634" s="1">
        <v>577</v>
      </c>
      <c r="G634" s="1">
        <v>298</v>
      </c>
      <c r="H634" s="1">
        <v>279</v>
      </c>
      <c r="I634" s="6">
        <v>2011</v>
      </c>
      <c r="J634" s="6">
        <v>1041</v>
      </c>
      <c r="K634" s="6">
        <v>267.13</v>
      </c>
      <c r="L634" s="6">
        <v>1515.16</v>
      </c>
      <c r="M634" s="6">
        <v>1970</v>
      </c>
      <c r="N634" s="6">
        <v>1.1599999999999999</v>
      </c>
      <c r="O634" s="6">
        <v>13611</v>
      </c>
      <c r="P634" s="6">
        <v>19201</v>
      </c>
      <c r="Q634" s="6">
        <v>8566</v>
      </c>
      <c r="R634" s="6">
        <v>1934472</v>
      </c>
      <c r="S634" s="6">
        <v>204.41</v>
      </c>
      <c r="T634" s="6">
        <v>11.66</v>
      </c>
      <c r="U634" s="6"/>
      <c r="W634" s="1">
        <v>2692</v>
      </c>
      <c r="X634" s="1">
        <v>3.2</v>
      </c>
      <c r="Y634" s="6">
        <v>34883</v>
      </c>
      <c r="Z634">
        <f t="shared" si="66"/>
        <v>0.51765290900049732</v>
      </c>
      <c r="AA634">
        <f t="shared" si="67"/>
        <v>0.46296360485268628</v>
      </c>
      <c r="AB634" s="1">
        <v>24542</v>
      </c>
      <c r="AC634" s="6">
        <v>19201</v>
      </c>
      <c r="AD634">
        <f t="shared" si="68"/>
        <v>3.4142114384748701</v>
      </c>
      <c r="AE634">
        <f t="shared" si="69"/>
        <v>20.103986135181973</v>
      </c>
      <c r="AF634">
        <f t="shared" si="70"/>
        <v>2020.797227036395</v>
      </c>
      <c r="AG634" s="6">
        <v>0.7</v>
      </c>
      <c r="AH634" s="6">
        <v>195.2</v>
      </c>
      <c r="AI634" s="6">
        <v>100.07</v>
      </c>
      <c r="AJ634" s="6">
        <v>29.8</v>
      </c>
      <c r="AK634" s="6">
        <v>10.48</v>
      </c>
      <c r="AL634" s="6">
        <v>87.2</v>
      </c>
      <c r="AM634">
        <f t="shared" si="71"/>
        <v>3.0936593974536746</v>
      </c>
      <c r="AN634">
        <f t="shared" si="72"/>
        <v>2.2415363063273408</v>
      </c>
    </row>
    <row r="635" spans="1:40" x14ac:dyDescent="0.3">
      <c r="A635" s="1" t="s">
        <v>30</v>
      </c>
      <c r="B635" s="1">
        <v>2016</v>
      </c>
      <c r="C635" s="1">
        <v>17302</v>
      </c>
      <c r="D635" s="1">
        <v>26757</v>
      </c>
      <c r="E635" s="1">
        <v>8664</v>
      </c>
      <c r="F635" s="1">
        <v>582</v>
      </c>
      <c r="G635" s="1">
        <v>312</v>
      </c>
      <c r="H635" s="1">
        <v>270</v>
      </c>
      <c r="I635" s="6">
        <v>2258.1999999999998</v>
      </c>
      <c r="J635" s="6">
        <v>1169.3</v>
      </c>
      <c r="K635" s="6">
        <v>238.51</v>
      </c>
      <c r="L635" s="6">
        <v>1524.8</v>
      </c>
      <c r="M635" s="6">
        <v>2059</v>
      </c>
      <c r="N635" s="6">
        <v>1.18</v>
      </c>
      <c r="O635" s="6">
        <v>14775</v>
      </c>
      <c r="P635" s="6">
        <v>20853</v>
      </c>
      <c r="Q635" s="6">
        <v>9222</v>
      </c>
      <c r="R635" s="6">
        <v>1529204</v>
      </c>
      <c r="S635" s="6">
        <v>232.35</v>
      </c>
      <c r="T635" s="6">
        <v>12.03</v>
      </c>
      <c r="U635" s="6"/>
      <c r="W635" s="1">
        <v>2710</v>
      </c>
      <c r="X635" s="1">
        <v>3.1</v>
      </c>
      <c r="Y635" s="6">
        <v>38968</v>
      </c>
      <c r="Z635">
        <f t="shared" si="66"/>
        <v>0.51780178903551499</v>
      </c>
      <c r="AA635">
        <f t="shared" si="67"/>
        <v>0.40981099656357389</v>
      </c>
      <c r="AB635" s="1">
        <v>26757</v>
      </c>
      <c r="AC635" s="6">
        <v>20853</v>
      </c>
      <c r="AD635">
        <f t="shared" si="68"/>
        <v>3.5378006872852232</v>
      </c>
      <c r="AE635">
        <f t="shared" si="69"/>
        <v>20.274914089347078</v>
      </c>
      <c r="AF635">
        <f t="shared" si="70"/>
        <v>2067.0103092783506</v>
      </c>
      <c r="AG635" s="6">
        <v>0.76</v>
      </c>
      <c r="AH635" s="6">
        <v>196.7</v>
      </c>
      <c r="AI635" s="6">
        <v>132.31</v>
      </c>
      <c r="AJ635" s="6">
        <v>31.1</v>
      </c>
      <c r="AK635" s="6">
        <v>10.78</v>
      </c>
      <c r="AL635" s="6">
        <v>96.3</v>
      </c>
      <c r="AM635">
        <f t="shared" si="71"/>
        <v>3.0882963988919667</v>
      </c>
      <c r="AN635">
        <f t="shared" si="72"/>
        <v>2.2612231620039038</v>
      </c>
    </row>
    <row r="636" spans="1:40" x14ac:dyDescent="0.3">
      <c r="A636" s="1" t="s">
        <v>30</v>
      </c>
      <c r="B636" s="1">
        <v>2017</v>
      </c>
      <c r="C636" s="1">
        <v>19001</v>
      </c>
      <c r="D636" s="1">
        <v>29169</v>
      </c>
      <c r="E636" s="1">
        <v>9462</v>
      </c>
      <c r="F636" s="1">
        <v>586</v>
      </c>
      <c r="G636" s="1">
        <v>325</v>
      </c>
      <c r="H636" s="1">
        <v>261</v>
      </c>
      <c r="I636" s="6">
        <v>2465.1</v>
      </c>
      <c r="J636" s="6">
        <v>1251</v>
      </c>
      <c r="K636" s="6">
        <v>246.2</v>
      </c>
      <c r="L636" s="6">
        <v>1530.44</v>
      </c>
      <c r="M636" s="6">
        <v>2753</v>
      </c>
      <c r="N636" s="6">
        <v>1.32</v>
      </c>
      <c r="O636" s="6">
        <v>15503</v>
      </c>
      <c r="P636" s="6">
        <v>21473</v>
      </c>
      <c r="Q636" s="6">
        <v>9903</v>
      </c>
      <c r="R636" s="6">
        <v>655751</v>
      </c>
      <c r="S636" s="6">
        <v>233.12</v>
      </c>
      <c r="T636" s="6">
        <v>12.39</v>
      </c>
      <c r="U636" s="6"/>
      <c r="W636" s="1">
        <v>2777</v>
      </c>
      <c r="X636" s="1">
        <v>3.1</v>
      </c>
      <c r="Y636" s="6">
        <v>42211</v>
      </c>
      <c r="Z636">
        <f t="shared" si="66"/>
        <v>0.50748448338809782</v>
      </c>
      <c r="AA636">
        <f t="shared" si="67"/>
        <v>0.42013651877133101</v>
      </c>
      <c r="AB636" s="1">
        <v>29169</v>
      </c>
      <c r="AC636" s="6">
        <v>21473</v>
      </c>
      <c r="AD636">
        <f t="shared" si="68"/>
        <v>4.697952218430034</v>
      </c>
      <c r="AE636">
        <f t="shared" si="69"/>
        <v>22.525597269624576</v>
      </c>
      <c r="AF636">
        <f t="shared" si="70"/>
        <v>2114.334470989761</v>
      </c>
      <c r="AG636" s="6">
        <v>0.77</v>
      </c>
      <c r="AH636" s="6">
        <v>549</v>
      </c>
      <c r="AI636" s="6">
        <v>138.34</v>
      </c>
      <c r="AJ636" s="6">
        <v>32.6</v>
      </c>
      <c r="AK636" s="6">
        <v>11.18</v>
      </c>
      <c r="AL636" s="6">
        <v>94.8</v>
      </c>
      <c r="AM636">
        <f t="shared" si="71"/>
        <v>3.0827520608750794</v>
      </c>
      <c r="AN636">
        <f t="shared" si="72"/>
        <v>2.1683328284358274</v>
      </c>
    </row>
    <row r="637" spans="1:40" x14ac:dyDescent="0.3">
      <c r="A637" s="1" t="s">
        <v>30</v>
      </c>
      <c r="B637" s="1">
        <v>2018</v>
      </c>
      <c r="C637" s="1">
        <v>20757</v>
      </c>
      <c r="D637" s="1">
        <v>31515</v>
      </c>
      <c r="E637" s="1">
        <v>10393</v>
      </c>
      <c r="F637" s="1">
        <v>587</v>
      </c>
      <c r="G637" s="1">
        <v>336</v>
      </c>
      <c r="H637" s="1">
        <v>251</v>
      </c>
      <c r="I637" s="6">
        <v>2748</v>
      </c>
      <c r="J637" s="6">
        <v>1386.2</v>
      </c>
      <c r="K637" s="6">
        <v>272.89</v>
      </c>
      <c r="L637" s="6">
        <v>1647.43</v>
      </c>
      <c r="M637" s="6">
        <v>3124</v>
      </c>
      <c r="N637" s="6">
        <v>1.37</v>
      </c>
      <c r="O637" s="6">
        <v>16557</v>
      </c>
      <c r="P637" s="6">
        <v>22998</v>
      </c>
      <c r="Q637" s="6">
        <v>10352</v>
      </c>
      <c r="R637" s="6">
        <v>727175</v>
      </c>
      <c r="S637" s="6">
        <v>267.85000000000002</v>
      </c>
      <c r="T637" s="6">
        <v>12.67</v>
      </c>
      <c r="U637" s="6"/>
      <c r="W637" s="1">
        <v>2804</v>
      </c>
      <c r="X637" s="1">
        <v>3</v>
      </c>
      <c r="Y637" s="6">
        <v>46854</v>
      </c>
      <c r="Z637">
        <f t="shared" si="66"/>
        <v>0.50443959243085879</v>
      </c>
      <c r="AA637">
        <f t="shared" si="67"/>
        <v>0.46488926746166948</v>
      </c>
      <c r="AB637" s="1">
        <v>31515</v>
      </c>
      <c r="AC637" s="6">
        <v>22998</v>
      </c>
      <c r="AD637">
        <f t="shared" si="68"/>
        <v>5.3219761499148213</v>
      </c>
      <c r="AE637">
        <f t="shared" si="69"/>
        <v>23.339011925042591</v>
      </c>
      <c r="AF637">
        <f t="shared" si="70"/>
        <v>2158.4327086882454</v>
      </c>
      <c r="AG637" s="6">
        <v>0.79</v>
      </c>
      <c r="AH637" s="6">
        <v>555.29999999999995</v>
      </c>
      <c r="AI637" s="6">
        <v>145.09</v>
      </c>
      <c r="AJ637" s="6">
        <v>33.9</v>
      </c>
      <c r="AK637" s="6">
        <v>11.45</v>
      </c>
      <c r="AL637" s="6">
        <v>96</v>
      </c>
      <c r="AM637">
        <f t="shared" si="71"/>
        <v>3.0323294525161164</v>
      </c>
      <c r="AN637">
        <f t="shared" si="72"/>
        <v>2.2215996908809892</v>
      </c>
    </row>
    <row r="638" spans="1:40" x14ac:dyDescent="0.3">
      <c r="A638" s="1" t="s">
        <v>30</v>
      </c>
      <c r="B638" s="1">
        <v>2019</v>
      </c>
      <c r="C638" s="1">
        <v>22618</v>
      </c>
      <c r="D638" s="1">
        <v>33830</v>
      </c>
      <c r="E638" s="1">
        <v>11499</v>
      </c>
      <c r="F638" s="1">
        <v>590</v>
      </c>
      <c r="G638" s="1">
        <v>347</v>
      </c>
      <c r="H638" s="1">
        <v>243</v>
      </c>
      <c r="I638" s="6">
        <v>2941.1</v>
      </c>
      <c r="J638" s="6">
        <v>1485.3</v>
      </c>
      <c r="K638" s="6">
        <v>282.25</v>
      </c>
      <c r="L638" s="6">
        <v>1863.67</v>
      </c>
      <c r="M638" s="6">
        <v>3797</v>
      </c>
      <c r="N638" s="6">
        <v>1.47</v>
      </c>
      <c r="O638" s="6">
        <v>17545</v>
      </c>
      <c r="P638" s="6">
        <v>23799</v>
      </c>
      <c r="Q638" s="6">
        <v>11343</v>
      </c>
      <c r="R638" s="6">
        <v>544815</v>
      </c>
      <c r="S638" s="6">
        <v>324.08999999999997</v>
      </c>
      <c r="T638" s="6">
        <v>12.63</v>
      </c>
      <c r="U638" s="6"/>
      <c r="W638" s="1">
        <v>2958</v>
      </c>
      <c r="X638" s="1">
        <v>2.2000000000000002</v>
      </c>
      <c r="Y638" s="6">
        <v>49976</v>
      </c>
      <c r="Z638">
        <f t="shared" si="66"/>
        <v>0.50501513039339019</v>
      </c>
      <c r="AA638">
        <f t="shared" si="67"/>
        <v>0.47838983050847456</v>
      </c>
      <c r="AB638" s="1">
        <v>33830</v>
      </c>
      <c r="AC638" s="6">
        <v>23799</v>
      </c>
      <c r="AD638">
        <f t="shared" si="68"/>
        <v>6.4355932203389834</v>
      </c>
      <c r="AE638">
        <f t="shared" si="69"/>
        <v>24.915254237288135</v>
      </c>
      <c r="AF638">
        <f t="shared" si="70"/>
        <v>2140.6779661016949</v>
      </c>
      <c r="AG638" s="6">
        <v>0.81</v>
      </c>
      <c r="AH638" s="6">
        <v>557.9</v>
      </c>
      <c r="AI638" s="6">
        <v>152.77000000000001</v>
      </c>
      <c r="AJ638" s="6">
        <v>35.200000000000003</v>
      </c>
      <c r="AK638" s="6">
        <v>11.93</v>
      </c>
      <c r="AL638" s="6">
        <v>96.3</v>
      </c>
      <c r="AM638">
        <f t="shared" si="71"/>
        <v>2.9419949560831378</v>
      </c>
      <c r="AN638">
        <f t="shared" si="72"/>
        <v>2.0981221898968525</v>
      </c>
    </row>
    <row r="639" spans="1:40" x14ac:dyDescent="0.3">
      <c r="A639" s="1" t="s">
        <v>30</v>
      </c>
      <c r="B639" s="1">
        <v>2020</v>
      </c>
      <c r="C639" s="1">
        <v>24037</v>
      </c>
      <c r="D639" s="1">
        <v>35506</v>
      </c>
      <c r="E639" s="1">
        <v>12342</v>
      </c>
      <c r="F639" s="1">
        <v>593</v>
      </c>
      <c r="G639" s="1">
        <v>356</v>
      </c>
      <c r="H639" s="1">
        <v>237</v>
      </c>
      <c r="I639" s="6">
        <v>3009.8</v>
      </c>
      <c r="J639" s="6">
        <v>1528.6</v>
      </c>
      <c r="K639" s="6">
        <v>297.99</v>
      </c>
      <c r="L639" s="6">
        <v>1932.84</v>
      </c>
      <c r="M639" s="6">
        <v>4077</v>
      </c>
      <c r="N639" s="6">
        <v>1.54</v>
      </c>
      <c r="O639" s="6">
        <v>18284</v>
      </c>
      <c r="P639" s="6">
        <v>24315</v>
      </c>
      <c r="Q639" s="6">
        <v>12134</v>
      </c>
      <c r="R639" s="6">
        <v>332800</v>
      </c>
      <c r="S639" s="6">
        <v>279.8</v>
      </c>
      <c r="T639" s="6">
        <v>12.93</v>
      </c>
      <c r="U639" s="6"/>
      <c r="W639" s="1">
        <v>2930</v>
      </c>
      <c r="X639" s="1">
        <v>2.1</v>
      </c>
      <c r="Y639" s="6">
        <v>50845</v>
      </c>
      <c r="Z639">
        <f t="shared" si="66"/>
        <v>0.50787427736062196</v>
      </c>
      <c r="AA639">
        <f t="shared" si="67"/>
        <v>0.50251264755480607</v>
      </c>
      <c r="AB639" s="1">
        <v>35506</v>
      </c>
      <c r="AC639" s="6">
        <v>24315</v>
      </c>
      <c r="AD639">
        <f t="shared" si="68"/>
        <v>6.8752107925801011</v>
      </c>
      <c r="AE639">
        <f t="shared" si="69"/>
        <v>25.969645868465431</v>
      </c>
      <c r="AF639">
        <f t="shared" si="70"/>
        <v>2180.4384485666105</v>
      </c>
      <c r="AG639" s="6">
        <v>0.98</v>
      </c>
      <c r="AH639" s="6">
        <v>563.29999999999995</v>
      </c>
      <c r="AI639" s="6">
        <v>158.22999999999999</v>
      </c>
      <c r="AJ639" s="6">
        <v>35.9</v>
      </c>
      <c r="AK639" s="6">
        <v>12.45</v>
      </c>
      <c r="AL639" s="6">
        <v>99.3</v>
      </c>
      <c r="AM639">
        <f t="shared" si="71"/>
        <v>2.8768432993031925</v>
      </c>
      <c r="AN639">
        <f t="shared" si="72"/>
        <v>2.003873413548706</v>
      </c>
    </row>
    <row r="640" spans="1:40" x14ac:dyDescent="0.3">
      <c r="A640" s="1" t="s">
        <v>30</v>
      </c>
      <c r="B640" s="1">
        <v>2021</v>
      </c>
      <c r="C640" s="1">
        <v>25920</v>
      </c>
      <c r="D640" s="1">
        <v>37745</v>
      </c>
      <c r="E640" s="1">
        <v>13604</v>
      </c>
      <c r="F640" s="1">
        <v>594</v>
      </c>
      <c r="G640" s="1">
        <v>362</v>
      </c>
      <c r="H640" s="1">
        <v>232</v>
      </c>
      <c r="I640" s="6">
        <v>3346.6</v>
      </c>
      <c r="J640" s="6">
        <v>1661.4</v>
      </c>
      <c r="K640" s="6">
        <v>328.76</v>
      </c>
      <c r="L640" s="6">
        <v>1854.52</v>
      </c>
      <c r="M640" s="6">
        <v>4133</v>
      </c>
      <c r="N640" s="6">
        <v>1.58</v>
      </c>
      <c r="O640" s="6">
        <v>19020</v>
      </c>
      <c r="P640" s="6">
        <v>24513</v>
      </c>
      <c r="Q640" s="6">
        <v>13300</v>
      </c>
      <c r="R640" s="6">
        <v>490000</v>
      </c>
      <c r="S640" s="6">
        <v>251.05</v>
      </c>
      <c r="T640" s="6">
        <v>13.14</v>
      </c>
      <c r="U640" s="6"/>
      <c r="W640" s="1">
        <v>2955</v>
      </c>
      <c r="X640" s="1">
        <v>1.8</v>
      </c>
      <c r="Y640" s="6">
        <v>56398</v>
      </c>
      <c r="Z640">
        <f t="shared" si="66"/>
        <v>0.49644415227394972</v>
      </c>
      <c r="AA640">
        <f t="shared" si="67"/>
        <v>0.55346801346801344</v>
      </c>
      <c r="AB640" s="1">
        <v>37745</v>
      </c>
      <c r="AC640" s="6">
        <v>24513</v>
      </c>
      <c r="AD640">
        <f t="shared" si="68"/>
        <v>6.9579124579124576</v>
      </c>
      <c r="AE640">
        <f t="shared" si="69"/>
        <v>26.599326599326599</v>
      </c>
      <c r="AF640">
        <f t="shared" si="70"/>
        <v>2212.121212121212</v>
      </c>
      <c r="AG640" s="6">
        <v>1.01</v>
      </c>
      <c r="AH640" s="6">
        <v>567</v>
      </c>
      <c r="AI640" s="6">
        <v>168.95</v>
      </c>
      <c r="AJ640" s="6">
        <v>34.799999999999997</v>
      </c>
      <c r="AK640" s="6">
        <v>12.81</v>
      </c>
      <c r="AL640" s="6">
        <v>99.4</v>
      </c>
      <c r="AM640">
        <f t="shared" si="71"/>
        <v>2.7745516024698618</v>
      </c>
      <c r="AN640">
        <f t="shared" si="72"/>
        <v>1.8430827067669173</v>
      </c>
    </row>
    <row r="641" spans="1:40" x14ac:dyDescent="0.3">
      <c r="A641" s="1" t="s">
        <v>31</v>
      </c>
      <c r="B641" s="1">
        <v>2000</v>
      </c>
      <c r="C641" s="1">
        <v>2777</v>
      </c>
      <c r="D641" s="1">
        <v>4894</v>
      </c>
      <c r="E641" s="1">
        <v>1760</v>
      </c>
      <c r="F641" s="1">
        <v>554</v>
      </c>
      <c r="G641" s="1"/>
      <c r="H641" s="1"/>
      <c r="I641" s="6">
        <v>295</v>
      </c>
      <c r="J641" s="6">
        <v>127.6</v>
      </c>
      <c r="K641" s="6">
        <v>20.82</v>
      </c>
      <c r="L641" s="6">
        <v>60.84</v>
      </c>
      <c r="M641" s="6"/>
      <c r="N641" s="6"/>
      <c r="O641" s="6">
        <v>2338</v>
      </c>
      <c r="P641" s="6">
        <v>4231</v>
      </c>
      <c r="Q641" s="6">
        <v>1429</v>
      </c>
      <c r="R641" s="6">
        <v>442920</v>
      </c>
      <c r="S641" s="6"/>
      <c r="T641" s="6">
        <v>6.77</v>
      </c>
      <c r="U641" s="6"/>
      <c r="X641" s="1">
        <v>4.5999999999999996</v>
      </c>
      <c r="Y641" s="6">
        <v>5376</v>
      </c>
      <c r="Z641">
        <f t="shared" si="66"/>
        <v>0.43254237288135589</v>
      </c>
      <c r="AA641">
        <f t="shared" si="67"/>
        <v>3.7581227436823107E-2</v>
      </c>
      <c r="AB641" s="1">
        <v>4894</v>
      </c>
      <c r="AC641" s="6">
        <v>4231</v>
      </c>
      <c r="AD641">
        <f t="shared" si="68"/>
        <v>0</v>
      </c>
      <c r="AE641">
        <f t="shared" si="69"/>
        <v>0</v>
      </c>
      <c r="AF641">
        <f t="shared" si="70"/>
        <v>1222.0216606498195</v>
      </c>
      <c r="AM641">
        <f t="shared" si="71"/>
        <v>2.7806818181818183</v>
      </c>
      <c r="AN641">
        <f t="shared" si="72"/>
        <v>2.9608117564730581</v>
      </c>
    </row>
    <row r="642" spans="1:40" x14ac:dyDescent="0.3">
      <c r="A642" s="1" t="s">
        <v>31</v>
      </c>
      <c r="B642" s="1">
        <v>2001</v>
      </c>
      <c r="C642" s="1"/>
      <c r="D642" s="1">
        <v>5516</v>
      </c>
      <c r="E642" s="1">
        <v>1873</v>
      </c>
      <c r="F642" s="1">
        <v>563</v>
      </c>
      <c r="G642" s="1"/>
      <c r="H642" s="1"/>
      <c r="I642" s="6">
        <v>337.4</v>
      </c>
      <c r="J642" s="6">
        <v>151.9</v>
      </c>
      <c r="K642" s="6">
        <v>27.57</v>
      </c>
      <c r="L642" s="6">
        <v>93.58</v>
      </c>
      <c r="M642" s="6"/>
      <c r="N642" s="6"/>
      <c r="O642" s="6"/>
      <c r="P642" s="6">
        <v>4639</v>
      </c>
      <c r="Q642" s="6">
        <v>1404</v>
      </c>
      <c r="R642" s="6">
        <v>532770</v>
      </c>
      <c r="S642" s="6"/>
      <c r="T642" s="6">
        <v>7.69</v>
      </c>
      <c r="U642" s="6"/>
      <c r="X642" s="1">
        <v>4.4000000000000004</v>
      </c>
      <c r="Y642" s="6">
        <v>6039</v>
      </c>
      <c r="Z642">
        <f t="shared" si="66"/>
        <v>0.45020746887966812</v>
      </c>
      <c r="AA642">
        <f t="shared" si="67"/>
        <v>4.896980461811723E-2</v>
      </c>
      <c r="AB642" s="1">
        <v>5516</v>
      </c>
      <c r="AC642" s="6">
        <v>4639</v>
      </c>
      <c r="AD642">
        <f t="shared" si="68"/>
        <v>0</v>
      </c>
      <c r="AE642">
        <f t="shared" si="69"/>
        <v>0</v>
      </c>
      <c r="AF642">
        <f t="shared" si="70"/>
        <v>1365.8969804618118</v>
      </c>
      <c r="AM642">
        <f t="shared" si="71"/>
        <v>2.9450080085424455</v>
      </c>
      <c r="AN642">
        <f t="shared" si="72"/>
        <v>3.3041310541310542</v>
      </c>
    </row>
    <row r="643" spans="1:40" x14ac:dyDescent="0.3">
      <c r="A643" s="1" t="s">
        <v>31</v>
      </c>
      <c r="B643" s="1">
        <v>2002</v>
      </c>
      <c r="C643" s="1"/>
      <c r="D643" s="1">
        <v>6030</v>
      </c>
      <c r="E643" s="1">
        <v>1984</v>
      </c>
      <c r="F643" s="1">
        <v>572</v>
      </c>
      <c r="G643" s="1"/>
      <c r="H643" s="1"/>
      <c r="I643" s="6">
        <v>377.2</v>
      </c>
      <c r="J643" s="6">
        <v>171.1</v>
      </c>
      <c r="K643" s="6">
        <v>26.47</v>
      </c>
      <c r="L643" s="6">
        <v>114.57</v>
      </c>
      <c r="M643" s="6"/>
      <c r="N643" s="6"/>
      <c r="O643" s="6"/>
      <c r="P643" s="6">
        <v>5166</v>
      </c>
      <c r="Q643" s="6">
        <v>1438</v>
      </c>
      <c r="R643" s="6">
        <v>442910</v>
      </c>
      <c r="S643" s="6"/>
      <c r="T643" s="6">
        <v>9.3000000000000007</v>
      </c>
      <c r="U643" s="6"/>
      <c r="X643" s="1">
        <v>4.4000000000000004</v>
      </c>
      <c r="Y643" s="6">
        <v>6647</v>
      </c>
      <c r="Z643">
        <f t="shared" ref="Z643:Z684" si="73">J643/I643</f>
        <v>0.4536055143160127</v>
      </c>
      <c r="AA643">
        <f t="shared" ref="AA643:AA684" si="74">K643/F643</f>
        <v>4.6276223776223771E-2</v>
      </c>
      <c r="AB643" s="1">
        <v>6030</v>
      </c>
      <c r="AC643" s="6">
        <v>5166</v>
      </c>
      <c r="AD643">
        <f t="shared" ref="AD643:AD684" si="75">M643/F643</f>
        <v>0</v>
      </c>
      <c r="AE643">
        <f t="shared" ref="AE643:AE684" si="76">N643/F643*10000</f>
        <v>0</v>
      </c>
      <c r="AF643">
        <f t="shared" ref="AF643:AF684" si="77">T643/F643*100000</f>
        <v>1625.8741258741261</v>
      </c>
      <c r="AM643">
        <f t="shared" ref="AM643:AM684" si="78">D643/E643</f>
        <v>3.0393145161290325</v>
      </c>
      <c r="AN643">
        <f t="shared" ref="AN643:AN684" si="79">P643/Q643</f>
        <v>3.5924895688456191</v>
      </c>
    </row>
    <row r="644" spans="1:40" x14ac:dyDescent="0.3">
      <c r="A644" s="1" t="s">
        <v>31</v>
      </c>
      <c r="B644" s="1">
        <v>2003</v>
      </c>
      <c r="C644" s="1"/>
      <c r="D644" s="1">
        <v>6482</v>
      </c>
      <c r="E644" s="1">
        <v>2129</v>
      </c>
      <c r="F644" s="1">
        <v>580</v>
      </c>
      <c r="G644" s="1"/>
      <c r="H644" s="1"/>
      <c r="I644" s="6">
        <v>442.6</v>
      </c>
      <c r="J644" s="6">
        <v>195.2</v>
      </c>
      <c r="K644" s="6">
        <v>30.03</v>
      </c>
      <c r="L644" s="6">
        <v>105.78</v>
      </c>
      <c r="M644" s="6"/>
      <c r="N644" s="6"/>
      <c r="O644" s="6"/>
      <c r="P644" s="6">
        <v>5407</v>
      </c>
      <c r="Q644" s="6">
        <v>1665</v>
      </c>
      <c r="R644" s="6">
        <v>653230</v>
      </c>
      <c r="S644" s="6"/>
      <c r="T644" s="6">
        <v>10.75</v>
      </c>
      <c r="U644" s="6"/>
      <c r="X644" s="1">
        <v>4.4000000000000004</v>
      </c>
      <c r="Y644" s="6">
        <v>7686</v>
      </c>
      <c r="Z644">
        <f t="shared" si="73"/>
        <v>0.44103027564392222</v>
      </c>
      <c r="AA644">
        <f t="shared" si="74"/>
        <v>5.177586206896552E-2</v>
      </c>
      <c r="AB644" s="1">
        <v>6482</v>
      </c>
      <c r="AC644" s="6">
        <v>5407</v>
      </c>
      <c r="AD644">
        <f t="shared" si="75"/>
        <v>0</v>
      </c>
      <c r="AE644">
        <f t="shared" si="76"/>
        <v>0</v>
      </c>
      <c r="AF644">
        <f t="shared" si="77"/>
        <v>1853.4482758620688</v>
      </c>
      <c r="AM644">
        <f t="shared" si="78"/>
        <v>3.0446218882104272</v>
      </c>
      <c r="AN644">
        <f t="shared" si="79"/>
        <v>3.2474474474474473</v>
      </c>
    </row>
    <row r="645" spans="1:40" x14ac:dyDescent="0.3">
      <c r="A645" s="1" t="s">
        <v>31</v>
      </c>
      <c r="B645" s="1">
        <v>2004</v>
      </c>
      <c r="C645" s="1"/>
      <c r="D645" s="1">
        <v>7155</v>
      </c>
      <c r="E645" s="1">
        <v>2435</v>
      </c>
      <c r="F645" s="1">
        <v>588</v>
      </c>
      <c r="G645" s="1"/>
      <c r="H645" s="1"/>
      <c r="I645" s="6">
        <v>519.9</v>
      </c>
      <c r="J645" s="6">
        <v>222</v>
      </c>
      <c r="K645" s="6">
        <v>37.47</v>
      </c>
      <c r="L645" s="6">
        <v>123.02</v>
      </c>
      <c r="M645" s="6">
        <v>2318</v>
      </c>
      <c r="N645" s="6"/>
      <c r="O645" s="6"/>
      <c r="P645" s="6">
        <v>5919</v>
      </c>
      <c r="Q645" s="6">
        <v>1965</v>
      </c>
      <c r="R645" s="6">
        <v>908209</v>
      </c>
      <c r="S645" s="6"/>
      <c r="T645" s="6">
        <v>11.8</v>
      </c>
      <c r="U645" s="6"/>
      <c r="W645" s="1">
        <v>186</v>
      </c>
      <c r="X645" s="1">
        <v>4.5</v>
      </c>
      <c r="Y645" s="6">
        <v>8904</v>
      </c>
      <c r="Z645">
        <f t="shared" si="73"/>
        <v>0.42700519330640507</v>
      </c>
      <c r="AA645">
        <f t="shared" si="74"/>
        <v>6.3724489795918368E-2</v>
      </c>
      <c r="AB645" s="1">
        <v>7155</v>
      </c>
      <c r="AC645" s="6">
        <v>5919</v>
      </c>
      <c r="AD645">
        <f t="shared" si="75"/>
        <v>3.9421768707482991</v>
      </c>
      <c r="AE645">
        <f t="shared" si="76"/>
        <v>0</v>
      </c>
      <c r="AF645">
        <f t="shared" si="77"/>
        <v>2006.8027210884354</v>
      </c>
      <c r="AK645" s="6">
        <v>4.75</v>
      </c>
      <c r="AL645" s="6">
        <v>29.3</v>
      </c>
      <c r="AM645">
        <f t="shared" si="78"/>
        <v>2.9383983572895276</v>
      </c>
      <c r="AN645">
        <f t="shared" si="79"/>
        <v>3.0122137404580154</v>
      </c>
    </row>
    <row r="646" spans="1:40" x14ac:dyDescent="0.3">
      <c r="A646" s="1" t="s">
        <v>31</v>
      </c>
      <c r="B646" s="1">
        <v>2005</v>
      </c>
      <c r="C646" s="1">
        <v>4918</v>
      </c>
      <c r="D646" s="1">
        <v>8013</v>
      </c>
      <c r="E646" s="1">
        <v>2651</v>
      </c>
      <c r="F646" s="1">
        <v>596</v>
      </c>
      <c r="G646" s="1">
        <v>252</v>
      </c>
      <c r="H646" s="1">
        <v>344</v>
      </c>
      <c r="I646" s="6">
        <v>579.9</v>
      </c>
      <c r="J646" s="6">
        <v>250.3</v>
      </c>
      <c r="K646" s="6">
        <v>47.72</v>
      </c>
      <c r="L646" s="6">
        <v>160.25</v>
      </c>
      <c r="M646" s="6">
        <v>2626</v>
      </c>
      <c r="N646" s="6"/>
      <c r="O646" s="6">
        <v>3996</v>
      </c>
      <c r="P646" s="6">
        <v>6527</v>
      </c>
      <c r="Q646" s="6">
        <v>2143</v>
      </c>
      <c r="R646" s="6">
        <v>966574</v>
      </c>
      <c r="S646" s="6"/>
      <c r="T646" s="6">
        <v>12.55</v>
      </c>
      <c r="U646" s="6"/>
      <c r="W646" s="1">
        <v>189</v>
      </c>
      <c r="X646" s="1">
        <v>4.5</v>
      </c>
      <c r="Y646" s="6">
        <v>9796</v>
      </c>
      <c r="Z646">
        <f t="shared" si="73"/>
        <v>0.43162614243835146</v>
      </c>
      <c r="AA646">
        <f t="shared" si="74"/>
        <v>8.0067114093959724E-2</v>
      </c>
      <c r="AB646" s="1">
        <v>8013</v>
      </c>
      <c r="AC646" s="6">
        <v>6527</v>
      </c>
      <c r="AD646">
        <f t="shared" si="75"/>
        <v>4.4060402684563762</v>
      </c>
      <c r="AE646">
        <f t="shared" si="76"/>
        <v>0</v>
      </c>
      <c r="AF646">
        <f t="shared" si="77"/>
        <v>2105.7046979865777</v>
      </c>
      <c r="AK646" s="6">
        <v>5.38</v>
      </c>
      <c r="AL646" s="6">
        <v>50.4</v>
      </c>
      <c r="AM646">
        <f t="shared" si="78"/>
        <v>3.02263296869106</v>
      </c>
      <c r="AN646">
        <f t="shared" si="79"/>
        <v>3.0457302846476901</v>
      </c>
    </row>
    <row r="647" spans="1:40" x14ac:dyDescent="0.3">
      <c r="A647" s="1" t="s">
        <v>31</v>
      </c>
      <c r="B647" s="1">
        <v>2006</v>
      </c>
      <c r="C647" s="1">
        <v>5576</v>
      </c>
      <c r="D647" s="1">
        <v>9074</v>
      </c>
      <c r="E647" s="1">
        <v>2938</v>
      </c>
      <c r="F647" s="1">
        <v>604</v>
      </c>
      <c r="G647" s="1">
        <v>260</v>
      </c>
      <c r="H647" s="1">
        <v>344</v>
      </c>
      <c r="I647" s="6">
        <v>683.3</v>
      </c>
      <c r="J647" s="6">
        <v>284.60000000000002</v>
      </c>
      <c r="K647" s="6">
        <v>61.36</v>
      </c>
      <c r="L647" s="6">
        <v>193.21</v>
      </c>
      <c r="M647" s="6">
        <v>3106</v>
      </c>
      <c r="N647" s="6"/>
      <c r="O647" s="6">
        <v>4479</v>
      </c>
      <c r="P647" s="6">
        <v>7362</v>
      </c>
      <c r="Q647" s="6">
        <v>2305</v>
      </c>
      <c r="R647" s="6">
        <v>1437127</v>
      </c>
      <c r="S647" s="6"/>
      <c r="T647" s="6">
        <v>13.14</v>
      </c>
      <c r="U647" s="6"/>
      <c r="W647" s="1">
        <v>6145</v>
      </c>
      <c r="X647" s="1">
        <v>4.3</v>
      </c>
      <c r="Y647" s="6">
        <v>11389</v>
      </c>
      <c r="Z647">
        <f t="shared" si="73"/>
        <v>0.41650812234743162</v>
      </c>
      <c r="AA647">
        <f t="shared" si="74"/>
        <v>0.10158940397350993</v>
      </c>
      <c r="AB647" s="1">
        <v>9074</v>
      </c>
      <c r="AC647" s="6">
        <v>7362</v>
      </c>
      <c r="AD647">
        <f t="shared" si="75"/>
        <v>5.1423841059602653</v>
      </c>
      <c r="AE647">
        <f t="shared" si="76"/>
        <v>0</v>
      </c>
      <c r="AF647">
        <f t="shared" si="77"/>
        <v>2175.4966887417222</v>
      </c>
      <c r="AJ647" s="6">
        <v>29</v>
      </c>
      <c r="AK647" s="6">
        <v>8.66</v>
      </c>
      <c r="AL647" s="6">
        <v>55.4</v>
      </c>
      <c r="AM647">
        <f t="shared" si="78"/>
        <v>3.0884955752212391</v>
      </c>
      <c r="AN647">
        <f t="shared" si="79"/>
        <v>3.1939262472885033</v>
      </c>
    </row>
    <row r="648" spans="1:40" x14ac:dyDescent="0.3">
      <c r="A648" s="1" t="s">
        <v>31</v>
      </c>
      <c r="B648" s="1">
        <v>2007</v>
      </c>
      <c r="C648" s="1">
        <v>6630</v>
      </c>
      <c r="D648" s="1">
        <v>10723</v>
      </c>
      <c r="E648" s="1">
        <v>3411</v>
      </c>
      <c r="F648" s="1">
        <v>610</v>
      </c>
      <c r="G648" s="1">
        <v>269</v>
      </c>
      <c r="H648" s="1">
        <v>342</v>
      </c>
      <c r="I648" s="6">
        <v>877.6</v>
      </c>
      <c r="J648" s="6">
        <v>362.7</v>
      </c>
      <c r="K648" s="6">
        <v>80.03</v>
      </c>
      <c r="L648" s="6">
        <v>241.85</v>
      </c>
      <c r="M648" s="6">
        <v>3484</v>
      </c>
      <c r="N648" s="6"/>
      <c r="O648" s="6">
        <v>4981</v>
      </c>
      <c r="P648" s="6">
        <v>8006</v>
      </c>
      <c r="Q648" s="6">
        <v>2602</v>
      </c>
      <c r="R648" s="6">
        <v>1581515</v>
      </c>
      <c r="S648" s="6">
        <v>27.92</v>
      </c>
      <c r="T648" s="6">
        <v>13.56</v>
      </c>
      <c r="U648" s="6"/>
      <c r="W648" s="1">
        <v>840</v>
      </c>
      <c r="X648" s="1">
        <v>4.3</v>
      </c>
      <c r="Y648" s="6">
        <v>14458</v>
      </c>
      <c r="Z648">
        <f t="shared" si="73"/>
        <v>0.41328623518687324</v>
      </c>
      <c r="AA648">
        <f t="shared" si="74"/>
        <v>0.13119672131147542</v>
      </c>
      <c r="AB648" s="1">
        <v>10723</v>
      </c>
      <c r="AC648" s="6">
        <v>8006</v>
      </c>
      <c r="AD648">
        <f t="shared" si="75"/>
        <v>5.7114754098360656</v>
      </c>
      <c r="AE648">
        <f t="shared" si="76"/>
        <v>0</v>
      </c>
      <c r="AF648">
        <f t="shared" si="77"/>
        <v>2222.9508196721313</v>
      </c>
      <c r="AJ648" s="6">
        <v>33.5</v>
      </c>
      <c r="AK648" s="6">
        <v>10.42</v>
      </c>
      <c r="AL648" s="6">
        <v>52.4</v>
      </c>
      <c r="AM648">
        <f t="shared" si="78"/>
        <v>3.1436528877162124</v>
      </c>
      <c r="AN648">
        <f t="shared" si="79"/>
        <v>3.0768639508070716</v>
      </c>
    </row>
    <row r="649" spans="1:40" x14ac:dyDescent="0.3">
      <c r="A649" s="1" t="s">
        <v>31</v>
      </c>
      <c r="B649" s="1">
        <v>2008</v>
      </c>
      <c r="C649" s="1">
        <v>7924</v>
      </c>
      <c r="D649" s="1">
        <v>12751</v>
      </c>
      <c r="E649" s="1">
        <v>3978</v>
      </c>
      <c r="F649" s="1">
        <v>618</v>
      </c>
      <c r="G649" s="1">
        <v>278</v>
      </c>
      <c r="H649" s="1">
        <v>340</v>
      </c>
      <c r="I649" s="6">
        <v>1139.2</v>
      </c>
      <c r="J649" s="6">
        <v>468.2</v>
      </c>
      <c r="K649" s="6">
        <v>95.01</v>
      </c>
      <c r="L649" s="6">
        <v>324.61</v>
      </c>
      <c r="M649" s="6">
        <v>3167</v>
      </c>
      <c r="N649" s="6">
        <v>1.01</v>
      </c>
      <c r="O649" s="6">
        <v>6172</v>
      </c>
      <c r="P649" s="6">
        <v>9815</v>
      </c>
      <c r="Q649" s="6">
        <v>3195</v>
      </c>
      <c r="R649" s="6">
        <v>1879404</v>
      </c>
      <c r="S649" s="6">
        <v>45.2</v>
      </c>
      <c r="T649" s="6">
        <v>13.72</v>
      </c>
      <c r="U649" s="6"/>
      <c r="W649" s="1">
        <v>883</v>
      </c>
      <c r="X649" s="1">
        <v>4.4000000000000004</v>
      </c>
      <c r="Y649" s="6">
        <v>18554</v>
      </c>
      <c r="Z649">
        <f t="shared" si="73"/>
        <v>0.4109901685393258</v>
      </c>
      <c r="AA649">
        <f t="shared" si="74"/>
        <v>0.1537378640776699</v>
      </c>
      <c r="AB649" s="1">
        <v>12751</v>
      </c>
      <c r="AC649" s="6">
        <v>9815</v>
      </c>
      <c r="AD649">
        <f t="shared" si="75"/>
        <v>5.124595469255663</v>
      </c>
      <c r="AE649">
        <f t="shared" si="76"/>
        <v>16.343042071197409</v>
      </c>
      <c r="AF649">
        <f t="shared" si="77"/>
        <v>2220.0647249190938</v>
      </c>
      <c r="AI649" s="6">
        <v>82.56</v>
      </c>
      <c r="AJ649" s="6">
        <v>37.799999999999997</v>
      </c>
      <c r="AK649" s="6">
        <v>11</v>
      </c>
      <c r="AL649" s="6">
        <v>56.5</v>
      </c>
      <c r="AM649">
        <f t="shared" si="78"/>
        <v>3.2053795877325291</v>
      </c>
      <c r="AN649">
        <f t="shared" si="79"/>
        <v>3.0719874804381848</v>
      </c>
    </row>
    <row r="650" spans="1:40" x14ac:dyDescent="0.3">
      <c r="A650" s="1" t="s">
        <v>31</v>
      </c>
      <c r="B650" s="1">
        <v>2009</v>
      </c>
      <c r="C650" s="1">
        <v>8742</v>
      </c>
      <c r="D650" s="1">
        <v>13813</v>
      </c>
      <c r="E650" s="1">
        <v>4405</v>
      </c>
      <c r="F650" s="1">
        <v>625</v>
      </c>
      <c r="G650" s="1">
        <v>288</v>
      </c>
      <c r="H650" s="1">
        <v>337</v>
      </c>
      <c r="I650" s="6">
        <v>1266.7</v>
      </c>
      <c r="J650" s="6">
        <v>553.20000000000005</v>
      </c>
      <c r="K650" s="6">
        <v>111.58</v>
      </c>
      <c r="L650" s="6">
        <v>432.36</v>
      </c>
      <c r="M650" s="6">
        <v>3627</v>
      </c>
      <c r="N650" s="6">
        <v>1.08</v>
      </c>
      <c r="O650" s="6">
        <v>6746</v>
      </c>
      <c r="P650" s="6">
        <v>10580</v>
      </c>
      <c r="Q650" s="6">
        <v>3466</v>
      </c>
      <c r="R650" s="6">
        <v>1202479</v>
      </c>
      <c r="S650" s="6">
        <v>68.680000000000007</v>
      </c>
      <c r="T650" s="6">
        <v>14.07</v>
      </c>
      <c r="U650" s="6"/>
      <c r="W650" s="1">
        <v>902</v>
      </c>
      <c r="X650" s="1">
        <v>4.4000000000000004</v>
      </c>
      <c r="Y650" s="6">
        <v>20382</v>
      </c>
      <c r="Z650">
        <f t="shared" si="73"/>
        <v>0.43672534933291229</v>
      </c>
      <c r="AA650">
        <f t="shared" si="74"/>
        <v>0.17852799999999999</v>
      </c>
      <c r="AB650" s="1">
        <v>13813</v>
      </c>
      <c r="AC650" s="6">
        <v>10580</v>
      </c>
      <c r="AD650">
        <f t="shared" si="75"/>
        <v>5.8032000000000004</v>
      </c>
      <c r="AE650">
        <f t="shared" si="76"/>
        <v>17.28</v>
      </c>
      <c r="AF650">
        <f t="shared" si="77"/>
        <v>2251.2000000000003</v>
      </c>
      <c r="AH650" s="6">
        <v>186</v>
      </c>
      <c r="AI650" s="6">
        <v>89.38</v>
      </c>
      <c r="AJ650" s="6">
        <v>38.799999999999997</v>
      </c>
      <c r="AK650" s="6">
        <v>14.96</v>
      </c>
      <c r="AL650" s="6">
        <v>42</v>
      </c>
      <c r="AM650">
        <f t="shared" si="78"/>
        <v>3.135754824063564</v>
      </c>
      <c r="AN650">
        <f t="shared" si="79"/>
        <v>3.0525100980957878</v>
      </c>
    </row>
    <row r="651" spans="1:40" x14ac:dyDescent="0.3">
      <c r="A651" s="1" t="s">
        <v>31</v>
      </c>
      <c r="B651" s="1">
        <v>2010</v>
      </c>
      <c r="C651" s="1">
        <v>9864</v>
      </c>
      <c r="D651" s="1">
        <v>15093</v>
      </c>
      <c r="E651" s="1">
        <v>5125</v>
      </c>
      <c r="F651" s="1">
        <v>633</v>
      </c>
      <c r="G651" s="1">
        <v>303</v>
      </c>
      <c r="H651" s="1">
        <v>330</v>
      </c>
      <c r="I651" s="6">
        <v>1571.7</v>
      </c>
      <c r="J651" s="6">
        <v>686.9</v>
      </c>
      <c r="K651" s="6">
        <v>153.55000000000001</v>
      </c>
      <c r="L651" s="6">
        <v>557.53</v>
      </c>
      <c r="M651" s="6">
        <v>3889</v>
      </c>
      <c r="N651" s="6">
        <v>1.1000000000000001</v>
      </c>
      <c r="O651" s="6">
        <v>7745</v>
      </c>
      <c r="P651" s="6">
        <v>11694</v>
      </c>
      <c r="Q651" s="6">
        <v>4168</v>
      </c>
      <c r="R651" s="6">
        <v>1959989</v>
      </c>
      <c r="S651" s="6">
        <v>94.23</v>
      </c>
      <c r="T651" s="6">
        <v>14.24</v>
      </c>
      <c r="U651" s="6"/>
      <c r="W651" s="1">
        <v>1093</v>
      </c>
      <c r="X651" s="1">
        <v>4.4000000000000004</v>
      </c>
      <c r="Y651" s="6">
        <v>24984</v>
      </c>
      <c r="Z651">
        <f t="shared" si="73"/>
        <v>0.43704269262581913</v>
      </c>
      <c r="AA651">
        <f t="shared" si="74"/>
        <v>0.24257503949447079</v>
      </c>
      <c r="AB651" s="1">
        <v>15093</v>
      </c>
      <c r="AC651" s="6">
        <v>11694</v>
      </c>
      <c r="AD651">
        <f t="shared" si="75"/>
        <v>6.1437598736176939</v>
      </c>
      <c r="AE651">
        <f t="shared" si="76"/>
        <v>17.37756714060032</v>
      </c>
      <c r="AF651">
        <f t="shared" si="77"/>
        <v>2249.6050552922588</v>
      </c>
      <c r="AI651" s="6">
        <v>107.8</v>
      </c>
      <c r="AJ651" s="6">
        <v>38.799999999999997</v>
      </c>
      <c r="AK651" s="6">
        <v>16.18</v>
      </c>
      <c r="AL651" s="6">
        <v>92.5</v>
      </c>
      <c r="AM651">
        <f t="shared" si="78"/>
        <v>2.9449756097560975</v>
      </c>
      <c r="AN651">
        <f t="shared" si="79"/>
        <v>2.8056621880998081</v>
      </c>
    </row>
    <row r="652" spans="1:40" x14ac:dyDescent="0.3">
      <c r="A652" s="1" t="s">
        <v>31</v>
      </c>
      <c r="B652" s="1">
        <v>2011</v>
      </c>
      <c r="C652" s="1">
        <v>11480</v>
      </c>
      <c r="D652" s="1">
        <v>17291</v>
      </c>
      <c r="E652" s="1">
        <v>5931</v>
      </c>
      <c r="F652" s="1">
        <v>648</v>
      </c>
      <c r="G652" s="1">
        <v>325</v>
      </c>
      <c r="H652" s="1">
        <v>323</v>
      </c>
      <c r="I652" s="6">
        <v>1931.8</v>
      </c>
      <c r="J652" s="6">
        <v>837</v>
      </c>
      <c r="K652" s="6">
        <v>219.98</v>
      </c>
      <c r="L652" s="6">
        <v>705.91</v>
      </c>
      <c r="M652" s="6">
        <v>4238</v>
      </c>
      <c r="N652" s="6">
        <v>1.0900000000000001</v>
      </c>
      <c r="O652" s="6">
        <v>9010</v>
      </c>
      <c r="P652" s="6">
        <v>13305</v>
      </c>
      <c r="Q652" s="6">
        <v>4909</v>
      </c>
      <c r="R652" s="6">
        <v>2285746</v>
      </c>
      <c r="S652" s="6">
        <v>112.19</v>
      </c>
      <c r="T652" s="6">
        <v>14.8</v>
      </c>
      <c r="U652" s="6"/>
      <c r="W652" s="1">
        <v>1147</v>
      </c>
      <c r="X652" s="1">
        <v>4.4000000000000004</v>
      </c>
      <c r="Y652" s="6">
        <v>30161</v>
      </c>
      <c r="Z652">
        <f t="shared" si="73"/>
        <v>0.4332746661145046</v>
      </c>
      <c r="AA652">
        <f t="shared" si="74"/>
        <v>0.33947530864197528</v>
      </c>
      <c r="AB652" s="1">
        <v>17291</v>
      </c>
      <c r="AC652" s="6">
        <v>13305</v>
      </c>
      <c r="AD652">
        <f t="shared" si="75"/>
        <v>6.5401234567901234</v>
      </c>
      <c r="AE652">
        <f t="shared" si="76"/>
        <v>16.820987654320991</v>
      </c>
      <c r="AF652">
        <f t="shared" si="77"/>
        <v>2283.9506172839506</v>
      </c>
      <c r="AG652" s="6">
        <v>0.81</v>
      </c>
      <c r="AH652" s="6">
        <v>188.8</v>
      </c>
      <c r="AI652" s="6">
        <v>121.41</v>
      </c>
      <c r="AJ652" s="6">
        <v>37.5</v>
      </c>
      <c r="AK652" s="6">
        <v>16.03</v>
      </c>
      <c r="AL652" s="6">
        <v>67</v>
      </c>
      <c r="AM652">
        <f t="shared" si="78"/>
        <v>2.915359973023099</v>
      </c>
      <c r="AN652">
        <f t="shared" si="79"/>
        <v>2.7103279690364634</v>
      </c>
    </row>
    <row r="653" spans="1:40" x14ac:dyDescent="0.3">
      <c r="A653" s="1" t="s">
        <v>31</v>
      </c>
      <c r="B653" s="1">
        <v>2012</v>
      </c>
      <c r="C653" s="1">
        <v>13104</v>
      </c>
      <c r="D653" s="1">
        <v>19507</v>
      </c>
      <c r="E653" s="1">
        <v>6776</v>
      </c>
      <c r="F653" s="1">
        <v>659</v>
      </c>
      <c r="G653" s="1">
        <v>337</v>
      </c>
      <c r="H653" s="1">
        <v>322</v>
      </c>
      <c r="I653" s="6">
        <v>2131</v>
      </c>
      <c r="J653" s="6">
        <v>949.5</v>
      </c>
      <c r="K653" s="6">
        <v>263.95999999999998</v>
      </c>
      <c r="L653" s="6">
        <v>864.36</v>
      </c>
      <c r="M653" s="6">
        <v>4619</v>
      </c>
      <c r="N653" s="6">
        <v>1.1499999999999999</v>
      </c>
      <c r="O653" s="6">
        <v>10009</v>
      </c>
      <c r="P653" s="6">
        <v>14513</v>
      </c>
      <c r="Q653" s="6">
        <v>5558</v>
      </c>
      <c r="R653" s="6">
        <v>2216710</v>
      </c>
      <c r="S653" s="6">
        <v>139.80000000000001</v>
      </c>
      <c r="T653" s="6">
        <v>15.75</v>
      </c>
      <c r="U653" s="6"/>
      <c r="W653" s="1">
        <v>1251</v>
      </c>
      <c r="X653" s="1">
        <v>4.2</v>
      </c>
      <c r="Y653" s="6">
        <v>32609</v>
      </c>
      <c r="Z653">
        <f t="shared" si="73"/>
        <v>0.44556546222430782</v>
      </c>
      <c r="AA653">
        <f t="shared" si="74"/>
        <v>0.400546282245827</v>
      </c>
      <c r="AB653" s="1">
        <v>19507</v>
      </c>
      <c r="AC653" s="6">
        <v>14513</v>
      </c>
      <c r="AD653">
        <f t="shared" si="75"/>
        <v>7.0091047040971173</v>
      </c>
      <c r="AE653">
        <f t="shared" si="76"/>
        <v>17.450682852807283</v>
      </c>
      <c r="AF653">
        <f t="shared" si="77"/>
        <v>2389.9848254931717</v>
      </c>
      <c r="AG653" s="6">
        <v>0.82</v>
      </c>
      <c r="AH653" s="6">
        <v>561.79999999999995</v>
      </c>
      <c r="AI653" s="6">
        <v>131.22999999999999</v>
      </c>
      <c r="AJ653" s="6">
        <v>38.4</v>
      </c>
      <c r="AK653" s="6">
        <v>15.71</v>
      </c>
      <c r="AL653" s="6">
        <v>70.599999999999994</v>
      </c>
      <c r="AM653">
        <f t="shared" si="78"/>
        <v>2.8788370720188903</v>
      </c>
      <c r="AN653">
        <f t="shared" si="79"/>
        <v>2.6111910759265924</v>
      </c>
    </row>
    <row r="654" spans="1:40" x14ac:dyDescent="0.3">
      <c r="A654" s="1" t="s">
        <v>31</v>
      </c>
      <c r="B654" s="1">
        <v>2013</v>
      </c>
      <c r="C654" s="1">
        <v>14566</v>
      </c>
      <c r="D654" s="1">
        <v>21476</v>
      </c>
      <c r="E654" s="1">
        <v>7599</v>
      </c>
      <c r="F654" s="1">
        <v>666</v>
      </c>
      <c r="G654" s="1">
        <v>352</v>
      </c>
      <c r="H654" s="1">
        <v>314</v>
      </c>
      <c r="I654" s="6">
        <v>2327.6999999999998</v>
      </c>
      <c r="J654" s="6">
        <v>1057.5</v>
      </c>
      <c r="K654" s="6">
        <v>308.33999999999997</v>
      </c>
      <c r="L654" s="6">
        <v>922.48</v>
      </c>
      <c r="M654" s="6">
        <v>4964</v>
      </c>
      <c r="N654" s="6">
        <v>1.27</v>
      </c>
      <c r="O654" s="6">
        <v>11292</v>
      </c>
      <c r="P654" s="6">
        <v>15807</v>
      </c>
      <c r="Q654" s="6">
        <v>6740</v>
      </c>
      <c r="R654" s="6">
        <v>3217686</v>
      </c>
      <c r="S654" s="6">
        <v>149.38</v>
      </c>
      <c r="T654" s="6">
        <v>16.52</v>
      </c>
      <c r="U654" s="6"/>
      <c r="W654" s="1">
        <v>1253</v>
      </c>
      <c r="X654" s="1">
        <v>4.0999999999999996</v>
      </c>
      <c r="Y654" s="6">
        <v>35135</v>
      </c>
      <c r="Z654">
        <f t="shared" si="73"/>
        <v>0.45431112256734119</v>
      </c>
      <c r="AA654">
        <f t="shared" si="74"/>
        <v>0.46297297297297296</v>
      </c>
      <c r="AB654" s="1">
        <v>21476</v>
      </c>
      <c r="AC654" s="6">
        <v>15807</v>
      </c>
      <c r="AD654">
        <f t="shared" si="75"/>
        <v>7.4534534534534531</v>
      </c>
      <c r="AE654">
        <f t="shared" si="76"/>
        <v>19.069069069069069</v>
      </c>
      <c r="AF654">
        <f t="shared" si="77"/>
        <v>2480.4804804804808</v>
      </c>
      <c r="AG654" s="6">
        <v>0.91</v>
      </c>
      <c r="AH654" s="6">
        <v>565.5</v>
      </c>
      <c r="AI654" s="6">
        <v>143.77000000000001</v>
      </c>
      <c r="AJ654" s="6">
        <v>38.5</v>
      </c>
      <c r="AK654" s="6">
        <v>17.510000000000002</v>
      </c>
      <c r="AL654" s="6">
        <v>92.5</v>
      </c>
      <c r="AM654">
        <f t="shared" si="78"/>
        <v>2.8261613370180285</v>
      </c>
      <c r="AN654">
        <f t="shared" si="79"/>
        <v>2.345252225519288</v>
      </c>
    </row>
    <row r="655" spans="1:40" x14ac:dyDescent="0.3">
      <c r="A655" s="1" t="s">
        <v>31</v>
      </c>
      <c r="B655" s="1">
        <v>2014</v>
      </c>
      <c r="C655" s="1">
        <v>15907</v>
      </c>
      <c r="D655" s="1">
        <v>23285</v>
      </c>
      <c r="E655" s="1">
        <v>8410</v>
      </c>
      <c r="F655" s="1">
        <v>678</v>
      </c>
      <c r="G655" s="1">
        <v>372</v>
      </c>
      <c r="H655" s="1">
        <v>306</v>
      </c>
      <c r="I655" s="6">
        <v>2473.9</v>
      </c>
      <c r="J655" s="6">
        <v>1143.4000000000001</v>
      </c>
      <c r="K655" s="6">
        <v>339.86</v>
      </c>
      <c r="L655" s="6">
        <v>1000.45</v>
      </c>
      <c r="M655" s="6">
        <v>6332</v>
      </c>
      <c r="N655" s="6">
        <v>1.33</v>
      </c>
      <c r="O655" s="6">
        <v>12485</v>
      </c>
      <c r="P655" s="6">
        <v>17216</v>
      </c>
      <c r="Q655" s="6">
        <v>7676</v>
      </c>
      <c r="R655" s="6">
        <v>5435212</v>
      </c>
      <c r="S655" s="6">
        <v>157.05000000000001</v>
      </c>
      <c r="T655" s="6">
        <v>16.350000000000001</v>
      </c>
      <c r="U655" s="6"/>
      <c r="W655" s="1">
        <v>1295</v>
      </c>
      <c r="X655" s="1">
        <v>4</v>
      </c>
      <c r="Y655" s="6">
        <v>36815</v>
      </c>
      <c r="Z655">
        <f t="shared" si="73"/>
        <v>0.46218521363030035</v>
      </c>
      <c r="AA655">
        <f t="shared" si="74"/>
        <v>0.50126843657817111</v>
      </c>
      <c r="AB655" s="1">
        <v>23285</v>
      </c>
      <c r="AC655" s="6">
        <v>17216</v>
      </c>
      <c r="AD655">
        <f t="shared" si="75"/>
        <v>9.3392330383480822</v>
      </c>
      <c r="AE655">
        <f t="shared" si="76"/>
        <v>19.616519174041301</v>
      </c>
      <c r="AF655">
        <f t="shared" si="77"/>
        <v>2411.5044247787614</v>
      </c>
      <c r="AG655" s="6">
        <v>1.04</v>
      </c>
      <c r="AH655" s="6">
        <v>578.6</v>
      </c>
      <c r="AI655" s="6">
        <v>151.41999999999999</v>
      </c>
      <c r="AJ655" s="6">
        <v>38</v>
      </c>
      <c r="AK655" s="6">
        <v>17.91</v>
      </c>
      <c r="AL655" s="6">
        <v>93.3</v>
      </c>
      <c r="AM655">
        <f t="shared" si="78"/>
        <v>2.7687277051129606</v>
      </c>
      <c r="AN655">
        <f t="shared" si="79"/>
        <v>2.242834809796769</v>
      </c>
    </row>
    <row r="656" spans="1:40" x14ac:dyDescent="0.3">
      <c r="A656" s="1" t="s">
        <v>31</v>
      </c>
      <c r="B656" s="1">
        <v>2015</v>
      </c>
      <c r="C656" s="1">
        <v>17329</v>
      </c>
      <c r="D656" s="1">
        <v>25186</v>
      </c>
      <c r="E656" s="1">
        <v>9119</v>
      </c>
      <c r="F656" s="1">
        <v>684</v>
      </c>
      <c r="G656" s="1">
        <v>390</v>
      </c>
      <c r="H656" s="1">
        <v>294</v>
      </c>
      <c r="I656" s="6">
        <v>2579.4</v>
      </c>
      <c r="J656" s="6">
        <v>1225.8</v>
      </c>
      <c r="K656" s="6">
        <v>373.4</v>
      </c>
      <c r="L656" s="6">
        <v>1138.49</v>
      </c>
      <c r="M656" s="6">
        <v>6376</v>
      </c>
      <c r="N656" s="6">
        <v>1.42</v>
      </c>
      <c r="O656" s="6">
        <v>13816</v>
      </c>
      <c r="P656" s="6">
        <v>18984</v>
      </c>
      <c r="Q656" s="6">
        <v>8415</v>
      </c>
      <c r="R656" s="6">
        <v>3739255</v>
      </c>
      <c r="S656" s="6">
        <v>166.27</v>
      </c>
      <c r="T656" s="6">
        <v>15.97</v>
      </c>
      <c r="U656" s="6"/>
      <c r="W656" s="1">
        <v>1336</v>
      </c>
      <c r="X656" s="1">
        <v>4</v>
      </c>
      <c r="Y656" s="6">
        <v>37876</v>
      </c>
      <c r="Z656">
        <f t="shared" si="73"/>
        <v>0.47522679692951847</v>
      </c>
      <c r="AA656">
        <f t="shared" si="74"/>
        <v>0.54590643274853801</v>
      </c>
      <c r="AB656" s="1">
        <v>25186</v>
      </c>
      <c r="AC656" s="6">
        <v>18984</v>
      </c>
      <c r="AD656">
        <f t="shared" si="75"/>
        <v>9.3216374269005851</v>
      </c>
      <c r="AE656">
        <f t="shared" si="76"/>
        <v>20.760233918128652</v>
      </c>
      <c r="AF656">
        <f t="shared" si="77"/>
        <v>2334.7953216374272</v>
      </c>
      <c r="AG656" s="6">
        <v>1.06</v>
      </c>
      <c r="AH656" s="6">
        <v>584.79999999999995</v>
      </c>
      <c r="AI656" s="6">
        <v>157.52000000000001</v>
      </c>
      <c r="AJ656" s="6">
        <v>37.9</v>
      </c>
      <c r="AK656" s="6">
        <v>18.11</v>
      </c>
      <c r="AL656" s="6">
        <v>89.9</v>
      </c>
      <c r="AM656">
        <f t="shared" si="78"/>
        <v>2.7619256497422962</v>
      </c>
      <c r="AN656">
        <f t="shared" si="79"/>
        <v>2.2559714795008912</v>
      </c>
    </row>
    <row r="657" spans="1:40" x14ac:dyDescent="0.3">
      <c r="A657" s="1" t="s">
        <v>31</v>
      </c>
      <c r="B657" s="1">
        <v>2016</v>
      </c>
      <c r="C657" s="1">
        <v>18832</v>
      </c>
      <c r="D657" s="1">
        <v>27153</v>
      </c>
      <c r="E657" s="1">
        <v>9852</v>
      </c>
      <c r="F657" s="1">
        <v>695</v>
      </c>
      <c r="G657" s="1">
        <v>408</v>
      </c>
      <c r="H657" s="1">
        <v>287</v>
      </c>
      <c r="I657" s="6">
        <v>2781.4</v>
      </c>
      <c r="J657" s="6">
        <v>1360.7</v>
      </c>
      <c r="K657" s="6">
        <v>387.66</v>
      </c>
      <c r="L657" s="6">
        <v>1254.54</v>
      </c>
      <c r="M657" s="6">
        <v>6578</v>
      </c>
      <c r="N657" s="6">
        <v>1.53</v>
      </c>
      <c r="O657" s="6">
        <v>14965</v>
      </c>
      <c r="P657" s="6">
        <v>20364</v>
      </c>
      <c r="Q657" s="6">
        <v>9138</v>
      </c>
      <c r="R657" s="6">
        <v>3252489</v>
      </c>
      <c r="S657" s="6">
        <v>201.29</v>
      </c>
      <c r="T657" s="6">
        <v>15.2</v>
      </c>
      <c r="U657" s="6"/>
      <c r="W657" s="1">
        <v>1343</v>
      </c>
      <c r="X657" s="1">
        <v>3.9</v>
      </c>
      <c r="Y657" s="6">
        <v>40339</v>
      </c>
      <c r="Z657">
        <f t="shared" si="73"/>
        <v>0.48921406485942331</v>
      </c>
      <c r="AA657">
        <f t="shared" si="74"/>
        <v>0.55778417266187053</v>
      </c>
      <c r="AB657" s="1">
        <v>27153</v>
      </c>
      <c r="AC657" s="6">
        <v>20364</v>
      </c>
      <c r="AD657">
        <f t="shared" si="75"/>
        <v>9.4647482014388498</v>
      </c>
      <c r="AE657">
        <f t="shared" si="76"/>
        <v>22.014388489208631</v>
      </c>
      <c r="AF657">
        <f t="shared" si="77"/>
        <v>2187.0503597122301</v>
      </c>
      <c r="AG657" s="6">
        <v>1.02</v>
      </c>
      <c r="AH657" s="6">
        <v>594</v>
      </c>
      <c r="AI657" s="6">
        <v>189.27</v>
      </c>
      <c r="AJ657" s="6">
        <v>40.4</v>
      </c>
      <c r="AK657" s="6">
        <v>18.3</v>
      </c>
      <c r="AL657" s="6">
        <v>98.3</v>
      </c>
      <c r="AM657">
        <f t="shared" si="78"/>
        <v>2.7560901339829478</v>
      </c>
      <c r="AN657">
        <f t="shared" si="79"/>
        <v>2.2284963887065001</v>
      </c>
    </row>
    <row r="658" spans="1:40" x14ac:dyDescent="0.3">
      <c r="A658" s="1" t="s">
        <v>31</v>
      </c>
      <c r="B658" s="1">
        <v>2017</v>
      </c>
      <c r="C658" s="1">
        <v>20562</v>
      </c>
      <c r="D658" s="1">
        <v>29472</v>
      </c>
      <c r="E658" s="1">
        <v>10738</v>
      </c>
      <c r="F658" s="1">
        <v>705</v>
      </c>
      <c r="G658" s="1">
        <v>430</v>
      </c>
      <c r="H658" s="1">
        <v>275</v>
      </c>
      <c r="I658" s="6">
        <v>3200.3</v>
      </c>
      <c r="J658" s="6">
        <v>1543.7</v>
      </c>
      <c r="K658" s="6">
        <v>417.59</v>
      </c>
      <c r="L658" s="6">
        <v>1372.78</v>
      </c>
      <c r="M658" s="6">
        <v>6545</v>
      </c>
      <c r="N658" s="6">
        <v>1.62</v>
      </c>
      <c r="O658" s="6">
        <v>15350</v>
      </c>
      <c r="P658" s="6">
        <v>20219</v>
      </c>
      <c r="Q658" s="6">
        <v>9982</v>
      </c>
      <c r="R658" s="6">
        <v>5039517</v>
      </c>
      <c r="S658" s="6">
        <v>222.39</v>
      </c>
      <c r="T658" s="6">
        <v>14.88</v>
      </c>
      <c r="U658" s="6"/>
      <c r="W658" s="1">
        <v>1388</v>
      </c>
      <c r="X658" s="1">
        <v>3.9</v>
      </c>
      <c r="Y658" s="6">
        <v>45718</v>
      </c>
      <c r="Z658">
        <f t="shared" si="73"/>
        <v>0.48236102865356373</v>
      </c>
      <c r="AA658">
        <f t="shared" si="74"/>
        <v>0.59232624113475174</v>
      </c>
      <c r="AB658" s="1">
        <v>29472</v>
      </c>
      <c r="AC658" s="6">
        <v>20219</v>
      </c>
      <c r="AD658">
        <f t="shared" si="75"/>
        <v>9.2836879432624109</v>
      </c>
      <c r="AE658">
        <f t="shared" si="76"/>
        <v>22.978723404255323</v>
      </c>
      <c r="AF658">
        <f t="shared" si="77"/>
        <v>2110.6382978723404</v>
      </c>
      <c r="AG658" s="6">
        <v>1.06</v>
      </c>
      <c r="AH658" s="6">
        <v>618.20000000000005</v>
      </c>
      <c r="AI658" s="6">
        <v>205.21</v>
      </c>
      <c r="AJ658" s="6">
        <v>40.4</v>
      </c>
      <c r="AK658" s="6">
        <v>19.170000000000002</v>
      </c>
      <c r="AL658" s="6">
        <v>99.1</v>
      </c>
      <c r="AM658">
        <f t="shared" si="78"/>
        <v>2.7446451853231513</v>
      </c>
      <c r="AN658">
        <f t="shared" si="79"/>
        <v>2.0255459827689841</v>
      </c>
    </row>
    <row r="659" spans="1:40" x14ac:dyDescent="0.3">
      <c r="A659" s="1" t="s">
        <v>31</v>
      </c>
      <c r="B659" s="1">
        <v>2018</v>
      </c>
      <c r="C659" s="1">
        <v>22400</v>
      </c>
      <c r="D659" s="1">
        <v>31895</v>
      </c>
      <c r="E659" s="1">
        <v>11708</v>
      </c>
      <c r="F659" s="1">
        <v>710</v>
      </c>
      <c r="G659" s="1">
        <v>441</v>
      </c>
      <c r="H659" s="1">
        <v>269</v>
      </c>
      <c r="I659" s="6">
        <v>3510.2</v>
      </c>
      <c r="J659" s="6">
        <v>1742.7</v>
      </c>
      <c r="K659" s="6">
        <v>436.52</v>
      </c>
      <c r="L659" s="6">
        <v>1419.06</v>
      </c>
      <c r="M659" s="6">
        <v>6798</v>
      </c>
      <c r="N659" s="6">
        <v>1.71</v>
      </c>
      <c r="O659" s="6">
        <v>16715</v>
      </c>
      <c r="P659" s="6">
        <v>21977</v>
      </c>
      <c r="Q659" s="6">
        <v>10790</v>
      </c>
      <c r="R659" s="6">
        <v>3776564</v>
      </c>
      <c r="S659" s="6">
        <v>219.06</v>
      </c>
      <c r="T659" s="6">
        <v>14.76</v>
      </c>
      <c r="U659" s="6"/>
      <c r="W659" s="1">
        <v>1371</v>
      </c>
      <c r="X659" s="1">
        <v>3.9</v>
      </c>
      <c r="Y659" s="6">
        <v>49614</v>
      </c>
      <c r="Z659">
        <f t="shared" si="73"/>
        <v>0.49646743775283464</v>
      </c>
      <c r="AA659">
        <f t="shared" si="74"/>
        <v>0.61481690140845069</v>
      </c>
      <c r="AB659" s="1">
        <v>31895</v>
      </c>
      <c r="AC659" s="6">
        <v>21977</v>
      </c>
      <c r="AD659">
        <f t="shared" si="75"/>
        <v>9.5746478873239429</v>
      </c>
      <c r="AE659">
        <f t="shared" si="76"/>
        <v>24.08450704225352</v>
      </c>
      <c r="AF659">
        <f t="shared" si="77"/>
        <v>2078.8732394366198</v>
      </c>
      <c r="AG659" s="6">
        <v>1.06</v>
      </c>
      <c r="AH659" s="6">
        <v>626.20000000000005</v>
      </c>
      <c r="AI659" s="6">
        <v>216.13</v>
      </c>
      <c r="AJ659" s="6">
        <v>40.5</v>
      </c>
      <c r="AK659" s="6">
        <v>20.38</v>
      </c>
      <c r="AL659" s="6">
        <v>99.3</v>
      </c>
      <c r="AM659">
        <f t="shared" si="78"/>
        <v>2.7242056713358389</v>
      </c>
      <c r="AN659">
        <f t="shared" si="79"/>
        <v>2.0367933271547729</v>
      </c>
    </row>
    <row r="660" spans="1:40" x14ac:dyDescent="0.3">
      <c r="A660" s="1" t="s">
        <v>31</v>
      </c>
      <c r="B660" s="1">
        <v>2019</v>
      </c>
      <c r="C660" s="1">
        <v>24412</v>
      </c>
      <c r="D660" s="1">
        <v>34328</v>
      </c>
      <c r="E660" s="1">
        <v>12858</v>
      </c>
      <c r="F660" s="1">
        <v>717</v>
      </c>
      <c r="G660" s="1">
        <v>456</v>
      </c>
      <c r="H660" s="1">
        <v>261</v>
      </c>
      <c r="I660" s="6">
        <v>3748.5</v>
      </c>
      <c r="J660" s="6">
        <v>1881.4</v>
      </c>
      <c r="K660" s="6">
        <v>423.58</v>
      </c>
      <c r="L660" s="6">
        <v>1438.29</v>
      </c>
      <c r="M660" s="6">
        <v>7625</v>
      </c>
      <c r="N660" s="6">
        <v>1.81</v>
      </c>
      <c r="O660" s="6">
        <v>18297</v>
      </c>
      <c r="P660" s="6">
        <v>24161</v>
      </c>
      <c r="Q660" s="6">
        <v>11465</v>
      </c>
      <c r="R660" s="6">
        <v>3489611</v>
      </c>
      <c r="S660" s="6">
        <v>218.16</v>
      </c>
      <c r="T660" s="6">
        <v>15.34</v>
      </c>
      <c r="U660" s="6"/>
      <c r="W660" s="1">
        <v>3059</v>
      </c>
      <c r="X660" s="1">
        <v>3.7</v>
      </c>
      <c r="Y660" s="6">
        <v>52537</v>
      </c>
      <c r="Z660">
        <f t="shared" si="73"/>
        <v>0.50190742963852208</v>
      </c>
      <c r="AA660">
        <f t="shared" si="74"/>
        <v>0.5907670850767085</v>
      </c>
      <c r="AB660" s="1">
        <v>34328</v>
      </c>
      <c r="AC660" s="6">
        <v>24161</v>
      </c>
      <c r="AD660">
        <f t="shared" si="75"/>
        <v>10.634588563458856</v>
      </c>
      <c r="AE660">
        <f t="shared" si="76"/>
        <v>25.244072524407251</v>
      </c>
      <c r="AF660">
        <f t="shared" si="77"/>
        <v>2139.4700139470015</v>
      </c>
      <c r="AG660" s="6">
        <v>1.08</v>
      </c>
      <c r="AH660" s="6">
        <v>633.70000000000005</v>
      </c>
      <c r="AI660" s="6">
        <v>226.6</v>
      </c>
      <c r="AJ660" s="6">
        <v>41.3</v>
      </c>
      <c r="AK660" s="6">
        <v>21.05</v>
      </c>
      <c r="AL660" s="6">
        <v>99.9</v>
      </c>
      <c r="AM660">
        <f t="shared" si="78"/>
        <v>2.6697775703841966</v>
      </c>
      <c r="AN660">
        <f t="shared" si="79"/>
        <v>2.107370257304841</v>
      </c>
    </row>
    <row r="661" spans="1:40" x14ac:dyDescent="0.3">
      <c r="A661" s="1" t="s">
        <v>31</v>
      </c>
      <c r="B661" s="1">
        <v>2020</v>
      </c>
      <c r="C661" s="1">
        <v>25735</v>
      </c>
      <c r="D661" s="1">
        <v>35720</v>
      </c>
      <c r="E661" s="1">
        <v>13889</v>
      </c>
      <c r="F661" s="1">
        <v>721</v>
      </c>
      <c r="G661" s="1">
        <v>468</v>
      </c>
      <c r="H661" s="1">
        <v>253</v>
      </c>
      <c r="I661" s="6">
        <v>3956.3</v>
      </c>
      <c r="J661" s="6">
        <v>1989</v>
      </c>
      <c r="K661" s="6">
        <v>419.44</v>
      </c>
      <c r="L661" s="6">
        <v>1480.36</v>
      </c>
      <c r="M661" s="6">
        <v>8031</v>
      </c>
      <c r="N661" s="6">
        <v>1.93</v>
      </c>
      <c r="O661" s="6">
        <v>17506</v>
      </c>
      <c r="P661" s="6">
        <v>22379</v>
      </c>
      <c r="Q661" s="6">
        <v>11724</v>
      </c>
      <c r="R661" s="6">
        <v>1782446</v>
      </c>
      <c r="S661" s="6">
        <v>253.45</v>
      </c>
      <c r="T661" s="6">
        <v>16.079999999999998</v>
      </c>
      <c r="U661" s="6"/>
      <c r="W661" s="1">
        <v>3153</v>
      </c>
      <c r="X661" s="1">
        <v>3.9</v>
      </c>
      <c r="Y661" s="6">
        <v>55021</v>
      </c>
      <c r="Z661">
        <f t="shared" si="73"/>
        <v>0.50274246139069334</v>
      </c>
      <c r="AA661">
        <f t="shared" si="74"/>
        <v>0.58174757281553402</v>
      </c>
      <c r="AB661" s="1">
        <v>35720</v>
      </c>
      <c r="AC661" s="6">
        <v>22379</v>
      </c>
      <c r="AD661">
        <f t="shared" si="75"/>
        <v>11.13869625520111</v>
      </c>
      <c r="AE661">
        <f t="shared" si="76"/>
        <v>26.768377253814148</v>
      </c>
      <c r="AF661">
        <f t="shared" si="77"/>
        <v>2230.2357836338415</v>
      </c>
      <c r="AG661" s="6">
        <v>1.1100000000000001</v>
      </c>
      <c r="AH661" s="6">
        <v>658.8</v>
      </c>
      <c r="AI661" s="6">
        <v>240.11</v>
      </c>
      <c r="AJ661" s="6">
        <v>42</v>
      </c>
      <c r="AK661" s="6">
        <v>21.02</v>
      </c>
      <c r="AL661" s="6">
        <v>100</v>
      </c>
      <c r="AM661">
        <f t="shared" si="78"/>
        <v>2.5718194254445965</v>
      </c>
      <c r="AN661">
        <f t="shared" si="79"/>
        <v>1.908819515523712</v>
      </c>
    </row>
    <row r="662" spans="1:40" x14ac:dyDescent="0.3">
      <c r="A662" s="1" t="s">
        <v>31</v>
      </c>
      <c r="B662" s="1">
        <v>2021</v>
      </c>
      <c r="C662" s="1">
        <v>27905</v>
      </c>
      <c r="D662" s="1">
        <v>38291</v>
      </c>
      <c r="E662" s="1">
        <v>15337</v>
      </c>
      <c r="F662" s="1">
        <v>725</v>
      </c>
      <c r="G662" s="1">
        <v>479</v>
      </c>
      <c r="H662" s="1">
        <v>246</v>
      </c>
      <c r="I662" s="6">
        <v>4522.3</v>
      </c>
      <c r="J662" s="6">
        <v>2136.3000000000002</v>
      </c>
      <c r="K662" s="6">
        <v>460.01</v>
      </c>
      <c r="L662" s="6">
        <v>1427.89</v>
      </c>
      <c r="M662" s="6">
        <v>8193</v>
      </c>
      <c r="N662" s="6">
        <v>1.97</v>
      </c>
      <c r="O662" s="6">
        <v>20024</v>
      </c>
      <c r="P662" s="6">
        <v>25386</v>
      </c>
      <c r="Q662" s="6">
        <v>13536</v>
      </c>
      <c r="R662" s="6">
        <v>3320000</v>
      </c>
      <c r="S662" s="6">
        <v>242.37</v>
      </c>
      <c r="T662" s="6">
        <v>16.739999999999998</v>
      </c>
      <c r="U662" s="6"/>
      <c r="W662" s="1">
        <v>3268</v>
      </c>
      <c r="X662" s="1">
        <v>4.0999999999999996</v>
      </c>
      <c r="Y662" s="6">
        <v>62549</v>
      </c>
      <c r="Z662">
        <f t="shared" si="73"/>
        <v>0.47239236671605161</v>
      </c>
      <c r="AA662">
        <f t="shared" si="74"/>
        <v>0.63449655172413788</v>
      </c>
      <c r="AB662" s="1">
        <v>38291</v>
      </c>
      <c r="AC662" s="6">
        <v>25386</v>
      </c>
      <c r="AD662">
        <f t="shared" si="75"/>
        <v>11.300689655172414</v>
      </c>
      <c r="AE662">
        <f t="shared" si="76"/>
        <v>27.172413793103448</v>
      </c>
      <c r="AF662">
        <f t="shared" si="77"/>
        <v>2308.9655172413791</v>
      </c>
      <c r="AG662" s="6">
        <v>1.18</v>
      </c>
      <c r="AH662" s="6">
        <v>663.4</v>
      </c>
      <c r="AI662" s="6">
        <v>252.11</v>
      </c>
      <c r="AJ662" s="6">
        <v>42</v>
      </c>
      <c r="AK662" s="6">
        <v>20.48</v>
      </c>
      <c r="AL662" s="6">
        <v>100</v>
      </c>
      <c r="AM662">
        <f t="shared" si="78"/>
        <v>2.4966421073221623</v>
      </c>
      <c r="AN662">
        <f t="shared" si="79"/>
        <v>1.8754432624113475</v>
      </c>
    </row>
    <row r="663" spans="1:40" x14ac:dyDescent="0.3">
      <c r="A663" s="1" t="s">
        <v>32</v>
      </c>
      <c r="B663" s="1">
        <v>2000</v>
      </c>
      <c r="C663" s="1">
        <v>3024</v>
      </c>
      <c r="D663" s="1">
        <v>5721</v>
      </c>
      <c r="E663" s="1">
        <v>1644</v>
      </c>
      <c r="F663" s="1">
        <v>1849</v>
      </c>
      <c r="G663" s="1"/>
      <c r="H663" s="1"/>
      <c r="I663" s="6">
        <v>1363.6</v>
      </c>
      <c r="J663" s="6">
        <v>564.20000000000005</v>
      </c>
      <c r="K663" s="6">
        <v>79.069999999999993</v>
      </c>
      <c r="L663" s="6">
        <v>190.95</v>
      </c>
      <c r="M663" s="6"/>
      <c r="N663" s="6"/>
      <c r="O663" s="6">
        <v>2375</v>
      </c>
      <c r="P663" s="6">
        <v>4526</v>
      </c>
      <c r="Q663" s="6">
        <v>1275</v>
      </c>
      <c r="R663" s="6">
        <v>2264040</v>
      </c>
      <c r="S663" s="6"/>
      <c r="T663" s="6">
        <v>19.86</v>
      </c>
      <c r="U663" s="6"/>
      <c r="X663" s="1">
        <v>3.8</v>
      </c>
      <c r="Y663" s="6">
        <v>7372</v>
      </c>
      <c r="Z663">
        <f t="shared" si="73"/>
        <v>0.41375770020533886</v>
      </c>
      <c r="AA663">
        <f t="shared" si="74"/>
        <v>4.2763656030286638E-2</v>
      </c>
      <c r="AB663" s="1">
        <v>5721</v>
      </c>
      <c r="AC663" s="6">
        <v>4526</v>
      </c>
      <c r="AD663">
        <f t="shared" si="75"/>
        <v>0</v>
      </c>
      <c r="AE663">
        <f t="shared" si="76"/>
        <v>0</v>
      </c>
      <c r="AF663">
        <f t="shared" si="77"/>
        <v>1074.0941049215792</v>
      </c>
      <c r="AM663">
        <f t="shared" si="78"/>
        <v>3.4799270072992701</v>
      </c>
      <c r="AN663">
        <f t="shared" si="79"/>
        <v>3.5498039215686275</v>
      </c>
    </row>
    <row r="664" spans="1:40" x14ac:dyDescent="0.3">
      <c r="A664" s="1" t="s">
        <v>32</v>
      </c>
      <c r="B664" s="1">
        <v>2001</v>
      </c>
      <c r="C664" s="1"/>
      <c r="D664" s="1">
        <v>6512</v>
      </c>
      <c r="E664" s="1">
        <v>1747</v>
      </c>
      <c r="F664" s="1">
        <v>1876</v>
      </c>
      <c r="G664" s="1"/>
      <c r="H664" s="1"/>
      <c r="I664" s="6">
        <v>1491.6</v>
      </c>
      <c r="J664" s="6">
        <v>656.7</v>
      </c>
      <c r="K664" s="6">
        <v>95.09</v>
      </c>
      <c r="L664" s="6">
        <v>263.32</v>
      </c>
      <c r="M664" s="6"/>
      <c r="N664" s="6"/>
      <c r="O664" s="6"/>
      <c r="P664" s="6">
        <v>5088</v>
      </c>
      <c r="Q664" s="6">
        <v>1409</v>
      </c>
      <c r="R664" s="6">
        <v>1771480</v>
      </c>
      <c r="S664" s="6"/>
      <c r="T664" s="6">
        <v>22.54</v>
      </c>
      <c r="U664" s="6"/>
      <c r="X664" s="1">
        <v>3.7</v>
      </c>
      <c r="Y664" s="6">
        <v>7945</v>
      </c>
      <c r="Z664">
        <f t="shared" si="73"/>
        <v>0.44026548672566379</v>
      </c>
      <c r="AA664">
        <f t="shared" si="74"/>
        <v>5.0687633262260133E-2</v>
      </c>
      <c r="AB664" s="1">
        <v>6512</v>
      </c>
      <c r="AC664" s="6">
        <v>5088</v>
      </c>
      <c r="AD664">
        <f t="shared" si="75"/>
        <v>0</v>
      </c>
      <c r="AE664">
        <f t="shared" si="76"/>
        <v>0</v>
      </c>
      <c r="AF664">
        <f t="shared" si="77"/>
        <v>1201.4925373134329</v>
      </c>
      <c r="AM664">
        <f t="shared" si="78"/>
        <v>3.7275329135661135</v>
      </c>
      <c r="AN664">
        <f t="shared" si="79"/>
        <v>3.611071682044003</v>
      </c>
    </row>
    <row r="665" spans="1:40" x14ac:dyDescent="0.3">
      <c r="A665" s="1" t="s">
        <v>32</v>
      </c>
      <c r="B665" s="1">
        <v>2002</v>
      </c>
      <c r="C665" s="1"/>
      <c r="D665" s="1">
        <v>7058</v>
      </c>
      <c r="E665" s="1">
        <v>1914</v>
      </c>
      <c r="F665" s="1">
        <v>1905</v>
      </c>
      <c r="G665" s="1"/>
      <c r="H665" s="1"/>
      <c r="I665" s="6">
        <v>1612.6</v>
      </c>
      <c r="J665" s="6">
        <v>733</v>
      </c>
      <c r="K665" s="6">
        <v>116.47</v>
      </c>
      <c r="L665" s="6">
        <v>361.17</v>
      </c>
      <c r="M665" s="6"/>
      <c r="N665" s="6"/>
      <c r="O665" s="6"/>
      <c r="P665" s="6">
        <v>5865</v>
      </c>
      <c r="Q665" s="6">
        <v>1489</v>
      </c>
      <c r="R665" s="6">
        <v>2691700</v>
      </c>
      <c r="S665" s="6"/>
      <c r="T665" s="6">
        <v>27.24</v>
      </c>
      <c r="U665" s="6"/>
      <c r="X665" s="1">
        <v>3.7</v>
      </c>
      <c r="Y665" s="6">
        <v>8457</v>
      </c>
      <c r="Z665">
        <f t="shared" si="73"/>
        <v>0.45454545454545459</v>
      </c>
      <c r="AA665">
        <f t="shared" si="74"/>
        <v>6.1139107611548553E-2</v>
      </c>
      <c r="AB665" s="1">
        <v>7058</v>
      </c>
      <c r="AC665" s="6">
        <v>5865</v>
      </c>
      <c r="AD665">
        <f t="shared" si="75"/>
        <v>0</v>
      </c>
      <c r="AE665">
        <f t="shared" si="76"/>
        <v>0</v>
      </c>
      <c r="AF665">
        <f t="shared" si="77"/>
        <v>1429.9212598425195</v>
      </c>
      <c r="AM665">
        <f t="shared" si="78"/>
        <v>3.6875653082549635</v>
      </c>
      <c r="AN665">
        <f t="shared" si="79"/>
        <v>3.9388851578240431</v>
      </c>
    </row>
    <row r="666" spans="1:40" x14ac:dyDescent="0.3">
      <c r="A666" s="1" t="s">
        <v>32</v>
      </c>
      <c r="B666" s="1">
        <v>2003</v>
      </c>
      <c r="C666" s="1"/>
      <c r="D666" s="1">
        <v>7370</v>
      </c>
      <c r="E666" s="1">
        <v>2176</v>
      </c>
      <c r="F666" s="1">
        <v>1934</v>
      </c>
      <c r="G666" s="1"/>
      <c r="H666" s="1"/>
      <c r="I666" s="6">
        <v>1889.2</v>
      </c>
      <c r="J666" s="6">
        <v>795.8</v>
      </c>
      <c r="K666" s="6">
        <v>128.22</v>
      </c>
      <c r="L666" s="6">
        <v>368.47</v>
      </c>
      <c r="M666" s="6"/>
      <c r="N666" s="6"/>
      <c r="O666" s="6"/>
      <c r="P666" s="6">
        <v>5807</v>
      </c>
      <c r="Q666" s="6">
        <v>1563</v>
      </c>
      <c r="R666" s="6">
        <v>4769860</v>
      </c>
      <c r="S666" s="6"/>
      <c r="T666" s="6">
        <v>31.52</v>
      </c>
      <c r="U666" s="6"/>
      <c r="X666" s="1">
        <v>3.5</v>
      </c>
      <c r="Y666" s="6">
        <v>9842</v>
      </c>
      <c r="Z666">
        <f t="shared" si="73"/>
        <v>0.42123650222316322</v>
      </c>
      <c r="AA666">
        <f t="shared" si="74"/>
        <v>6.6297828335056874E-2</v>
      </c>
      <c r="AB666" s="1">
        <v>7370</v>
      </c>
      <c r="AC666" s="6">
        <v>5807</v>
      </c>
      <c r="AD666">
        <f t="shared" si="75"/>
        <v>0</v>
      </c>
      <c r="AE666">
        <f t="shared" si="76"/>
        <v>0</v>
      </c>
      <c r="AF666">
        <f t="shared" si="77"/>
        <v>1629.7828335056879</v>
      </c>
      <c r="AM666">
        <f t="shared" si="78"/>
        <v>3.3869485294117645</v>
      </c>
      <c r="AN666">
        <f t="shared" si="79"/>
        <v>3.7152911068458092</v>
      </c>
    </row>
    <row r="667" spans="1:40" x14ac:dyDescent="0.3">
      <c r="A667" s="1" t="s">
        <v>32</v>
      </c>
      <c r="B667" s="1">
        <v>2004</v>
      </c>
      <c r="C667" s="1"/>
      <c r="D667" s="1">
        <v>7743</v>
      </c>
      <c r="E667" s="1">
        <v>2332</v>
      </c>
      <c r="F667" s="1">
        <v>1963</v>
      </c>
      <c r="G667" s="1"/>
      <c r="H667" s="1"/>
      <c r="I667" s="6">
        <v>2170.4</v>
      </c>
      <c r="J667" s="6">
        <v>844.1</v>
      </c>
      <c r="K667" s="6">
        <v>155.69999999999999</v>
      </c>
      <c r="L667" s="6">
        <v>421.04</v>
      </c>
      <c r="M667" s="6">
        <v>5532</v>
      </c>
      <c r="N667" s="6"/>
      <c r="O667" s="6"/>
      <c r="P667" s="6">
        <v>6098</v>
      </c>
      <c r="Q667" s="6">
        <v>1825</v>
      </c>
      <c r="R667" s="6">
        <v>5634517</v>
      </c>
      <c r="S667" s="6"/>
      <c r="T667" s="6">
        <v>35.909999999999997</v>
      </c>
      <c r="U667" s="6"/>
      <c r="W667" s="1">
        <v>213</v>
      </c>
      <c r="X667" s="1">
        <v>3.5</v>
      </c>
      <c r="Y667" s="6">
        <v>11139</v>
      </c>
      <c r="Z667">
        <f t="shared" si="73"/>
        <v>0.38891448580906746</v>
      </c>
      <c r="AA667">
        <f t="shared" si="74"/>
        <v>7.9317371370351497E-2</v>
      </c>
      <c r="AB667" s="1">
        <v>7743</v>
      </c>
      <c r="AC667" s="6">
        <v>6098</v>
      </c>
      <c r="AD667">
        <f t="shared" si="75"/>
        <v>2.8181355068772289</v>
      </c>
      <c r="AE667">
        <f t="shared" si="76"/>
        <v>0</v>
      </c>
      <c r="AF667">
        <f t="shared" si="77"/>
        <v>1829.3428425878756</v>
      </c>
      <c r="AK667" s="6">
        <v>6.75</v>
      </c>
      <c r="AL667" s="6">
        <v>35.9</v>
      </c>
      <c r="AM667">
        <f t="shared" si="78"/>
        <v>3.3203259005145798</v>
      </c>
      <c r="AN667">
        <f t="shared" si="79"/>
        <v>3.3413698630136985</v>
      </c>
    </row>
    <row r="668" spans="1:40" x14ac:dyDescent="0.3">
      <c r="A668" s="1" t="s">
        <v>32</v>
      </c>
      <c r="B668" s="1">
        <v>2005</v>
      </c>
      <c r="C668" s="1">
        <v>4707</v>
      </c>
      <c r="D668" s="1">
        <v>8283</v>
      </c>
      <c r="E668" s="1">
        <v>2593</v>
      </c>
      <c r="F668" s="1">
        <v>2010</v>
      </c>
      <c r="G668" s="1">
        <v>747</v>
      </c>
      <c r="H668" s="1">
        <v>1264</v>
      </c>
      <c r="I668" s="6">
        <v>2520.5</v>
      </c>
      <c r="J668" s="6">
        <v>907.8</v>
      </c>
      <c r="K668" s="6">
        <v>180.32</v>
      </c>
      <c r="L668" s="6">
        <v>519.02</v>
      </c>
      <c r="M668" s="6">
        <v>5984</v>
      </c>
      <c r="N668" s="6"/>
      <c r="O668" s="6">
        <v>3777</v>
      </c>
      <c r="P668" s="6">
        <v>6608</v>
      </c>
      <c r="Q668" s="6">
        <v>2104</v>
      </c>
      <c r="R668" s="6">
        <v>7940487</v>
      </c>
      <c r="S668" s="6"/>
      <c r="T668" s="6">
        <v>38.78</v>
      </c>
      <c r="U668" s="6"/>
      <c r="W668" s="1">
        <v>230</v>
      </c>
      <c r="X668" s="1">
        <v>3.9</v>
      </c>
      <c r="Y668" s="6">
        <v>12687</v>
      </c>
      <c r="Z668">
        <f t="shared" si="73"/>
        <v>0.36016663360444356</v>
      </c>
      <c r="AA668">
        <f t="shared" si="74"/>
        <v>8.9711442786069642E-2</v>
      </c>
      <c r="AB668" s="1">
        <v>8283</v>
      </c>
      <c r="AC668" s="6">
        <v>6608</v>
      </c>
      <c r="AD668">
        <f t="shared" si="75"/>
        <v>2.9771144278606965</v>
      </c>
      <c r="AE668">
        <f t="shared" si="76"/>
        <v>0</v>
      </c>
      <c r="AF668">
        <f t="shared" si="77"/>
        <v>1929.353233830846</v>
      </c>
      <c r="AI668" s="6">
        <v>181.88</v>
      </c>
      <c r="AK668" s="6">
        <v>6.37</v>
      </c>
      <c r="AL668" s="6">
        <v>35.9</v>
      </c>
      <c r="AM668">
        <f t="shared" si="78"/>
        <v>3.1943694562283071</v>
      </c>
      <c r="AN668">
        <f t="shared" si="79"/>
        <v>3.1406844106463878</v>
      </c>
    </row>
    <row r="669" spans="1:40" x14ac:dyDescent="0.3">
      <c r="A669" s="1" t="s">
        <v>32</v>
      </c>
      <c r="B669" s="1">
        <v>2006</v>
      </c>
      <c r="C669" s="1">
        <v>5290</v>
      </c>
      <c r="D669" s="1">
        <v>9239</v>
      </c>
      <c r="E669" s="1">
        <v>2876</v>
      </c>
      <c r="F669" s="1">
        <v>2050</v>
      </c>
      <c r="G669" s="1">
        <v>778</v>
      </c>
      <c r="H669" s="1">
        <v>1272</v>
      </c>
      <c r="I669" s="6">
        <v>2957.3</v>
      </c>
      <c r="J669" s="6">
        <v>1045.0999999999999</v>
      </c>
      <c r="K669" s="6">
        <v>219.46</v>
      </c>
      <c r="L669" s="6">
        <v>678.47</v>
      </c>
      <c r="M669" s="6">
        <v>6500</v>
      </c>
      <c r="N669" s="6"/>
      <c r="O669" s="6">
        <v>4134</v>
      </c>
      <c r="P669" s="6">
        <v>7221</v>
      </c>
      <c r="Q669" s="6">
        <v>2247</v>
      </c>
      <c r="R669" s="6">
        <v>9103268</v>
      </c>
      <c r="S669" s="6"/>
      <c r="T669" s="6">
        <v>40.229999999999997</v>
      </c>
      <c r="U669" s="6"/>
      <c r="W669" s="1">
        <v>5403</v>
      </c>
      <c r="X669" s="1">
        <v>3.9</v>
      </c>
      <c r="Y669" s="6">
        <v>14567</v>
      </c>
      <c r="Z669">
        <f t="shared" si="73"/>
        <v>0.35339667940350988</v>
      </c>
      <c r="AA669">
        <f t="shared" si="74"/>
        <v>0.10705365853658537</v>
      </c>
      <c r="AB669" s="1">
        <v>9239</v>
      </c>
      <c r="AC669" s="6">
        <v>7221</v>
      </c>
      <c r="AD669">
        <f t="shared" si="75"/>
        <v>3.1707317073170733</v>
      </c>
      <c r="AE669">
        <f t="shared" si="76"/>
        <v>0</v>
      </c>
      <c r="AF669">
        <f t="shared" si="77"/>
        <v>1962.4390243902437</v>
      </c>
      <c r="AJ669" s="6">
        <v>30</v>
      </c>
      <c r="AK669" s="6">
        <v>6.96</v>
      </c>
      <c r="AL669" s="6">
        <v>27</v>
      </c>
      <c r="AM669">
        <f t="shared" si="78"/>
        <v>3.2124478442280946</v>
      </c>
      <c r="AN669">
        <f t="shared" si="79"/>
        <v>3.2136181575433911</v>
      </c>
    </row>
    <row r="670" spans="1:40" x14ac:dyDescent="0.3">
      <c r="A670" s="1" t="s">
        <v>32</v>
      </c>
      <c r="B670" s="1">
        <v>2007</v>
      </c>
      <c r="C670" s="1">
        <v>6273</v>
      </c>
      <c r="D670" s="1">
        <v>10794</v>
      </c>
      <c r="E670" s="1">
        <v>3364</v>
      </c>
      <c r="F670" s="1">
        <v>2095</v>
      </c>
      <c r="G670" s="1">
        <v>820</v>
      </c>
      <c r="H670" s="1">
        <v>1275</v>
      </c>
      <c r="I670" s="6">
        <v>3500</v>
      </c>
      <c r="J670" s="6">
        <v>1318.3</v>
      </c>
      <c r="K670" s="6">
        <v>285.86</v>
      </c>
      <c r="L670" s="6">
        <v>795.15</v>
      </c>
      <c r="M670" s="6">
        <v>6954</v>
      </c>
      <c r="N670" s="6"/>
      <c r="O670" s="6">
        <v>4937</v>
      </c>
      <c r="P670" s="6">
        <v>8522</v>
      </c>
      <c r="Q670" s="6">
        <v>2631</v>
      </c>
      <c r="R670" s="6">
        <v>13715828</v>
      </c>
      <c r="S670" s="6">
        <v>98.43</v>
      </c>
      <c r="T670" s="6">
        <v>41.35</v>
      </c>
      <c r="U670" s="6"/>
      <c r="W670" s="1">
        <v>4836</v>
      </c>
      <c r="X670" s="1">
        <v>3.9</v>
      </c>
      <c r="Y670" s="6">
        <v>16887</v>
      </c>
      <c r="Z670">
        <f t="shared" si="73"/>
        <v>0.37665714285714286</v>
      </c>
      <c r="AA670">
        <f t="shared" si="74"/>
        <v>0.13644868735083532</v>
      </c>
      <c r="AB670" s="1">
        <v>10794</v>
      </c>
      <c r="AC670" s="6">
        <v>8522</v>
      </c>
      <c r="AD670">
        <f t="shared" si="75"/>
        <v>3.319331742243437</v>
      </c>
      <c r="AE670">
        <f t="shared" si="76"/>
        <v>0</v>
      </c>
      <c r="AF670">
        <f t="shared" si="77"/>
        <v>1973.7470167064439</v>
      </c>
      <c r="AJ670" s="6">
        <v>32</v>
      </c>
      <c r="AK670" s="6">
        <v>8.09</v>
      </c>
      <c r="AL670" s="6">
        <v>28.2</v>
      </c>
      <c r="AM670">
        <f t="shared" si="78"/>
        <v>3.2086801426872769</v>
      </c>
      <c r="AN670">
        <f t="shared" si="79"/>
        <v>3.2390725959711135</v>
      </c>
    </row>
    <row r="671" spans="1:40" x14ac:dyDescent="0.3">
      <c r="A671" s="1" t="s">
        <v>32</v>
      </c>
      <c r="B671" s="1">
        <v>2008</v>
      </c>
      <c r="C671" s="1">
        <v>7012</v>
      </c>
      <c r="D671" s="1">
        <v>12021</v>
      </c>
      <c r="E671" s="1">
        <v>3723</v>
      </c>
      <c r="F671" s="1">
        <v>2131</v>
      </c>
      <c r="G671" s="1">
        <v>845</v>
      </c>
      <c r="H671" s="1">
        <v>1286</v>
      </c>
      <c r="I671" s="6">
        <v>4142.5</v>
      </c>
      <c r="J671" s="6">
        <v>1503.8</v>
      </c>
      <c r="K671" s="6">
        <v>361.06</v>
      </c>
      <c r="L671" s="6">
        <v>1059.3599999999999</v>
      </c>
      <c r="M671" s="6">
        <v>7359</v>
      </c>
      <c r="N671" s="6">
        <v>3.53</v>
      </c>
      <c r="O671" s="6">
        <v>5591</v>
      </c>
      <c r="P671" s="6">
        <v>9459</v>
      </c>
      <c r="Q671" s="6">
        <v>3050</v>
      </c>
      <c r="R671" s="6">
        <v>22217360</v>
      </c>
      <c r="S671" s="6">
        <v>143.16</v>
      </c>
      <c r="T671" s="6">
        <v>41.87</v>
      </c>
      <c r="U671" s="6"/>
      <c r="W671" s="1">
        <v>4987</v>
      </c>
      <c r="X671" s="1">
        <v>3.7</v>
      </c>
      <c r="Y671" s="6">
        <v>19605</v>
      </c>
      <c r="Z671">
        <f t="shared" si="73"/>
        <v>0.36301750150875073</v>
      </c>
      <c r="AA671">
        <f t="shared" si="74"/>
        <v>0.16943219145940874</v>
      </c>
      <c r="AB671" s="1">
        <v>12021</v>
      </c>
      <c r="AC671" s="6">
        <v>9459</v>
      </c>
      <c r="AD671">
        <f t="shared" si="75"/>
        <v>3.4533083059596432</v>
      </c>
      <c r="AE671">
        <f t="shared" si="76"/>
        <v>16.56499296105115</v>
      </c>
      <c r="AF671">
        <f t="shared" si="77"/>
        <v>1964.8052557484748</v>
      </c>
      <c r="AI671" s="6">
        <v>346.32</v>
      </c>
      <c r="AJ671" s="6">
        <v>31.9</v>
      </c>
      <c r="AK671" s="6">
        <v>7.91</v>
      </c>
      <c r="AL671" s="6">
        <v>52</v>
      </c>
      <c r="AM671">
        <f t="shared" si="78"/>
        <v>3.2288477034649476</v>
      </c>
      <c r="AN671">
        <f t="shared" si="79"/>
        <v>3.1013114754098359</v>
      </c>
    </row>
    <row r="672" spans="1:40" x14ac:dyDescent="0.3">
      <c r="A672" s="1" t="s">
        <v>32</v>
      </c>
      <c r="B672" s="1">
        <v>2009</v>
      </c>
      <c r="C672" s="1">
        <v>7656</v>
      </c>
      <c r="D672" s="1">
        <v>12948</v>
      </c>
      <c r="E672" s="1">
        <v>4150</v>
      </c>
      <c r="F672" s="1">
        <v>2159</v>
      </c>
      <c r="G672" s="1">
        <v>860</v>
      </c>
      <c r="H672" s="1">
        <v>1298</v>
      </c>
      <c r="I672" s="6">
        <v>4237</v>
      </c>
      <c r="J672" s="6">
        <v>1686.1</v>
      </c>
      <c r="K672" s="6">
        <v>388.78</v>
      </c>
      <c r="L672" s="6">
        <v>1346.91</v>
      </c>
      <c r="M672" s="6">
        <v>7715</v>
      </c>
      <c r="N672" s="6">
        <v>3.79</v>
      </c>
      <c r="O672" s="6">
        <v>6122</v>
      </c>
      <c r="P672" s="6">
        <v>10258</v>
      </c>
      <c r="Q672" s="6">
        <v>3383</v>
      </c>
      <c r="R672" s="6">
        <v>13947831</v>
      </c>
      <c r="S672" s="6">
        <v>196.78</v>
      </c>
      <c r="T672" s="6">
        <v>41.71</v>
      </c>
      <c r="U672" s="6"/>
      <c r="W672" s="1">
        <v>4922</v>
      </c>
      <c r="X672" s="1">
        <v>3.8</v>
      </c>
      <c r="Y672" s="6">
        <v>19755</v>
      </c>
      <c r="Z672">
        <f t="shared" si="73"/>
        <v>0.39794666037290533</v>
      </c>
      <c r="AA672">
        <f t="shared" si="74"/>
        <v>0.18007410838351087</v>
      </c>
      <c r="AB672" s="1">
        <v>12948</v>
      </c>
      <c r="AC672" s="6">
        <v>10258</v>
      </c>
      <c r="AD672">
        <f t="shared" si="75"/>
        <v>3.5734136174154703</v>
      </c>
      <c r="AE672">
        <f t="shared" si="76"/>
        <v>17.554423344140808</v>
      </c>
      <c r="AF672">
        <f t="shared" si="77"/>
        <v>1931.9129226493749</v>
      </c>
      <c r="AH672" s="6">
        <v>755</v>
      </c>
      <c r="AI672" s="6">
        <v>356.91</v>
      </c>
      <c r="AJ672" s="6">
        <v>36.299999999999997</v>
      </c>
      <c r="AK672" s="6">
        <v>8.4600000000000009</v>
      </c>
      <c r="AL672" s="6">
        <v>60.6</v>
      </c>
      <c r="AM672">
        <f t="shared" si="78"/>
        <v>3.12</v>
      </c>
      <c r="AN672">
        <f t="shared" si="79"/>
        <v>3.0322199231451377</v>
      </c>
    </row>
    <row r="673" spans="1:40" x14ac:dyDescent="0.3">
      <c r="A673" s="1" t="s">
        <v>32</v>
      </c>
      <c r="B673" s="1">
        <v>2010</v>
      </c>
      <c r="C673" s="1">
        <v>9042</v>
      </c>
      <c r="D673" s="1">
        <v>14480</v>
      </c>
      <c r="E673" s="1">
        <v>4993</v>
      </c>
      <c r="F673" s="1">
        <v>2185</v>
      </c>
      <c r="G673" s="1">
        <v>940</v>
      </c>
      <c r="H673" s="1">
        <v>1245</v>
      </c>
      <c r="I673" s="6">
        <v>5360.2</v>
      </c>
      <c r="J673" s="6">
        <v>1880.1</v>
      </c>
      <c r="K673" s="6">
        <v>500.58</v>
      </c>
      <c r="L673" s="6">
        <v>1698.91</v>
      </c>
      <c r="M673" s="6">
        <v>8323</v>
      </c>
      <c r="N673" s="6">
        <v>3.98</v>
      </c>
      <c r="O673" s="6">
        <v>7126</v>
      </c>
      <c r="P673" s="6">
        <v>11305</v>
      </c>
      <c r="Q673" s="6">
        <v>4014</v>
      </c>
      <c r="R673" s="6">
        <v>17130110</v>
      </c>
      <c r="S673" s="6">
        <v>220.5</v>
      </c>
      <c r="T673" s="6">
        <v>41.91</v>
      </c>
      <c r="U673" s="6"/>
      <c r="W673" s="1">
        <v>4977</v>
      </c>
      <c r="X673" s="1">
        <v>3.2</v>
      </c>
      <c r="Y673" s="6">
        <v>24700</v>
      </c>
      <c r="Z673">
        <f t="shared" si="73"/>
        <v>0.35075183761799933</v>
      </c>
      <c r="AA673">
        <f t="shared" si="74"/>
        <v>0.22909839816933639</v>
      </c>
      <c r="AB673" s="1">
        <v>14480</v>
      </c>
      <c r="AC673" s="6">
        <v>11305</v>
      </c>
      <c r="AD673">
        <f t="shared" si="75"/>
        <v>3.809153318077803</v>
      </c>
      <c r="AE673">
        <f t="shared" si="76"/>
        <v>18.215102974828376</v>
      </c>
      <c r="AF673">
        <f t="shared" si="77"/>
        <v>1918.0778032036612</v>
      </c>
      <c r="AI673" s="6">
        <v>393.8</v>
      </c>
      <c r="AJ673" s="6">
        <v>36.4</v>
      </c>
      <c r="AK673" s="6">
        <v>8.61</v>
      </c>
      <c r="AL673" s="6">
        <v>70.599999999999994</v>
      </c>
      <c r="AM673">
        <f t="shared" si="78"/>
        <v>2.9000600841177651</v>
      </c>
      <c r="AN673">
        <f t="shared" si="79"/>
        <v>2.8163926258096663</v>
      </c>
    </row>
    <row r="674" spans="1:40" x14ac:dyDescent="0.3">
      <c r="A674" s="1" t="s">
        <v>32</v>
      </c>
      <c r="B674" s="1">
        <v>2011</v>
      </c>
      <c r="C674" s="1">
        <v>10443</v>
      </c>
      <c r="D674" s="1">
        <v>16464</v>
      </c>
      <c r="E674" s="1">
        <v>5853</v>
      </c>
      <c r="F674" s="1">
        <v>2225</v>
      </c>
      <c r="G674" s="1">
        <v>973</v>
      </c>
      <c r="H674" s="1">
        <v>1252</v>
      </c>
      <c r="I674" s="6">
        <v>6532</v>
      </c>
      <c r="J674" s="6">
        <v>2391.4</v>
      </c>
      <c r="K674" s="6">
        <v>720.43</v>
      </c>
      <c r="L674" s="6">
        <v>2284.4899999999998</v>
      </c>
      <c r="M674" s="6">
        <v>8964</v>
      </c>
      <c r="N674" s="6">
        <v>4.03</v>
      </c>
      <c r="O674" s="6">
        <v>8575</v>
      </c>
      <c r="P674" s="6">
        <v>13126</v>
      </c>
      <c r="Q674" s="6">
        <v>5105</v>
      </c>
      <c r="R674" s="6">
        <v>22819672</v>
      </c>
      <c r="S674" s="6">
        <v>297.58999999999997</v>
      </c>
      <c r="T674" s="6">
        <v>43.27</v>
      </c>
      <c r="U674" s="6"/>
      <c r="W674" s="1">
        <v>4563</v>
      </c>
      <c r="X674" s="1">
        <v>3.2</v>
      </c>
      <c r="Y674" s="6">
        <v>29624</v>
      </c>
      <c r="Z674">
        <f t="shared" si="73"/>
        <v>0.36610532761788123</v>
      </c>
      <c r="AA674">
        <f t="shared" si="74"/>
        <v>0.32378876404494378</v>
      </c>
      <c r="AB674" s="1">
        <v>16464</v>
      </c>
      <c r="AC674" s="6">
        <v>13126</v>
      </c>
      <c r="AD674">
        <f t="shared" si="75"/>
        <v>4.02876404494382</v>
      </c>
      <c r="AE674">
        <f t="shared" si="76"/>
        <v>18.112359550561798</v>
      </c>
      <c r="AF674">
        <f t="shared" si="77"/>
        <v>1944.7191011235955</v>
      </c>
      <c r="AG674" s="6">
        <v>0.55000000000000004</v>
      </c>
      <c r="AH674" s="6">
        <v>825.2</v>
      </c>
      <c r="AI674" s="6">
        <v>431.51</v>
      </c>
      <c r="AJ674" s="6">
        <v>36.6</v>
      </c>
      <c r="AK674" s="6">
        <v>9.48</v>
      </c>
      <c r="AL674" s="6">
        <v>79.5</v>
      </c>
      <c r="AM674">
        <f t="shared" si="78"/>
        <v>2.812916453100974</v>
      </c>
      <c r="AN674">
        <f t="shared" si="79"/>
        <v>2.5712047012732615</v>
      </c>
    </row>
    <row r="675" spans="1:40" x14ac:dyDescent="0.3">
      <c r="A675" s="1" t="s">
        <v>32</v>
      </c>
      <c r="B675" s="1">
        <v>2012</v>
      </c>
      <c r="C675" s="1">
        <v>12151</v>
      </c>
      <c r="D675" s="1">
        <v>19019</v>
      </c>
      <c r="E675" s="1">
        <v>6876</v>
      </c>
      <c r="F675" s="1">
        <v>2253</v>
      </c>
      <c r="G675" s="1">
        <v>996</v>
      </c>
      <c r="H675" s="1">
        <v>1257</v>
      </c>
      <c r="I675" s="6">
        <v>7411.8</v>
      </c>
      <c r="J675" s="6">
        <v>2881.9</v>
      </c>
      <c r="K675" s="6">
        <v>908.97</v>
      </c>
      <c r="L675" s="6">
        <v>2720.07</v>
      </c>
      <c r="M675" s="6">
        <v>9517</v>
      </c>
      <c r="N675" s="6">
        <v>4.1399999999999997</v>
      </c>
      <c r="O675" s="6">
        <v>10171</v>
      </c>
      <c r="P675" s="6">
        <v>15401</v>
      </c>
      <c r="Q675" s="6">
        <v>6154</v>
      </c>
      <c r="R675" s="6">
        <v>25170060</v>
      </c>
      <c r="S675" s="6">
        <v>365.39</v>
      </c>
      <c r="T675" s="6">
        <v>44.07</v>
      </c>
      <c r="U675" s="6"/>
      <c r="W675" s="1">
        <v>4312</v>
      </c>
      <c r="X675" s="1">
        <v>3.4</v>
      </c>
      <c r="Y675" s="6">
        <v>33103</v>
      </c>
      <c r="Z675">
        <f t="shared" si="73"/>
        <v>0.38882592622574813</v>
      </c>
      <c r="AA675">
        <f t="shared" si="74"/>
        <v>0.40344873501997336</v>
      </c>
      <c r="AB675" s="1">
        <v>19019</v>
      </c>
      <c r="AC675" s="6">
        <v>15401</v>
      </c>
      <c r="AD675">
        <f t="shared" si="75"/>
        <v>4.2241455836662229</v>
      </c>
      <c r="AE675">
        <f t="shared" si="76"/>
        <v>18.375499334221036</v>
      </c>
      <c r="AF675">
        <f t="shared" si="77"/>
        <v>1956.0585885486021</v>
      </c>
      <c r="AG675" s="6">
        <v>0.59</v>
      </c>
      <c r="AH675" s="6">
        <v>851.9</v>
      </c>
      <c r="AI675" s="6">
        <v>458.76</v>
      </c>
      <c r="AJ675" s="6">
        <v>35.9</v>
      </c>
      <c r="AK675" s="6">
        <v>10</v>
      </c>
      <c r="AL675" s="6">
        <v>78.7</v>
      </c>
      <c r="AM675">
        <f t="shared" si="78"/>
        <v>2.7659976730657361</v>
      </c>
      <c r="AN675">
        <f t="shared" si="79"/>
        <v>2.502599935001625</v>
      </c>
    </row>
    <row r="676" spans="1:40" x14ac:dyDescent="0.3">
      <c r="A676" s="1" t="s">
        <v>32</v>
      </c>
      <c r="B676" s="1">
        <v>2013</v>
      </c>
      <c r="C676" s="1">
        <v>13670</v>
      </c>
      <c r="D676" s="1">
        <v>21091</v>
      </c>
      <c r="E676" s="1">
        <v>7847</v>
      </c>
      <c r="F676" s="1">
        <v>2285</v>
      </c>
      <c r="G676" s="1">
        <v>1027</v>
      </c>
      <c r="H676" s="1">
        <v>1258</v>
      </c>
      <c r="I676" s="6">
        <v>8392.6</v>
      </c>
      <c r="J676" s="6">
        <v>3586.2</v>
      </c>
      <c r="K676" s="6">
        <v>1128.49</v>
      </c>
      <c r="L676" s="6">
        <v>3067.12</v>
      </c>
      <c r="M676" s="6">
        <v>11086</v>
      </c>
      <c r="N676" s="6">
        <v>4.3600000000000003</v>
      </c>
      <c r="O676" s="6">
        <v>11392</v>
      </c>
      <c r="P676" s="6">
        <v>16858</v>
      </c>
      <c r="Q676" s="6">
        <v>7103</v>
      </c>
      <c r="R676" s="6">
        <v>27561391</v>
      </c>
      <c r="S676" s="6">
        <v>387.42</v>
      </c>
      <c r="T676" s="6">
        <v>44.75</v>
      </c>
      <c r="U676" s="6"/>
      <c r="W676" s="1">
        <v>4361</v>
      </c>
      <c r="X676" s="1">
        <v>3.4</v>
      </c>
      <c r="Y676" s="6">
        <v>36988</v>
      </c>
      <c r="Z676">
        <f t="shared" si="73"/>
        <v>0.42730500679169742</v>
      </c>
      <c r="AA676">
        <f t="shared" si="74"/>
        <v>0.4938687089715536</v>
      </c>
      <c r="AB676" s="1">
        <v>21091</v>
      </c>
      <c r="AC676" s="6">
        <v>16858</v>
      </c>
      <c r="AD676">
        <f t="shared" si="75"/>
        <v>4.8516411378555802</v>
      </c>
      <c r="AE676">
        <f t="shared" si="76"/>
        <v>19.080962800875277</v>
      </c>
      <c r="AF676">
        <f t="shared" si="77"/>
        <v>1958.4245076586433</v>
      </c>
      <c r="AG676" s="6">
        <v>0.55000000000000004</v>
      </c>
      <c r="AH676" s="6">
        <v>877.1</v>
      </c>
      <c r="AI676" s="6">
        <v>476.34</v>
      </c>
      <c r="AJ676" s="6">
        <v>36.4</v>
      </c>
      <c r="AK676" s="6">
        <v>10.08</v>
      </c>
      <c r="AL676" s="6">
        <v>78.099999999999994</v>
      </c>
      <c r="AM676">
        <f t="shared" si="78"/>
        <v>2.6877787689562891</v>
      </c>
      <c r="AN676">
        <f t="shared" si="79"/>
        <v>2.3733633675911587</v>
      </c>
    </row>
    <row r="677" spans="1:40" x14ac:dyDescent="0.3">
      <c r="A677" s="1" t="s">
        <v>32</v>
      </c>
      <c r="B677" s="1">
        <v>2014</v>
      </c>
      <c r="C677" s="1">
        <v>15097</v>
      </c>
      <c r="D677" s="1">
        <v>23214</v>
      </c>
      <c r="E677" s="1">
        <v>8724</v>
      </c>
      <c r="F677" s="1">
        <v>2325</v>
      </c>
      <c r="G677" s="1">
        <v>1088</v>
      </c>
      <c r="H677" s="1">
        <v>1237</v>
      </c>
      <c r="I677" s="6">
        <v>9264.5</v>
      </c>
      <c r="J677" s="6">
        <v>4028.5</v>
      </c>
      <c r="K677" s="6">
        <v>1282.3399999999999</v>
      </c>
      <c r="L677" s="6">
        <v>3317.79</v>
      </c>
      <c r="M677" s="6">
        <v>11917</v>
      </c>
      <c r="N677" s="6">
        <v>4.5</v>
      </c>
      <c r="O677" s="6">
        <v>11904</v>
      </c>
      <c r="P677" s="6">
        <v>17685</v>
      </c>
      <c r="Q677" s="6">
        <v>7365</v>
      </c>
      <c r="R677" s="6">
        <v>27672315</v>
      </c>
      <c r="S677" s="6">
        <v>477.27</v>
      </c>
      <c r="T677" s="6">
        <v>46.3</v>
      </c>
      <c r="U677" s="6"/>
      <c r="W677" s="1">
        <v>4280</v>
      </c>
      <c r="X677" s="1">
        <v>3.2</v>
      </c>
      <c r="Y677" s="6">
        <v>40193</v>
      </c>
      <c r="Z677">
        <f t="shared" si="73"/>
        <v>0.43483188515300342</v>
      </c>
      <c r="AA677">
        <f t="shared" si="74"/>
        <v>0.55154408602150529</v>
      </c>
      <c r="AB677" s="1">
        <v>23214</v>
      </c>
      <c r="AC677" s="6">
        <v>17685</v>
      </c>
      <c r="AD677">
        <f t="shared" si="75"/>
        <v>5.1255913978494627</v>
      </c>
      <c r="AE677">
        <f t="shared" si="76"/>
        <v>19.35483870967742</v>
      </c>
      <c r="AF677">
        <f t="shared" si="77"/>
        <v>1991.3978494623652</v>
      </c>
      <c r="AG677" s="6">
        <v>0.56000000000000005</v>
      </c>
      <c r="AH677" s="6">
        <v>885.1</v>
      </c>
      <c r="AI677" s="6">
        <v>490.75</v>
      </c>
      <c r="AJ677" s="6">
        <v>36.799999999999997</v>
      </c>
      <c r="AK677" s="6">
        <v>10.74</v>
      </c>
      <c r="AL677" s="6">
        <v>81.900000000000006</v>
      </c>
      <c r="AM677">
        <f t="shared" si="78"/>
        <v>2.6609353507565339</v>
      </c>
      <c r="AN677">
        <f t="shared" si="79"/>
        <v>2.4012219959266803</v>
      </c>
    </row>
    <row r="678" spans="1:40" x14ac:dyDescent="0.3">
      <c r="A678" s="1" t="s">
        <v>32</v>
      </c>
      <c r="B678" s="1">
        <v>2015</v>
      </c>
      <c r="C678" s="1">
        <v>16859</v>
      </c>
      <c r="D678" s="1">
        <v>26275</v>
      </c>
      <c r="E678" s="1">
        <v>9425</v>
      </c>
      <c r="F678" s="1">
        <v>2385</v>
      </c>
      <c r="G678" s="1">
        <v>1163</v>
      </c>
      <c r="H678" s="1">
        <v>1222</v>
      </c>
      <c r="I678" s="6">
        <v>9306.9</v>
      </c>
      <c r="J678" s="6">
        <v>4451.2</v>
      </c>
      <c r="K678" s="6">
        <v>1330.9</v>
      </c>
      <c r="L678" s="6">
        <v>3804.87</v>
      </c>
      <c r="M678" s="6">
        <v>12827</v>
      </c>
      <c r="N678" s="6">
        <v>4.72</v>
      </c>
      <c r="O678" s="6">
        <v>12867</v>
      </c>
      <c r="P678" s="6">
        <v>19415</v>
      </c>
      <c r="Q678" s="6">
        <v>7698</v>
      </c>
      <c r="R678" s="6">
        <v>19669397</v>
      </c>
      <c r="S678" s="6">
        <v>605.34</v>
      </c>
      <c r="T678" s="6">
        <v>49.79</v>
      </c>
      <c r="U678" s="6"/>
      <c r="W678" s="1">
        <v>2557</v>
      </c>
      <c r="X678" s="1">
        <v>2.9</v>
      </c>
      <c r="Y678" s="6">
        <v>39520</v>
      </c>
      <c r="Z678">
        <f t="shared" si="73"/>
        <v>0.4782688113120373</v>
      </c>
      <c r="AA678">
        <f t="shared" si="74"/>
        <v>0.5580293501048218</v>
      </c>
      <c r="AB678" s="1">
        <v>26275</v>
      </c>
      <c r="AC678" s="6">
        <v>19415</v>
      </c>
      <c r="AD678">
        <f t="shared" si="75"/>
        <v>5.3781970649895179</v>
      </c>
      <c r="AE678">
        <f t="shared" si="76"/>
        <v>19.790356394129979</v>
      </c>
      <c r="AF678">
        <f t="shared" si="77"/>
        <v>2087.6310272536684</v>
      </c>
      <c r="AG678" s="6">
        <v>0.55000000000000004</v>
      </c>
      <c r="AH678" s="6">
        <v>891</v>
      </c>
      <c r="AI678" s="6">
        <v>499.45</v>
      </c>
      <c r="AJ678" s="6">
        <v>37.5</v>
      </c>
      <c r="AK678" s="6">
        <v>11.5</v>
      </c>
      <c r="AL678" s="6">
        <v>80.900000000000006</v>
      </c>
      <c r="AM678">
        <f t="shared" si="78"/>
        <v>2.7877984084880638</v>
      </c>
      <c r="AN678">
        <f t="shared" si="79"/>
        <v>2.522083658093011</v>
      </c>
    </row>
    <row r="679" spans="1:40" x14ac:dyDescent="0.3">
      <c r="A679" s="1" t="s">
        <v>32</v>
      </c>
      <c r="B679" s="1">
        <v>2016</v>
      </c>
      <c r="C679" s="1">
        <v>18355</v>
      </c>
      <c r="D679" s="1">
        <v>28463</v>
      </c>
      <c r="E679" s="1">
        <v>10183</v>
      </c>
      <c r="F679" s="1">
        <v>2428</v>
      </c>
      <c r="G679" s="1">
        <v>1224</v>
      </c>
      <c r="H679" s="1">
        <v>1204</v>
      </c>
      <c r="I679" s="6">
        <v>9630.7999999999993</v>
      </c>
      <c r="J679" s="6">
        <v>4711.6000000000004</v>
      </c>
      <c r="K679" s="6">
        <v>1298.95</v>
      </c>
      <c r="L679" s="6">
        <v>4138.25</v>
      </c>
      <c r="M679" s="6">
        <v>13673</v>
      </c>
      <c r="N679" s="6">
        <v>4.95</v>
      </c>
      <c r="O679" s="6">
        <v>14066</v>
      </c>
      <c r="P679" s="6">
        <v>21229</v>
      </c>
      <c r="Q679" s="6">
        <v>8277</v>
      </c>
      <c r="R679" s="6">
        <v>17637744</v>
      </c>
      <c r="S679" s="6">
        <v>717.02</v>
      </c>
      <c r="T679" s="6">
        <v>53.77</v>
      </c>
      <c r="U679" s="6"/>
      <c r="W679" s="1">
        <v>2456</v>
      </c>
      <c r="X679" s="1">
        <v>2.5</v>
      </c>
      <c r="Y679" s="6">
        <v>40020</v>
      </c>
      <c r="Z679">
        <f t="shared" si="73"/>
        <v>0.48922207916268645</v>
      </c>
      <c r="AA679">
        <f t="shared" si="74"/>
        <v>0.53498764415156508</v>
      </c>
      <c r="AB679" s="1">
        <v>28463</v>
      </c>
      <c r="AC679" s="6">
        <v>21229</v>
      </c>
      <c r="AD679">
        <f t="shared" si="75"/>
        <v>5.6313838550247119</v>
      </c>
      <c r="AE679">
        <f t="shared" si="76"/>
        <v>20.387149917627678</v>
      </c>
      <c r="AF679">
        <f t="shared" si="77"/>
        <v>2214.5799011532126</v>
      </c>
      <c r="AG679" s="6">
        <v>0.59</v>
      </c>
      <c r="AH679" s="6">
        <v>923.2</v>
      </c>
      <c r="AI679" s="6">
        <v>624.98</v>
      </c>
      <c r="AJ679" s="6">
        <v>38.5</v>
      </c>
      <c r="AK679" s="6">
        <v>12.22</v>
      </c>
      <c r="AL679" s="6">
        <v>83.3</v>
      </c>
      <c r="AM679">
        <f t="shared" si="78"/>
        <v>2.7951487773740546</v>
      </c>
      <c r="AN679">
        <f t="shared" si="79"/>
        <v>2.5648181708348434</v>
      </c>
    </row>
    <row r="680" spans="1:40" x14ac:dyDescent="0.3">
      <c r="A680" s="1" t="s">
        <v>32</v>
      </c>
      <c r="B680" s="1">
        <v>2017</v>
      </c>
      <c r="C680" s="1">
        <v>19975</v>
      </c>
      <c r="D680" s="1">
        <v>30775</v>
      </c>
      <c r="E680" s="1">
        <v>11045</v>
      </c>
      <c r="F680" s="1">
        <v>2480</v>
      </c>
      <c r="G680" s="1">
        <v>1287</v>
      </c>
      <c r="H680" s="1">
        <v>1193</v>
      </c>
      <c r="I680" s="6">
        <v>11159.9</v>
      </c>
      <c r="J680" s="6">
        <v>5511.9</v>
      </c>
      <c r="K680" s="6">
        <v>1466.52</v>
      </c>
      <c r="L680" s="6">
        <v>4637.24</v>
      </c>
      <c r="M680" s="6">
        <v>14908</v>
      </c>
      <c r="N680" s="6">
        <v>5.0999999999999996</v>
      </c>
      <c r="O680" s="6">
        <v>15087</v>
      </c>
      <c r="P680" s="6">
        <v>22797</v>
      </c>
      <c r="Q680" s="6">
        <v>8713</v>
      </c>
      <c r="R680" s="6">
        <v>20568530</v>
      </c>
      <c r="S680" s="6">
        <v>612.49</v>
      </c>
      <c r="T680" s="6">
        <v>56.71</v>
      </c>
      <c r="U680" s="6"/>
      <c r="W680" s="1">
        <v>2436</v>
      </c>
      <c r="X680" s="1">
        <v>2.6</v>
      </c>
      <c r="Y680" s="6">
        <v>45476</v>
      </c>
      <c r="Z680">
        <f t="shared" si="73"/>
        <v>0.49390227510999202</v>
      </c>
      <c r="AA680">
        <f t="shared" si="74"/>
        <v>0.59133870967741931</v>
      </c>
      <c r="AB680" s="1">
        <v>30775</v>
      </c>
      <c r="AC680" s="6">
        <v>22797</v>
      </c>
      <c r="AD680">
        <f t="shared" si="75"/>
        <v>6.0112903225806456</v>
      </c>
      <c r="AE680">
        <f t="shared" si="76"/>
        <v>20.564516129032256</v>
      </c>
      <c r="AF680">
        <f t="shared" si="77"/>
        <v>2286.6935483870971</v>
      </c>
      <c r="AG680" s="6">
        <v>0.61</v>
      </c>
      <c r="AH680" s="6">
        <v>1039.5999999999999</v>
      </c>
      <c r="AI680" s="6">
        <v>646.38</v>
      </c>
      <c r="AJ680" s="6">
        <v>40</v>
      </c>
      <c r="AK680" s="6">
        <v>13.23</v>
      </c>
      <c r="AL680" s="6">
        <v>88.6</v>
      </c>
      <c r="AM680">
        <f t="shared" si="78"/>
        <v>2.7863286555002262</v>
      </c>
      <c r="AN680">
        <f t="shared" si="79"/>
        <v>2.6164352117525538</v>
      </c>
    </row>
    <row r="681" spans="1:40" x14ac:dyDescent="0.3">
      <c r="A681" s="1" t="s">
        <v>32</v>
      </c>
      <c r="B681" s="1">
        <v>2018</v>
      </c>
      <c r="C681" s="1">
        <v>21500</v>
      </c>
      <c r="D681" s="1">
        <v>32764</v>
      </c>
      <c r="E681" s="1">
        <v>11975</v>
      </c>
      <c r="F681" s="1">
        <v>2520</v>
      </c>
      <c r="G681" s="1">
        <v>1361</v>
      </c>
      <c r="H681" s="1">
        <v>1159</v>
      </c>
      <c r="I681" s="6">
        <v>12809.4</v>
      </c>
      <c r="J681" s="6">
        <v>6460.1</v>
      </c>
      <c r="K681" s="6">
        <v>1531.42</v>
      </c>
      <c r="L681" s="6">
        <v>5012.45</v>
      </c>
      <c r="M681" s="6">
        <v>15411</v>
      </c>
      <c r="N681" s="6">
        <v>5.19</v>
      </c>
      <c r="O681" s="6">
        <v>16189</v>
      </c>
      <c r="P681" s="6">
        <v>24191</v>
      </c>
      <c r="Q681" s="6">
        <v>9421</v>
      </c>
      <c r="R681" s="6">
        <v>19999747</v>
      </c>
      <c r="S681" s="6">
        <v>753.25</v>
      </c>
      <c r="T681" s="6">
        <v>54.97</v>
      </c>
      <c r="U681" s="6"/>
      <c r="W681" s="1">
        <v>2525</v>
      </c>
      <c r="X681" s="1">
        <v>2.4</v>
      </c>
      <c r="Y681" s="6">
        <v>51238</v>
      </c>
      <c r="Z681">
        <f t="shared" si="73"/>
        <v>0.5043249488656768</v>
      </c>
      <c r="AA681">
        <f t="shared" si="74"/>
        <v>0.60770634920634925</v>
      </c>
      <c r="AB681" s="1">
        <v>32764</v>
      </c>
      <c r="AC681" s="6">
        <v>24191</v>
      </c>
      <c r="AD681">
        <f t="shared" si="75"/>
        <v>6.1154761904761905</v>
      </c>
      <c r="AE681">
        <f t="shared" si="76"/>
        <v>20.595238095238098</v>
      </c>
      <c r="AF681">
        <f t="shared" si="77"/>
        <v>2181.3492063492063</v>
      </c>
      <c r="AG681" s="6">
        <v>0.56999999999999995</v>
      </c>
      <c r="AH681" s="6">
        <v>2250.9</v>
      </c>
      <c r="AI681" s="6">
        <v>695.27</v>
      </c>
      <c r="AJ681" s="6">
        <v>39.6</v>
      </c>
      <c r="AK681" s="6">
        <v>14.31</v>
      </c>
      <c r="AL681" s="6">
        <v>91.4</v>
      </c>
      <c r="AM681">
        <f t="shared" si="78"/>
        <v>2.7360334029227555</v>
      </c>
      <c r="AN681">
        <f t="shared" si="79"/>
        <v>2.5677741216431378</v>
      </c>
    </row>
    <row r="682" spans="1:40" x14ac:dyDescent="0.3">
      <c r="A682" s="1" t="s">
        <v>32</v>
      </c>
      <c r="B682" s="1">
        <v>2019</v>
      </c>
      <c r="C682" s="1">
        <v>23103</v>
      </c>
      <c r="D682" s="1">
        <v>34664</v>
      </c>
      <c r="E682" s="1">
        <v>13122</v>
      </c>
      <c r="F682" s="1">
        <v>2559</v>
      </c>
      <c r="G682" s="1">
        <v>1421</v>
      </c>
      <c r="H682" s="1">
        <v>1138</v>
      </c>
      <c r="I682" s="6">
        <v>13597.1</v>
      </c>
      <c r="J682" s="6">
        <v>7030.9</v>
      </c>
      <c r="K682" s="6">
        <v>1577.63</v>
      </c>
      <c r="L682" s="6">
        <v>5315.49</v>
      </c>
      <c r="M682" s="6">
        <v>19803</v>
      </c>
      <c r="N682" s="6">
        <v>5.6</v>
      </c>
      <c r="O682" s="6">
        <v>17397</v>
      </c>
      <c r="P682" s="6">
        <v>25594</v>
      </c>
      <c r="Q682" s="6">
        <v>10318</v>
      </c>
      <c r="R682" s="6">
        <v>23707348</v>
      </c>
      <c r="S682" s="6">
        <v>977.41</v>
      </c>
      <c r="T682" s="6">
        <v>52.84</v>
      </c>
      <c r="U682" s="6"/>
      <c r="W682" s="1">
        <v>3667</v>
      </c>
      <c r="X682" s="1">
        <v>2.1</v>
      </c>
      <c r="Y682" s="6">
        <v>53542</v>
      </c>
      <c r="Z682">
        <f t="shared" si="73"/>
        <v>0.51708820263144339</v>
      </c>
      <c r="AA682">
        <f t="shared" si="74"/>
        <v>0.61650254005470895</v>
      </c>
      <c r="AB682" s="1">
        <v>34664</v>
      </c>
      <c r="AC682" s="6">
        <v>25594</v>
      </c>
      <c r="AD682">
        <f t="shared" si="75"/>
        <v>7.7385697538100819</v>
      </c>
      <c r="AE682">
        <f t="shared" si="76"/>
        <v>21.883548261039465</v>
      </c>
      <c r="AF682">
        <f t="shared" si="77"/>
        <v>2064.869089488081</v>
      </c>
      <c r="AG682" s="6">
        <v>0.59</v>
      </c>
      <c r="AH682" s="6">
        <v>2293.1</v>
      </c>
      <c r="AI682" s="6">
        <v>744.22</v>
      </c>
      <c r="AJ682" s="6">
        <v>39.9</v>
      </c>
      <c r="AK682" s="6">
        <v>14.88</v>
      </c>
      <c r="AL682" s="6">
        <v>96.3</v>
      </c>
      <c r="AM682">
        <f t="shared" si="78"/>
        <v>2.6416704770614237</v>
      </c>
      <c r="AN682">
        <f t="shared" si="79"/>
        <v>2.4805194805194803</v>
      </c>
    </row>
    <row r="683" spans="1:40" x14ac:dyDescent="0.3">
      <c r="A683" s="1" t="s">
        <v>32</v>
      </c>
      <c r="B683" s="1">
        <v>2020</v>
      </c>
      <c r="C683" s="1">
        <v>23845</v>
      </c>
      <c r="D683" s="1">
        <v>34838</v>
      </c>
      <c r="E683" s="1">
        <v>14056</v>
      </c>
      <c r="F683" s="1">
        <v>2590</v>
      </c>
      <c r="G683" s="1">
        <v>1464</v>
      </c>
      <c r="H683" s="1">
        <v>1126</v>
      </c>
      <c r="I683" s="6">
        <v>13800.7</v>
      </c>
      <c r="J683" s="6">
        <v>7032.8</v>
      </c>
      <c r="K683" s="6">
        <v>1477.22</v>
      </c>
      <c r="L683" s="6">
        <v>5533.16</v>
      </c>
      <c r="M683" s="6">
        <v>22492</v>
      </c>
      <c r="N683" s="6">
        <v>5.73</v>
      </c>
      <c r="O683" s="6">
        <v>16512</v>
      </c>
      <c r="P683" s="6">
        <v>22952</v>
      </c>
      <c r="Q683" s="6">
        <v>10778</v>
      </c>
      <c r="R683" s="6">
        <v>21373811</v>
      </c>
      <c r="S683" s="6">
        <v>1127.8800000000001</v>
      </c>
      <c r="T683" s="6">
        <v>49.81</v>
      </c>
      <c r="U683" s="6"/>
      <c r="W683" s="1">
        <v>3627</v>
      </c>
      <c r="X683" s="1">
        <v>2.4</v>
      </c>
      <c r="Y683" s="6">
        <v>53606</v>
      </c>
      <c r="Z683">
        <f t="shared" si="73"/>
        <v>0.50959733926539952</v>
      </c>
      <c r="AA683">
        <f t="shared" si="74"/>
        <v>0.57035521235521236</v>
      </c>
      <c r="AB683" s="1">
        <v>34838</v>
      </c>
      <c r="AC683" s="6">
        <v>22952</v>
      </c>
      <c r="AD683">
        <f t="shared" si="75"/>
        <v>8.6841698841698847</v>
      </c>
      <c r="AE683">
        <f t="shared" si="76"/>
        <v>22.123552123552123</v>
      </c>
      <c r="AF683">
        <f t="shared" si="77"/>
        <v>1923.1660231660235</v>
      </c>
      <c r="AG683" s="6">
        <v>0.59</v>
      </c>
      <c r="AH683" s="6">
        <v>2316.8000000000002</v>
      </c>
      <c r="AI683" s="6">
        <v>767.09</v>
      </c>
      <c r="AJ683" s="6">
        <v>40.9</v>
      </c>
      <c r="AK683" s="6">
        <v>14.02</v>
      </c>
      <c r="AL683" s="6">
        <v>99.1</v>
      </c>
      <c r="AM683">
        <f t="shared" si="78"/>
        <v>2.478514513375071</v>
      </c>
      <c r="AN683">
        <f t="shared" si="79"/>
        <v>2.129523102616441</v>
      </c>
    </row>
    <row r="684" spans="1:40" x14ac:dyDescent="0.3">
      <c r="A684" s="1" t="s">
        <v>32</v>
      </c>
      <c r="B684" s="1">
        <v>2021</v>
      </c>
      <c r="C684" s="1">
        <v>26075</v>
      </c>
      <c r="D684" s="1">
        <v>37642</v>
      </c>
      <c r="E684" s="1">
        <v>15575</v>
      </c>
      <c r="F684" s="1">
        <v>2589</v>
      </c>
      <c r="G684" s="1">
        <v>1482</v>
      </c>
      <c r="H684" s="1">
        <v>1107</v>
      </c>
      <c r="I684" s="6">
        <v>15983.6</v>
      </c>
      <c r="J684" s="6">
        <v>7660.2</v>
      </c>
      <c r="K684" s="6">
        <v>1618.61</v>
      </c>
      <c r="L684" s="6">
        <v>5376.91</v>
      </c>
      <c r="M684" s="6">
        <v>20757</v>
      </c>
      <c r="N684" s="6">
        <v>5.87</v>
      </c>
      <c r="O684" s="6">
        <v>18961</v>
      </c>
      <c r="P684" s="6">
        <v>25724</v>
      </c>
      <c r="Q684" s="6">
        <v>12821</v>
      </c>
      <c r="R684" s="6">
        <v>24300000</v>
      </c>
      <c r="S684" s="6">
        <v>849.55</v>
      </c>
      <c r="T684" s="6">
        <v>50.72</v>
      </c>
      <c r="U684" s="6"/>
      <c r="W684" s="1">
        <v>3518</v>
      </c>
      <c r="X684" s="1">
        <v>2</v>
      </c>
      <c r="Y684" s="6">
        <v>61725</v>
      </c>
      <c r="Z684">
        <f t="shared" si="73"/>
        <v>0.47925373507845537</v>
      </c>
      <c r="AA684">
        <f t="shared" si="74"/>
        <v>0.62518733101583623</v>
      </c>
      <c r="AB684" s="1">
        <v>37642</v>
      </c>
      <c r="AC684" s="6">
        <v>25724</v>
      </c>
      <c r="AD684">
        <f t="shared" si="75"/>
        <v>8.0173812282734644</v>
      </c>
      <c r="AE684">
        <f t="shared" si="76"/>
        <v>22.672846658941676</v>
      </c>
      <c r="AF684">
        <f t="shared" si="77"/>
        <v>1959.057551178061</v>
      </c>
      <c r="AG684" s="6">
        <v>0.62</v>
      </c>
      <c r="AH684" s="6">
        <v>2326.4</v>
      </c>
      <c r="AI684" s="6">
        <v>791.48</v>
      </c>
      <c r="AJ684" s="6">
        <v>41</v>
      </c>
      <c r="AK684" s="6">
        <v>15.4</v>
      </c>
      <c r="AL684" s="6">
        <v>100</v>
      </c>
      <c r="AM684">
        <f t="shared" si="78"/>
        <v>2.4168218298555377</v>
      </c>
      <c r="AN684">
        <f t="shared" si="79"/>
        <v>2.0063957569612354</v>
      </c>
    </row>
  </sheetData>
  <phoneticPr fontId="4" type="noConversion"/>
  <hyperlinks>
    <hyperlink ref="A396" r:id="rId1" xr:uid="{00000000-0004-0000-0100-00000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07D6-1044-42BA-BECE-4726B7AEA22F}">
  <dimension ref="A1:J683"/>
  <sheetViews>
    <sheetView tabSelected="1" topLeftCell="A372" workbookViewId="0">
      <selection activeCell="M399" sqref="M399"/>
    </sheetView>
  </sheetViews>
  <sheetFormatPr defaultRowHeight="14" x14ac:dyDescent="0.3"/>
  <sheetData>
    <row r="1" spans="1:10" x14ac:dyDescent="0.3">
      <c r="A1" s="2" t="s">
        <v>0</v>
      </c>
      <c r="B1" s="2" t="s">
        <v>33</v>
      </c>
      <c r="C1" s="5" t="s">
        <v>37</v>
      </c>
      <c r="D1" s="5" t="s">
        <v>38</v>
      </c>
      <c r="E1" s="5" t="s">
        <v>39</v>
      </c>
      <c r="F1" s="7" t="s">
        <v>44</v>
      </c>
      <c r="G1" s="9" t="s">
        <v>69</v>
      </c>
      <c r="H1" s="7" t="s">
        <v>65</v>
      </c>
      <c r="I1" s="7" t="s">
        <v>71</v>
      </c>
      <c r="J1" s="7" t="s">
        <v>72</v>
      </c>
    </row>
    <row r="2" spans="1:10" x14ac:dyDescent="0.3">
      <c r="A2" s="1" t="s">
        <v>1</v>
      </c>
      <c r="B2" s="1">
        <v>2000</v>
      </c>
      <c r="C2" s="1">
        <v>1364</v>
      </c>
      <c r="D2" s="1"/>
      <c r="E2" s="1"/>
      <c r="F2" s="6">
        <v>3277.8</v>
      </c>
      <c r="G2">
        <f>F2/C2*10000</f>
        <v>24030.791788856306</v>
      </c>
      <c r="H2" s="6">
        <v>49621890</v>
      </c>
      <c r="I2" s="6">
        <v>28.03</v>
      </c>
      <c r="J2" s="6">
        <v>5905</v>
      </c>
    </row>
    <row r="3" spans="1:10" x14ac:dyDescent="0.3">
      <c r="A3" s="1" t="s">
        <v>1</v>
      </c>
      <c r="B3" s="1">
        <v>2001</v>
      </c>
      <c r="C3" s="1">
        <v>1385</v>
      </c>
      <c r="D3" s="1"/>
      <c r="E3" s="1"/>
      <c r="F3" s="6">
        <v>3861.5</v>
      </c>
      <c r="G3">
        <f t="shared" ref="G3:G66" si="0">F3/C3*10000</f>
        <v>27880.866425992779</v>
      </c>
      <c r="H3" s="6">
        <v>51541310</v>
      </c>
      <c r="I3" s="6">
        <v>33.65</v>
      </c>
      <c r="J3" s="6">
        <v>6246</v>
      </c>
    </row>
    <row r="4" spans="1:10" x14ac:dyDescent="0.3">
      <c r="A4" s="1" t="s">
        <v>1</v>
      </c>
      <c r="B4" s="1">
        <v>2002</v>
      </c>
      <c r="C4" s="1">
        <v>1423</v>
      </c>
      <c r="D4" s="1"/>
      <c r="E4" s="1"/>
      <c r="F4" s="6">
        <v>4525.7</v>
      </c>
      <c r="G4">
        <f t="shared" si="0"/>
        <v>31803.935347856637</v>
      </c>
      <c r="H4" s="6">
        <v>52505290</v>
      </c>
      <c r="I4" s="6">
        <v>39.57</v>
      </c>
      <c r="J4" s="6">
        <v>6345</v>
      </c>
    </row>
    <row r="5" spans="1:10" x14ac:dyDescent="0.3">
      <c r="A5" s="1" t="s">
        <v>1</v>
      </c>
      <c r="B5" s="1">
        <v>2003</v>
      </c>
      <c r="C5" s="1">
        <v>1456</v>
      </c>
      <c r="D5" s="1"/>
      <c r="E5" s="1"/>
      <c r="F5" s="6">
        <v>5267.2</v>
      </c>
      <c r="G5">
        <f t="shared" si="0"/>
        <v>36175.824175824178</v>
      </c>
      <c r="H5" s="6">
        <v>68500170</v>
      </c>
      <c r="I5" s="6">
        <v>45.45</v>
      </c>
      <c r="J5" s="6">
        <v>8248</v>
      </c>
    </row>
    <row r="6" spans="1:10" x14ac:dyDescent="0.3">
      <c r="A6" s="1" t="s">
        <v>1</v>
      </c>
      <c r="B6" s="1">
        <v>2004</v>
      </c>
      <c r="C6" s="1">
        <v>1493</v>
      </c>
      <c r="D6" s="1"/>
      <c r="E6" s="1"/>
      <c r="F6" s="6">
        <v>6252.5</v>
      </c>
      <c r="G6">
        <f t="shared" si="0"/>
        <v>41878.767582049564</v>
      </c>
      <c r="H6" s="6">
        <v>94575725</v>
      </c>
      <c r="I6" s="6">
        <v>49.95</v>
      </c>
      <c r="J6" s="6">
        <v>9005</v>
      </c>
    </row>
    <row r="7" spans="1:10" x14ac:dyDescent="0.3">
      <c r="A7" s="1" t="s">
        <v>1</v>
      </c>
      <c r="B7" s="1">
        <v>2005</v>
      </c>
      <c r="C7" s="1">
        <v>1538</v>
      </c>
      <c r="D7" s="1">
        <v>1286</v>
      </c>
      <c r="E7" s="1">
        <v>252</v>
      </c>
      <c r="F7" s="6">
        <v>7149.8</v>
      </c>
      <c r="G7">
        <f t="shared" si="0"/>
        <v>46487.646293888167</v>
      </c>
      <c r="H7" s="6">
        <v>125506425</v>
      </c>
      <c r="I7" s="6">
        <v>54.83</v>
      </c>
      <c r="J7" s="6">
        <v>10100</v>
      </c>
    </row>
    <row r="8" spans="1:10" x14ac:dyDescent="0.3">
      <c r="A8" s="1" t="s">
        <v>1</v>
      </c>
      <c r="B8" s="1">
        <v>2006</v>
      </c>
      <c r="C8" s="1">
        <v>1601</v>
      </c>
      <c r="D8" s="1">
        <v>1350</v>
      </c>
      <c r="E8" s="1">
        <v>251</v>
      </c>
      <c r="F8" s="6">
        <v>8387</v>
      </c>
      <c r="G8">
        <f t="shared" si="0"/>
        <v>52386.008744534665</v>
      </c>
      <c r="H8" s="6">
        <v>158036628</v>
      </c>
      <c r="I8" s="6">
        <v>56.58</v>
      </c>
      <c r="J8" s="6">
        <v>11238</v>
      </c>
    </row>
    <row r="9" spans="1:10" x14ac:dyDescent="0.3">
      <c r="A9" s="1" t="s">
        <v>1</v>
      </c>
      <c r="B9" s="1">
        <v>2007</v>
      </c>
      <c r="C9" s="1">
        <v>1676</v>
      </c>
      <c r="D9" s="1">
        <v>1416</v>
      </c>
      <c r="E9" s="1">
        <v>260</v>
      </c>
      <c r="F9" s="6">
        <v>10425.5</v>
      </c>
      <c r="G9">
        <f t="shared" si="0"/>
        <v>62204.653937947493</v>
      </c>
      <c r="H9" s="6">
        <v>192999761</v>
      </c>
      <c r="I9" s="6">
        <v>57.82</v>
      </c>
      <c r="J9" s="6">
        <v>14954</v>
      </c>
    </row>
    <row r="10" spans="1:10" x14ac:dyDescent="0.3">
      <c r="A10" s="1" t="s">
        <v>1</v>
      </c>
      <c r="B10" s="1">
        <v>2008</v>
      </c>
      <c r="C10" s="1">
        <v>1771</v>
      </c>
      <c r="D10" s="1">
        <v>1504</v>
      </c>
      <c r="E10" s="1">
        <v>267</v>
      </c>
      <c r="F10" s="6">
        <v>11813.1</v>
      </c>
      <c r="G10">
        <f t="shared" si="0"/>
        <v>66702.992659514406</v>
      </c>
      <c r="H10" s="6">
        <v>271692899</v>
      </c>
      <c r="I10" s="6">
        <v>58.56</v>
      </c>
      <c r="J10" s="6">
        <v>17747</v>
      </c>
    </row>
    <row r="11" spans="1:10" x14ac:dyDescent="0.3">
      <c r="A11" s="1" t="s">
        <v>1</v>
      </c>
      <c r="B11" s="1">
        <v>2009</v>
      </c>
      <c r="C11" s="1">
        <v>1860</v>
      </c>
      <c r="D11" s="1">
        <v>1581</v>
      </c>
      <c r="E11" s="1">
        <v>279</v>
      </c>
      <c r="F11" s="6">
        <v>12900.9</v>
      </c>
      <c r="G11">
        <f t="shared" si="0"/>
        <v>69359.677419354834</v>
      </c>
      <c r="H11" s="6">
        <v>214733053</v>
      </c>
      <c r="I11" s="6">
        <v>58.67</v>
      </c>
      <c r="J11" s="6">
        <v>22921</v>
      </c>
    </row>
    <row r="12" spans="1:10" x14ac:dyDescent="0.3">
      <c r="A12" s="1" t="s">
        <v>1</v>
      </c>
      <c r="B12" s="1">
        <v>2010</v>
      </c>
      <c r="C12" s="1">
        <v>1962</v>
      </c>
      <c r="D12" s="1">
        <v>1686</v>
      </c>
      <c r="E12" s="1">
        <v>275</v>
      </c>
      <c r="F12" s="6">
        <v>14964</v>
      </c>
      <c r="G12">
        <f t="shared" si="0"/>
        <v>76269.113149847093</v>
      </c>
      <c r="H12" s="6">
        <v>301721548</v>
      </c>
      <c r="I12" s="6">
        <v>58.71</v>
      </c>
      <c r="J12" s="6">
        <v>33511</v>
      </c>
    </row>
    <row r="13" spans="1:10" x14ac:dyDescent="0.3">
      <c r="A13" s="1" t="s">
        <v>1</v>
      </c>
      <c r="B13" s="1">
        <v>2011</v>
      </c>
      <c r="C13" s="1">
        <v>2024</v>
      </c>
      <c r="D13" s="1">
        <v>1745</v>
      </c>
      <c r="E13" s="1">
        <v>279</v>
      </c>
      <c r="F13" s="6">
        <v>17188.8</v>
      </c>
      <c r="G13">
        <f t="shared" si="0"/>
        <v>84924.901185770752</v>
      </c>
      <c r="H13" s="6">
        <v>389555977</v>
      </c>
      <c r="I13" s="6">
        <v>58.79</v>
      </c>
      <c r="J13" s="6">
        <v>40888</v>
      </c>
    </row>
    <row r="14" spans="1:10" x14ac:dyDescent="0.3">
      <c r="A14" s="1" t="s">
        <v>1</v>
      </c>
      <c r="B14" s="1">
        <v>2012</v>
      </c>
      <c r="C14" s="1">
        <v>2078</v>
      </c>
      <c r="D14" s="1">
        <v>1793</v>
      </c>
      <c r="E14" s="1">
        <v>285</v>
      </c>
      <c r="F14" s="6">
        <v>19024.7</v>
      </c>
      <c r="G14">
        <f t="shared" si="0"/>
        <v>91552.935514918194</v>
      </c>
      <c r="H14" s="6">
        <v>408107320</v>
      </c>
      <c r="I14" s="6">
        <v>59.12</v>
      </c>
      <c r="J14" s="6">
        <v>50511</v>
      </c>
    </row>
    <row r="15" spans="1:10" x14ac:dyDescent="0.3">
      <c r="A15" s="1" t="s">
        <v>1</v>
      </c>
      <c r="B15" s="1">
        <v>2013</v>
      </c>
      <c r="C15" s="1">
        <v>2125</v>
      </c>
      <c r="D15" s="1">
        <v>1836</v>
      </c>
      <c r="E15" s="1">
        <v>289</v>
      </c>
      <c r="F15" s="6">
        <v>21134.6</v>
      </c>
      <c r="G15">
        <f t="shared" si="0"/>
        <v>99456.941176470573</v>
      </c>
      <c r="H15" s="6">
        <v>428995812</v>
      </c>
      <c r="I15" s="6">
        <v>59.89</v>
      </c>
      <c r="J15" s="6">
        <v>62671</v>
      </c>
    </row>
    <row r="16" spans="1:10" x14ac:dyDescent="0.3">
      <c r="A16" s="1" t="s">
        <v>1</v>
      </c>
      <c r="B16" s="1">
        <v>2014</v>
      </c>
      <c r="C16" s="1">
        <v>2171</v>
      </c>
      <c r="D16" s="1">
        <v>1878</v>
      </c>
      <c r="E16" s="1">
        <v>293</v>
      </c>
      <c r="F16" s="6">
        <v>22926</v>
      </c>
      <c r="G16">
        <f t="shared" si="0"/>
        <v>105601.10548134499</v>
      </c>
      <c r="H16" s="6">
        <v>415518593</v>
      </c>
      <c r="I16" s="6">
        <v>60.46</v>
      </c>
      <c r="J16" s="6">
        <v>74661</v>
      </c>
    </row>
    <row r="17" spans="1:10" x14ac:dyDescent="0.3">
      <c r="A17" s="1" t="s">
        <v>1</v>
      </c>
      <c r="B17" s="1">
        <v>2015</v>
      </c>
      <c r="C17" s="1">
        <v>2188</v>
      </c>
      <c r="D17" s="1">
        <v>1897</v>
      </c>
      <c r="E17" s="1">
        <v>291</v>
      </c>
      <c r="F17" s="6">
        <v>24779.1</v>
      </c>
      <c r="G17">
        <f t="shared" si="0"/>
        <v>113250</v>
      </c>
      <c r="H17" s="6">
        <v>319440570</v>
      </c>
      <c r="I17" s="6">
        <v>60.36</v>
      </c>
      <c r="J17" s="6">
        <v>94031</v>
      </c>
    </row>
    <row r="18" spans="1:10" x14ac:dyDescent="0.3">
      <c r="A18" s="1" t="s">
        <v>1</v>
      </c>
      <c r="B18" s="1">
        <v>2016</v>
      </c>
      <c r="C18" s="1">
        <v>2195</v>
      </c>
      <c r="D18" s="1">
        <v>1904</v>
      </c>
      <c r="E18" s="1">
        <v>291</v>
      </c>
      <c r="F18" s="6">
        <v>27041.200000000001</v>
      </c>
      <c r="G18">
        <f t="shared" si="0"/>
        <v>123194.53302961276</v>
      </c>
      <c r="H18" s="6">
        <v>282348960</v>
      </c>
      <c r="I18" s="6">
        <v>59.92</v>
      </c>
      <c r="J18" s="6">
        <v>100578</v>
      </c>
    </row>
    <row r="19" spans="1:10" x14ac:dyDescent="0.3">
      <c r="A19" s="1" t="s">
        <v>1</v>
      </c>
      <c r="B19" s="1">
        <v>2017</v>
      </c>
      <c r="C19" s="1">
        <v>2194</v>
      </c>
      <c r="D19" s="1">
        <v>1907</v>
      </c>
      <c r="E19" s="1">
        <v>287</v>
      </c>
      <c r="F19" s="6">
        <v>29883</v>
      </c>
      <c r="G19">
        <f t="shared" si="0"/>
        <v>136203.28167730174</v>
      </c>
      <c r="H19" s="6">
        <v>324017423</v>
      </c>
      <c r="I19" s="6">
        <v>59.29</v>
      </c>
      <c r="J19" s="6">
        <v>106948</v>
      </c>
    </row>
    <row r="20" spans="1:10" x14ac:dyDescent="0.3">
      <c r="A20" s="1" t="s">
        <v>1</v>
      </c>
      <c r="B20" s="1">
        <v>2018</v>
      </c>
      <c r="C20" s="1">
        <v>2192</v>
      </c>
      <c r="D20" s="1">
        <v>1909</v>
      </c>
      <c r="E20" s="1">
        <v>283</v>
      </c>
      <c r="F20" s="6">
        <v>33106</v>
      </c>
      <c r="G20">
        <f t="shared" si="0"/>
        <v>151031.02189781022</v>
      </c>
      <c r="H20" s="6">
        <v>412487938</v>
      </c>
      <c r="I20" s="6">
        <v>59.49</v>
      </c>
      <c r="J20" s="6">
        <v>123496</v>
      </c>
    </row>
    <row r="21" spans="1:10" x14ac:dyDescent="0.3">
      <c r="A21" s="1" t="s">
        <v>1</v>
      </c>
      <c r="B21" s="1">
        <v>2019</v>
      </c>
      <c r="C21" s="1">
        <v>2190</v>
      </c>
      <c r="D21" s="1">
        <v>1913</v>
      </c>
      <c r="E21" s="1">
        <v>277</v>
      </c>
      <c r="F21" s="6">
        <v>35445.1</v>
      </c>
      <c r="G21">
        <f t="shared" si="0"/>
        <v>161849.77168949772</v>
      </c>
      <c r="H21" s="6">
        <v>416456752</v>
      </c>
      <c r="I21" s="6">
        <v>60.15</v>
      </c>
      <c r="J21" s="6">
        <v>131716</v>
      </c>
    </row>
    <row r="22" spans="1:10" x14ac:dyDescent="0.3">
      <c r="A22" s="1" t="s">
        <v>1</v>
      </c>
      <c r="B22" s="1">
        <v>2020</v>
      </c>
      <c r="C22" s="1">
        <v>2189</v>
      </c>
      <c r="D22" s="1">
        <v>1916</v>
      </c>
      <c r="E22" s="1">
        <v>273</v>
      </c>
      <c r="F22" s="6">
        <v>35943.300000000003</v>
      </c>
      <c r="G22">
        <f t="shared" si="0"/>
        <v>164199.63453631799</v>
      </c>
      <c r="H22" s="6">
        <v>336478080</v>
      </c>
      <c r="I22" s="6">
        <v>60.89</v>
      </c>
      <c r="J22" s="6">
        <v>162824</v>
      </c>
    </row>
    <row r="23" spans="1:10" x14ac:dyDescent="0.3">
      <c r="A23" s="1" t="s">
        <v>1</v>
      </c>
      <c r="B23" s="1">
        <v>2021</v>
      </c>
      <c r="C23" s="1">
        <v>2189</v>
      </c>
      <c r="D23" s="1">
        <v>1916</v>
      </c>
      <c r="E23" s="1">
        <v>273</v>
      </c>
      <c r="F23" s="6">
        <v>40269.599999999999</v>
      </c>
      <c r="G23">
        <f t="shared" si="0"/>
        <v>183963.45363179536</v>
      </c>
      <c r="H23" s="6">
        <v>470990000</v>
      </c>
      <c r="I23" s="6">
        <v>61.7</v>
      </c>
      <c r="J23" s="6">
        <v>198778</v>
      </c>
    </row>
    <row r="24" spans="1:10" x14ac:dyDescent="0.3">
      <c r="A24" s="1" t="s">
        <v>2</v>
      </c>
      <c r="B24" s="1">
        <v>2000</v>
      </c>
      <c r="C24" s="1">
        <v>1001</v>
      </c>
      <c r="D24" s="1"/>
      <c r="E24" s="1"/>
      <c r="F24" s="6">
        <v>1591.7</v>
      </c>
      <c r="G24">
        <f t="shared" si="0"/>
        <v>15901.098901098901</v>
      </c>
      <c r="H24" s="6">
        <v>17154000</v>
      </c>
      <c r="I24" s="6">
        <v>11.91</v>
      </c>
      <c r="J24" s="6">
        <v>1611</v>
      </c>
    </row>
    <row r="25" spans="1:10" x14ac:dyDescent="0.3">
      <c r="A25" s="1" t="s">
        <v>2</v>
      </c>
      <c r="B25" s="1">
        <v>2001</v>
      </c>
      <c r="C25" s="1">
        <v>1004</v>
      </c>
      <c r="D25" s="1"/>
      <c r="E25" s="1"/>
      <c r="F25" s="6">
        <v>1756.9</v>
      </c>
      <c r="G25">
        <f t="shared" si="0"/>
        <v>17499.003984063747</v>
      </c>
      <c r="H25" s="6">
        <v>18172090</v>
      </c>
      <c r="I25" s="6">
        <v>15.4</v>
      </c>
      <c r="J25" s="6">
        <v>1829</v>
      </c>
    </row>
    <row r="26" spans="1:10" x14ac:dyDescent="0.3">
      <c r="A26" s="1" t="s">
        <v>2</v>
      </c>
      <c r="B26" s="1">
        <v>2002</v>
      </c>
      <c r="C26" s="1">
        <v>1007</v>
      </c>
      <c r="D26" s="1"/>
      <c r="E26" s="1"/>
      <c r="F26" s="6">
        <v>1926.9</v>
      </c>
      <c r="G26">
        <f t="shared" si="0"/>
        <v>19135.054617676269</v>
      </c>
      <c r="H26" s="6">
        <v>22811400</v>
      </c>
      <c r="I26" s="6">
        <v>19.690000000000001</v>
      </c>
      <c r="J26" s="6">
        <v>1827</v>
      </c>
    </row>
    <row r="27" spans="1:10" x14ac:dyDescent="0.3">
      <c r="A27" s="1" t="s">
        <v>2</v>
      </c>
      <c r="B27" s="1">
        <v>2003</v>
      </c>
      <c r="C27" s="1">
        <v>1011</v>
      </c>
      <c r="D27" s="1"/>
      <c r="E27" s="1"/>
      <c r="F27" s="6">
        <v>2257.8000000000002</v>
      </c>
      <c r="G27">
        <f t="shared" si="0"/>
        <v>22332.344213649856</v>
      </c>
      <c r="H27" s="6">
        <v>29342440</v>
      </c>
      <c r="I27" s="6">
        <v>24.52</v>
      </c>
      <c r="J27" s="6">
        <v>2505</v>
      </c>
    </row>
    <row r="28" spans="1:10" x14ac:dyDescent="0.3">
      <c r="A28" s="1" t="s">
        <v>2</v>
      </c>
      <c r="B28" s="1">
        <v>2004</v>
      </c>
      <c r="C28" s="1">
        <v>1024</v>
      </c>
      <c r="D28" s="1"/>
      <c r="E28" s="1"/>
      <c r="F28" s="6">
        <v>2621.1</v>
      </c>
      <c r="G28">
        <f t="shared" si="0"/>
        <v>25596.6796875</v>
      </c>
      <c r="H28" s="6">
        <v>42028606</v>
      </c>
      <c r="I28" s="6">
        <v>28.57</v>
      </c>
      <c r="J28" s="6">
        <v>2578</v>
      </c>
    </row>
    <row r="29" spans="1:10" x14ac:dyDescent="0.3">
      <c r="A29" s="1" t="s">
        <v>2</v>
      </c>
      <c r="B29" s="1">
        <v>2005</v>
      </c>
      <c r="C29" s="1">
        <v>1043</v>
      </c>
      <c r="D29" s="1">
        <v>783</v>
      </c>
      <c r="E29" s="1">
        <v>259</v>
      </c>
      <c r="F29" s="6">
        <v>3158.6</v>
      </c>
      <c r="G29">
        <f t="shared" si="0"/>
        <v>30283.796740172576</v>
      </c>
      <c r="H29" s="6">
        <v>53276804</v>
      </c>
      <c r="I29" s="6">
        <v>33.159999999999997</v>
      </c>
      <c r="J29" s="6">
        <v>3045</v>
      </c>
    </row>
    <row r="30" spans="1:10" x14ac:dyDescent="0.3">
      <c r="A30" s="1" t="s">
        <v>2</v>
      </c>
      <c r="B30" s="1">
        <v>2006</v>
      </c>
      <c r="C30" s="1">
        <v>1075</v>
      </c>
      <c r="D30" s="1">
        <v>814</v>
      </c>
      <c r="E30" s="1">
        <v>261</v>
      </c>
      <c r="F30" s="6">
        <v>3538.2</v>
      </c>
      <c r="G30">
        <f t="shared" si="0"/>
        <v>32913.488372093023</v>
      </c>
      <c r="H30" s="6">
        <v>64461940</v>
      </c>
      <c r="I30" s="6">
        <v>35.74</v>
      </c>
      <c r="J30" s="6">
        <v>4159</v>
      </c>
    </row>
    <row r="31" spans="1:10" x14ac:dyDescent="0.3">
      <c r="A31" s="1" t="s">
        <v>2</v>
      </c>
      <c r="B31" s="1">
        <v>2007</v>
      </c>
      <c r="C31" s="1">
        <v>1115</v>
      </c>
      <c r="D31" s="1">
        <v>851</v>
      </c>
      <c r="E31" s="1">
        <v>264</v>
      </c>
      <c r="F31" s="6">
        <v>4158.3999999999996</v>
      </c>
      <c r="G31">
        <f t="shared" si="0"/>
        <v>37295.067264573991</v>
      </c>
      <c r="H31" s="6">
        <v>71449733</v>
      </c>
      <c r="I31" s="6">
        <v>37.11</v>
      </c>
      <c r="J31" s="6">
        <v>5584</v>
      </c>
    </row>
    <row r="32" spans="1:10" x14ac:dyDescent="0.3">
      <c r="A32" s="1" t="s">
        <v>2</v>
      </c>
      <c r="B32" s="1">
        <v>2008</v>
      </c>
      <c r="C32" s="1">
        <v>1176</v>
      </c>
      <c r="D32" s="1">
        <v>908</v>
      </c>
      <c r="E32" s="1">
        <v>268</v>
      </c>
      <c r="F32" s="6">
        <v>5182.3999999999996</v>
      </c>
      <c r="G32">
        <f t="shared" si="0"/>
        <v>44068.027210884349</v>
      </c>
      <c r="H32" s="6">
        <v>80400836</v>
      </c>
      <c r="I32" s="6">
        <v>38.64</v>
      </c>
      <c r="J32" s="6">
        <v>6790</v>
      </c>
    </row>
    <row r="33" spans="1:10" x14ac:dyDescent="0.3">
      <c r="A33" s="1" t="s">
        <v>2</v>
      </c>
      <c r="B33" s="1">
        <v>2009</v>
      </c>
      <c r="C33" s="1">
        <v>1228</v>
      </c>
      <c r="D33" s="1">
        <v>958</v>
      </c>
      <c r="E33" s="1">
        <v>270</v>
      </c>
      <c r="F33" s="6">
        <v>5709.6</v>
      </c>
      <c r="G33">
        <f t="shared" si="0"/>
        <v>46495.114006514661</v>
      </c>
      <c r="H33" s="6">
        <v>63831234</v>
      </c>
      <c r="I33" s="6">
        <v>40.6</v>
      </c>
      <c r="J33" s="6">
        <v>7404</v>
      </c>
    </row>
    <row r="34" spans="1:10" x14ac:dyDescent="0.3">
      <c r="A34" s="1" t="s">
        <v>2</v>
      </c>
      <c r="B34" s="1">
        <v>2010</v>
      </c>
      <c r="C34" s="1">
        <v>1299</v>
      </c>
      <c r="D34" s="1">
        <v>1034</v>
      </c>
      <c r="E34" s="1">
        <v>266</v>
      </c>
      <c r="F34" s="6">
        <v>6830.8</v>
      </c>
      <c r="G34">
        <f t="shared" si="0"/>
        <v>52585.06543494996</v>
      </c>
      <c r="H34" s="6">
        <v>82100050</v>
      </c>
      <c r="I34" s="6">
        <v>42.92</v>
      </c>
      <c r="J34" s="6">
        <v>11006</v>
      </c>
    </row>
    <row r="35" spans="1:10" x14ac:dyDescent="0.3">
      <c r="A35" s="1" t="s">
        <v>2</v>
      </c>
      <c r="B35" s="1">
        <v>2011</v>
      </c>
      <c r="C35" s="1">
        <v>1341</v>
      </c>
      <c r="D35" s="1">
        <v>1079</v>
      </c>
      <c r="E35" s="1">
        <v>262</v>
      </c>
      <c r="F35" s="6">
        <v>8112.5</v>
      </c>
      <c r="G35">
        <f t="shared" si="0"/>
        <v>60495.898583146904</v>
      </c>
      <c r="H35" s="6">
        <v>103376166</v>
      </c>
      <c r="I35" s="6">
        <v>44.97</v>
      </c>
      <c r="J35" s="6">
        <v>13982</v>
      </c>
    </row>
    <row r="36" spans="1:10" x14ac:dyDescent="0.3">
      <c r="A36" s="1" t="s">
        <v>2</v>
      </c>
      <c r="B36" s="1">
        <v>2012</v>
      </c>
      <c r="C36" s="1">
        <v>1378</v>
      </c>
      <c r="D36" s="1">
        <v>1124</v>
      </c>
      <c r="E36" s="1">
        <v>254</v>
      </c>
      <c r="F36" s="6">
        <v>9043</v>
      </c>
      <c r="G36">
        <f t="shared" si="0"/>
        <v>65624.092888243831</v>
      </c>
      <c r="H36" s="6">
        <v>115634270</v>
      </c>
      <c r="I36" s="6">
        <v>47.31</v>
      </c>
      <c r="J36" s="6">
        <v>19782</v>
      </c>
    </row>
    <row r="37" spans="1:10" x14ac:dyDescent="0.3">
      <c r="A37" s="1" t="s">
        <v>2</v>
      </c>
      <c r="B37" s="1">
        <v>2013</v>
      </c>
      <c r="C37" s="1">
        <v>1410</v>
      </c>
      <c r="D37" s="1">
        <v>1160</v>
      </c>
      <c r="E37" s="1">
        <v>250</v>
      </c>
      <c r="F37" s="6">
        <v>9945.4</v>
      </c>
      <c r="G37">
        <f t="shared" si="0"/>
        <v>70534.751773049647</v>
      </c>
      <c r="H37" s="6">
        <v>128501788</v>
      </c>
      <c r="I37" s="6">
        <v>48.99</v>
      </c>
      <c r="J37" s="6">
        <v>24856</v>
      </c>
    </row>
    <row r="38" spans="1:10" x14ac:dyDescent="0.3">
      <c r="A38" s="1" t="s">
        <v>2</v>
      </c>
      <c r="B38" s="1">
        <v>2014</v>
      </c>
      <c r="C38" s="1">
        <v>1429</v>
      </c>
      <c r="D38" s="1">
        <v>1180</v>
      </c>
      <c r="E38" s="1">
        <v>249</v>
      </c>
      <c r="F38" s="6">
        <v>10640.6</v>
      </c>
      <c r="G38">
        <f t="shared" si="0"/>
        <v>74461.861441567526</v>
      </c>
      <c r="H38" s="6">
        <v>133886075</v>
      </c>
      <c r="I38" s="6">
        <v>50.58</v>
      </c>
      <c r="J38" s="6">
        <v>26351</v>
      </c>
    </row>
    <row r="39" spans="1:10" x14ac:dyDescent="0.3">
      <c r="A39" s="1" t="s">
        <v>2</v>
      </c>
      <c r="B39" s="1">
        <v>2015</v>
      </c>
      <c r="C39" s="1">
        <v>1439</v>
      </c>
      <c r="D39" s="1">
        <v>1193</v>
      </c>
      <c r="E39" s="1">
        <v>246</v>
      </c>
      <c r="F39" s="6">
        <v>10879.5</v>
      </c>
      <c r="G39">
        <f t="shared" si="0"/>
        <v>75604.58651841557</v>
      </c>
      <c r="H39" s="6">
        <v>114282803</v>
      </c>
      <c r="I39" s="6">
        <v>51.29</v>
      </c>
      <c r="J39" s="6">
        <v>37342</v>
      </c>
    </row>
    <row r="40" spans="1:10" x14ac:dyDescent="0.3">
      <c r="A40" s="1" t="s">
        <v>2</v>
      </c>
      <c r="B40" s="1">
        <v>2016</v>
      </c>
      <c r="C40" s="1">
        <v>1443</v>
      </c>
      <c r="D40" s="1">
        <v>1202</v>
      </c>
      <c r="E40" s="1">
        <v>241</v>
      </c>
      <c r="F40" s="6">
        <v>11477.2</v>
      </c>
      <c r="G40">
        <f t="shared" si="0"/>
        <v>79537.075537075536</v>
      </c>
      <c r="H40" s="6">
        <v>102655947</v>
      </c>
      <c r="I40" s="6">
        <v>51.38</v>
      </c>
      <c r="J40" s="6">
        <v>39734</v>
      </c>
    </row>
    <row r="41" spans="1:10" x14ac:dyDescent="0.3">
      <c r="A41" s="1" t="s">
        <v>2</v>
      </c>
      <c r="B41" s="1">
        <v>2017</v>
      </c>
      <c r="C41" s="1">
        <v>1410</v>
      </c>
      <c r="D41" s="1">
        <v>1178</v>
      </c>
      <c r="E41" s="1">
        <v>232</v>
      </c>
      <c r="F41" s="6">
        <v>12450.6</v>
      </c>
      <c r="G41">
        <f t="shared" si="0"/>
        <v>88302.127659574457</v>
      </c>
      <c r="H41" s="6">
        <v>112919165</v>
      </c>
      <c r="I41" s="6">
        <v>51.47</v>
      </c>
      <c r="J41" s="6">
        <v>41675</v>
      </c>
    </row>
    <row r="42" spans="1:10" x14ac:dyDescent="0.3">
      <c r="A42" s="1" t="s">
        <v>2</v>
      </c>
      <c r="B42" s="1">
        <v>2018</v>
      </c>
      <c r="C42" s="1">
        <v>1383</v>
      </c>
      <c r="D42" s="1">
        <v>1161</v>
      </c>
      <c r="E42" s="1">
        <v>222</v>
      </c>
      <c r="F42" s="6">
        <v>13362.9</v>
      </c>
      <c r="G42">
        <f t="shared" si="0"/>
        <v>96622.559652928408</v>
      </c>
      <c r="H42" s="6">
        <v>122557291</v>
      </c>
      <c r="I42" s="6">
        <v>52.33</v>
      </c>
      <c r="J42" s="6">
        <v>54680</v>
      </c>
    </row>
    <row r="43" spans="1:10" x14ac:dyDescent="0.3">
      <c r="A43" s="1" t="s">
        <v>2</v>
      </c>
      <c r="B43" s="1">
        <v>2019</v>
      </c>
      <c r="C43" s="1">
        <v>1385</v>
      </c>
      <c r="D43" s="1">
        <v>1168</v>
      </c>
      <c r="E43" s="1">
        <v>217</v>
      </c>
      <c r="F43" s="6">
        <v>14055.5</v>
      </c>
      <c r="G43">
        <f t="shared" si="0"/>
        <v>101483.75451263538</v>
      </c>
      <c r="H43" s="6">
        <v>106645671</v>
      </c>
      <c r="I43" s="6">
        <v>53.94</v>
      </c>
      <c r="J43" s="6">
        <v>57799</v>
      </c>
    </row>
    <row r="44" spans="1:10" x14ac:dyDescent="0.3">
      <c r="A44" s="1" t="s">
        <v>2</v>
      </c>
      <c r="B44" s="1">
        <v>2020</v>
      </c>
      <c r="C44" s="1">
        <v>1387</v>
      </c>
      <c r="D44" s="1">
        <v>1175</v>
      </c>
      <c r="E44" s="1">
        <v>212</v>
      </c>
      <c r="F44" s="6">
        <v>14008</v>
      </c>
      <c r="G44">
        <f t="shared" si="0"/>
        <v>100994.95313626532</v>
      </c>
      <c r="H44" s="6">
        <v>106321816</v>
      </c>
      <c r="I44" s="6">
        <v>57.22</v>
      </c>
      <c r="J44" s="6">
        <v>75434</v>
      </c>
    </row>
    <row r="45" spans="1:10" x14ac:dyDescent="0.3">
      <c r="A45" s="1" t="s">
        <v>2</v>
      </c>
      <c r="B45" s="1">
        <v>2021</v>
      </c>
      <c r="C45" s="1">
        <v>1373</v>
      </c>
      <c r="D45" s="1">
        <v>1165</v>
      </c>
      <c r="E45" s="1">
        <v>208</v>
      </c>
      <c r="F45" s="6">
        <v>15695</v>
      </c>
      <c r="G45">
        <f t="shared" si="0"/>
        <v>114311.7261471231</v>
      </c>
      <c r="H45" s="6">
        <v>132570000</v>
      </c>
      <c r="I45" s="6">
        <v>58.34</v>
      </c>
      <c r="J45" s="6">
        <v>97910</v>
      </c>
    </row>
    <row r="46" spans="1:10" x14ac:dyDescent="0.3">
      <c r="A46" s="1" t="s">
        <v>3</v>
      </c>
      <c r="B46" s="1">
        <v>2000</v>
      </c>
      <c r="C46" s="1">
        <v>6674</v>
      </c>
      <c r="D46" s="1"/>
      <c r="E46" s="1"/>
      <c r="F46" s="6">
        <v>4628.2</v>
      </c>
      <c r="G46">
        <f t="shared" si="0"/>
        <v>6934.6718609529507</v>
      </c>
      <c r="H46" s="6">
        <v>5238620</v>
      </c>
      <c r="I46" s="6">
        <v>25.26</v>
      </c>
      <c r="J46" s="6">
        <v>2812</v>
      </c>
    </row>
    <row r="47" spans="1:10" x14ac:dyDescent="0.3">
      <c r="A47" s="1" t="s">
        <v>3</v>
      </c>
      <c r="B47" s="1">
        <v>2001</v>
      </c>
      <c r="C47" s="1">
        <v>6699</v>
      </c>
      <c r="D47" s="1"/>
      <c r="E47" s="1"/>
      <c r="F47" s="6">
        <v>5062.8999999999996</v>
      </c>
      <c r="G47">
        <f t="shared" si="0"/>
        <v>7557.6951783848335</v>
      </c>
      <c r="H47" s="6">
        <v>5737310</v>
      </c>
      <c r="I47" s="6">
        <v>35.049999999999997</v>
      </c>
      <c r="J47" s="6">
        <v>2791</v>
      </c>
    </row>
    <row r="48" spans="1:10" x14ac:dyDescent="0.3">
      <c r="A48" s="1" t="s">
        <v>3</v>
      </c>
      <c r="B48" s="1">
        <v>2002</v>
      </c>
      <c r="C48" s="1">
        <v>6735</v>
      </c>
      <c r="D48" s="1"/>
      <c r="E48" s="1"/>
      <c r="F48" s="6">
        <v>5518.9</v>
      </c>
      <c r="G48">
        <f t="shared" si="0"/>
        <v>8194.3578322197482</v>
      </c>
      <c r="H48" s="6">
        <v>6665250</v>
      </c>
      <c r="I48" s="6">
        <v>47.3</v>
      </c>
      <c r="J48" s="6">
        <v>3353</v>
      </c>
    </row>
    <row r="49" spans="1:10" x14ac:dyDescent="0.3">
      <c r="A49" s="1" t="s">
        <v>3</v>
      </c>
      <c r="B49" s="1">
        <v>2003</v>
      </c>
      <c r="C49" s="1">
        <v>6769</v>
      </c>
      <c r="D49" s="1"/>
      <c r="E49" s="1"/>
      <c r="F49" s="6">
        <v>6333.6</v>
      </c>
      <c r="G49">
        <f t="shared" si="0"/>
        <v>9356.773526370218</v>
      </c>
      <c r="H49" s="6">
        <v>8978250</v>
      </c>
      <c r="I49" s="6">
        <v>57.55</v>
      </c>
      <c r="J49" s="6">
        <v>3572</v>
      </c>
    </row>
    <row r="50" spans="1:10" x14ac:dyDescent="0.3">
      <c r="A50" s="1" t="s">
        <v>3</v>
      </c>
      <c r="B50" s="1">
        <v>2004</v>
      </c>
      <c r="C50" s="1">
        <v>6809</v>
      </c>
      <c r="D50" s="1"/>
      <c r="E50" s="1"/>
      <c r="F50" s="6">
        <v>7588.6</v>
      </c>
      <c r="G50">
        <f t="shared" si="0"/>
        <v>11144.955206344544</v>
      </c>
      <c r="H50" s="6">
        <v>13525851</v>
      </c>
      <c r="I50" s="6">
        <v>69.739999999999995</v>
      </c>
      <c r="J50" s="6">
        <v>3407</v>
      </c>
    </row>
    <row r="51" spans="1:10" x14ac:dyDescent="0.3">
      <c r="A51" s="1" t="s">
        <v>3</v>
      </c>
      <c r="B51" s="1">
        <v>2005</v>
      </c>
      <c r="C51" s="1">
        <v>6851</v>
      </c>
      <c r="D51" s="1">
        <v>2582</v>
      </c>
      <c r="E51" s="1">
        <v>4269</v>
      </c>
      <c r="F51" s="6">
        <v>8773.4</v>
      </c>
      <c r="G51">
        <f t="shared" si="0"/>
        <v>12806.013720624725</v>
      </c>
      <c r="H51" s="6">
        <v>16070353</v>
      </c>
      <c r="I51" s="6">
        <v>77.400000000000006</v>
      </c>
      <c r="J51" s="6">
        <v>3585</v>
      </c>
    </row>
    <row r="52" spans="1:10" x14ac:dyDescent="0.3">
      <c r="A52" s="1" t="s">
        <v>3</v>
      </c>
      <c r="B52" s="1">
        <v>2006</v>
      </c>
      <c r="C52" s="1">
        <v>6898</v>
      </c>
      <c r="D52" s="1">
        <v>2674</v>
      </c>
      <c r="E52" s="1">
        <v>4224</v>
      </c>
      <c r="F52" s="6">
        <v>10043</v>
      </c>
      <c r="G52">
        <f t="shared" si="0"/>
        <v>14559.292548564801</v>
      </c>
      <c r="H52" s="6">
        <v>18530877</v>
      </c>
      <c r="I52" s="6">
        <v>86.26</v>
      </c>
      <c r="J52" s="6">
        <v>4131</v>
      </c>
    </row>
    <row r="53" spans="1:10" x14ac:dyDescent="0.3">
      <c r="A53" s="1" t="s">
        <v>3</v>
      </c>
      <c r="B53" s="1">
        <v>2007</v>
      </c>
      <c r="C53" s="1">
        <v>6943</v>
      </c>
      <c r="D53" s="1">
        <v>2795</v>
      </c>
      <c r="E53" s="1">
        <v>4148</v>
      </c>
      <c r="F53" s="6">
        <v>12152.9</v>
      </c>
      <c r="G53">
        <f t="shared" si="0"/>
        <v>17503.816793893129</v>
      </c>
      <c r="H53" s="6">
        <v>25523410</v>
      </c>
      <c r="I53" s="6">
        <v>93.05</v>
      </c>
      <c r="J53" s="6">
        <v>5358</v>
      </c>
    </row>
    <row r="54" spans="1:10" x14ac:dyDescent="0.3">
      <c r="A54" s="1" t="s">
        <v>3</v>
      </c>
      <c r="B54" s="1">
        <v>2008</v>
      </c>
      <c r="C54" s="1">
        <v>6989</v>
      </c>
      <c r="D54" s="1">
        <v>2928</v>
      </c>
      <c r="E54" s="1">
        <v>4060</v>
      </c>
      <c r="F54" s="6">
        <v>14200.1</v>
      </c>
      <c r="G54">
        <f t="shared" si="0"/>
        <v>20317.785090857062</v>
      </c>
      <c r="H54" s="6">
        <v>38420533</v>
      </c>
      <c r="I54" s="6">
        <v>100</v>
      </c>
      <c r="J54" s="6">
        <v>5496</v>
      </c>
    </row>
    <row r="55" spans="1:10" x14ac:dyDescent="0.3">
      <c r="A55" s="1" t="s">
        <v>3</v>
      </c>
      <c r="B55" s="1">
        <v>2009</v>
      </c>
      <c r="C55" s="1">
        <v>7034</v>
      </c>
      <c r="D55" s="1">
        <v>3077</v>
      </c>
      <c r="E55" s="1">
        <v>3957</v>
      </c>
      <c r="F55" s="6">
        <v>15306.9</v>
      </c>
      <c r="G55">
        <f t="shared" si="0"/>
        <v>21761.302246232583</v>
      </c>
      <c r="H55" s="6">
        <v>29627252</v>
      </c>
      <c r="I55" s="6">
        <v>106.05</v>
      </c>
      <c r="J55" s="6">
        <v>6839</v>
      </c>
    </row>
    <row r="56" spans="1:10" x14ac:dyDescent="0.3">
      <c r="A56" s="1" t="s">
        <v>3</v>
      </c>
      <c r="B56" s="1">
        <v>2010</v>
      </c>
      <c r="C56" s="1">
        <v>7194</v>
      </c>
      <c r="D56" s="1">
        <v>3201</v>
      </c>
      <c r="E56" s="1">
        <v>3993</v>
      </c>
      <c r="F56" s="6">
        <v>18003.599999999999</v>
      </c>
      <c r="G56">
        <f t="shared" si="0"/>
        <v>25025.854879065886</v>
      </c>
      <c r="H56" s="6">
        <v>42060370</v>
      </c>
      <c r="I56" s="6">
        <v>110.51</v>
      </c>
      <c r="J56" s="6">
        <v>10061</v>
      </c>
    </row>
    <row r="57" spans="1:10" x14ac:dyDescent="0.3">
      <c r="A57" s="1" t="s">
        <v>3</v>
      </c>
      <c r="B57" s="1">
        <v>2011</v>
      </c>
      <c r="C57" s="1">
        <v>7232</v>
      </c>
      <c r="D57" s="1">
        <v>3297</v>
      </c>
      <c r="E57" s="1">
        <v>3935</v>
      </c>
      <c r="F57" s="6">
        <v>21384.7</v>
      </c>
      <c r="G57">
        <f t="shared" si="0"/>
        <v>29569.551991150442</v>
      </c>
      <c r="H57" s="6">
        <v>53600835</v>
      </c>
      <c r="I57" s="6">
        <v>114.93</v>
      </c>
      <c r="J57" s="6">
        <v>11119</v>
      </c>
    </row>
    <row r="58" spans="1:10" x14ac:dyDescent="0.3">
      <c r="A58" s="1" t="s">
        <v>3</v>
      </c>
      <c r="B58" s="1">
        <v>2012</v>
      </c>
      <c r="C58" s="1">
        <v>7262</v>
      </c>
      <c r="D58" s="1">
        <v>3384</v>
      </c>
      <c r="E58" s="1">
        <v>3878</v>
      </c>
      <c r="F58" s="6">
        <v>23077.5</v>
      </c>
      <c r="G58">
        <f t="shared" si="0"/>
        <v>31778.435692646653</v>
      </c>
      <c r="H58" s="6">
        <v>50563060</v>
      </c>
      <c r="I58" s="6">
        <v>116.88</v>
      </c>
      <c r="J58" s="6">
        <v>15315</v>
      </c>
    </row>
    <row r="59" spans="1:10" x14ac:dyDescent="0.3">
      <c r="A59" s="1" t="s">
        <v>3</v>
      </c>
      <c r="B59" s="1">
        <v>2013</v>
      </c>
      <c r="C59" s="1">
        <v>7288</v>
      </c>
      <c r="D59" s="1">
        <v>3500</v>
      </c>
      <c r="E59" s="1">
        <v>3788</v>
      </c>
      <c r="F59" s="6">
        <v>24259.599999999999</v>
      </c>
      <c r="G59">
        <f t="shared" si="0"/>
        <v>33287.047200878151</v>
      </c>
      <c r="H59" s="6">
        <v>54911571</v>
      </c>
      <c r="I59" s="6">
        <v>117.44</v>
      </c>
      <c r="J59" s="6">
        <v>18186</v>
      </c>
    </row>
    <row r="60" spans="1:10" x14ac:dyDescent="0.3">
      <c r="A60" s="1" t="s">
        <v>3</v>
      </c>
      <c r="B60" s="1">
        <v>2014</v>
      </c>
      <c r="C60" s="1">
        <v>7323</v>
      </c>
      <c r="D60" s="1">
        <v>3615</v>
      </c>
      <c r="E60" s="1">
        <v>3708</v>
      </c>
      <c r="F60" s="6">
        <v>25208.9</v>
      </c>
      <c r="G60">
        <f t="shared" si="0"/>
        <v>34424.279666803224</v>
      </c>
      <c r="H60" s="6">
        <v>59877359</v>
      </c>
      <c r="I60" s="6">
        <v>116.43</v>
      </c>
      <c r="J60" s="6">
        <v>20132</v>
      </c>
    </row>
    <row r="61" spans="1:10" x14ac:dyDescent="0.3">
      <c r="A61" s="1" t="s">
        <v>3</v>
      </c>
      <c r="B61" s="1">
        <v>2015</v>
      </c>
      <c r="C61" s="1">
        <v>7345</v>
      </c>
      <c r="D61" s="1">
        <v>3795</v>
      </c>
      <c r="E61" s="1">
        <v>3550</v>
      </c>
      <c r="F61" s="6">
        <v>26398.400000000001</v>
      </c>
      <c r="G61">
        <f t="shared" si="0"/>
        <v>35940.63989108237</v>
      </c>
      <c r="H61" s="6">
        <v>51513748</v>
      </c>
      <c r="I61" s="6">
        <v>117.92</v>
      </c>
      <c r="J61" s="6">
        <v>30130</v>
      </c>
    </row>
    <row r="62" spans="1:10" x14ac:dyDescent="0.3">
      <c r="A62" s="1" t="s">
        <v>3</v>
      </c>
      <c r="B62" s="1">
        <v>2016</v>
      </c>
      <c r="C62" s="1">
        <v>7375</v>
      </c>
      <c r="D62" s="1">
        <v>3973</v>
      </c>
      <c r="E62" s="1">
        <v>3402</v>
      </c>
      <c r="F62" s="6">
        <v>28474.1</v>
      </c>
      <c r="G62">
        <f t="shared" si="0"/>
        <v>38608.949152542365</v>
      </c>
      <c r="H62" s="6">
        <v>46675380</v>
      </c>
      <c r="I62" s="6">
        <v>121.61</v>
      </c>
      <c r="J62" s="6">
        <v>31826</v>
      </c>
    </row>
    <row r="63" spans="1:10" x14ac:dyDescent="0.3">
      <c r="A63" s="1" t="s">
        <v>3</v>
      </c>
      <c r="B63" s="1">
        <v>2017</v>
      </c>
      <c r="C63" s="1">
        <v>7409</v>
      </c>
      <c r="D63" s="1">
        <v>4130</v>
      </c>
      <c r="E63" s="1">
        <v>3279</v>
      </c>
      <c r="F63" s="6">
        <v>30640.799999999999</v>
      </c>
      <c r="G63">
        <f t="shared" si="0"/>
        <v>41356.188419489808</v>
      </c>
      <c r="H63" s="6">
        <v>49855543</v>
      </c>
      <c r="I63" s="6">
        <v>126.89</v>
      </c>
      <c r="J63" s="6">
        <v>35348</v>
      </c>
    </row>
    <row r="64" spans="1:10" x14ac:dyDescent="0.3">
      <c r="A64" s="1" t="s">
        <v>3</v>
      </c>
      <c r="B64" s="1">
        <v>2018</v>
      </c>
      <c r="C64" s="1">
        <v>7426</v>
      </c>
      <c r="D64" s="1">
        <v>4257</v>
      </c>
      <c r="E64" s="1">
        <v>3169</v>
      </c>
      <c r="F64" s="6">
        <v>32494.6</v>
      </c>
      <c r="G64">
        <f t="shared" si="0"/>
        <v>43757.87772690547</v>
      </c>
      <c r="H64" s="6">
        <v>53900873</v>
      </c>
      <c r="I64" s="6">
        <v>134.26</v>
      </c>
      <c r="J64" s="6">
        <v>51894</v>
      </c>
    </row>
    <row r="65" spans="1:10" x14ac:dyDescent="0.3">
      <c r="A65" s="1" t="s">
        <v>3</v>
      </c>
      <c r="B65" s="1">
        <v>2019</v>
      </c>
      <c r="C65" s="1">
        <v>7447</v>
      </c>
      <c r="D65" s="1">
        <v>4377</v>
      </c>
      <c r="E65" s="1">
        <v>3070</v>
      </c>
      <c r="F65" s="6">
        <v>34978.6</v>
      </c>
      <c r="G65">
        <f t="shared" si="0"/>
        <v>46970.055055727134</v>
      </c>
      <c r="H65" s="6">
        <v>58043282</v>
      </c>
      <c r="I65" s="6">
        <v>147.4</v>
      </c>
      <c r="J65" s="6">
        <v>57809</v>
      </c>
    </row>
    <row r="66" spans="1:10" x14ac:dyDescent="0.3">
      <c r="A66" s="1" t="s">
        <v>3</v>
      </c>
      <c r="B66" s="1">
        <v>2020</v>
      </c>
      <c r="C66" s="1">
        <v>7464</v>
      </c>
      <c r="D66" s="1">
        <v>4484</v>
      </c>
      <c r="E66" s="1">
        <v>2980</v>
      </c>
      <c r="F66" s="6">
        <v>36013.800000000003</v>
      </c>
      <c r="G66">
        <f t="shared" si="0"/>
        <v>48250</v>
      </c>
      <c r="H66" s="6">
        <v>64470226</v>
      </c>
      <c r="I66" s="6">
        <v>160.47999999999999</v>
      </c>
      <c r="J66" s="6">
        <v>92196</v>
      </c>
    </row>
    <row r="67" spans="1:10" x14ac:dyDescent="0.3">
      <c r="A67" s="1" t="s">
        <v>3</v>
      </c>
      <c r="B67" s="1">
        <v>2021</v>
      </c>
      <c r="C67" s="1">
        <v>7448</v>
      </c>
      <c r="D67" s="1">
        <v>4554</v>
      </c>
      <c r="E67" s="1">
        <v>2894</v>
      </c>
      <c r="F67" s="6">
        <v>40391.300000000003</v>
      </c>
      <c r="G67">
        <f t="shared" ref="G67:G130" si="1">F67/C67*10000</f>
        <v>54231.068743286793</v>
      </c>
      <c r="H67" s="6">
        <v>83850000</v>
      </c>
      <c r="I67" s="6">
        <v>170.43</v>
      </c>
      <c r="J67" s="6">
        <v>120034</v>
      </c>
    </row>
    <row r="68" spans="1:10" x14ac:dyDescent="0.3">
      <c r="A68" s="1" t="s">
        <v>4</v>
      </c>
      <c r="B68" s="1">
        <v>2000</v>
      </c>
      <c r="C68" s="1">
        <v>3247</v>
      </c>
      <c r="D68" s="1"/>
      <c r="E68" s="1"/>
      <c r="F68" s="6">
        <v>1845.7</v>
      </c>
      <c r="G68">
        <f t="shared" si="1"/>
        <v>5684.3239913766556</v>
      </c>
      <c r="H68" s="6">
        <v>1764380</v>
      </c>
      <c r="I68" s="6">
        <v>12.5</v>
      </c>
      <c r="J68" s="6">
        <v>968</v>
      </c>
    </row>
    <row r="69" spans="1:10" x14ac:dyDescent="0.3">
      <c r="A69" s="1" t="s">
        <v>4</v>
      </c>
      <c r="B69" s="1">
        <v>2001</v>
      </c>
      <c r="C69" s="1">
        <v>3272</v>
      </c>
      <c r="D69" s="1"/>
      <c r="E69" s="1"/>
      <c r="F69" s="6">
        <v>2029.5</v>
      </c>
      <c r="G69">
        <f t="shared" si="1"/>
        <v>6202.6283618581911</v>
      </c>
      <c r="H69" s="6">
        <v>1940980</v>
      </c>
      <c r="I69" s="6">
        <v>16.5</v>
      </c>
      <c r="J69" s="6">
        <v>1047</v>
      </c>
    </row>
    <row r="70" spans="1:10" x14ac:dyDescent="0.3">
      <c r="A70" s="1" t="s">
        <v>4</v>
      </c>
      <c r="B70" s="1">
        <v>2002</v>
      </c>
      <c r="C70" s="1">
        <v>3294</v>
      </c>
      <c r="D70" s="1"/>
      <c r="E70" s="1"/>
      <c r="F70" s="6">
        <v>2324.8000000000002</v>
      </c>
      <c r="G70">
        <f t="shared" si="1"/>
        <v>7057.6806314511241</v>
      </c>
      <c r="H70" s="6">
        <v>2311540</v>
      </c>
      <c r="I70" s="6">
        <v>20.84</v>
      </c>
      <c r="J70" s="6">
        <v>934</v>
      </c>
    </row>
    <row r="71" spans="1:10" x14ac:dyDescent="0.3">
      <c r="A71" s="1" t="s">
        <v>4</v>
      </c>
      <c r="B71" s="1">
        <v>2003</v>
      </c>
      <c r="C71" s="1">
        <v>3314</v>
      </c>
      <c r="D71" s="1"/>
      <c r="E71" s="1"/>
      <c r="F71" s="6">
        <v>2854.3</v>
      </c>
      <c r="G71">
        <f t="shared" si="1"/>
        <v>8612.854556427279</v>
      </c>
      <c r="H71" s="6">
        <v>3090130</v>
      </c>
      <c r="I71" s="6">
        <v>27.3</v>
      </c>
      <c r="J71" s="6">
        <v>1175</v>
      </c>
    </row>
    <row r="72" spans="1:10" x14ac:dyDescent="0.3">
      <c r="A72" s="1" t="s">
        <v>4</v>
      </c>
      <c r="B72" s="1">
        <v>2004</v>
      </c>
      <c r="C72" s="1">
        <v>3335</v>
      </c>
      <c r="D72" s="1"/>
      <c r="E72" s="1"/>
      <c r="F72" s="6">
        <v>3496</v>
      </c>
      <c r="G72">
        <f t="shared" si="1"/>
        <v>10482.758620689656</v>
      </c>
      <c r="H72" s="6">
        <v>5382487</v>
      </c>
      <c r="I72" s="6">
        <v>34.53</v>
      </c>
      <c r="J72" s="6">
        <v>1189</v>
      </c>
    </row>
    <row r="73" spans="1:10" x14ac:dyDescent="0.3">
      <c r="A73" s="1" t="s">
        <v>4</v>
      </c>
      <c r="B73" s="1">
        <v>2005</v>
      </c>
      <c r="C73" s="1">
        <v>3355</v>
      </c>
      <c r="D73" s="1">
        <v>1413</v>
      </c>
      <c r="E73" s="1">
        <v>1942</v>
      </c>
      <c r="F73" s="6">
        <v>4079.4</v>
      </c>
      <c r="G73">
        <f t="shared" si="1"/>
        <v>12159.165424739196</v>
      </c>
      <c r="H73" s="6">
        <v>5545655</v>
      </c>
      <c r="I73" s="6">
        <v>40.700000000000003</v>
      </c>
      <c r="J73" s="6">
        <v>1220</v>
      </c>
    </row>
    <row r="74" spans="1:10" x14ac:dyDescent="0.3">
      <c r="A74" s="1" t="s">
        <v>4</v>
      </c>
      <c r="B74" s="1">
        <v>2006</v>
      </c>
      <c r="C74" s="1">
        <v>3375</v>
      </c>
      <c r="D74" s="1">
        <v>1451</v>
      </c>
      <c r="E74" s="1">
        <v>1923</v>
      </c>
      <c r="F74" s="6">
        <v>4713.6000000000004</v>
      </c>
      <c r="G74">
        <f t="shared" si="1"/>
        <v>13966.222222222224</v>
      </c>
      <c r="H74" s="6">
        <v>6627099</v>
      </c>
      <c r="I74" s="6">
        <v>44.64</v>
      </c>
      <c r="J74" s="6">
        <v>1421</v>
      </c>
    </row>
    <row r="75" spans="1:10" x14ac:dyDescent="0.3">
      <c r="A75" s="1" t="s">
        <v>4</v>
      </c>
      <c r="B75" s="1">
        <v>2007</v>
      </c>
      <c r="C75" s="1">
        <v>3393</v>
      </c>
      <c r="D75" s="1">
        <v>1494</v>
      </c>
      <c r="E75" s="1">
        <v>1899</v>
      </c>
      <c r="F75" s="6">
        <v>5935.6</v>
      </c>
      <c r="G75">
        <f t="shared" si="1"/>
        <v>17493.663424697908</v>
      </c>
      <c r="H75" s="6">
        <v>11579483</v>
      </c>
      <c r="I75" s="6">
        <v>48.45</v>
      </c>
      <c r="J75" s="6">
        <v>1992</v>
      </c>
    </row>
    <row r="76" spans="1:10" x14ac:dyDescent="0.3">
      <c r="A76" s="1" t="s">
        <v>4</v>
      </c>
      <c r="B76" s="1">
        <v>2008</v>
      </c>
      <c r="C76" s="1">
        <v>3411</v>
      </c>
      <c r="D76" s="1">
        <v>1539</v>
      </c>
      <c r="E76" s="1">
        <v>1872</v>
      </c>
      <c r="F76" s="6">
        <v>7223</v>
      </c>
      <c r="G76">
        <f t="shared" si="1"/>
        <v>21175.608326004105</v>
      </c>
      <c r="H76" s="6">
        <v>14395057</v>
      </c>
      <c r="I76" s="6">
        <v>52.68</v>
      </c>
      <c r="J76" s="6">
        <v>2279</v>
      </c>
    </row>
    <row r="77" spans="1:10" x14ac:dyDescent="0.3">
      <c r="A77" s="1" t="s">
        <v>4</v>
      </c>
      <c r="B77" s="1">
        <v>2009</v>
      </c>
      <c r="C77" s="1">
        <v>3427</v>
      </c>
      <c r="D77" s="1">
        <v>1576</v>
      </c>
      <c r="E77" s="1">
        <v>1851</v>
      </c>
      <c r="F77" s="6">
        <v>7147.6</v>
      </c>
      <c r="G77">
        <f t="shared" si="1"/>
        <v>20856.725999416401</v>
      </c>
      <c r="H77" s="6">
        <v>8569032</v>
      </c>
      <c r="I77" s="6">
        <v>54.74</v>
      </c>
      <c r="J77" s="6">
        <v>3227</v>
      </c>
    </row>
    <row r="78" spans="1:10" x14ac:dyDescent="0.3">
      <c r="A78" s="1" t="s">
        <v>4</v>
      </c>
      <c r="B78" s="1">
        <v>2010</v>
      </c>
      <c r="C78" s="1">
        <v>3574</v>
      </c>
      <c r="D78" s="1">
        <v>1717</v>
      </c>
      <c r="E78" s="1">
        <v>1857</v>
      </c>
      <c r="F78" s="6">
        <v>8903.9</v>
      </c>
      <c r="G78">
        <f t="shared" si="1"/>
        <v>24912.982652490206</v>
      </c>
      <c r="H78" s="6">
        <v>12576225</v>
      </c>
      <c r="I78" s="6">
        <v>56.29</v>
      </c>
      <c r="J78" s="6">
        <v>4752</v>
      </c>
    </row>
    <row r="79" spans="1:10" x14ac:dyDescent="0.3">
      <c r="A79" s="1" t="s">
        <v>4</v>
      </c>
      <c r="B79" s="1">
        <v>2011</v>
      </c>
      <c r="C79" s="1">
        <v>3562</v>
      </c>
      <c r="D79" s="1">
        <v>1774</v>
      </c>
      <c r="E79" s="1">
        <v>1788</v>
      </c>
      <c r="F79" s="6">
        <v>10894.4</v>
      </c>
      <c r="G79">
        <f t="shared" si="1"/>
        <v>30585.064570466027</v>
      </c>
      <c r="H79" s="6">
        <v>14743057</v>
      </c>
      <c r="I79" s="6">
        <v>59.45</v>
      </c>
      <c r="J79" s="6">
        <v>4974</v>
      </c>
    </row>
    <row r="80" spans="1:10" x14ac:dyDescent="0.3">
      <c r="A80" s="1" t="s">
        <v>4</v>
      </c>
      <c r="B80" s="1">
        <v>2012</v>
      </c>
      <c r="C80" s="1">
        <v>3548</v>
      </c>
      <c r="D80" s="1">
        <v>1821</v>
      </c>
      <c r="E80" s="1">
        <v>1727</v>
      </c>
      <c r="F80" s="6">
        <v>11683.1</v>
      </c>
      <c r="G80">
        <f t="shared" si="1"/>
        <v>32928.692220969562</v>
      </c>
      <c r="H80" s="6">
        <v>15043110</v>
      </c>
      <c r="I80" s="6">
        <v>63.73</v>
      </c>
      <c r="J80" s="6">
        <v>7196</v>
      </c>
    </row>
    <row r="81" spans="1:10" x14ac:dyDescent="0.3">
      <c r="A81" s="1" t="s">
        <v>4</v>
      </c>
      <c r="B81" s="1">
        <v>2013</v>
      </c>
      <c r="C81" s="1">
        <v>3535</v>
      </c>
      <c r="D81" s="1">
        <v>1869</v>
      </c>
      <c r="E81" s="1">
        <v>1666</v>
      </c>
      <c r="F81" s="6">
        <v>11987.2</v>
      </c>
      <c r="G81">
        <f t="shared" si="1"/>
        <v>33910.042432814713</v>
      </c>
      <c r="H81" s="6">
        <v>15790979</v>
      </c>
      <c r="I81" s="6">
        <v>67.680000000000007</v>
      </c>
      <c r="J81" s="6">
        <v>8565</v>
      </c>
    </row>
    <row r="82" spans="1:10" x14ac:dyDescent="0.3">
      <c r="A82" s="1" t="s">
        <v>4</v>
      </c>
      <c r="B82" s="1">
        <v>2014</v>
      </c>
      <c r="C82" s="1">
        <v>3528</v>
      </c>
      <c r="D82" s="1">
        <v>1916</v>
      </c>
      <c r="E82" s="1">
        <v>1612</v>
      </c>
      <c r="F82" s="6">
        <v>12094.7</v>
      </c>
      <c r="G82">
        <f t="shared" si="1"/>
        <v>34282.029478458055</v>
      </c>
      <c r="H82" s="6">
        <v>16232813</v>
      </c>
      <c r="I82" s="6">
        <v>71.319999999999993</v>
      </c>
      <c r="J82" s="6">
        <v>8371</v>
      </c>
    </row>
    <row r="83" spans="1:10" x14ac:dyDescent="0.3">
      <c r="A83" s="1" t="s">
        <v>4</v>
      </c>
      <c r="B83" s="1">
        <v>2015</v>
      </c>
      <c r="C83" s="1">
        <v>3519</v>
      </c>
      <c r="D83" s="1">
        <v>1966</v>
      </c>
      <c r="E83" s="1">
        <v>1553</v>
      </c>
      <c r="F83" s="6">
        <v>11836.4</v>
      </c>
      <c r="G83">
        <f t="shared" si="1"/>
        <v>33635.691957942596</v>
      </c>
      <c r="H83" s="6">
        <v>14681315</v>
      </c>
      <c r="I83" s="6">
        <v>74.02</v>
      </c>
      <c r="J83" s="6">
        <v>10020</v>
      </c>
    </row>
    <row r="84" spans="1:10" x14ac:dyDescent="0.3">
      <c r="A84" s="1" t="s">
        <v>4</v>
      </c>
      <c r="B84" s="1">
        <v>2016</v>
      </c>
      <c r="C84" s="1">
        <v>3514</v>
      </c>
      <c r="D84" s="1">
        <v>2012</v>
      </c>
      <c r="E84" s="1">
        <v>1502</v>
      </c>
      <c r="F84" s="6">
        <v>11946.4</v>
      </c>
      <c r="G84">
        <f t="shared" si="1"/>
        <v>33996.585088218555</v>
      </c>
      <c r="H84" s="6">
        <v>16661411</v>
      </c>
      <c r="I84" s="6">
        <v>75.63</v>
      </c>
      <c r="J84" s="6">
        <v>10062</v>
      </c>
    </row>
    <row r="85" spans="1:10" x14ac:dyDescent="0.3">
      <c r="A85" s="1" t="s">
        <v>4</v>
      </c>
      <c r="B85" s="1">
        <v>2017</v>
      </c>
      <c r="C85" s="1">
        <v>3510</v>
      </c>
      <c r="D85" s="1">
        <v>2057</v>
      </c>
      <c r="E85" s="1">
        <v>1453</v>
      </c>
      <c r="F85" s="6">
        <v>14484.3</v>
      </c>
      <c r="G85">
        <f t="shared" si="1"/>
        <v>41265.811965811961</v>
      </c>
      <c r="H85" s="6">
        <v>17186875</v>
      </c>
      <c r="I85" s="6">
        <v>76.3</v>
      </c>
      <c r="J85" s="6">
        <v>11311</v>
      </c>
    </row>
    <row r="86" spans="1:10" x14ac:dyDescent="0.3">
      <c r="A86" s="1" t="s">
        <v>4</v>
      </c>
      <c r="B86" s="1">
        <v>2018</v>
      </c>
      <c r="C86" s="1">
        <v>3502</v>
      </c>
      <c r="D86" s="1">
        <v>2096</v>
      </c>
      <c r="E86" s="1">
        <v>1406</v>
      </c>
      <c r="F86" s="6">
        <v>15958.1</v>
      </c>
      <c r="G86">
        <f t="shared" si="1"/>
        <v>45568.532267275848</v>
      </c>
      <c r="H86" s="6">
        <v>20762372</v>
      </c>
      <c r="I86" s="6">
        <v>76.56</v>
      </c>
      <c r="J86" s="6">
        <v>15060</v>
      </c>
    </row>
    <row r="87" spans="1:10" x14ac:dyDescent="0.3">
      <c r="A87" s="1" t="s">
        <v>4</v>
      </c>
      <c r="B87" s="1">
        <v>2019</v>
      </c>
      <c r="C87" s="1">
        <v>3497</v>
      </c>
      <c r="D87" s="1">
        <v>2143</v>
      </c>
      <c r="E87" s="1">
        <v>1354</v>
      </c>
      <c r="F87" s="6">
        <v>16961.599999999999</v>
      </c>
      <c r="G87">
        <f t="shared" si="1"/>
        <v>48503.288533028302</v>
      </c>
      <c r="H87" s="6">
        <v>20981625</v>
      </c>
      <c r="I87" s="6">
        <v>80.2</v>
      </c>
      <c r="J87" s="6">
        <v>16598</v>
      </c>
    </row>
    <row r="88" spans="1:10" x14ac:dyDescent="0.3">
      <c r="A88" s="1" t="s">
        <v>4</v>
      </c>
      <c r="B88" s="1">
        <v>2020</v>
      </c>
      <c r="C88" s="1">
        <v>3490</v>
      </c>
      <c r="D88" s="1">
        <v>2182</v>
      </c>
      <c r="E88" s="1">
        <v>1308</v>
      </c>
      <c r="F88" s="6">
        <v>17835.599999999999</v>
      </c>
      <c r="G88">
        <f t="shared" si="1"/>
        <v>51104.871060171914</v>
      </c>
      <c r="H88" s="6">
        <v>21842015</v>
      </c>
      <c r="I88" s="6">
        <v>84.2</v>
      </c>
      <c r="J88" s="6">
        <v>27296</v>
      </c>
    </row>
    <row r="89" spans="1:10" x14ac:dyDescent="0.3">
      <c r="A89" s="1" t="s">
        <v>4</v>
      </c>
      <c r="B89" s="1">
        <v>2021</v>
      </c>
      <c r="C89" s="1">
        <v>3480</v>
      </c>
      <c r="D89" s="1">
        <v>2207</v>
      </c>
      <c r="E89" s="1">
        <v>1273</v>
      </c>
      <c r="F89" s="6">
        <v>22590.2</v>
      </c>
      <c r="G89">
        <f t="shared" si="1"/>
        <v>64914.367816091952</v>
      </c>
      <c r="H89" s="6">
        <v>34530000</v>
      </c>
      <c r="I89" s="6">
        <v>89.08</v>
      </c>
      <c r="J89" s="6">
        <v>37379</v>
      </c>
    </row>
    <row r="90" spans="1:10" x14ac:dyDescent="0.3">
      <c r="A90" s="1" t="s">
        <v>5</v>
      </c>
      <c r="B90" s="1">
        <v>2000</v>
      </c>
      <c r="C90" s="1">
        <v>2372</v>
      </c>
      <c r="D90" s="1"/>
      <c r="E90" s="1"/>
      <c r="F90" s="6">
        <v>1539.1</v>
      </c>
      <c r="G90">
        <f t="shared" si="1"/>
        <v>6488.6172006745355</v>
      </c>
      <c r="H90" s="6">
        <v>2622050</v>
      </c>
      <c r="I90" s="6">
        <v>7.19</v>
      </c>
      <c r="J90" s="6">
        <v>775</v>
      </c>
    </row>
    <row r="91" spans="1:10" x14ac:dyDescent="0.3">
      <c r="A91" s="1" t="s">
        <v>5</v>
      </c>
      <c r="B91" s="1">
        <v>2001</v>
      </c>
      <c r="C91" s="1">
        <v>2381</v>
      </c>
      <c r="D91" s="1"/>
      <c r="E91" s="1"/>
      <c r="F91" s="6">
        <v>1713.8</v>
      </c>
      <c r="G91">
        <f t="shared" si="1"/>
        <v>7197.8160436791259</v>
      </c>
      <c r="H91" s="6">
        <v>2034700</v>
      </c>
      <c r="I91" s="6">
        <v>9.9600000000000009</v>
      </c>
      <c r="J91" s="6">
        <v>743</v>
      </c>
    </row>
    <row r="92" spans="1:10" x14ac:dyDescent="0.3">
      <c r="A92" s="1" t="s">
        <v>5</v>
      </c>
      <c r="B92" s="1">
        <v>2002</v>
      </c>
      <c r="C92" s="1">
        <v>2384</v>
      </c>
      <c r="D92" s="1"/>
      <c r="E92" s="1"/>
      <c r="F92" s="6">
        <v>1940.9</v>
      </c>
      <c r="G92">
        <f t="shared" si="1"/>
        <v>8141.3590604026849</v>
      </c>
      <c r="H92" s="6">
        <v>2434020</v>
      </c>
      <c r="I92" s="6">
        <v>12.07</v>
      </c>
      <c r="J92" s="6">
        <v>679</v>
      </c>
    </row>
    <row r="93" spans="1:10" x14ac:dyDescent="0.3">
      <c r="A93" s="1" t="s">
        <v>5</v>
      </c>
      <c r="B93" s="1">
        <v>2003</v>
      </c>
      <c r="C93" s="1">
        <v>2386</v>
      </c>
      <c r="D93" s="1"/>
      <c r="E93" s="1"/>
      <c r="F93" s="6">
        <v>2388.4</v>
      </c>
      <c r="G93">
        <f t="shared" si="1"/>
        <v>10010.058675607712</v>
      </c>
      <c r="H93" s="6">
        <v>2829020</v>
      </c>
      <c r="I93" s="6">
        <v>15.76</v>
      </c>
      <c r="J93" s="6">
        <v>817</v>
      </c>
    </row>
    <row r="94" spans="1:10" x14ac:dyDescent="0.3">
      <c r="A94" s="1" t="s">
        <v>5</v>
      </c>
      <c r="B94" s="1">
        <v>2004</v>
      </c>
      <c r="C94" s="1">
        <v>2393</v>
      </c>
      <c r="D94" s="1"/>
      <c r="E94" s="1"/>
      <c r="F94" s="6">
        <v>2942.4</v>
      </c>
      <c r="G94">
        <f t="shared" si="1"/>
        <v>12295.862933556205</v>
      </c>
      <c r="H94" s="6">
        <v>3721706</v>
      </c>
      <c r="I94" s="6">
        <v>19.87</v>
      </c>
      <c r="J94" s="6">
        <v>831</v>
      </c>
    </row>
    <row r="95" spans="1:10" x14ac:dyDescent="0.3">
      <c r="A95" s="1" t="s">
        <v>5</v>
      </c>
      <c r="B95" s="1">
        <v>2005</v>
      </c>
      <c r="C95" s="1">
        <v>2403</v>
      </c>
      <c r="D95" s="1">
        <v>1134</v>
      </c>
      <c r="E95" s="1">
        <v>1269</v>
      </c>
      <c r="F95" s="6">
        <v>3523.7</v>
      </c>
      <c r="G95">
        <f t="shared" si="1"/>
        <v>14663.75364128173</v>
      </c>
      <c r="H95" s="6">
        <v>4876254</v>
      </c>
      <c r="I95" s="6">
        <v>23.09</v>
      </c>
      <c r="J95" s="6">
        <v>845</v>
      </c>
    </row>
    <row r="96" spans="1:10" x14ac:dyDescent="0.3">
      <c r="A96" s="1" t="s">
        <v>5</v>
      </c>
      <c r="B96" s="1">
        <v>2006</v>
      </c>
      <c r="C96" s="1">
        <v>2415</v>
      </c>
      <c r="D96" s="1">
        <v>1175</v>
      </c>
      <c r="E96" s="1">
        <v>1240</v>
      </c>
      <c r="F96" s="6">
        <v>4161.8</v>
      </c>
      <c r="G96">
        <f t="shared" si="1"/>
        <v>17233.126293995858</v>
      </c>
      <c r="H96" s="6">
        <v>5960820</v>
      </c>
      <c r="I96" s="6">
        <v>25.29</v>
      </c>
      <c r="J96" s="6">
        <v>978</v>
      </c>
    </row>
    <row r="97" spans="1:10" x14ac:dyDescent="0.3">
      <c r="A97" s="1" t="s">
        <v>5</v>
      </c>
      <c r="B97" s="1">
        <v>2007</v>
      </c>
      <c r="C97" s="1">
        <v>2429</v>
      </c>
      <c r="D97" s="1">
        <v>1218</v>
      </c>
      <c r="E97" s="1">
        <v>1211</v>
      </c>
      <c r="F97" s="6">
        <v>5166.8999999999996</v>
      </c>
      <c r="G97">
        <f t="shared" si="1"/>
        <v>21271.716755866611</v>
      </c>
      <c r="H97" s="6">
        <v>7735885</v>
      </c>
      <c r="I97" s="6">
        <v>28.41</v>
      </c>
      <c r="J97" s="6">
        <v>1313</v>
      </c>
    </row>
    <row r="98" spans="1:10" x14ac:dyDescent="0.3">
      <c r="A98" s="1" t="s">
        <v>5</v>
      </c>
      <c r="B98" s="1">
        <v>2008</v>
      </c>
      <c r="C98" s="1">
        <v>2444</v>
      </c>
      <c r="D98" s="1">
        <v>1264</v>
      </c>
      <c r="E98" s="1">
        <v>1180</v>
      </c>
      <c r="F98" s="6">
        <v>6242.4</v>
      </c>
      <c r="G98">
        <f t="shared" si="1"/>
        <v>25541.734860883793</v>
      </c>
      <c r="H98" s="6">
        <v>8918483</v>
      </c>
      <c r="I98" s="6">
        <v>31.67</v>
      </c>
      <c r="J98" s="6">
        <v>1328</v>
      </c>
    </row>
    <row r="99" spans="1:10" x14ac:dyDescent="0.3">
      <c r="A99" s="1" t="s">
        <v>5</v>
      </c>
      <c r="B99" s="1">
        <v>2009</v>
      </c>
      <c r="C99" s="1">
        <v>2458</v>
      </c>
      <c r="D99" s="1">
        <v>1313</v>
      </c>
      <c r="E99" s="1">
        <v>1146</v>
      </c>
      <c r="F99" s="6">
        <v>7104.2</v>
      </c>
      <c r="G99">
        <f t="shared" si="1"/>
        <v>28902.359641985353</v>
      </c>
      <c r="H99" s="6">
        <v>6774066</v>
      </c>
      <c r="I99" s="6">
        <v>35.19</v>
      </c>
      <c r="J99" s="6">
        <v>1494</v>
      </c>
    </row>
    <row r="100" spans="1:10" x14ac:dyDescent="0.3">
      <c r="A100" s="1" t="s">
        <v>5</v>
      </c>
      <c r="B100" s="1">
        <v>2010</v>
      </c>
      <c r="C100" s="1">
        <v>2472</v>
      </c>
      <c r="D100" s="1">
        <v>1372</v>
      </c>
      <c r="E100" s="1">
        <v>1100</v>
      </c>
      <c r="F100" s="6">
        <v>8199.9</v>
      </c>
      <c r="G100">
        <f t="shared" si="1"/>
        <v>33171.11650485437</v>
      </c>
      <c r="H100" s="6">
        <v>8729741</v>
      </c>
      <c r="I100" s="6">
        <v>37.14</v>
      </c>
      <c r="J100" s="6">
        <v>2096</v>
      </c>
    </row>
    <row r="101" spans="1:10" x14ac:dyDescent="0.3">
      <c r="A101" s="1" t="s">
        <v>5</v>
      </c>
      <c r="B101" s="1">
        <v>2011</v>
      </c>
      <c r="C101" s="1">
        <v>2470</v>
      </c>
      <c r="D101" s="1">
        <v>1409</v>
      </c>
      <c r="E101" s="1">
        <v>1061</v>
      </c>
      <c r="F101" s="6">
        <v>9458.1</v>
      </c>
      <c r="G101">
        <f t="shared" si="1"/>
        <v>38291.902834008099</v>
      </c>
      <c r="H101" s="6">
        <v>11930904</v>
      </c>
      <c r="I101" s="6">
        <v>38.44</v>
      </c>
      <c r="J101" s="6">
        <v>2262</v>
      </c>
    </row>
    <row r="102" spans="1:10" x14ac:dyDescent="0.3">
      <c r="A102" s="1" t="s">
        <v>5</v>
      </c>
      <c r="B102" s="1">
        <v>2012</v>
      </c>
      <c r="C102" s="1">
        <v>2464</v>
      </c>
      <c r="D102" s="1">
        <v>1439</v>
      </c>
      <c r="E102" s="1">
        <v>1025</v>
      </c>
      <c r="F102" s="6">
        <v>10470.1</v>
      </c>
      <c r="G102">
        <f t="shared" si="1"/>
        <v>42492.288961038961</v>
      </c>
      <c r="H102" s="6">
        <v>11258980</v>
      </c>
      <c r="I102" s="6">
        <v>39.14</v>
      </c>
      <c r="J102" s="6">
        <v>3084</v>
      </c>
    </row>
    <row r="103" spans="1:10" x14ac:dyDescent="0.3">
      <c r="A103" s="1" t="s">
        <v>5</v>
      </c>
      <c r="B103" s="1">
        <v>2013</v>
      </c>
      <c r="C103" s="1">
        <v>2455</v>
      </c>
      <c r="D103" s="1">
        <v>1469</v>
      </c>
      <c r="E103" s="1">
        <v>986</v>
      </c>
      <c r="F103" s="6">
        <v>11392.4</v>
      </c>
      <c r="G103">
        <f t="shared" si="1"/>
        <v>46404.887983706722</v>
      </c>
      <c r="H103" s="6">
        <v>11994572</v>
      </c>
      <c r="I103" s="6">
        <v>39.92</v>
      </c>
      <c r="J103" s="6">
        <v>3836</v>
      </c>
    </row>
    <row r="104" spans="1:10" x14ac:dyDescent="0.3">
      <c r="A104" s="1" t="s">
        <v>5</v>
      </c>
      <c r="B104" s="1">
        <v>2014</v>
      </c>
      <c r="C104" s="1">
        <v>2449</v>
      </c>
      <c r="D104" s="1">
        <v>1493</v>
      </c>
      <c r="E104" s="1">
        <v>956</v>
      </c>
      <c r="F104" s="6">
        <v>12158.2</v>
      </c>
      <c r="G104">
        <f t="shared" si="1"/>
        <v>49645.569620253169</v>
      </c>
      <c r="H104" s="6">
        <v>14556321</v>
      </c>
      <c r="I104" s="6">
        <v>40.64</v>
      </c>
      <c r="J104" s="6">
        <v>4031</v>
      </c>
    </row>
    <row r="105" spans="1:10" x14ac:dyDescent="0.3">
      <c r="A105" s="1" t="s">
        <v>5</v>
      </c>
      <c r="B105" s="1">
        <v>2015</v>
      </c>
      <c r="C105" s="1">
        <v>2440</v>
      </c>
      <c r="D105" s="1">
        <v>1515</v>
      </c>
      <c r="E105" s="1">
        <v>925</v>
      </c>
      <c r="F105" s="6">
        <v>12949</v>
      </c>
      <c r="G105">
        <f t="shared" si="1"/>
        <v>53069.672131147548</v>
      </c>
      <c r="H105" s="6">
        <v>12731151</v>
      </c>
      <c r="I105" s="6">
        <v>42.08</v>
      </c>
      <c r="J105" s="6">
        <v>5522</v>
      </c>
    </row>
    <row r="106" spans="1:10" x14ac:dyDescent="0.3">
      <c r="A106" s="1" t="s">
        <v>5</v>
      </c>
      <c r="B106" s="1">
        <v>2016</v>
      </c>
      <c r="C106" s="1">
        <v>2436</v>
      </c>
      <c r="D106" s="1">
        <v>1544</v>
      </c>
      <c r="E106" s="1">
        <v>892</v>
      </c>
      <c r="F106" s="6">
        <v>13789.3</v>
      </c>
      <c r="G106">
        <f t="shared" si="1"/>
        <v>56606.321839080461</v>
      </c>
      <c r="H106" s="6">
        <v>11640301</v>
      </c>
      <c r="I106" s="6">
        <v>43.67</v>
      </c>
      <c r="J106" s="6">
        <v>5846</v>
      </c>
    </row>
    <row r="107" spans="1:10" x14ac:dyDescent="0.3">
      <c r="A107" s="1" t="s">
        <v>5</v>
      </c>
      <c r="B107" s="1">
        <v>2017</v>
      </c>
      <c r="C107" s="1">
        <v>2433</v>
      </c>
      <c r="D107" s="1">
        <v>1572</v>
      </c>
      <c r="E107" s="1">
        <v>861</v>
      </c>
      <c r="F107" s="6">
        <v>14898.1</v>
      </c>
      <c r="G107">
        <f t="shared" si="1"/>
        <v>61233.456637895608</v>
      </c>
      <c r="H107" s="6">
        <v>13873523</v>
      </c>
      <c r="I107" s="6">
        <v>44.81</v>
      </c>
      <c r="J107" s="6">
        <v>6271</v>
      </c>
    </row>
    <row r="108" spans="1:10" x14ac:dyDescent="0.3">
      <c r="A108" s="1" t="s">
        <v>5</v>
      </c>
      <c r="B108" s="1">
        <v>2018</v>
      </c>
      <c r="C108" s="1">
        <v>2422</v>
      </c>
      <c r="D108" s="1">
        <v>1587</v>
      </c>
      <c r="E108" s="1">
        <v>835</v>
      </c>
      <c r="F108" s="6">
        <v>16140.8</v>
      </c>
      <c r="G108">
        <f t="shared" si="1"/>
        <v>66642.444260941367</v>
      </c>
      <c r="H108" s="6">
        <v>15690267</v>
      </c>
      <c r="I108" s="6">
        <v>45.53</v>
      </c>
      <c r="J108" s="6">
        <v>9625</v>
      </c>
    </row>
    <row r="109" spans="1:10" x14ac:dyDescent="0.3">
      <c r="A109" s="1" t="s">
        <v>5</v>
      </c>
      <c r="B109" s="1">
        <v>2019</v>
      </c>
      <c r="C109" s="1">
        <v>2415</v>
      </c>
      <c r="D109" s="1">
        <v>1605</v>
      </c>
      <c r="E109" s="1">
        <v>810</v>
      </c>
      <c r="F109" s="6">
        <v>17212.5</v>
      </c>
      <c r="G109">
        <f t="shared" si="1"/>
        <v>71273.291925465834</v>
      </c>
      <c r="H109" s="6">
        <v>15939467</v>
      </c>
      <c r="I109" s="6">
        <v>47.2</v>
      </c>
      <c r="J109" s="6">
        <v>11059</v>
      </c>
    </row>
    <row r="110" spans="1:10" x14ac:dyDescent="0.3">
      <c r="A110" s="1" t="s">
        <v>5</v>
      </c>
      <c r="B110" s="1">
        <v>2020</v>
      </c>
      <c r="C110" s="1">
        <v>2403</v>
      </c>
      <c r="D110" s="1">
        <v>1622</v>
      </c>
      <c r="E110" s="1">
        <v>781</v>
      </c>
      <c r="F110" s="6">
        <v>17258</v>
      </c>
      <c r="G110">
        <f t="shared" si="1"/>
        <v>71818.560133166873</v>
      </c>
      <c r="H110" s="6">
        <v>15222701</v>
      </c>
      <c r="I110" s="6">
        <v>48.66</v>
      </c>
      <c r="J110" s="6">
        <v>17958</v>
      </c>
    </row>
    <row r="111" spans="1:10" x14ac:dyDescent="0.3">
      <c r="A111" s="1" t="s">
        <v>5</v>
      </c>
      <c r="B111" s="1">
        <v>2021</v>
      </c>
      <c r="C111" s="1">
        <v>2400</v>
      </c>
      <c r="D111" s="1">
        <v>1637</v>
      </c>
      <c r="E111" s="1">
        <v>763</v>
      </c>
      <c r="F111" s="6">
        <v>20514.2</v>
      </c>
      <c r="G111">
        <f t="shared" si="1"/>
        <v>85475.833333333343</v>
      </c>
      <c r="H111" s="6">
        <v>19140000</v>
      </c>
      <c r="I111" s="6">
        <v>50.68</v>
      </c>
      <c r="J111" s="6">
        <v>24362</v>
      </c>
    </row>
    <row r="112" spans="1:10" x14ac:dyDescent="0.3">
      <c r="A112" s="1" t="s">
        <v>6</v>
      </c>
      <c r="B112" s="1">
        <v>2000</v>
      </c>
      <c r="C112" s="1">
        <v>4184</v>
      </c>
      <c r="D112" s="1"/>
      <c r="E112" s="1"/>
      <c r="F112" s="6">
        <v>4669.1000000000004</v>
      </c>
      <c r="G112">
        <f t="shared" si="1"/>
        <v>11159.416826003826</v>
      </c>
      <c r="H112" s="6">
        <v>19031480</v>
      </c>
      <c r="I112" s="6">
        <v>30.79</v>
      </c>
      <c r="J112" s="6">
        <v>4842</v>
      </c>
    </row>
    <row r="113" spans="1:10" x14ac:dyDescent="0.3">
      <c r="A113" s="1" t="s">
        <v>6</v>
      </c>
      <c r="B113" s="1">
        <v>2001</v>
      </c>
      <c r="C113" s="1">
        <v>4194</v>
      </c>
      <c r="D113" s="1"/>
      <c r="E113" s="1"/>
      <c r="F113" s="6">
        <v>5033.1000000000004</v>
      </c>
      <c r="G113">
        <f t="shared" si="1"/>
        <v>12000.715307582261</v>
      </c>
      <c r="H113" s="6">
        <v>19807150</v>
      </c>
      <c r="I113" s="6">
        <v>37.229999999999997</v>
      </c>
      <c r="J113" s="6">
        <v>4448</v>
      </c>
    </row>
    <row r="114" spans="1:10" x14ac:dyDescent="0.3">
      <c r="A114" s="1" t="s">
        <v>6</v>
      </c>
      <c r="B114" s="1">
        <v>2002</v>
      </c>
      <c r="C114" s="1">
        <v>4203</v>
      </c>
      <c r="D114" s="1"/>
      <c r="E114" s="1"/>
      <c r="F114" s="6">
        <v>5458.2</v>
      </c>
      <c r="G114">
        <f t="shared" si="1"/>
        <v>12986.438258386865</v>
      </c>
      <c r="H114" s="6">
        <v>21739650</v>
      </c>
      <c r="I114" s="6">
        <v>45.05</v>
      </c>
      <c r="J114" s="6">
        <v>4551</v>
      </c>
    </row>
    <row r="115" spans="1:10" x14ac:dyDescent="0.3">
      <c r="A115" s="1" t="s">
        <v>6</v>
      </c>
      <c r="B115" s="1">
        <v>2003</v>
      </c>
      <c r="C115" s="1">
        <v>4210</v>
      </c>
      <c r="D115" s="1"/>
      <c r="E115" s="1"/>
      <c r="F115" s="6">
        <v>5906.3</v>
      </c>
      <c r="G115">
        <f t="shared" si="1"/>
        <v>14029.216152019002</v>
      </c>
      <c r="H115" s="6">
        <v>26509170</v>
      </c>
      <c r="I115" s="6">
        <v>51.42</v>
      </c>
      <c r="J115" s="6">
        <v>5656</v>
      </c>
    </row>
    <row r="116" spans="1:10" x14ac:dyDescent="0.3">
      <c r="A116" s="1" t="s">
        <v>6</v>
      </c>
      <c r="B116" s="1">
        <v>2004</v>
      </c>
      <c r="C116" s="1">
        <v>4217</v>
      </c>
      <c r="D116" s="1"/>
      <c r="E116" s="1"/>
      <c r="F116" s="6">
        <v>6469.8</v>
      </c>
      <c r="G116">
        <f t="shared" si="1"/>
        <v>15342.186388427792</v>
      </c>
      <c r="H116" s="6">
        <v>34410862</v>
      </c>
      <c r="I116" s="6">
        <v>58.35</v>
      </c>
      <c r="J116" s="6">
        <v>5749</v>
      </c>
    </row>
    <row r="117" spans="1:10" x14ac:dyDescent="0.3">
      <c r="A117" s="1" t="s">
        <v>6</v>
      </c>
      <c r="B117" s="1">
        <v>2005</v>
      </c>
      <c r="C117" s="1">
        <v>4221</v>
      </c>
      <c r="D117" s="1">
        <v>2478</v>
      </c>
      <c r="E117" s="1">
        <v>1743</v>
      </c>
      <c r="F117" s="6">
        <v>7260.8</v>
      </c>
      <c r="G117">
        <f t="shared" si="1"/>
        <v>17201.610992655769</v>
      </c>
      <c r="H117" s="6">
        <v>41013265</v>
      </c>
      <c r="I117" s="6">
        <v>65.94</v>
      </c>
      <c r="J117" s="6">
        <v>6195</v>
      </c>
    </row>
    <row r="118" spans="1:10" x14ac:dyDescent="0.3">
      <c r="A118" s="1" t="s">
        <v>6</v>
      </c>
      <c r="B118" s="1">
        <v>2006</v>
      </c>
      <c r="C118" s="1">
        <v>4271</v>
      </c>
      <c r="D118" s="1">
        <v>2519</v>
      </c>
      <c r="E118" s="1">
        <v>1752</v>
      </c>
      <c r="F118" s="6">
        <v>8390.2999999999993</v>
      </c>
      <c r="G118">
        <f t="shared" si="1"/>
        <v>19644.813860922499</v>
      </c>
      <c r="H118" s="6">
        <v>48390240</v>
      </c>
      <c r="I118" s="6">
        <v>72.05</v>
      </c>
      <c r="J118" s="6">
        <v>7399</v>
      </c>
    </row>
    <row r="119" spans="1:10" x14ac:dyDescent="0.3">
      <c r="A119" s="1" t="s">
        <v>6</v>
      </c>
      <c r="B119" s="1">
        <v>2007</v>
      </c>
      <c r="C119" s="1">
        <v>4298</v>
      </c>
      <c r="D119" s="1">
        <v>2544</v>
      </c>
      <c r="E119" s="1">
        <v>1754</v>
      </c>
      <c r="F119" s="6">
        <v>10292.200000000001</v>
      </c>
      <c r="G119">
        <f t="shared" si="1"/>
        <v>23946.486738017684</v>
      </c>
      <c r="H119" s="6">
        <v>59474345</v>
      </c>
      <c r="I119" s="6">
        <v>77.78</v>
      </c>
      <c r="J119" s="6">
        <v>9615</v>
      </c>
    </row>
    <row r="120" spans="1:10" x14ac:dyDescent="0.3">
      <c r="A120" s="1" t="s">
        <v>6</v>
      </c>
      <c r="B120" s="1">
        <v>2008</v>
      </c>
      <c r="C120" s="1">
        <v>4315</v>
      </c>
      <c r="D120" s="1">
        <v>2591</v>
      </c>
      <c r="E120" s="1">
        <v>1724</v>
      </c>
      <c r="F120" s="6">
        <v>12137.7</v>
      </c>
      <c r="G120">
        <f t="shared" si="1"/>
        <v>28129.084588644266</v>
      </c>
      <c r="H120" s="6">
        <v>72433849</v>
      </c>
      <c r="I120" s="6">
        <v>82.04</v>
      </c>
      <c r="J120" s="6">
        <v>10665</v>
      </c>
    </row>
    <row r="121" spans="1:10" x14ac:dyDescent="0.3">
      <c r="A121" s="1" t="s">
        <v>6</v>
      </c>
      <c r="B121" s="1">
        <v>2009</v>
      </c>
      <c r="C121" s="1">
        <v>4341</v>
      </c>
      <c r="D121" s="1">
        <v>2620</v>
      </c>
      <c r="E121" s="1">
        <v>1721</v>
      </c>
      <c r="F121" s="6">
        <v>12815.7</v>
      </c>
      <c r="G121">
        <f t="shared" si="1"/>
        <v>29522.460262612301</v>
      </c>
      <c r="H121" s="6">
        <v>62934378</v>
      </c>
      <c r="I121" s="6">
        <v>85.25</v>
      </c>
      <c r="J121" s="6">
        <v>12198</v>
      </c>
    </row>
    <row r="122" spans="1:10" x14ac:dyDescent="0.3">
      <c r="A122" s="1" t="s">
        <v>6</v>
      </c>
      <c r="B122" s="1">
        <v>2010</v>
      </c>
      <c r="C122" s="1">
        <v>4375</v>
      </c>
      <c r="D122" s="1">
        <v>2717</v>
      </c>
      <c r="E122" s="1">
        <v>1658</v>
      </c>
      <c r="F122" s="6">
        <v>13896.3</v>
      </c>
      <c r="G122">
        <f t="shared" si="1"/>
        <v>31762.971428571425</v>
      </c>
      <c r="H122" s="6">
        <v>80712148</v>
      </c>
      <c r="I122" s="6">
        <v>88.02</v>
      </c>
      <c r="J122" s="6">
        <v>17093</v>
      </c>
    </row>
    <row r="123" spans="1:10" x14ac:dyDescent="0.3">
      <c r="A123" s="1" t="s">
        <v>6</v>
      </c>
      <c r="B123" s="1">
        <v>2011</v>
      </c>
      <c r="C123" s="1">
        <v>4379</v>
      </c>
      <c r="D123" s="1">
        <v>2805</v>
      </c>
      <c r="E123" s="1">
        <v>1574</v>
      </c>
      <c r="F123" s="6">
        <v>16354.9</v>
      </c>
      <c r="G123">
        <f t="shared" si="1"/>
        <v>37348.481388444845</v>
      </c>
      <c r="H123" s="6">
        <v>96035851</v>
      </c>
      <c r="I123" s="6">
        <v>90.22</v>
      </c>
      <c r="J123" s="6">
        <v>19176</v>
      </c>
    </row>
    <row r="124" spans="1:10" x14ac:dyDescent="0.3">
      <c r="A124" s="1" t="s">
        <v>6</v>
      </c>
      <c r="B124" s="1">
        <v>2012</v>
      </c>
      <c r="C124" s="1">
        <v>4375</v>
      </c>
      <c r="D124" s="1">
        <v>2872</v>
      </c>
      <c r="E124" s="1">
        <v>1503</v>
      </c>
      <c r="F124" s="6">
        <v>17848.599999999999</v>
      </c>
      <c r="G124">
        <f t="shared" si="1"/>
        <v>40796.799999999996</v>
      </c>
      <c r="H124" s="6">
        <v>104090000</v>
      </c>
      <c r="I124" s="6">
        <v>93.41</v>
      </c>
      <c r="J124" s="6">
        <v>21223</v>
      </c>
    </row>
    <row r="125" spans="1:10" x14ac:dyDescent="0.3">
      <c r="A125" s="1" t="s">
        <v>6</v>
      </c>
      <c r="B125" s="1">
        <v>2013</v>
      </c>
      <c r="C125" s="1">
        <v>4365</v>
      </c>
      <c r="D125" s="1">
        <v>2901</v>
      </c>
      <c r="E125" s="1">
        <v>1464</v>
      </c>
      <c r="F125" s="6">
        <v>19208.8</v>
      </c>
      <c r="G125">
        <f t="shared" si="1"/>
        <v>44006.414662084768</v>
      </c>
      <c r="H125" s="6">
        <v>114478189</v>
      </c>
      <c r="I125" s="6">
        <v>96.8</v>
      </c>
      <c r="J125" s="6">
        <v>21656</v>
      </c>
    </row>
    <row r="126" spans="1:10" x14ac:dyDescent="0.3">
      <c r="A126" s="1" t="s">
        <v>6</v>
      </c>
      <c r="B126" s="1">
        <v>2014</v>
      </c>
      <c r="C126" s="1">
        <v>4358</v>
      </c>
      <c r="D126" s="1">
        <v>2922</v>
      </c>
      <c r="E126" s="1">
        <v>1436</v>
      </c>
      <c r="F126" s="6">
        <v>20025.7</v>
      </c>
      <c r="G126">
        <f t="shared" si="1"/>
        <v>45951.583295089498</v>
      </c>
      <c r="H126" s="6">
        <v>113998255</v>
      </c>
      <c r="I126" s="6">
        <v>99.83</v>
      </c>
      <c r="J126" s="6">
        <v>19525</v>
      </c>
    </row>
    <row r="127" spans="1:10" x14ac:dyDescent="0.3">
      <c r="A127" s="1" t="s">
        <v>6</v>
      </c>
      <c r="B127" s="1">
        <v>2015</v>
      </c>
      <c r="C127" s="1">
        <v>4338</v>
      </c>
      <c r="D127" s="1">
        <v>2952</v>
      </c>
      <c r="E127" s="1">
        <v>1386</v>
      </c>
      <c r="F127" s="6">
        <v>20210.3</v>
      </c>
      <c r="G127">
        <f t="shared" si="1"/>
        <v>46588.981097279844</v>
      </c>
      <c r="H127" s="6">
        <v>95947125</v>
      </c>
      <c r="I127" s="6">
        <v>100.57</v>
      </c>
      <c r="J127" s="6">
        <v>25182</v>
      </c>
    </row>
    <row r="128" spans="1:10" x14ac:dyDescent="0.3">
      <c r="A128" s="1" t="s">
        <v>6</v>
      </c>
      <c r="B128" s="1">
        <v>2016</v>
      </c>
      <c r="C128" s="1">
        <v>4327</v>
      </c>
      <c r="D128" s="1">
        <v>2980</v>
      </c>
      <c r="E128" s="1">
        <v>1347</v>
      </c>
      <c r="F128" s="6">
        <v>20392.5</v>
      </c>
      <c r="G128">
        <f t="shared" si="1"/>
        <v>47128.495493413451</v>
      </c>
      <c r="H128" s="6">
        <v>86556895</v>
      </c>
      <c r="I128" s="6">
        <v>99.87</v>
      </c>
      <c r="J128" s="6">
        <v>25104</v>
      </c>
    </row>
    <row r="129" spans="1:10" x14ac:dyDescent="0.3">
      <c r="A129" s="1" t="s">
        <v>6</v>
      </c>
      <c r="B129" s="1">
        <v>2017</v>
      </c>
      <c r="C129" s="1">
        <v>4312</v>
      </c>
      <c r="D129" s="1">
        <v>2996</v>
      </c>
      <c r="E129" s="1">
        <v>1316</v>
      </c>
      <c r="F129" s="6">
        <v>21693</v>
      </c>
      <c r="G129">
        <f t="shared" si="1"/>
        <v>50308.441558441555</v>
      </c>
      <c r="H129" s="6">
        <v>99595084</v>
      </c>
      <c r="I129" s="6">
        <v>98.1</v>
      </c>
      <c r="J129" s="6">
        <v>26495</v>
      </c>
    </row>
    <row r="130" spans="1:10" x14ac:dyDescent="0.3">
      <c r="A130" s="1" t="s">
        <v>6</v>
      </c>
      <c r="B130" s="1">
        <v>2018</v>
      </c>
      <c r="C130" s="1">
        <v>4291</v>
      </c>
      <c r="D130" s="1">
        <v>3015</v>
      </c>
      <c r="E130" s="1">
        <v>1276</v>
      </c>
      <c r="F130" s="6">
        <v>23510.5</v>
      </c>
      <c r="G130">
        <f t="shared" si="1"/>
        <v>54790.258680960149</v>
      </c>
      <c r="H130" s="6">
        <v>114601136</v>
      </c>
      <c r="I130" s="6">
        <v>96.32</v>
      </c>
      <c r="J130" s="6">
        <v>35149</v>
      </c>
    </row>
    <row r="131" spans="1:10" x14ac:dyDescent="0.3">
      <c r="A131" s="1" t="s">
        <v>6</v>
      </c>
      <c r="B131" s="1">
        <v>2019</v>
      </c>
      <c r="C131" s="1">
        <v>4277</v>
      </c>
      <c r="D131" s="1">
        <v>3046</v>
      </c>
      <c r="E131" s="1">
        <v>1231</v>
      </c>
      <c r="F131" s="6">
        <v>24855.3</v>
      </c>
      <c r="G131">
        <f t="shared" ref="G131:G194" si="2">F131/C131*10000</f>
        <v>58113.864858545705</v>
      </c>
      <c r="H131" s="6">
        <v>105320038</v>
      </c>
      <c r="I131" s="6">
        <v>104.11</v>
      </c>
      <c r="J131" s="6">
        <v>40037</v>
      </c>
    </row>
    <row r="132" spans="1:10" x14ac:dyDescent="0.3">
      <c r="A132" s="1" t="s">
        <v>6</v>
      </c>
      <c r="B132" s="1">
        <v>2020</v>
      </c>
      <c r="C132" s="1">
        <v>4255</v>
      </c>
      <c r="D132" s="1">
        <v>3070</v>
      </c>
      <c r="E132" s="1">
        <v>1185</v>
      </c>
      <c r="F132" s="6">
        <v>25011.4</v>
      </c>
      <c r="G132">
        <f t="shared" si="2"/>
        <v>58781.198589894244</v>
      </c>
      <c r="H132" s="6">
        <v>94828320</v>
      </c>
      <c r="I132" s="6">
        <v>114.08</v>
      </c>
      <c r="J132" s="6">
        <v>60185</v>
      </c>
    </row>
    <row r="133" spans="1:10" x14ac:dyDescent="0.3">
      <c r="A133" s="1" t="s">
        <v>6</v>
      </c>
      <c r="B133" s="1">
        <v>2021</v>
      </c>
      <c r="C133" s="1">
        <v>4229</v>
      </c>
      <c r="D133" s="1">
        <v>3079</v>
      </c>
      <c r="E133" s="1">
        <v>1150</v>
      </c>
      <c r="F133" s="6">
        <v>27584.1</v>
      </c>
      <c r="G133">
        <f t="shared" si="2"/>
        <v>65226.058169780081</v>
      </c>
      <c r="H133" s="6">
        <v>119460000</v>
      </c>
      <c r="I133" s="6">
        <v>117.84</v>
      </c>
      <c r="J133" s="6">
        <v>80191</v>
      </c>
    </row>
    <row r="134" spans="1:10" x14ac:dyDescent="0.3">
      <c r="A134" s="1" t="s">
        <v>7</v>
      </c>
      <c r="B134" s="1">
        <v>2000</v>
      </c>
      <c r="C134" s="1">
        <v>2682</v>
      </c>
      <c r="D134" s="1"/>
      <c r="E134" s="1"/>
      <c r="F134" s="6">
        <v>1751.4</v>
      </c>
      <c r="G134">
        <f t="shared" si="2"/>
        <v>6530.2013422818791</v>
      </c>
      <c r="H134" s="6">
        <v>2570420</v>
      </c>
      <c r="I134" s="6">
        <v>18.100000000000001</v>
      </c>
      <c r="J134" s="6">
        <v>1650</v>
      </c>
    </row>
    <row r="135" spans="1:10" x14ac:dyDescent="0.3">
      <c r="A135" s="1" t="s">
        <v>7</v>
      </c>
      <c r="B135" s="1">
        <v>2001</v>
      </c>
      <c r="C135" s="1">
        <v>2691</v>
      </c>
      <c r="D135" s="1"/>
      <c r="E135" s="1"/>
      <c r="F135" s="6">
        <v>1900.9</v>
      </c>
      <c r="G135">
        <f t="shared" si="2"/>
        <v>7063.9167595689332</v>
      </c>
      <c r="H135" s="6">
        <v>3206850</v>
      </c>
      <c r="I135" s="6">
        <v>21.78</v>
      </c>
      <c r="J135" s="6">
        <v>1443</v>
      </c>
    </row>
    <row r="136" spans="1:10" x14ac:dyDescent="0.3">
      <c r="A136" s="1" t="s">
        <v>7</v>
      </c>
      <c r="B136" s="1">
        <v>2002</v>
      </c>
      <c r="C136" s="1">
        <v>2699</v>
      </c>
      <c r="D136" s="1"/>
      <c r="E136" s="1"/>
      <c r="F136" s="6">
        <v>2043.1</v>
      </c>
      <c r="G136">
        <f t="shared" si="2"/>
        <v>7569.8406817339746</v>
      </c>
      <c r="H136" s="6">
        <v>3702480</v>
      </c>
      <c r="I136" s="6">
        <v>26.47</v>
      </c>
      <c r="J136" s="6">
        <v>1507</v>
      </c>
    </row>
    <row r="137" spans="1:10" x14ac:dyDescent="0.3">
      <c r="A137" s="1" t="s">
        <v>7</v>
      </c>
      <c r="B137" s="1">
        <v>2003</v>
      </c>
      <c r="C137" s="1">
        <v>2704</v>
      </c>
      <c r="D137" s="1"/>
      <c r="E137" s="1"/>
      <c r="F137" s="6">
        <v>2141</v>
      </c>
      <c r="G137">
        <f t="shared" si="2"/>
        <v>7917.8994082840236</v>
      </c>
      <c r="H137" s="6">
        <v>6148410</v>
      </c>
      <c r="I137" s="6">
        <v>31.95</v>
      </c>
      <c r="J137" s="6">
        <v>1690</v>
      </c>
    </row>
    <row r="138" spans="1:10" x14ac:dyDescent="0.3">
      <c r="A138" s="1" t="s">
        <v>7</v>
      </c>
      <c r="B138" s="1">
        <v>2004</v>
      </c>
      <c r="C138" s="1">
        <v>2709</v>
      </c>
      <c r="D138" s="1"/>
      <c r="E138" s="1"/>
      <c r="F138" s="6">
        <v>2455.1999999999998</v>
      </c>
      <c r="G138">
        <f t="shared" si="2"/>
        <v>9063.1229235880401</v>
      </c>
      <c r="H138" s="6">
        <v>6790448</v>
      </c>
      <c r="I138" s="6">
        <v>36.22</v>
      </c>
      <c r="J138" s="6">
        <v>2145</v>
      </c>
    </row>
    <row r="139" spans="1:10" x14ac:dyDescent="0.3">
      <c r="A139" s="1" t="s">
        <v>7</v>
      </c>
      <c r="B139" s="1">
        <v>2005</v>
      </c>
      <c r="C139" s="1">
        <v>2716</v>
      </c>
      <c r="D139" s="1">
        <v>1426</v>
      </c>
      <c r="E139" s="1">
        <v>1290</v>
      </c>
      <c r="F139" s="6">
        <v>2776.5</v>
      </c>
      <c r="G139">
        <f t="shared" si="2"/>
        <v>10222.754050073638</v>
      </c>
      <c r="H139" s="6">
        <v>6527723</v>
      </c>
      <c r="I139" s="6">
        <v>40.729999999999997</v>
      </c>
      <c r="J139" s="6">
        <v>2023</v>
      </c>
    </row>
    <row r="140" spans="1:10" x14ac:dyDescent="0.3">
      <c r="A140" s="1" t="s">
        <v>7</v>
      </c>
      <c r="B140" s="1">
        <v>2006</v>
      </c>
      <c r="C140" s="1">
        <v>2723</v>
      </c>
      <c r="D140" s="1">
        <v>1442</v>
      </c>
      <c r="E140" s="1">
        <v>1281</v>
      </c>
      <c r="F140" s="6">
        <v>3226.5</v>
      </c>
      <c r="G140">
        <f t="shared" si="2"/>
        <v>11849.06353286816</v>
      </c>
      <c r="H140" s="6">
        <v>7914038</v>
      </c>
      <c r="I140" s="6">
        <v>43.51</v>
      </c>
      <c r="J140" s="6">
        <v>2319</v>
      </c>
    </row>
    <row r="141" spans="1:10" x14ac:dyDescent="0.3">
      <c r="A141" s="1" t="s">
        <v>7</v>
      </c>
      <c r="B141" s="1">
        <v>2007</v>
      </c>
      <c r="C141" s="1">
        <v>2730</v>
      </c>
      <c r="D141" s="1">
        <v>1451</v>
      </c>
      <c r="E141" s="1">
        <v>1279</v>
      </c>
      <c r="F141" s="6">
        <v>4080.3</v>
      </c>
      <c r="G141">
        <f t="shared" si="2"/>
        <v>14946.153846153848</v>
      </c>
      <c r="H141" s="6">
        <v>10298001</v>
      </c>
      <c r="I141" s="6">
        <v>47.02</v>
      </c>
      <c r="J141" s="6">
        <v>2855</v>
      </c>
    </row>
    <row r="142" spans="1:10" x14ac:dyDescent="0.3">
      <c r="A142" s="1" t="s">
        <v>7</v>
      </c>
      <c r="B142" s="1">
        <v>2008</v>
      </c>
      <c r="C142" s="1">
        <v>2734</v>
      </c>
      <c r="D142" s="1">
        <v>1455</v>
      </c>
      <c r="E142" s="1">
        <v>1279</v>
      </c>
      <c r="F142" s="6">
        <v>4834.7</v>
      </c>
      <c r="G142">
        <f t="shared" si="2"/>
        <v>17683.613752743233</v>
      </c>
      <c r="H142" s="6">
        <v>13332125</v>
      </c>
      <c r="I142" s="6">
        <v>50.41</v>
      </c>
      <c r="J142" s="6">
        <v>2984</v>
      </c>
    </row>
    <row r="143" spans="1:10" x14ac:dyDescent="0.3">
      <c r="A143" s="1" t="s">
        <v>7</v>
      </c>
      <c r="B143" s="1">
        <v>2009</v>
      </c>
      <c r="C143" s="1">
        <v>2740</v>
      </c>
      <c r="D143" s="1">
        <v>1461</v>
      </c>
      <c r="E143" s="1">
        <v>1279</v>
      </c>
      <c r="F143" s="6">
        <v>5434.8</v>
      </c>
      <c r="G143">
        <f t="shared" si="2"/>
        <v>19835.036496350367</v>
      </c>
      <c r="H143" s="6">
        <v>11742407</v>
      </c>
      <c r="I143" s="6">
        <v>53.1</v>
      </c>
      <c r="J143" s="6">
        <v>3275</v>
      </c>
    </row>
    <row r="144" spans="1:10" x14ac:dyDescent="0.3">
      <c r="A144" s="1" t="s">
        <v>7</v>
      </c>
      <c r="B144" s="1">
        <v>2010</v>
      </c>
      <c r="C144" s="1">
        <v>2747</v>
      </c>
      <c r="D144" s="1">
        <v>1465</v>
      </c>
      <c r="E144" s="1">
        <v>1281</v>
      </c>
      <c r="F144" s="6">
        <v>6410.5</v>
      </c>
      <c r="G144">
        <f t="shared" si="2"/>
        <v>23336.366945759011</v>
      </c>
      <c r="H144" s="6">
        <v>16845182</v>
      </c>
      <c r="I144" s="6">
        <v>54.44</v>
      </c>
      <c r="J144" s="6">
        <v>4343</v>
      </c>
    </row>
    <row r="145" spans="1:10" x14ac:dyDescent="0.3">
      <c r="A145" s="1" t="s">
        <v>7</v>
      </c>
      <c r="B145" s="1">
        <v>2011</v>
      </c>
      <c r="C145" s="1">
        <v>2725</v>
      </c>
      <c r="D145" s="1">
        <v>1455</v>
      </c>
      <c r="E145" s="1">
        <v>1270</v>
      </c>
      <c r="F145" s="6">
        <v>7734.6</v>
      </c>
      <c r="G145">
        <f t="shared" si="2"/>
        <v>28383.853211009176</v>
      </c>
      <c r="H145" s="6">
        <v>22060930</v>
      </c>
      <c r="I145" s="6">
        <v>56.28</v>
      </c>
      <c r="J145" s="6">
        <v>4920</v>
      </c>
    </row>
    <row r="146" spans="1:10" x14ac:dyDescent="0.3">
      <c r="A146" s="1" t="s">
        <v>7</v>
      </c>
      <c r="B146" s="1">
        <v>2012</v>
      </c>
      <c r="C146" s="1">
        <v>2698</v>
      </c>
      <c r="D146" s="1">
        <v>1471</v>
      </c>
      <c r="E146" s="1">
        <v>1227</v>
      </c>
      <c r="F146" s="6">
        <v>8678</v>
      </c>
      <c r="G146">
        <f t="shared" si="2"/>
        <v>32164.566345441064</v>
      </c>
      <c r="H146" s="6">
        <v>24563010</v>
      </c>
      <c r="I146" s="6">
        <v>57.9</v>
      </c>
      <c r="J146" s="6">
        <v>5930</v>
      </c>
    </row>
    <row r="147" spans="1:10" x14ac:dyDescent="0.3">
      <c r="A147" s="1" t="s">
        <v>7</v>
      </c>
      <c r="B147" s="1">
        <v>2013</v>
      </c>
      <c r="C147" s="1">
        <v>2668</v>
      </c>
      <c r="D147" s="1">
        <v>1487</v>
      </c>
      <c r="E147" s="1">
        <v>1181</v>
      </c>
      <c r="F147" s="6">
        <v>9427.9</v>
      </c>
      <c r="G147">
        <f t="shared" si="2"/>
        <v>35336.956521739128</v>
      </c>
      <c r="H147" s="6">
        <v>25831735</v>
      </c>
      <c r="I147" s="6">
        <v>59.95</v>
      </c>
      <c r="J147" s="6">
        <v>6219</v>
      </c>
    </row>
    <row r="148" spans="1:10" x14ac:dyDescent="0.3">
      <c r="A148" s="1" t="s">
        <v>7</v>
      </c>
      <c r="B148" s="1">
        <v>2014</v>
      </c>
      <c r="C148" s="1">
        <v>2642</v>
      </c>
      <c r="D148" s="1">
        <v>1501</v>
      </c>
      <c r="E148" s="1">
        <v>1141</v>
      </c>
      <c r="F148" s="6">
        <v>9966.5</v>
      </c>
      <c r="G148">
        <f t="shared" si="2"/>
        <v>37723.315669947006</v>
      </c>
      <c r="H148" s="6">
        <v>26380786</v>
      </c>
      <c r="I148" s="6">
        <v>61.83</v>
      </c>
      <c r="J148" s="6">
        <v>6696</v>
      </c>
    </row>
    <row r="149" spans="1:10" x14ac:dyDescent="0.3">
      <c r="A149" s="1" t="s">
        <v>7</v>
      </c>
      <c r="B149" s="1">
        <v>2015</v>
      </c>
      <c r="C149" s="1">
        <v>2613</v>
      </c>
      <c r="D149" s="1">
        <v>1506</v>
      </c>
      <c r="E149" s="1">
        <v>1107</v>
      </c>
      <c r="F149" s="6">
        <v>10018</v>
      </c>
      <c r="G149">
        <f t="shared" si="2"/>
        <v>38339.073861461926</v>
      </c>
      <c r="H149" s="6">
        <v>18877390</v>
      </c>
      <c r="I149" s="6">
        <v>63.27</v>
      </c>
      <c r="J149" s="6">
        <v>8878</v>
      </c>
    </row>
    <row r="150" spans="1:10" x14ac:dyDescent="0.3">
      <c r="A150" s="1" t="s">
        <v>7</v>
      </c>
      <c r="B150" s="1">
        <v>2016</v>
      </c>
      <c r="C150" s="1">
        <v>2567</v>
      </c>
      <c r="D150" s="1">
        <v>1508</v>
      </c>
      <c r="E150" s="1">
        <v>1059</v>
      </c>
      <c r="F150" s="6">
        <v>10427</v>
      </c>
      <c r="G150">
        <f t="shared" si="2"/>
        <v>40619.40007791196</v>
      </c>
      <c r="H150" s="6">
        <v>18452886</v>
      </c>
      <c r="I150" s="6">
        <v>64.23</v>
      </c>
      <c r="J150" s="6">
        <v>9995</v>
      </c>
    </row>
    <row r="151" spans="1:10" x14ac:dyDescent="0.3">
      <c r="A151" s="1" t="s">
        <v>7</v>
      </c>
      <c r="B151" s="1">
        <v>2017</v>
      </c>
      <c r="C151" s="1">
        <v>2526</v>
      </c>
      <c r="D151" s="1">
        <v>1508</v>
      </c>
      <c r="E151" s="1">
        <v>1018</v>
      </c>
      <c r="F151" s="6">
        <v>10922</v>
      </c>
      <c r="G151">
        <f t="shared" si="2"/>
        <v>43238.321456848767</v>
      </c>
      <c r="H151" s="6">
        <v>18542971</v>
      </c>
      <c r="I151" s="6">
        <v>64.39</v>
      </c>
      <c r="J151" s="6">
        <v>11090</v>
      </c>
    </row>
    <row r="152" spans="1:10" x14ac:dyDescent="0.3">
      <c r="A152" s="1" t="s">
        <v>7</v>
      </c>
      <c r="B152" s="1">
        <v>2018</v>
      </c>
      <c r="C152" s="1">
        <v>2484</v>
      </c>
      <c r="D152" s="1">
        <v>1512</v>
      </c>
      <c r="E152" s="1">
        <v>972</v>
      </c>
      <c r="F152" s="6">
        <v>11253.8</v>
      </c>
      <c r="G152">
        <f t="shared" si="2"/>
        <v>45305.152979066021</v>
      </c>
      <c r="H152" s="6">
        <v>20679164</v>
      </c>
      <c r="I152" s="6">
        <v>65.83</v>
      </c>
      <c r="J152" s="6">
        <v>13885</v>
      </c>
    </row>
    <row r="153" spans="1:10" x14ac:dyDescent="0.3">
      <c r="A153" s="1" t="s">
        <v>7</v>
      </c>
      <c r="B153" s="1">
        <v>2019</v>
      </c>
      <c r="C153" s="1">
        <v>2448</v>
      </c>
      <c r="D153" s="1">
        <v>1509</v>
      </c>
      <c r="E153" s="1">
        <v>939</v>
      </c>
      <c r="F153" s="6">
        <v>11726.8</v>
      </c>
      <c r="G153">
        <f t="shared" si="2"/>
        <v>47903.594771241827</v>
      </c>
      <c r="H153" s="6">
        <v>18904123</v>
      </c>
      <c r="I153" s="6">
        <v>70.010000000000005</v>
      </c>
      <c r="J153" s="6">
        <v>15579</v>
      </c>
    </row>
    <row r="154" spans="1:10" x14ac:dyDescent="0.3">
      <c r="A154" s="1" t="s">
        <v>7</v>
      </c>
      <c r="B154" s="1">
        <v>2020</v>
      </c>
      <c r="C154" s="1">
        <v>2399</v>
      </c>
      <c r="D154" s="1">
        <v>1503</v>
      </c>
      <c r="E154" s="1">
        <v>896</v>
      </c>
      <c r="F154" s="6">
        <v>12256</v>
      </c>
      <c r="G154">
        <f t="shared" si="2"/>
        <v>51087.953313880782</v>
      </c>
      <c r="H154" s="6">
        <v>18526325</v>
      </c>
      <c r="I154" s="6">
        <v>72.7</v>
      </c>
      <c r="J154" s="6">
        <v>23951</v>
      </c>
    </row>
    <row r="155" spans="1:10" x14ac:dyDescent="0.3">
      <c r="A155" s="1" t="s">
        <v>7</v>
      </c>
      <c r="B155" s="1">
        <v>2021</v>
      </c>
      <c r="C155" s="1">
        <v>2375</v>
      </c>
      <c r="D155" s="1">
        <v>1505</v>
      </c>
      <c r="E155" s="1">
        <v>870</v>
      </c>
      <c r="F155" s="6">
        <v>13235.5</v>
      </c>
      <c r="G155">
        <f t="shared" si="2"/>
        <v>55728.42105263158</v>
      </c>
      <c r="H155" s="6">
        <v>23260000</v>
      </c>
      <c r="I155" s="6">
        <v>75.56</v>
      </c>
      <c r="J155" s="6">
        <v>29879</v>
      </c>
    </row>
    <row r="156" spans="1:10" x14ac:dyDescent="0.3">
      <c r="A156" s="1" t="s">
        <v>8</v>
      </c>
      <c r="B156" s="1">
        <v>2000</v>
      </c>
      <c r="C156" s="1">
        <v>3807</v>
      </c>
      <c r="D156" s="1"/>
      <c r="E156" s="1"/>
      <c r="F156" s="6">
        <v>2855.5</v>
      </c>
      <c r="G156">
        <f t="shared" si="2"/>
        <v>7500.6566850538484</v>
      </c>
      <c r="H156" s="6">
        <v>2986370</v>
      </c>
      <c r="I156" s="6">
        <v>21.01</v>
      </c>
      <c r="J156" s="6">
        <v>2252</v>
      </c>
    </row>
    <row r="157" spans="1:10" x14ac:dyDescent="0.3">
      <c r="A157" s="1" t="s">
        <v>8</v>
      </c>
      <c r="B157" s="1">
        <v>2001</v>
      </c>
      <c r="C157" s="1">
        <v>3811</v>
      </c>
      <c r="D157" s="1"/>
      <c r="E157" s="1"/>
      <c r="F157" s="6">
        <v>3043.4</v>
      </c>
      <c r="G157">
        <f t="shared" si="2"/>
        <v>7985.8304906848598</v>
      </c>
      <c r="H157" s="6">
        <v>3384260</v>
      </c>
      <c r="I157" s="6">
        <v>27.14</v>
      </c>
      <c r="J157" s="6">
        <v>1870</v>
      </c>
    </row>
    <row r="158" spans="1:10" x14ac:dyDescent="0.3">
      <c r="A158" s="1" t="s">
        <v>8</v>
      </c>
      <c r="B158" s="1">
        <v>2002</v>
      </c>
      <c r="C158" s="1">
        <v>3813</v>
      </c>
      <c r="D158" s="1"/>
      <c r="E158" s="1"/>
      <c r="F158" s="6">
        <v>3242.7</v>
      </c>
      <c r="G158">
        <f t="shared" si="2"/>
        <v>8504.3273013375292</v>
      </c>
      <c r="H158" s="6">
        <v>4349150</v>
      </c>
      <c r="I158" s="6">
        <v>33.5</v>
      </c>
      <c r="J158" s="6">
        <v>2083</v>
      </c>
    </row>
    <row r="159" spans="1:10" x14ac:dyDescent="0.3">
      <c r="A159" s="1" t="s">
        <v>8</v>
      </c>
      <c r="B159" s="1">
        <v>2003</v>
      </c>
      <c r="C159" s="1">
        <v>3815</v>
      </c>
      <c r="D159" s="1"/>
      <c r="E159" s="1"/>
      <c r="F159" s="6">
        <v>3609.7</v>
      </c>
      <c r="G159">
        <f t="shared" si="2"/>
        <v>9461.8610747051116</v>
      </c>
      <c r="H159" s="6">
        <v>5329400</v>
      </c>
      <c r="I159" s="6">
        <v>39.22</v>
      </c>
      <c r="J159" s="6">
        <v>2794</v>
      </c>
    </row>
    <row r="160" spans="1:10" x14ac:dyDescent="0.3">
      <c r="A160" s="1" t="s">
        <v>8</v>
      </c>
      <c r="B160" s="1">
        <v>2004</v>
      </c>
      <c r="C160" s="1">
        <v>3817</v>
      </c>
      <c r="D160" s="1"/>
      <c r="E160" s="1"/>
      <c r="F160" s="6">
        <v>4134.7</v>
      </c>
      <c r="G160">
        <f t="shared" si="2"/>
        <v>10832.329054231071</v>
      </c>
      <c r="H160" s="6">
        <v>6788995</v>
      </c>
      <c r="I160" s="6">
        <v>46.57</v>
      </c>
      <c r="J160" s="6">
        <v>2809</v>
      </c>
    </row>
    <row r="161" spans="1:10" x14ac:dyDescent="0.3">
      <c r="A161" s="1" t="s">
        <v>8</v>
      </c>
      <c r="B161" s="1">
        <v>2005</v>
      </c>
      <c r="C161" s="1">
        <v>3820</v>
      </c>
      <c r="D161" s="1">
        <v>2028</v>
      </c>
      <c r="E161" s="1">
        <v>1792</v>
      </c>
      <c r="F161" s="6">
        <v>4756.3999999999996</v>
      </c>
      <c r="G161">
        <f t="shared" si="2"/>
        <v>12451.30890052356</v>
      </c>
      <c r="H161" s="6">
        <v>9566017</v>
      </c>
      <c r="I161" s="6">
        <v>54.09</v>
      </c>
      <c r="J161" s="6">
        <v>2906</v>
      </c>
    </row>
    <row r="162" spans="1:10" x14ac:dyDescent="0.3">
      <c r="A162" s="1" t="s">
        <v>8</v>
      </c>
      <c r="B162" s="1">
        <v>2006</v>
      </c>
      <c r="C162" s="1">
        <v>3823</v>
      </c>
      <c r="D162" s="1">
        <v>2045</v>
      </c>
      <c r="E162" s="1">
        <v>1778</v>
      </c>
      <c r="F162" s="6">
        <v>5329.8</v>
      </c>
      <c r="G162">
        <f t="shared" si="2"/>
        <v>13941.407271776092</v>
      </c>
      <c r="H162" s="6">
        <v>12856547</v>
      </c>
      <c r="I162" s="6">
        <v>59.2</v>
      </c>
      <c r="J162" s="6">
        <v>3622</v>
      </c>
    </row>
    <row r="163" spans="1:10" x14ac:dyDescent="0.3">
      <c r="A163" s="1" t="s">
        <v>8</v>
      </c>
      <c r="B163" s="1">
        <v>2007</v>
      </c>
      <c r="C163" s="1">
        <v>3824</v>
      </c>
      <c r="D163" s="1">
        <v>2061</v>
      </c>
      <c r="E163" s="1">
        <v>1763</v>
      </c>
      <c r="F163" s="6">
        <v>6126.3</v>
      </c>
      <c r="G163">
        <f t="shared" si="2"/>
        <v>16020.6589958159</v>
      </c>
      <c r="H163" s="6">
        <v>17296593</v>
      </c>
      <c r="I163" s="6">
        <v>63.49</v>
      </c>
      <c r="J163" s="6">
        <v>4303</v>
      </c>
    </row>
    <row r="164" spans="1:10" x14ac:dyDescent="0.3">
      <c r="A164" s="1" t="s">
        <v>8</v>
      </c>
      <c r="B164" s="1">
        <v>2008</v>
      </c>
      <c r="C164" s="1">
        <v>3825</v>
      </c>
      <c r="D164" s="1">
        <v>2119</v>
      </c>
      <c r="E164" s="1">
        <v>1706</v>
      </c>
      <c r="F164" s="6">
        <v>7134.2</v>
      </c>
      <c r="G164">
        <f t="shared" si="2"/>
        <v>18651.503267973858</v>
      </c>
      <c r="H164" s="6">
        <v>23130593</v>
      </c>
      <c r="I164" s="6">
        <v>67.81</v>
      </c>
      <c r="J164" s="6">
        <v>4574</v>
      </c>
    </row>
    <row r="165" spans="1:10" x14ac:dyDescent="0.3">
      <c r="A165" s="1" t="s">
        <v>8</v>
      </c>
      <c r="B165" s="1">
        <v>2009</v>
      </c>
      <c r="C165" s="1">
        <v>3826</v>
      </c>
      <c r="D165" s="1">
        <v>2123</v>
      </c>
      <c r="E165" s="1">
        <v>1703</v>
      </c>
      <c r="F165" s="6">
        <v>7218.9</v>
      </c>
      <c r="G165">
        <f t="shared" si="2"/>
        <v>18868.008363826448</v>
      </c>
      <c r="H165" s="6">
        <v>16229513</v>
      </c>
      <c r="I165" s="6">
        <v>70.89</v>
      </c>
      <c r="J165" s="6">
        <v>5079</v>
      </c>
    </row>
    <row r="166" spans="1:10" x14ac:dyDescent="0.3">
      <c r="A166" s="1" t="s">
        <v>8</v>
      </c>
      <c r="B166" s="1">
        <v>2010</v>
      </c>
      <c r="C166" s="1">
        <v>3833</v>
      </c>
      <c r="D166" s="1">
        <v>2134</v>
      </c>
      <c r="E166" s="1">
        <v>1700</v>
      </c>
      <c r="F166" s="6">
        <v>8308.2999999999993</v>
      </c>
      <c r="G166">
        <f t="shared" si="2"/>
        <v>21675.710931385336</v>
      </c>
      <c r="H166" s="6">
        <v>25515415</v>
      </c>
      <c r="I166" s="6">
        <v>71.91</v>
      </c>
      <c r="J166" s="6">
        <v>6780</v>
      </c>
    </row>
    <row r="167" spans="1:10" x14ac:dyDescent="0.3">
      <c r="A167" s="1" t="s">
        <v>8</v>
      </c>
      <c r="B167" s="1">
        <v>2011</v>
      </c>
      <c r="C167" s="1">
        <v>3782</v>
      </c>
      <c r="D167" s="1">
        <v>2136</v>
      </c>
      <c r="E167" s="1">
        <v>1646</v>
      </c>
      <c r="F167" s="6">
        <v>9935</v>
      </c>
      <c r="G167">
        <f t="shared" si="2"/>
        <v>26269.169751454257</v>
      </c>
      <c r="H167" s="6">
        <v>38522675</v>
      </c>
      <c r="I167" s="6">
        <v>71</v>
      </c>
      <c r="J167" s="6">
        <v>12236</v>
      </c>
    </row>
    <row r="168" spans="1:10" x14ac:dyDescent="0.3">
      <c r="A168" s="1" t="s">
        <v>8</v>
      </c>
      <c r="B168" s="1">
        <v>2012</v>
      </c>
      <c r="C168" s="1">
        <v>3724</v>
      </c>
      <c r="D168" s="1">
        <v>2118</v>
      </c>
      <c r="E168" s="1">
        <v>1606</v>
      </c>
      <c r="F168" s="6">
        <v>11015.8</v>
      </c>
      <c r="G168">
        <f t="shared" si="2"/>
        <v>29580.558539205154</v>
      </c>
      <c r="H168" s="6">
        <v>37590290</v>
      </c>
      <c r="I168" s="6">
        <v>70.45</v>
      </c>
      <c r="J168" s="6">
        <v>20268</v>
      </c>
    </row>
    <row r="169" spans="1:10" x14ac:dyDescent="0.3">
      <c r="A169" s="1" t="s">
        <v>8</v>
      </c>
      <c r="B169" s="1">
        <v>2013</v>
      </c>
      <c r="C169" s="1">
        <v>3666</v>
      </c>
      <c r="D169" s="1">
        <v>2128</v>
      </c>
      <c r="E169" s="1">
        <v>1538</v>
      </c>
      <c r="F169" s="6">
        <v>11849.1</v>
      </c>
      <c r="G169">
        <f t="shared" si="2"/>
        <v>32321.603927986907</v>
      </c>
      <c r="H169" s="6">
        <v>38879095</v>
      </c>
      <c r="I169" s="6">
        <v>71.790000000000006</v>
      </c>
      <c r="J169" s="6">
        <v>19819</v>
      </c>
    </row>
    <row r="170" spans="1:10" x14ac:dyDescent="0.3">
      <c r="A170" s="1" t="s">
        <v>8</v>
      </c>
      <c r="B170" s="1">
        <v>2014</v>
      </c>
      <c r="C170" s="1">
        <v>3608</v>
      </c>
      <c r="D170" s="1">
        <v>2137</v>
      </c>
      <c r="E170" s="1">
        <v>1471</v>
      </c>
      <c r="F170" s="6">
        <v>12170.8</v>
      </c>
      <c r="G170">
        <f t="shared" si="2"/>
        <v>33732.815964523281</v>
      </c>
      <c r="H170" s="6">
        <v>38900926</v>
      </c>
      <c r="I170" s="6">
        <v>73.06</v>
      </c>
      <c r="J170" s="6">
        <v>15412</v>
      </c>
    </row>
    <row r="171" spans="1:10" x14ac:dyDescent="0.3">
      <c r="A171" s="1" t="s">
        <v>8</v>
      </c>
      <c r="B171" s="1">
        <v>2015</v>
      </c>
      <c r="C171" s="1">
        <v>3529</v>
      </c>
      <c r="D171" s="1">
        <v>2134</v>
      </c>
      <c r="E171" s="1">
        <v>1395</v>
      </c>
      <c r="F171" s="6">
        <v>11690</v>
      </c>
      <c r="G171">
        <f t="shared" si="2"/>
        <v>33125.5313119864</v>
      </c>
      <c r="H171" s="6">
        <v>21012034</v>
      </c>
      <c r="I171" s="6">
        <v>73.52</v>
      </c>
      <c r="J171" s="6">
        <v>18943</v>
      </c>
    </row>
    <row r="172" spans="1:10" x14ac:dyDescent="0.3">
      <c r="A172" s="1" t="s">
        <v>8</v>
      </c>
      <c r="B172" s="1">
        <v>2016</v>
      </c>
      <c r="C172" s="1">
        <v>3463</v>
      </c>
      <c r="D172" s="1">
        <v>2116</v>
      </c>
      <c r="E172" s="1">
        <v>1347</v>
      </c>
      <c r="F172" s="6">
        <v>11895</v>
      </c>
      <c r="G172">
        <f t="shared" si="2"/>
        <v>34348.830493791509</v>
      </c>
      <c r="H172" s="6">
        <v>16539178</v>
      </c>
      <c r="I172" s="6">
        <v>73.59</v>
      </c>
      <c r="J172" s="6">
        <v>18046</v>
      </c>
    </row>
    <row r="173" spans="1:10" x14ac:dyDescent="0.3">
      <c r="A173" s="1" t="s">
        <v>8</v>
      </c>
      <c r="B173" s="1">
        <v>2017</v>
      </c>
      <c r="C173" s="1">
        <v>3399</v>
      </c>
      <c r="D173" s="1">
        <v>2104</v>
      </c>
      <c r="E173" s="1">
        <v>1295</v>
      </c>
      <c r="F173" s="6">
        <v>12313</v>
      </c>
      <c r="G173">
        <f t="shared" si="2"/>
        <v>36225.360400117686</v>
      </c>
      <c r="H173" s="6">
        <v>18951195</v>
      </c>
      <c r="I173" s="6">
        <v>73.42</v>
      </c>
      <c r="J173" s="6">
        <v>18221</v>
      </c>
    </row>
    <row r="174" spans="1:10" x14ac:dyDescent="0.3">
      <c r="A174" s="1" t="s">
        <v>8</v>
      </c>
      <c r="B174" s="1">
        <v>2018</v>
      </c>
      <c r="C174" s="1">
        <v>3327</v>
      </c>
      <c r="D174" s="1">
        <v>2111</v>
      </c>
      <c r="E174" s="1">
        <v>1216</v>
      </c>
      <c r="F174" s="6">
        <v>12846.5</v>
      </c>
      <c r="G174">
        <f t="shared" si="2"/>
        <v>38612.864442440638</v>
      </c>
      <c r="H174" s="6">
        <v>26437359</v>
      </c>
      <c r="I174" s="6">
        <v>73.209999999999994</v>
      </c>
      <c r="J174" s="6">
        <v>19435</v>
      </c>
    </row>
    <row r="175" spans="1:10" x14ac:dyDescent="0.3">
      <c r="A175" s="1" t="s">
        <v>8</v>
      </c>
      <c r="B175" s="1">
        <v>2019</v>
      </c>
      <c r="C175" s="1">
        <v>3255</v>
      </c>
      <c r="D175" s="1">
        <v>2103</v>
      </c>
      <c r="E175" s="1">
        <v>1152</v>
      </c>
      <c r="F175" s="6">
        <v>13544.4</v>
      </c>
      <c r="G175">
        <f t="shared" si="2"/>
        <v>41611.059907834104</v>
      </c>
      <c r="H175" s="6">
        <v>27108645</v>
      </c>
      <c r="I175" s="6">
        <v>77.819999999999993</v>
      </c>
      <c r="J175" s="6">
        <v>19989</v>
      </c>
    </row>
    <row r="176" spans="1:10" x14ac:dyDescent="0.3">
      <c r="A176" s="1" t="s">
        <v>8</v>
      </c>
      <c r="B176" s="1">
        <v>2020</v>
      </c>
      <c r="C176" s="1">
        <v>3171</v>
      </c>
      <c r="D176" s="1">
        <v>2080</v>
      </c>
      <c r="E176" s="1">
        <v>1091</v>
      </c>
      <c r="F176" s="6">
        <v>13633.4</v>
      </c>
      <c r="G176">
        <f t="shared" si="2"/>
        <v>42994.008199306212</v>
      </c>
      <c r="H176" s="6">
        <v>22230921</v>
      </c>
      <c r="I176" s="6">
        <v>82.56</v>
      </c>
      <c r="J176" s="6">
        <v>28475</v>
      </c>
    </row>
    <row r="177" spans="1:10" x14ac:dyDescent="0.3">
      <c r="A177" s="1" t="s">
        <v>8</v>
      </c>
      <c r="B177" s="1">
        <v>2021</v>
      </c>
      <c r="C177" s="1">
        <v>3125</v>
      </c>
      <c r="D177" s="1">
        <v>2053</v>
      </c>
      <c r="E177" s="1">
        <v>1072</v>
      </c>
      <c r="F177" s="6">
        <v>14879.2</v>
      </c>
      <c r="G177">
        <f t="shared" si="2"/>
        <v>47613.440000000002</v>
      </c>
      <c r="H177" s="6">
        <v>30850000</v>
      </c>
      <c r="I177" s="6">
        <v>87.91</v>
      </c>
      <c r="J177" s="6">
        <v>38884</v>
      </c>
    </row>
    <row r="178" spans="1:10" x14ac:dyDescent="0.3">
      <c r="A178" s="1" t="s">
        <v>9</v>
      </c>
      <c r="B178" s="1">
        <v>2000</v>
      </c>
      <c r="C178" s="1">
        <v>1609</v>
      </c>
      <c r="D178" s="1"/>
      <c r="E178" s="1"/>
      <c r="F178" s="6">
        <v>4812.2</v>
      </c>
      <c r="G178">
        <f t="shared" si="2"/>
        <v>29908.017402113113</v>
      </c>
      <c r="H178" s="6">
        <v>54708020</v>
      </c>
      <c r="I178" s="6">
        <v>22.68</v>
      </c>
      <c r="J178" s="6">
        <v>4050</v>
      </c>
    </row>
    <row r="179" spans="1:10" x14ac:dyDescent="0.3">
      <c r="A179" s="1" t="s">
        <v>9</v>
      </c>
      <c r="B179" s="1">
        <v>2001</v>
      </c>
      <c r="C179" s="1">
        <v>1668</v>
      </c>
      <c r="D179" s="1"/>
      <c r="E179" s="1"/>
      <c r="F179" s="6">
        <v>5257.7</v>
      </c>
      <c r="G179">
        <f t="shared" si="2"/>
        <v>31520.983213429256</v>
      </c>
      <c r="H179" s="6">
        <v>60893150</v>
      </c>
      <c r="I179" s="6">
        <v>28</v>
      </c>
      <c r="J179" s="6">
        <v>5371</v>
      </c>
    </row>
    <row r="180" spans="1:10" x14ac:dyDescent="0.3">
      <c r="A180" s="1" t="s">
        <v>9</v>
      </c>
      <c r="B180" s="1">
        <v>2002</v>
      </c>
      <c r="C180" s="1">
        <v>1713</v>
      </c>
      <c r="D180" s="1"/>
      <c r="E180" s="1"/>
      <c r="F180" s="6">
        <v>5795</v>
      </c>
      <c r="G180">
        <f t="shared" si="2"/>
        <v>33829.538820782254</v>
      </c>
      <c r="H180" s="6">
        <v>72627110</v>
      </c>
      <c r="I180" s="6">
        <v>33.159999999999997</v>
      </c>
      <c r="J180" s="6">
        <v>6695</v>
      </c>
    </row>
    <row r="181" spans="1:10" x14ac:dyDescent="0.3">
      <c r="A181" s="1" t="s">
        <v>9</v>
      </c>
      <c r="B181" s="1">
        <v>2003</v>
      </c>
      <c r="C181" s="1">
        <v>1766</v>
      </c>
      <c r="D181" s="1"/>
      <c r="E181" s="1"/>
      <c r="F181" s="6">
        <v>6804</v>
      </c>
      <c r="G181">
        <f t="shared" si="2"/>
        <v>38527.746319365797</v>
      </c>
      <c r="H181" s="6">
        <v>112339550</v>
      </c>
      <c r="I181" s="6">
        <v>37.85</v>
      </c>
      <c r="J181" s="6">
        <v>16671</v>
      </c>
    </row>
    <row r="182" spans="1:10" x14ac:dyDescent="0.3">
      <c r="A182" s="1" t="s">
        <v>9</v>
      </c>
      <c r="B182" s="1">
        <v>2004</v>
      </c>
      <c r="C182" s="1">
        <v>1835</v>
      </c>
      <c r="D182" s="1"/>
      <c r="E182" s="1"/>
      <c r="F182" s="6">
        <v>8101.6</v>
      </c>
      <c r="G182">
        <f t="shared" si="2"/>
        <v>44150.408719346051</v>
      </c>
      <c r="H182" s="6">
        <v>160009920</v>
      </c>
      <c r="I182" s="6">
        <v>41.57</v>
      </c>
      <c r="J182" s="6">
        <v>10625</v>
      </c>
    </row>
    <row r="183" spans="1:10" x14ac:dyDescent="0.3">
      <c r="A183" s="1" t="s">
        <v>9</v>
      </c>
      <c r="B183" s="1">
        <v>2005</v>
      </c>
      <c r="C183" s="1">
        <v>1890</v>
      </c>
      <c r="D183" s="1">
        <v>1684</v>
      </c>
      <c r="E183" s="1">
        <v>206</v>
      </c>
      <c r="F183" s="6">
        <v>9197.1</v>
      </c>
      <c r="G183">
        <f t="shared" si="2"/>
        <v>48661.904761904756</v>
      </c>
      <c r="H183" s="6">
        <v>186336738</v>
      </c>
      <c r="I183" s="6">
        <v>44.26</v>
      </c>
      <c r="J183" s="6">
        <v>12603</v>
      </c>
    </row>
    <row r="184" spans="1:10" x14ac:dyDescent="0.3">
      <c r="A184" s="1" t="s">
        <v>9</v>
      </c>
      <c r="B184" s="1">
        <v>2006</v>
      </c>
      <c r="C184" s="1">
        <v>1964</v>
      </c>
      <c r="D184" s="1">
        <v>1742</v>
      </c>
      <c r="E184" s="1">
        <v>222</v>
      </c>
      <c r="F184" s="6">
        <v>10598.9</v>
      </c>
      <c r="G184">
        <f t="shared" si="2"/>
        <v>53965.885947046838</v>
      </c>
      <c r="H184" s="6">
        <v>227524196</v>
      </c>
      <c r="I184" s="6">
        <v>46.63</v>
      </c>
      <c r="J184" s="6">
        <v>16602</v>
      </c>
    </row>
    <row r="185" spans="1:10" x14ac:dyDescent="0.3">
      <c r="A185" s="1" t="s">
        <v>9</v>
      </c>
      <c r="B185" s="1">
        <v>2007</v>
      </c>
      <c r="C185" s="1">
        <v>2064</v>
      </c>
      <c r="D185" s="1">
        <v>1830</v>
      </c>
      <c r="E185" s="1">
        <v>233</v>
      </c>
      <c r="F185" s="6">
        <v>12878.7</v>
      </c>
      <c r="G185">
        <f t="shared" si="2"/>
        <v>62396.802325581397</v>
      </c>
      <c r="H185" s="6">
        <v>282853878</v>
      </c>
      <c r="I185" s="6">
        <v>48.49</v>
      </c>
      <c r="J185" s="6">
        <v>24481</v>
      </c>
    </row>
    <row r="186" spans="1:10" x14ac:dyDescent="0.3">
      <c r="A186" s="1" t="s">
        <v>9</v>
      </c>
      <c r="B186" s="1">
        <v>2008</v>
      </c>
      <c r="C186" s="1">
        <v>2141</v>
      </c>
      <c r="D186" s="1">
        <v>1897</v>
      </c>
      <c r="E186" s="1">
        <v>244</v>
      </c>
      <c r="F186" s="6">
        <v>14536.9</v>
      </c>
      <c r="G186">
        <f t="shared" si="2"/>
        <v>67897.711349836522</v>
      </c>
      <c r="H186" s="6">
        <v>322055310</v>
      </c>
      <c r="I186" s="6">
        <v>50.29</v>
      </c>
      <c r="J186" s="6">
        <v>24468</v>
      </c>
    </row>
    <row r="187" spans="1:10" x14ac:dyDescent="0.3">
      <c r="A187" s="1" t="s">
        <v>9</v>
      </c>
      <c r="B187" s="1">
        <v>2009</v>
      </c>
      <c r="C187" s="1">
        <v>2210</v>
      </c>
      <c r="D187" s="1">
        <v>1958</v>
      </c>
      <c r="E187" s="1">
        <v>252</v>
      </c>
      <c r="F187" s="6">
        <v>15742.4</v>
      </c>
      <c r="G187">
        <f t="shared" si="2"/>
        <v>71232.579185520357</v>
      </c>
      <c r="H187" s="6">
        <v>277713611</v>
      </c>
      <c r="I187" s="6">
        <v>51.28</v>
      </c>
      <c r="J187" s="6">
        <v>34913</v>
      </c>
    </row>
    <row r="188" spans="1:10" x14ac:dyDescent="0.3">
      <c r="A188" s="1" t="s">
        <v>9</v>
      </c>
      <c r="B188" s="1">
        <v>2010</v>
      </c>
      <c r="C188" s="1">
        <v>2303</v>
      </c>
      <c r="D188" s="1">
        <v>2056</v>
      </c>
      <c r="E188" s="1">
        <v>246</v>
      </c>
      <c r="F188" s="6">
        <v>17915.400000000001</v>
      </c>
      <c r="G188">
        <f t="shared" si="2"/>
        <v>77791.576204950077</v>
      </c>
      <c r="H188" s="6">
        <v>368950652</v>
      </c>
      <c r="I188" s="6">
        <v>51.57</v>
      </c>
      <c r="J188" s="6">
        <v>48215</v>
      </c>
    </row>
    <row r="189" spans="1:10" x14ac:dyDescent="0.3">
      <c r="A189" s="1" t="s">
        <v>9</v>
      </c>
      <c r="B189" s="1">
        <v>2011</v>
      </c>
      <c r="C189" s="1">
        <v>2356</v>
      </c>
      <c r="D189" s="1">
        <v>2104</v>
      </c>
      <c r="E189" s="1">
        <v>252</v>
      </c>
      <c r="F189" s="6">
        <v>20009.7</v>
      </c>
      <c r="G189">
        <f t="shared" si="2"/>
        <v>84930.814940577242</v>
      </c>
      <c r="H189" s="6">
        <v>437548615</v>
      </c>
      <c r="I189" s="6">
        <v>51.13</v>
      </c>
      <c r="J189" s="6">
        <v>47960</v>
      </c>
    </row>
    <row r="190" spans="1:10" x14ac:dyDescent="0.3">
      <c r="A190" s="1" t="s">
        <v>9</v>
      </c>
      <c r="B190" s="1">
        <v>2012</v>
      </c>
      <c r="C190" s="1">
        <v>2399</v>
      </c>
      <c r="D190" s="1">
        <v>2142</v>
      </c>
      <c r="E190" s="1">
        <v>257</v>
      </c>
      <c r="F190" s="6">
        <v>21305.599999999999</v>
      </c>
      <c r="G190">
        <f t="shared" si="2"/>
        <v>88810.337640683603</v>
      </c>
      <c r="H190" s="6">
        <v>436586950</v>
      </c>
      <c r="I190" s="6">
        <v>50.66</v>
      </c>
      <c r="J190" s="6">
        <v>51508</v>
      </c>
    </row>
    <row r="191" spans="1:10" x14ac:dyDescent="0.3">
      <c r="A191" s="1" t="s">
        <v>9</v>
      </c>
      <c r="B191" s="1">
        <v>2013</v>
      </c>
      <c r="C191" s="1">
        <v>2448</v>
      </c>
      <c r="D191" s="1">
        <v>2193</v>
      </c>
      <c r="E191" s="1">
        <v>255</v>
      </c>
      <c r="F191" s="6">
        <v>23204.1</v>
      </c>
      <c r="G191">
        <f t="shared" si="2"/>
        <v>94787.990196078434</v>
      </c>
      <c r="H191" s="6">
        <v>441268216</v>
      </c>
      <c r="I191" s="6">
        <v>50.48</v>
      </c>
      <c r="J191" s="6">
        <v>48680</v>
      </c>
    </row>
    <row r="192" spans="1:10" x14ac:dyDescent="0.3">
      <c r="A192" s="1" t="s">
        <v>9</v>
      </c>
      <c r="B192" s="1">
        <v>2014</v>
      </c>
      <c r="C192" s="1">
        <v>2467</v>
      </c>
      <c r="D192" s="1">
        <v>2203</v>
      </c>
      <c r="E192" s="1">
        <v>264</v>
      </c>
      <c r="F192" s="6">
        <v>25269.8</v>
      </c>
      <c r="G192">
        <f t="shared" si="2"/>
        <v>102431.29306850425</v>
      </c>
      <c r="H192" s="6">
        <v>466399838</v>
      </c>
      <c r="I192" s="6">
        <v>50.66</v>
      </c>
      <c r="J192" s="6">
        <v>50488</v>
      </c>
    </row>
    <row r="193" spans="1:10" x14ac:dyDescent="0.3">
      <c r="A193" s="1" t="s">
        <v>9</v>
      </c>
      <c r="B193" s="1">
        <v>2015</v>
      </c>
      <c r="C193" s="1">
        <v>2458</v>
      </c>
      <c r="D193" s="1">
        <v>2176</v>
      </c>
      <c r="E193" s="1">
        <v>282</v>
      </c>
      <c r="F193" s="6">
        <v>26887</v>
      </c>
      <c r="G193">
        <f t="shared" si="2"/>
        <v>109385.67941415786</v>
      </c>
      <c r="H193" s="6">
        <v>449240723</v>
      </c>
      <c r="I193" s="6">
        <v>51.16</v>
      </c>
      <c r="J193" s="6">
        <v>60623</v>
      </c>
    </row>
    <row r="194" spans="1:10" x14ac:dyDescent="0.3">
      <c r="A194" s="1" t="s">
        <v>9</v>
      </c>
      <c r="B194" s="1">
        <v>2016</v>
      </c>
      <c r="C194" s="1">
        <v>2467</v>
      </c>
      <c r="D194" s="1">
        <v>2196</v>
      </c>
      <c r="E194" s="1">
        <v>271</v>
      </c>
      <c r="F194" s="6">
        <v>29887</v>
      </c>
      <c r="G194">
        <f t="shared" si="2"/>
        <v>121147.14227807053</v>
      </c>
      <c r="H194" s="6">
        <v>433768191</v>
      </c>
      <c r="I194" s="6">
        <v>51.47</v>
      </c>
      <c r="J194" s="6">
        <v>64230</v>
      </c>
    </row>
    <row r="195" spans="1:10" x14ac:dyDescent="0.3">
      <c r="A195" s="1" t="s">
        <v>9</v>
      </c>
      <c r="B195" s="1">
        <v>2017</v>
      </c>
      <c r="C195" s="1">
        <v>2466</v>
      </c>
      <c r="D195" s="1">
        <v>2197</v>
      </c>
      <c r="E195" s="1">
        <v>269</v>
      </c>
      <c r="F195" s="6">
        <v>32925</v>
      </c>
      <c r="G195">
        <f t="shared" ref="G195:G258" si="3">F195/C195*10000</f>
        <v>133515.81508515816</v>
      </c>
      <c r="H195" s="6">
        <v>476196649</v>
      </c>
      <c r="I195" s="6">
        <v>51.49</v>
      </c>
      <c r="J195" s="6">
        <v>72806</v>
      </c>
    </row>
    <row r="196" spans="1:10" x14ac:dyDescent="0.3">
      <c r="A196" s="1" t="s">
        <v>9</v>
      </c>
      <c r="B196" s="1">
        <v>2018</v>
      </c>
      <c r="C196" s="1">
        <v>2475</v>
      </c>
      <c r="D196" s="1">
        <v>2206</v>
      </c>
      <c r="E196" s="1">
        <v>269</v>
      </c>
      <c r="F196" s="6">
        <v>36011.800000000003</v>
      </c>
      <c r="G196">
        <f t="shared" si="3"/>
        <v>145502.22222222222</v>
      </c>
      <c r="H196" s="6">
        <v>515679700</v>
      </c>
      <c r="I196" s="6">
        <v>51.78</v>
      </c>
      <c r="J196" s="6">
        <v>92460</v>
      </c>
    </row>
    <row r="197" spans="1:10" x14ac:dyDescent="0.3">
      <c r="A197" s="1" t="s">
        <v>9</v>
      </c>
      <c r="B197" s="1">
        <v>2019</v>
      </c>
      <c r="C197" s="1">
        <v>2481</v>
      </c>
      <c r="D197" s="1">
        <v>2214</v>
      </c>
      <c r="E197" s="1">
        <v>267</v>
      </c>
      <c r="F197" s="6">
        <v>37987.599999999999</v>
      </c>
      <c r="G197">
        <f t="shared" si="3"/>
        <v>153114.06690850464</v>
      </c>
      <c r="H197" s="6">
        <v>493905026</v>
      </c>
      <c r="I197" s="6">
        <v>52.66</v>
      </c>
      <c r="J197" s="6">
        <v>100587</v>
      </c>
    </row>
    <row r="198" spans="1:10" x14ac:dyDescent="0.3">
      <c r="A198" s="1" t="s">
        <v>9</v>
      </c>
      <c r="B198" s="1">
        <v>2020</v>
      </c>
      <c r="C198" s="1">
        <v>2488</v>
      </c>
      <c r="D198" s="1">
        <v>2222</v>
      </c>
      <c r="E198" s="1">
        <v>266</v>
      </c>
      <c r="F198" s="6">
        <v>38963.300000000003</v>
      </c>
      <c r="G198">
        <f t="shared" si="3"/>
        <v>156604.90353697751</v>
      </c>
      <c r="H198" s="6">
        <v>503831363</v>
      </c>
      <c r="I198" s="6">
        <v>54.07</v>
      </c>
      <c r="J198" s="6">
        <v>139780</v>
      </c>
    </row>
    <row r="199" spans="1:10" x14ac:dyDescent="0.3">
      <c r="A199" s="1" t="s">
        <v>9</v>
      </c>
      <c r="B199" s="1">
        <v>2021</v>
      </c>
      <c r="C199" s="1">
        <v>2489</v>
      </c>
      <c r="D199" s="1">
        <v>2223</v>
      </c>
      <c r="E199" s="1">
        <v>266</v>
      </c>
      <c r="F199" s="6">
        <v>43214.9</v>
      </c>
      <c r="G199">
        <f t="shared" si="3"/>
        <v>173623.54359180393</v>
      </c>
      <c r="H199" s="6">
        <v>628520000</v>
      </c>
      <c r="I199" s="6">
        <v>54.87</v>
      </c>
      <c r="J199" s="6">
        <v>179317</v>
      </c>
    </row>
    <row r="200" spans="1:10" x14ac:dyDescent="0.3">
      <c r="A200" s="1" t="s">
        <v>10</v>
      </c>
      <c r="B200" s="1">
        <v>2000</v>
      </c>
      <c r="C200" s="1">
        <v>7327</v>
      </c>
      <c r="D200" s="1"/>
      <c r="E200" s="1"/>
      <c r="F200" s="6">
        <v>8553.7000000000007</v>
      </c>
      <c r="G200">
        <f t="shared" si="3"/>
        <v>11674.218643373824</v>
      </c>
      <c r="H200" s="6">
        <v>45636360</v>
      </c>
      <c r="I200" s="6">
        <v>45.18</v>
      </c>
      <c r="J200" s="6">
        <v>6432</v>
      </c>
    </row>
    <row r="201" spans="1:10" x14ac:dyDescent="0.3">
      <c r="A201" s="1" t="s">
        <v>10</v>
      </c>
      <c r="B201" s="1">
        <v>2001</v>
      </c>
      <c r="C201" s="1">
        <v>7359</v>
      </c>
      <c r="D201" s="1"/>
      <c r="E201" s="1"/>
      <c r="F201" s="6">
        <v>9456.7999999999993</v>
      </c>
      <c r="G201">
        <f t="shared" si="3"/>
        <v>12850.659056937084</v>
      </c>
      <c r="H201" s="6">
        <v>51350930</v>
      </c>
      <c r="I201" s="6">
        <v>58.55</v>
      </c>
      <c r="J201" s="6">
        <v>6158</v>
      </c>
    </row>
    <row r="202" spans="1:10" x14ac:dyDescent="0.3">
      <c r="A202" s="1" t="s">
        <v>10</v>
      </c>
      <c r="B202" s="1">
        <v>2002</v>
      </c>
      <c r="C202" s="1">
        <v>7406</v>
      </c>
      <c r="D202" s="1"/>
      <c r="E202" s="1"/>
      <c r="F202" s="6">
        <v>10606.9</v>
      </c>
      <c r="G202">
        <f t="shared" si="3"/>
        <v>14322.036186875506</v>
      </c>
      <c r="H202" s="6">
        <v>70288540</v>
      </c>
      <c r="I202" s="6">
        <v>70.02</v>
      </c>
      <c r="J202" s="6">
        <v>7595</v>
      </c>
    </row>
    <row r="203" spans="1:10" x14ac:dyDescent="0.3">
      <c r="A203" s="1" t="s">
        <v>10</v>
      </c>
      <c r="B203" s="1">
        <v>2003</v>
      </c>
      <c r="C203" s="1">
        <v>7458</v>
      </c>
      <c r="D203" s="1"/>
      <c r="E203" s="1"/>
      <c r="F203" s="6">
        <v>12442.9</v>
      </c>
      <c r="G203">
        <f t="shared" si="3"/>
        <v>16683.963529096272</v>
      </c>
      <c r="H203" s="6">
        <v>113617400</v>
      </c>
      <c r="I203" s="6">
        <v>85.97</v>
      </c>
      <c r="J203" s="6">
        <v>9840</v>
      </c>
    </row>
    <row r="204" spans="1:10" x14ac:dyDescent="0.3">
      <c r="A204" s="1" t="s">
        <v>10</v>
      </c>
      <c r="B204" s="1">
        <v>2004</v>
      </c>
      <c r="C204" s="1">
        <v>7523</v>
      </c>
      <c r="D204" s="1"/>
      <c r="E204" s="1"/>
      <c r="F204" s="6">
        <v>14823.1</v>
      </c>
      <c r="G204">
        <f t="shared" si="3"/>
        <v>19703.708626877575</v>
      </c>
      <c r="H204" s="6">
        <v>170849007</v>
      </c>
      <c r="I204" s="6">
        <v>99.48</v>
      </c>
      <c r="J204" s="6">
        <v>11330</v>
      </c>
    </row>
    <row r="205" spans="1:10" x14ac:dyDescent="0.3">
      <c r="A205" s="1" t="s">
        <v>10</v>
      </c>
      <c r="B205" s="1">
        <v>2005</v>
      </c>
      <c r="C205" s="1">
        <v>7588</v>
      </c>
      <c r="D205" s="1">
        <v>3832</v>
      </c>
      <c r="E205" s="1">
        <v>3756</v>
      </c>
      <c r="F205" s="6">
        <v>18121.3</v>
      </c>
      <c r="G205">
        <f t="shared" si="3"/>
        <v>23881.523458091724</v>
      </c>
      <c r="H205" s="6">
        <v>227922762</v>
      </c>
      <c r="I205" s="6">
        <v>115.98</v>
      </c>
      <c r="J205" s="6">
        <v>13580</v>
      </c>
    </row>
    <row r="206" spans="1:10" x14ac:dyDescent="0.3">
      <c r="A206" s="1" t="s">
        <v>10</v>
      </c>
      <c r="B206" s="1">
        <v>2006</v>
      </c>
      <c r="C206" s="1">
        <v>7656</v>
      </c>
      <c r="D206" s="1">
        <v>3973</v>
      </c>
      <c r="E206" s="1">
        <v>3682</v>
      </c>
      <c r="F206" s="6">
        <v>21240.799999999999</v>
      </c>
      <c r="G206">
        <f t="shared" si="3"/>
        <v>27743.991640543361</v>
      </c>
      <c r="H206" s="6">
        <v>283978384</v>
      </c>
      <c r="I206" s="6">
        <v>130.62</v>
      </c>
      <c r="J206" s="6">
        <v>19352</v>
      </c>
    </row>
    <row r="207" spans="1:10" x14ac:dyDescent="0.3">
      <c r="A207" s="1" t="s">
        <v>10</v>
      </c>
      <c r="B207" s="1">
        <v>2007</v>
      </c>
      <c r="C207" s="1">
        <v>7723</v>
      </c>
      <c r="D207" s="1">
        <v>4109</v>
      </c>
      <c r="E207" s="1">
        <v>3614</v>
      </c>
      <c r="F207" s="6">
        <v>25988.400000000001</v>
      </c>
      <c r="G207">
        <f t="shared" si="3"/>
        <v>33650.653890975016</v>
      </c>
      <c r="H207" s="6">
        <v>349471786</v>
      </c>
      <c r="I207" s="6">
        <v>147.22999999999999</v>
      </c>
      <c r="J207" s="6">
        <v>31770</v>
      </c>
    </row>
    <row r="208" spans="1:10" x14ac:dyDescent="0.3">
      <c r="A208" s="1" t="s">
        <v>10</v>
      </c>
      <c r="B208" s="1">
        <v>2008</v>
      </c>
      <c r="C208" s="1">
        <v>7762</v>
      </c>
      <c r="D208" s="1">
        <v>4215</v>
      </c>
      <c r="E208" s="1">
        <v>3547</v>
      </c>
      <c r="F208" s="6">
        <v>30945.5</v>
      </c>
      <c r="G208">
        <f t="shared" si="3"/>
        <v>39867.946405565577</v>
      </c>
      <c r="H208" s="6">
        <v>392271930</v>
      </c>
      <c r="I208" s="6">
        <v>157.26</v>
      </c>
      <c r="J208" s="6">
        <v>44438</v>
      </c>
    </row>
    <row r="209" spans="1:10" x14ac:dyDescent="0.3">
      <c r="A209" s="1" t="s">
        <v>10</v>
      </c>
      <c r="B209" s="1">
        <v>2009</v>
      </c>
      <c r="C209" s="1">
        <v>7810</v>
      </c>
      <c r="D209" s="1">
        <v>4343</v>
      </c>
      <c r="E209" s="1">
        <v>3468</v>
      </c>
      <c r="F209" s="6">
        <v>34471.699999999997</v>
      </c>
      <c r="G209">
        <f t="shared" si="3"/>
        <v>44137.900128040972</v>
      </c>
      <c r="H209" s="6">
        <v>338739703</v>
      </c>
      <c r="I209" s="6">
        <v>165.34</v>
      </c>
      <c r="J209" s="6">
        <v>87286</v>
      </c>
    </row>
    <row r="210" spans="1:10" x14ac:dyDescent="0.3">
      <c r="A210" s="1" t="s">
        <v>10</v>
      </c>
      <c r="B210" s="1">
        <v>2010</v>
      </c>
      <c r="C210" s="1">
        <v>7869</v>
      </c>
      <c r="D210" s="1">
        <v>4767</v>
      </c>
      <c r="E210" s="1">
        <v>3102</v>
      </c>
      <c r="F210" s="6">
        <v>41383.9</v>
      </c>
      <c r="G210">
        <f t="shared" si="3"/>
        <v>52591.05350108019</v>
      </c>
      <c r="H210" s="6">
        <v>465798959</v>
      </c>
      <c r="I210" s="6">
        <v>164.94</v>
      </c>
      <c r="J210" s="6">
        <v>138382</v>
      </c>
    </row>
    <row r="211" spans="1:10" x14ac:dyDescent="0.3">
      <c r="A211" s="1" t="s">
        <v>10</v>
      </c>
      <c r="B211" s="1">
        <v>2011</v>
      </c>
      <c r="C211" s="1">
        <v>8023</v>
      </c>
      <c r="D211" s="1">
        <v>4975</v>
      </c>
      <c r="E211" s="1">
        <v>3048</v>
      </c>
      <c r="F211" s="6">
        <v>48839.199999999997</v>
      </c>
      <c r="G211">
        <f t="shared" si="3"/>
        <v>60873.987286551164</v>
      </c>
      <c r="H211" s="6">
        <v>539580894</v>
      </c>
      <c r="I211" s="6">
        <v>165.94</v>
      </c>
      <c r="J211" s="6">
        <v>199814</v>
      </c>
    </row>
    <row r="212" spans="1:10" x14ac:dyDescent="0.3">
      <c r="A212" s="1" t="s">
        <v>10</v>
      </c>
      <c r="B212" s="1">
        <v>2012</v>
      </c>
      <c r="C212" s="1">
        <v>8120</v>
      </c>
      <c r="D212" s="1">
        <v>5116</v>
      </c>
      <c r="E212" s="1">
        <v>3004</v>
      </c>
      <c r="F212" s="6">
        <v>53701.9</v>
      </c>
      <c r="G212">
        <f t="shared" si="3"/>
        <v>66135.344827586217</v>
      </c>
      <c r="H212" s="6">
        <v>547961490</v>
      </c>
      <c r="I212" s="6">
        <v>167.12</v>
      </c>
      <c r="J212" s="6">
        <v>269944</v>
      </c>
    </row>
    <row r="213" spans="1:10" x14ac:dyDescent="0.3">
      <c r="A213" s="1" t="s">
        <v>10</v>
      </c>
      <c r="B213" s="1">
        <v>2013</v>
      </c>
      <c r="C213" s="1">
        <v>8192</v>
      </c>
      <c r="D213" s="1">
        <v>5275</v>
      </c>
      <c r="E213" s="1">
        <v>2917</v>
      </c>
      <c r="F213" s="6">
        <v>59349.4</v>
      </c>
      <c r="G213">
        <f t="shared" si="3"/>
        <v>72447.998046875</v>
      </c>
      <c r="H213" s="6">
        <v>550802269</v>
      </c>
      <c r="I213" s="6">
        <v>168.45</v>
      </c>
      <c r="J213" s="6">
        <v>239645</v>
      </c>
    </row>
    <row r="214" spans="1:10" x14ac:dyDescent="0.3">
      <c r="A214" s="1" t="s">
        <v>10</v>
      </c>
      <c r="B214" s="1">
        <v>2014</v>
      </c>
      <c r="C214" s="1">
        <v>8281</v>
      </c>
      <c r="D214" s="1">
        <v>5441</v>
      </c>
      <c r="E214" s="1">
        <v>2840</v>
      </c>
      <c r="F214" s="6">
        <v>64830.5</v>
      </c>
      <c r="G214">
        <f t="shared" si="3"/>
        <v>78288.250211327133</v>
      </c>
      <c r="H214" s="6">
        <v>563553079</v>
      </c>
      <c r="I214" s="6">
        <v>169.86</v>
      </c>
      <c r="J214" s="6">
        <v>200032</v>
      </c>
    </row>
    <row r="215" spans="1:10" x14ac:dyDescent="0.3">
      <c r="A215" s="1" t="s">
        <v>10</v>
      </c>
      <c r="B215" s="1">
        <v>2015</v>
      </c>
      <c r="C215" s="1">
        <v>8315</v>
      </c>
      <c r="D215" s="1">
        <v>5612</v>
      </c>
      <c r="E215" s="1">
        <v>2703</v>
      </c>
      <c r="F215" s="6">
        <v>71255.899999999994</v>
      </c>
      <c r="G215">
        <f t="shared" si="3"/>
        <v>85695.610342754051</v>
      </c>
      <c r="H215" s="6">
        <v>545560447</v>
      </c>
      <c r="I215" s="6">
        <v>171.57</v>
      </c>
      <c r="J215" s="6">
        <v>250290</v>
      </c>
    </row>
    <row r="216" spans="1:10" x14ac:dyDescent="0.3">
      <c r="A216" s="1" t="s">
        <v>10</v>
      </c>
      <c r="B216" s="1">
        <v>2016</v>
      </c>
      <c r="C216" s="1">
        <v>8381</v>
      </c>
      <c r="D216" s="1">
        <v>5777</v>
      </c>
      <c r="E216" s="1">
        <v>2604</v>
      </c>
      <c r="F216" s="6">
        <v>77350.899999999994</v>
      </c>
      <c r="G216">
        <f t="shared" si="3"/>
        <v>92293.163107027794</v>
      </c>
      <c r="H216" s="6">
        <v>509296406</v>
      </c>
      <c r="I216" s="6">
        <v>174.58</v>
      </c>
      <c r="J216" s="6">
        <v>231033</v>
      </c>
    </row>
    <row r="217" spans="1:10" x14ac:dyDescent="0.3">
      <c r="A217" s="1" t="s">
        <v>10</v>
      </c>
      <c r="B217" s="1">
        <v>2017</v>
      </c>
      <c r="C217" s="1">
        <v>8423</v>
      </c>
      <c r="D217" s="1">
        <v>5911</v>
      </c>
      <c r="E217" s="1">
        <v>2512</v>
      </c>
      <c r="F217" s="6">
        <v>85869.8</v>
      </c>
      <c r="G217">
        <f t="shared" si="3"/>
        <v>101946.81229965571</v>
      </c>
      <c r="H217" s="6">
        <v>590778136</v>
      </c>
      <c r="I217" s="6">
        <v>176.79</v>
      </c>
      <c r="J217" s="6">
        <v>227187</v>
      </c>
    </row>
    <row r="218" spans="1:10" x14ac:dyDescent="0.3">
      <c r="A218" s="1" t="s">
        <v>10</v>
      </c>
      <c r="B218" s="1">
        <v>2018</v>
      </c>
      <c r="C218" s="1">
        <v>8446</v>
      </c>
      <c r="D218" s="1">
        <v>6013</v>
      </c>
      <c r="E218" s="1">
        <v>2433</v>
      </c>
      <c r="F218" s="6">
        <v>93207.6</v>
      </c>
      <c r="G218">
        <f t="shared" si="3"/>
        <v>110357.09211461047</v>
      </c>
      <c r="H218" s="6">
        <v>663913736</v>
      </c>
      <c r="I218" s="6">
        <v>180.63</v>
      </c>
      <c r="J218" s="6">
        <v>306996</v>
      </c>
    </row>
    <row r="219" spans="1:10" x14ac:dyDescent="0.3">
      <c r="A219" s="1" t="s">
        <v>10</v>
      </c>
      <c r="B219" s="1">
        <v>2019</v>
      </c>
      <c r="C219" s="1">
        <v>8469</v>
      </c>
      <c r="D219" s="1">
        <v>6137</v>
      </c>
      <c r="E219" s="1">
        <v>2332</v>
      </c>
      <c r="F219" s="6">
        <v>98656.8</v>
      </c>
      <c r="G219">
        <f t="shared" si="3"/>
        <v>116491.67552249381</v>
      </c>
      <c r="H219" s="6">
        <v>629515934</v>
      </c>
      <c r="I219" s="6">
        <v>187.41</v>
      </c>
      <c r="J219" s="6">
        <v>314395</v>
      </c>
    </row>
    <row r="220" spans="1:10" x14ac:dyDescent="0.3">
      <c r="A220" s="1" t="s">
        <v>10</v>
      </c>
      <c r="B220" s="1">
        <v>2020</v>
      </c>
      <c r="C220" s="1">
        <v>8477</v>
      </c>
      <c r="D220" s="1">
        <v>6226</v>
      </c>
      <c r="E220" s="1">
        <v>2251</v>
      </c>
      <c r="F220" s="6">
        <v>102807.7</v>
      </c>
      <c r="G220">
        <f t="shared" si="3"/>
        <v>121278.40037749204</v>
      </c>
      <c r="H220" s="6">
        <v>642831839</v>
      </c>
      <c r="I220" s="6">
        <v>201.47</v>
      </c>
      <c r="J220" s="6">
        <v>499167</v>
      </c>
    </row>
    <row r="221" spans="1:10" x14ac:dyDescent="0.3">
      <c r="A221" s="1" t="s">
        <v>10</v>
      </c>
      <c r="B221" s="1">
        <v>2021</v>
      </c>
      <c r="C221" s="1">
        <v>8505</v>
      </c>
      <c r="D221" s="1">
        <v>6289</v>
      </c>
      <c r="E221" s="1">
        <v>2216</v>
      </c>
      <c r="F221" s="6">
        <v>116364.2</v>
      </c>
      <c r="G221">
        <f t="shared" si="3"/>
        <v>136818.57730746618</v>
      </c>
      <c r="H221" s="6">
        <v>806470000</v>
      </c>
      <c r="I221" s="6">
        <v>211.08</v>
      </c>
      <c r="J221" s="6">
        <v>640917</v>
      </c>
    </row>
    <row r="222" spans="1:10" x14ac:dyDescent="0.3">
      <c r="A222" s="1" t="s">
        <v>11</v>
      </c>
      <c r="B222" s="1">
        <v>2000</v>
      </c>
      <c r="C222" s="1">
        <v>4680</v>
      </c>
      <c r="D222" s="1"/>
      <c r="E222" s="1"/>
      <c r="F222" s="6">
        <v>6164.8</v>
      </c>
      <c r="G222">
        <f t="shared" si="3"/>
        <v>13172.649572649572</v>
      </c>
      <c r="H222" s="6">
        <v>27832620</v>
      </c>
      <c r="I222" s="6">
        <v>19.239999999999998</v>
      </c>
      <c r="J222" s="6">
        <v>7495</v>
      </c>
    </row>
    <row r="223" spans="1:10" x14ac:dyDescent="0.3">
      <c r="A223" s="1" t="s">
        <v>11</v>
      </c>
      <c r="B223" s="1">
        <v>2001</v>
      </c>
      <c r="C223" s="1">
        <v>4729</v>
      </c>
      <c r="D223" s="1"/>
      <c r="E223" s="1"/>
      <c r="F223" s="6">
        <v>6927.7</v>
      </c>
      <c r="G223">
        <f t="shared" si="3"/>
        <v>14649.397335588919</v>
      </c>
      <c r="H223" s="6">
        <v>32798610</v>
      </c>
      <c r="I223" s="6">
        <v>29.31</v>
      </c>
      <c r="J223" s="6">
        <v>8312</v>
      </c>
    </row>
    <row r="224" spans="1:10" x14ac:dyDescent="0.3">
      <c r="A224" s="1" t="s">
        <v>11</v>
      </c>
      <c r="B224" s="1">
        <v>2002</v>
      </c>
      <c r="C224" s="1">
        <v>4776</v>
      </c>
      <c r="D224" s="1"/>
      <c r="E224" s="1"/>
      <c r="F224" s="6">
        <v>8040.7</v>
      </c>
      <c r="G224">
        <f t="shared" si="3"/>
        <v>16835.636515912898</v>
      </c>
      <c r="H224" s="6">
        <v>41955760</v>
      </c>
      <c r="I224" s="6">
        <v>39.31</v>
      </c>
      <c r="J224" s="6">
        <v>10479</v>
      </c>
    </row>
    <row r="225" spans="1:10" x14ac:dyDescent="0.3">
      <c r="A225" s="1" t="s">
        <v>11</v>
      </c>
      <c r="B225" s="1">
        <v>2003</v>
      </c>
      <c r="C225" s="1">
        <v>4857</v>
      </c>
      <c r="D225" s="1"/>
      <c r="E225" s="1"/>
      <c r="F225" s="6">
        <v>9753.4</v>
      </c>
      <c r="G225">
        <f t="shared" si="3"/>
        <v>20081.120032942144</v>
      </c>
      <c r="H225" s="6">
        <v>61410810</v>
      </c>
      <c r="I225" s="6">
        <v>48.41</v>
      </c>
      <c r="J225" s="6">
        <v>14402</v>
      </c>
    </row>
    <row r="226" spans="1:10" x14ac:dyDescent="0.3">
      <c r="A226" s="1" t="s">
        <v>11</v>
      </c>
      <c r="B226" s="1">
        <v>2004</v>
      </c>
      <c r="C226" s="1">
        <v>4925</v>
      </c>
      <c r="D226" s="1"/>
      <c r="E226" s="1"/>
      <c r="F226" s="6">
        <v>11482.1</v>
      </c>
      <c r="G226">
        <f t="shared" si="3"/>
        <v>23313.908629441627</v>
      </c>
      <c r="H226" s="6">
        <v>85204882</v>
      </c>
      <c r="I226" s="6">
        <v>57.28</v>
      </c>
      <c r="J226" s="6">
        <v>15249</v>
      </c>
    </row>
    <row r="227" spans="1:10" x14ac:dyDescent="0.3">
      <c r="A227" s="1" t="s">
        <v>11</v>
      </c>
      <c r="B227" s="1">
        <v>2005</v>
      </c>
      <c r="C227" s="1">
        <v>4991</v>
      </c>
      <c r="D227" s="1">
        <v>2796</v>
      </c>
      <c r="E227" s="1">
        <v>2195</v>
      </c>
      <c r="F227" s="6">
        <v>13028.3</v>
      </c>
      <c r="G227">
        <f t="shared" si="3"/>
        <v>26103.586455620116</v>
      </c>
      <c r="H227" s="6">
        <v>107389656</v>
      </c>
      <c r="I227" s="6">
        <v>65.13</v>
      </c>
      <c r="J227" s="6">
        <v>19056</v>
      </c>
    </row>
    <row r="228" spans="1:10" x14ac:dyDescent="0.3">
      <c r="A228" s="1" t="s">
        <v>11</v>
      </c>
      <c r="B228" s="1">
        <v>2006</v>
      </c>
      <c r="C228" s="1">
        <v>5072</v>
      </c>
      <c r="D228" s="1">
        <v>2866</v>
      </c>
      <c r="E228" s="1">
        <v>2206</v>
      </c>
      <c r="F228" s="6">
        <v>15302.7</v>
      </c>
      <c r="G228">
        <f t="shared" si="3"/>
        <v>30170.938485804418</v>
      </c>
      <c r="H228" s="6">
        <v>139141607</v>
      </c>
      <c r="I228" s="6">
        <v>71.989999999999995</v>
      </c>
      <c r="J228" s="6">
        <v>30968</v>
      </c>
    </row>
    <row r="229" spans="1:10" x14ac:dyDescent="0.3">
      <c r="A229" s="1" t="s">
        <v>11</v>
      </c>
      <c r="B229" s="1">
        <v>2007</v>
      </c>
      <c r="C229" s="1">
        <v>5155</v>
      </c>
      <c r="D229" s="1">
        <v>2949</v>
      </c>
      <c r="E229" s="1">
        <v>2206</v>
      </c>
      <c r="F229" s="6">
        <v>18640</v>
      </c>
      <c r="G229">
        <f t="shared" si="3"/>
        <v>36159.068865179441</v>
      </c>
      <c r="H229" s="6">
        <v>176847368</v>
      </c>
      <c r="I229" s="6">
        <v>77.8</v>
      </c>
      <c r="J229" s="6">
        <v>42069</v>
      </c>
    </row>
    <row r="230" spans="1:10" x14ac:dyDescent="0.3">
      <c r="A230" s="1" t="s">
        <v>11</v>
      </c>
      <c r="B230" s="1">
        <v>2008</v>
      </c>
      <c r="C230" s="1">
        <v>5212</v>
      </c>
      <c r="D230" s="1">
        <v>3002</v>
      </c>
      <c r="E230" s="1">
        <v>2210</v>
      </c>
      <c r="F230" s="6">
        <v>21284.6</v>
      </c>
      <c r="G230">
        <f t="shared" si="3"/>
        <v>40837.682271680736</v>
      </c>
      <c r="H230" s="6">
        <v>211133730</v>
      </c>
      <c r="I230" s="6">
        <v>83.22</v>
      </c>
      <c r="J230" s="6">
        <v>52953</v>
      </c>
    </row>
    <row r="231" spans="1:10" x14ac:dyDescent="0.3">
      <c r="A231" s="1" t="s">
        <v>11</v>
      </c>
      <c r="B231" s="1">
        <v>2009</v>
      </c>
      <c r="C231" s="1">
        <v>5276</v>
      </c>
      <c r="D231" s="1">
        <v>3055</v>
      </c>
      <c r="E231" s="1">
        <v>2221</v>
      </c>
      <c r="F231" s="6">
        <v>22833.7</v>
      </c>
      <c r="G231">
        <f t="shared" si="3"/>
        <v>43278.430629264592</v>
      </c>
      <c r="H231" s="6">
        <v>187730863</v>
      </c>
      <c r="I231" s="6">
        <v>86.65</v>
      </c>
      <c r="J231" s="6">
        <v>79945</v>
      </c>
    </row>
    <row r="232" spans="1:10" x14ac:dyDescent="0.3">
      <c r="A232" s="1" t="s">
        <v>11</v>
      </c>
      <c r="B232" s="1">
        <v>2010</v>
      </c>
      <c r="C232" s="1">
        <v>5447</v>
      </c>
      <c r="D232" s="1">
        <v>3356</v>
      </c>
      <c r="E232" s="1">
        <v>2090</v>
      </c>
      <c r="F232" s="6">
        <v>27399.9</v>
      </c>
      <c r="G232">
        <f t="shared" si="3"/>
        <v>50302.735450706816</v>
      </c>
      <c r="H232" s="6">
        <v>253534656</v>
      </c>
      <c r="I232" s="6">
        <v>88.49</v>
      </c>
      <c r="J232" s="6">
        <v>114643</v>
      </c>
    </row>
    <row r="233" spans="1:10" x14ac:dyDescent="0.3">
      <c r="A233" s="1" t="s">
        <v>11</v>
      </c>
      <c r="B233" s="1">
        <v>2011</v>
      </c>
      <c r="C233" s="1">
        <v>5570</v>
      </c>
      <c r="D233" s="1">
        <v>3470</v>
      </c>
      <c r="E233" s="1">
        <v>2100</v>
      </c>
      <c r="F233" s="6">
        <v>31854.799999999999</v>
      </c>
      <c r="G233">
        <f t="shared" si="3"/>
        <v>57189.946140035907</v>
      </c>
      <c r="H233" s="6">
        <v>309377765</v>
      </c>
      <c r="I233" s="6">
        <v>90.75</v>
      </c>
      <c r="J233" s="6">
        <v>130190</v>
      </c>
    </row>
    <row r="234" spans="1:10" x14ac:dyDescent="0.3">
      <c r="A234" s="1" t="s">
        <v>11</v>
      </c>
      <c r="B234" s="1">
        <v>2012</v>
      </c>
      <c r="C234" s="1">
        <v>5685</v>
      </c>
      <c r="D234" s="1">
        <v>3576</v>
      </c>
      <c r="E234" s="1">
        <v>2109</v>
      </c>
      <c r="F234" s="6">
        <v>34382.400000000001</v>
      </c>
      <c r="G234">
        <f t="shared" si="3"/>
        <v>60479.155672823224</v>
      </c>
      <c r="H234" s="6">
        <v>312401360</v>
      </c>
      <c r="I234" s="6">
        <v>93.23</v>
      </c>
      <c r="J234" s="6">
        <v>188463</v>
      </c>
    </row>
    <row r="235" spans="1:10" x14ac:dyDescent="0.3">
      <c r="A235" s="1" t="s">
        <v>11</v>
      </c>
      <c r="B235" s="1">
        <v>2013</v>
      </c>
      <c r="C235" s="1">
        <v>5784</v>
      </c>
      <c r="D235" s="1">
        <v>3698</v>
      </c>
      <c r="E235" s="1">
        <v>2086</v>
      </c>
      <c r="F235" s="6">
        <v>37334.6</v>
      </c>
      <c r="G235">
        <f t="shared" si="3"/>
        <v>64548.063623789763</v>
      </c>
      <c r="H235" s="6">
        <v>335788705</v>
      </c>
      <c r="I235" s="6">
        <v>95.96</v>
      </c>
      <c r="J235" s="6">
        <v>202350</v>
      </c>
    </row>
    <row r="236" spans="1:10" x14ac:dyDescent="0.3">
      <c r="A236" s="1" t="s">
        <v>11</v>
      </c>
      <c r="B236" s="1">
        <v>2014</v>
      </c>
      <c r="C236" s="1">
        <v>5890</v>
      </c>
      <c r="D236" s="1">
        <v>3826</v>
      </c>
      <c r="E236" s="1">
        <v>2064</v>
      </c>
      <c r="F236" s="6">
        <v>40023.5</v>
      </c>
      <c r="G236">
        <f t="shared" si="3"/>
        <v>67951.612903225803</v>
      </c>
      <c r="H236" s="6">
        <v>355039765</v>
      </c>
      <c r="I236" s="6">
        <v>97.82</v>
      </c>
      <c r="J236" s="6">
        <v>188544</v>
      </c>
    </row>
    <row r="237" spans="1:10" x14ac:dyDescent="0.3">
      <c r="A237" s="1" t="s">
        <v>11</v>
      </c>
      <c r="B237" s="1">
        <v>2015</v>
      </c>
      <c r="C237" s="1">
        <v>5985</v>
      </c>
      <c r="D237" s="1">
        <v>3969</v>
      </c>
      <c r="E237" s="1">
        <v>2016</v>
      </c>
      <c r="F237" s="6">
        <v>43507.7</v>
      </c>
      <c r="G237">
        <f t="shared" si="3"/>
        <v>72694.569757727644</v>
      </c>
      <c r="H237" s="6">
        <v>346783826</v>
      </c>
      <c r="I237" s="6">
        <v>99.11</v>
      </c>
      <c r="J237" s="6">
        <v>234983</v>
      </c>
    </row>
    <row r="238" spans="1:10" x14ac:dyDescent="0.3">
      <c r="A238" s="1" t="s">
        <v>11</v>
      </c>
      <c r="B238" s="1">
        <v>2016</v>
      </c>
      <c r="C238" s="1">
        <v>6072</v>
      </c>
      <c r="D238" s="1">
        <v>4112</v>
      </c>
      <c r="E238" s="1">
        <v>1960</v>
      </c>
      <c r="F238" s="6">
        <v>47254</v>
      </c>
      <c r="G238">
        <f t="shared" si="3"/>
        <v>77822.793148880111</v>
      </c>
      <c r="H238" s="6">
        <v>336575909</v>
      </c>
      <c r="I238" s="6">
        <v>99.61</v>
      </c>
      <c r="J238" s="6">
        <v>221456</v>
      </c>
    </row>
    <row r="239" spans="1:10" x14ac:dyDescent="0.3">
      <c r="A239" s="1" t="s">
        <v>11</v>
      </c>
      <c r="B239" s="1">
        <v>2017</v>
      </c>
      <c r="C239" s="1">
        <v>6170</v>
      </c>
      <c r="D239" s="1">
        <v>4252</v>
      </c>
      <c r="E239" s="1">
        <v>1918</v>
      </c>
      <c r="F239" s="6">
        <v>52403.1</v>
      </c>
      <c r="G239">
        <f t="shared" si="3"/>
        <v>84932.090761750398</v>
      </c>
      <c r="H239" s="6">
        <v>377907471</v>
      </c>
      <c r="I239" s="6">
        <v>100.23</v>
      </c>
      <c r="J239" s="6">
        <v>213805</v>
      </c>
    </row>
    <row r="240" spans="1:10" x14ac:dyDescent="0.3">
      <c r="A240" s="1" t="s">
        <v>11</v>
      </c>
      <c r="B240" s="1">
        <v>2018</v>
      </c>
      <c r="C240" s="1">
        <v>6273</v>
      </c>
      <c r="D240" s="1">
        <v>4392</v>
      </c>
      <c r="E240" s="1">
        <v>1881</v>
      </c>
      <c r="F240" s="6">
        <v>58002.8</v>
      </c>
      <c r="G240">
        <f t="shared" si="3"/>
        <v>92464.211700940548</v>
      </c>
      <c r="H240" s="6">
        <v>432360099</v>
      </c>
      <c r="I240" s="6">
        <v>101.94</v>
      </c>
      <c r="J240" s="6">
        <v>284621</v>
      </c>
    </row>
    <row r="241" spans="1:10" x14ac:dyDescent="0.3">
      <c r="A241" s="1" t="s">
        <v>11</v>
      </c>
      <c r="B241" s="1">
        <v>2019</v>
      </c>
      <c r="C241" s="1">
        <v>6375</v>
      </c>
      <c r="D241" s="1">
        <v>4563</v>
      </c>
      <c r="E241" s="1">
        <v>1812</v>
      </c>
      <c r="F241" s="6">
        <v>62462</v>
      </c>
      <c r="G241">
        <f t="shared" si="3"/>
        <v>97979.607843137244</v>
      </c>
      <c r="H241" s="6">
        <v>447224509</v>
      </c>
      <c r="I241" s="6">
        <v>107.47</v>
      </c>
      <c r="J241" s="6">
        <v>285342</v>
      </c>
    </row>
    <row r="242" spans="1:10" x14ac:dyDescent="0.3">
      <c r="A242" s="1" t="s">
        <v>11</v>
      </c>
      <c r="B242" s="1">
        <v>2020</v>
      </c>
      <c r="C242" s="1">
        <v>6468</v>
      </c>
      <c r="D242" s="1">
        <v>4668</v>
      </c>
      <c r="E242" s="1">
        <v>1800</v>
      </c>
      <c r="F242" s="6">
        <v>64689.1</v>
      </c>
      <c r="G242">
        <f t="shared" si="3"/>
        <v>100014.06926406926</v>
      </c>
      <c r="H242" s="6">
        <v>488542806</v>
      </c>
      <c r="I242" s="6">
        <v>114.87</v>
      </c>
      <c r="J242" s="6">
        <v>391700</v>
      </c>
    </row>
    <row r="243" spans="1:10" x14ac:dyDescent="0.3">
      <c r="A243" s="1" t="s">
        <v>11</v>
      </c>
      <c r="B243" s="1">
        <v>2021</v>
      </c>
      <c r="C243" s="1">
        <v>6540</v>
      </c>
      <c r="D243" s="1">
        <v>4752</v>
      </c>
      <c r="E243" s="1">
        <v>1788</v>
      </c>
      <c r="F243" s="6">
        <v>73515.8</v>
      </c>
      <c r="G243">
        <f t="shared" si="3"/>
        <v>112409.48012232415</v>
      </c>
      <c r="H243" s="6">
        <v>640930000</v>
      </c>
      <c r="I243" s="6">
        <v>121.03</v>
      </c>
      <c r="J243" s="6">
        <v>465468</v>
      </c>
    </row>
    <row r="244" spans="1:10" x14ac:dyDescent="0.3">
      <c r="A244" s="1" t="s">
        <v>12</v>
      </c>
      <c r="B244" s="1">
        <v>2000</v>
      </c>
      <c r="C244" s="1">
        <v>6093</v>
      </c>
      <c r="D244" s="1"/>
      <c r="E244" s="1"/>
      <c r="F244" s="6">
        <v>3125.3</v>
      </c>
      <c r="G244">
        <f t="shared" si="3"/>
        <v>5129.3287378959467</v>
      </c>
      <c r="H244" s="6">
        <v>3346840</v>
      </c>
      <c r="I244" s="6">
        <v>19.18</v>
      </c>
      <c r="J244" s="6">
        <v>1482</v>
      </c>
    </row>
    <row r="245" spans="1:10" x14ac:dyDescent="0.3">
      <c r="A245" s="1" t="s">
        <v>12</v>
      </c>
      <c r="B245" s="1">
        <v>2001</v>
      </c>
      <c r="C245" s="1">
        <v>6128</v>
      </c>
      <c r="D245" s="1"/>
      <c r="E245" s="1"/>
      <c r="F245" s="6">
        <v>3502.8</v>
      </c>
      <c r="G245">
        <f t="shared" si="3"/>
        <v>5716.0574412532642</v>
      </c>
      <c r="H245" s="6">
        <v>3619970</v>
      </c>
      <c r="I245" s="6">
        <v>25.22</v>
      </c>
      <c r="J245" s="6">
        <v>1278</v>
      </c>
    </row>
    <row r="246" spans="1:10" x14ac:dyDescent="0.3">
      <c r="A246" s="1" t="s">
        <v>12</v>
      </c>
      <c r="B246" s="1">
        <v>2002</v>
      </c>
      <c r="C246" s="1">
        <v>6144</v>
      </c>
      <c r="D246" s="1"/>
      <c r="E246" s="1"/>
      <c r="F246" s="6">
        <v>3827.7</v>
      </c>
      <c r="G246">
        <f t="shared" si="3"/>
        <v>6229.9804687499991</v>
      </c>
      <c r="H246" s="6">
        <v>4180970</v>
      </c>
      <c r="I246" s="6">
        <v>33.01</v>
      </c>
      <c r="J246" s="6">
        <v>1419</v>
      </c>
    </row>
    <row r="247" spans="1:10" x14ac:dyDescent="0.3">
      <c r="A247" s="1" t="s">
        <v>12</v>
      </c>
      <c r="B247" s="1">
        <v>2003</v>
      </c>
      <c r="C247" s="1">
        <v>6163</v>
      </c>
      <c r="D247" s="1"/>
      <c r="E247" s="1"/>
      <c r="F247" s="6">
        <v>4307.8</v>
      </c>
      <c r="G247">
        <f t="shared" si="3"/>
        <v>6989.7777056628265</v>
      </c>
      <c r="H247" s="6">
        <v>5947810</v>
      </c>
      <c r="I247" s="6">
        <v>41</v>
      </c>
      <c r="J247" s="6">
        <v>1610</v>
      </c>
    </row>
    <row r="248" spans="1:10" x14ac:dyDescent="0.3">
      <c r="A248" s="1" t="s">
        <v>12</v>
      </c>
      <c r="B248" s="1">
        <v>2004</v>
      </c>
      <c r="C248" s="1">
        <v>6228</v>
      </c>
      <c r="D248" s="1"/>
      <c r="E248" s="1"/>
      <c r="F248" s="6">
        <v>5129.1000000000004</v>
      </c>
      <c r="G248">
        <f t="shared" si="3"/>
        <v>8235.5491329479773</v>
      </c>
      <c r="H248" s="6">
        <v>7211555</v>
      </c>
      <c r="I248" s="6">
        <v>50.13</v>
      </c>
      <c r="J248" s="6">
        <v>1607</v>
      </c>
    </row>
    <row r="249" spans="1:10" x14ac:dyDescent="0.3">
      <c r="A249" s="1" t="s">
        <v>12</v>
      </c>
      <c r="B249" s="1">
        <v>2005</v>
      </c>
      <c r="C249" s="1">
        <v>6120</v>
      </c>
      <c r="D249" s="1">
        <v>2173</v>
      </c>
      <c r="E249" s="1">
        <v>3947</v>
      </c>
      <c r="F249" s="6">
        <v>5675.9</v>
      </c>
      <c r="G249">
        <f t="shared" si="3"/>
        <v>9274.3464052287563</v>
      </c>
      <c r="H249" s="6">
        <v>9119388</v>
      </c>
      <c r="I249" s="6">
        <v>58.91</v>
      </c>
      <c r="J249" s="6">
        <v>1939</v>
      </c>
    </row>
    <row r="250" spans="1:10" x14ac:dyDescent="0.3">
      <c r="A250" s="1" t="s">
        <v>12</v>
      </c>
      <c r="B250" s="1">
        <v>2006</v>
      </c>
      <c r="C250" s="1">
        <v>6110</v>
      </c>
      <c r="D250" s="1">
        <v>2267</v>
      </c>
      <c r="E250" s="1">
        <v>3843</v>
      </c>
      <c r="F250" s="6">
        <v>6500.3</v>
      </c>
      <c r="G250">
        <f t="shared" si="3"/>
        <v>10638.788870703764</v>
      </c>
      <c r="H250" s="6">
        <v>12245136</v>
      </c>
      <c r="I250" s="6">
        <v>66.37</v>
      </c>
      <c r="J250" s="6">
        <v>2235</v>
      </c>
    </row>
    <row r="251" spans="1:10" x14ac:dyDescent="0.3">
      <c r="A251" s="1" t="s">
        <v>12</v>
      </c>
      <c r="B251" s="1">
        <v>2007</v>
      </c>
      <c r="C251" s="1">
        <v>6118</v>
      </c>
      <c r="D251" s="1">
        <v>2368</v>
      </c>
      <c r="E251" s="1">
        <v>3750</v>
      </c>
      <c r="F251" s="6">
        <v>7941.6</v>
      </c>
      <c r="G251">
        <f t="shared" si="3"/>
        <v>12980.7126511932</v>
      </c>
      <c r="H251" s="6">
        <v>15932286</v>
      </c>
      <c r="I251" s="6">
        <v>73.05</v>
      </c>
      <c r="J251" s="6">
        <v>3413</v>
      </c>
    </row>
    <row r="252" spans="1:10" x14ac:dyDescent="0.3">
      <c r="A252" s="1" t="s">
        <v>12</v>
      </c>
      <c r="B252" s="1">
        <v>2008</v>
      </c>
      <c r="C252" s="1">
        <v>6135</v>
      </c>
      <c r="D252" s="1">
        <v>2485</v>
      </c>
      <c r="E252" s="1">
        <v>3650</v>
      </c>
      <c r="F252" s="6">
        <v>9517.7000000000007</v>
      </c>
      <c r="G252">
        <f t="shared" si="3"/>
        <v>15513.773431132844</v>
      </c>
      <c r="H252" s="6">
        <v>20183848</v>
      </c>
      <c r="I252" s="6">
        <v>80.83</v>
      </c>
      <c r="J252" s="6">
        <v>4346</v>
      </c>
    </row>
    <row r="253" spans="1:10" x14ac:dyDescent="0.3">
      <c r="A253" s="1" t="s">
        <v>12</v>
      </c>
      <c r="B253" s="1">
        <v>2009</v>
      </c>
      <c r="C253" s="1">
        <v>6131</v>
      </c>
      <c r="D253" s="1">
        <v>2581</v>
      </c>
      <c r="E253" s="1">
        <v>3550</v>
      </c>
      <c r="F253" s="6">
        <v>10864.7</v>
      </c>
      <c r="G253">
        <f t="shared" si="3"/>
        <v>17720.926439406296</v>
      </c>
      <c r="H253" s="6">
        <v>15677726</v>
      </c>
      <c r="I253" s="6">
        <v>87.78</v>
      </c>
      <c r="J253" s="6">
        <v>8594</v>
      </c>
    </row>
    <row r="254" spans="1:10" x14ac:dyDescent="0.3">
      <c r="A254" s="1" t="s">
        <v>12</v>
      </c>
      <c r="B254" s="1">
        <v>2010</v>
      </c>
      <c r="C254" s="1">
        <v>5957</v>
      </c>
      <c r="D254" s="1">
        <v>2562</v>
      </c>
      <c r="E254" s="1">
        <v>3395</v>
      </c>
      <c r="F254" s="6">
        <v>13249.8</v>
      </c>
      <c r="G254">
        <f t="shared" si="3"/>
        <v>22242.403894577808</v>
      </c>
      <c r="H254" s="6">
        <v>24273372</v>
      </c>
      <c r="I254" s="6">
        <v>93.9</v>
      </c>
      <c r="J254" s="6">
        <v>16012</v>
      </c>
    </row>
    <row r="255" spans="1:10" x14ac:dyDescent="0.3">
      <c r="A255" s="1" t="s">
        <v>12</v>
      </c>
      <c r="B255" s="1">
        <v>2011</v>
      </c>
      <c r="C255" s="1">
        <v>5972</v>
      </c>
      <c r="D255" s="1">
        <v>2675</v>
      </c>
      <c r="E255" s="1">
        <v>3297</v>
      </c>
      <c r="F255" s="6">
        <v>16284.9</v>
      </c>
      <c r="G255">
        <f t="shared" si="3"/>
        <v>27268.754186202274</v>
      </c>
      <c r="H255" s="6">
        <v>31309246</v>
      </c>
      <c r="I255" s="6">
        <v>99.13</v>
      </c>
      <c r="J255" s="6">
        <v>32681</v>
      </c>
    </row>
    <row r="256" spans="1:10" x14ac:dyDescent="0.3">
      <c r="A256" s="1" t="s">
        <v>12</v>
      </c>
      <c r="B256" s="1">
        <v>2012</v>
      </c>
      <c r="C256" s="1">
        <v>5978</v>
      </c>
      <c r="D256" s="1">
        <v>2768</v>
      </c>
      <c r="E256" s="1">
        <v>3210</v>
      </c>
      <c r="F256" s="6">
        <v>18341.7</v>
      </c>
      <c r="G256">
        <f t="shared" si="3"/>
        <v>30682.000669120105</v>
      </c>
      <c r="H256" s="6">
        <v>39284540</v>
      </c>
      <c r="I256" s="6">
        <v>102.3</v>
      </c>
      <c r="J256" s="6">
        <v>43321</v>
      </c>
    </row>
    <row r="257" spans="1:10" x14ac:dyDescent="0.3">
      <c r="A257" s="1" t="s">
        <v>12</v>
      </c>
      <c r="B257" s="1">
        <v>2013</v>
      </c>
      <c r="C257" s="1">
        <v>5988</v>
      </c>
      <c r="D257" s="1">
        <v>2866</v>
      </c>
      <c r="E257" s="1">
        <v>3122</v>
      </c>
      <c r="F257" s="6">
        <v>20584</v>
      </c>
      <c r="G257">
        <f t="shared" si="3"/>
        <v>34375.417501670003</v>
      </c>
      <c r="H257" s="6">
        <v>45518969</v>
      </c>
      <c r="I257" s="6">
        <v>105.21</v>
      </c>
      <c r="J257" s="6">
        <v>48849</v>
      </c>
    </row>
    <row r="258" spans="1:10" x14ac:dyDescent="0.3">
      <c r="A258" s="1" t="s">
        <v>12</v>
      </c>
      <c r="B258" s="1">
        <v>2014</v>
      </c>
      <c r="C258" s="1">
        <v>5997</v>
      </c>
      <c r="D258" s="1">
        <v>2957</v>
      </c>
      <c r="E258" s="1">
        <v>3040</v>
      </c>
      <c r="F258" s="6">
        <v>22519.7</v>
      </c>
      <c r="G258">
        <f t="shared" si="3"/>
        <v>37551.609137902284</v>
      </c>
      <c r="H258" s="6">
        <v>49177300</v>
      </c>
      <c r="I258" s="6">
        <v>108.05</v>
      </c>
      <c r="J258" s="6">
        <v>48380</v>
      </c>
    </row>
    <row r="259" spans="1:10" x14ac:dyDescent="0.3">
      <c r="A259" s="1" t="s">
        <v>12</v>
      </c>
      <c r="B259" s="1">
        <v>2015</v>
      </c>
      <c r="C259" s="1">
        <v>6011</v>
      </c>
      <c r="D259" s="1">
        <v>3064</v>
      </c>
      <c r="E259" s="1">
        <v>2947</v>
      </c>
      <c r="F259" s="6">
        <v>23831.200000000001</v>
      </c>
      <c r="G259">
        <f t="shared" ref="G259:G322" si="4">F259/C259*10000</f>
        <v>39645.982365662952</v>
      </c>
      <c r="H259" s="6">
        <v>47844532</v>
      </c>
      <c r="I259" s="6">
        <v>113.07</v>
      </c>
      <c r="J259" s="6">
        <v>59039</v>
      </c>
    </row>
    <row r="260" spans="1:10" x14ac:dyDescent="0.3">
      <c r="A260" s="1" t="s">
        <v>12</v>
      </c>
      <c r="B260" s="1">
        <v>2016</v>
      </c>
      <c r="C260" s="1">
        <v>6033</v>
      </c>
      <c r="D260" s="1">
        <v>3175</v>
      </c>
      <c r="E260" s="1">
        <v>2858</v>
      </c>
      <c r="F260" s="6">
        <v>26307.7</v>
      </c>
      <c r="G260">
        <f t="shared" si="4"/>
        <v>43606.331841538209</v>
      </c>
      <c r="H260" s="6">
        <v>44412861</v>
      </c>
      <c r="I260" s="6">
        <v>114.5</v>
      </c>
      <c r="J260" s="6">
        <v>60983</v>
      </c>
    </row>
    <row r="261" spans="1:10" x14ac:dyDescent="0.3">
      <c r="A261" s="1" t="s">
        <v>12</v>
      </c>
      <c r="B261" s="1">
        <v>2017</v>
      </c>
      <c r="C261" s="1">
        <v>6057</v>
      </c>
      <c r="D261" s="1">
        <v>3288</v>
      </c>
      <c r="E261" s="1">
        <v>2769</v>
      </c>
      <c r="F261" s="6">
        <v>29676.2</v>
      </c>
      <c r="G261">
        <f t="shared" si="4"/>
        <v>48994.881954763085</v>
      </c>
      <c r="H261" s="6">
        <v>54021626</v>
      </c>
      <c r="I261" s="6">
        <v>114.74</v>
      </c>
      <c r="J261" s="6">
        <v>58213</v>
      </c>
    </row>
    <row r="262" spans="1:10" x14ac:dyDescent="0.3">
      <c r="A262" s="1" t="s">
        <v>12</v>
      </c>
      <c r="B262" s="1">
        <v>2018</v>
      </c>
      <c r="C262" s="1">
        <v>6076</v>
      </c>
      <c r="D262" s="1">
        <v>3381</v>
      </c>
      <c r="E262" s="1">
        <v>2695</v>
      </c>
      <c r="F262" s="6">
        <v>34010.9</v>
      </c>
      <c r="G262">
        <f t="shared" si="4"/>
        <v>55975.806451612902</v>
      </c>
      <c r="H262" s="6">
        <v>62840317</v>
      </c>
      <c r="I262" s="6">
        <v>113.91</v>
      </c>
      <c r="J262" s="6">
        <v>79747</v>
      </c>
    </row>
    <row r="263" spans="1:10" x14ac:dyDescent="0.3">
      <c r="A263" s="1" t="s">
        <v>12</v>
      </c>
      <c r="B263" s="1">
        <v>2019</v>
      </c>
      <c r="C263" s="1">
        <v>6092</v>
      </c>
      <c r="D263" s="1">
        <v>3474</v>
      </c>
      <c r="E263" s="1">
        <v>2618</v>
      </c>
      <c r="F263" s="6">
        <v>36845.5</v>
      </c>
      <c r="G263">
        <f t="shared" si="4"/>
        <v>60481.779382797111</v>
      </c>
      <c r="H263" s="6">
        <v>68730324</v>
      </c>
      <c r="I263" s="6">
        <v>124.12</v>
      </c>
      <c r="J263" s="6">
        <v>82524</v>
      </c>
    </row>
    <row r="264" spans="1:10" x14ac:dyDescent="0.3">
      <c r="A264" s="1" t="s">
        <v>12</v>
      </c>
      <c r="B264" s="1">
        <v>2020</v>
      </c>
      <c r="C264" s="1">
        <v>6105</v>
      </c>
      <c r="D264" s="1">
        <v>3561</v>
      </c>
      <c r="E264" s="1">
        <v>2544</v>
      </c>
      <c r="F264" s="6">
        <v>38061.5</v>
      </c>
      <c r="G264">
        <f t="shared" si="4"/>
        <v>62344.799344799343</v>
      </c>
      <c r="H264" s="6">
        <v>78704041</v>
      </c>
      <c r="I264" s="6">
        <v>136.85</v>
      </c>
      <c r="J264" s="6">
        <v>119696</v>
      </c>
    </row>
    <row r="265" spans="1:10" x14ac:dyDescent="0.3">
      <c r="A265" s="1" t="s">
        <v>12</v>
      </c>
      <c r="B265" s="1">
        <v>2021</v>
      </c>
      <c r="C265" s="1">
        <v>6113</v>
      </c>
      <c r="D265" s="1">
        <v>3631</v>
      </c>
      <c r="E265" s="1">
        <v>2482</v>
      </c>
      <c r="F265" s="6">
        <v>42959.199999999997</v>
      </c>
      <c r="G265">
        <f t="shared" si="4"/>
        <v>70275.151316865697</v>
      </c>
      <c r="H265" s="6">
        <v>107000000</v>
      </c>
      <c r="I265" s="6">
        <v>150.5</v>
      </c>
      <c r="J265" s="6">
        <v>153475</v>
      </c>
    </row>
    <row r="266" spans="1:10" x14ac:dyDescent="0.3">
      <c r="A266" s="1" t="s">
        <v>13</v>
      </c>
      <c r="B266" s="1">
        <v>2000</v>
      </c>
      <c r="C266" s="1">
        <v>3410</v>
      </c>
      <c r="D266" s="1"/>
      <c r="E266" s="1"/>
      <c r="F266" s="6">
        <v>3764.5</v>
      </c>
      <c r="G266">
        <f t="shared" si="4"/>
        <v>11039.58944281525</v>
      </c>
      <c r="H266" s="6">
        <v>21220460</v>
      </c>
      <c r="I266" s="6">
        <v>13.79</v>
      </c>
      <c r="J266" s="6">
        <v>3003</v>
      </c>
    </row>
    <row r="267" spans="1:10" x14ac:dyDescent="0.3">
      <c r="A267" s="1" t="s">
        <v>13</v>
      </c>
      <c r="B267" s="1">
        <v>2001</v>
      </c>
      <c r="C267" s="1">
        <v>3445</v>
      </c>
      <c r="D267" s="1"/>
      <c r="E267" s="1"/>
      <c r="F267" s="6">
        <v>4072.9</v>
      </c>
      <c r="G267">
        <f t="shared" si="4"/>
        <v>11822.641509433963</v>
      </c>
      <c r="H267" s="6">
        <v>22629520</v>
      </c>
      <c r="I267" s="6">
        <v>16.739999999999998</v>
      </c>
      <c r="J267" s="6">
        <v>3296</v>
      </c>
    </row>
    <row r="268" spans="1:10" x14ac:dyDescent="0.3">
      <c r="A268" s="1" t="s">
        <v>13</v>
      </c>
      <c r="B268" s="1">
        <v>2002</v>
      </c>
      <c r="C268" s="1">
        <v>3476</v>
      </c>
      <c r="D268" s="1"/>
      <c r="E268" s="1"/>
      <c r="F268" s="6">
        <v>4467.6000000000004</v>
      </c>
      <c r="G268">
        <f t="shared" si="4"/>
        <v>12852.704257767551</v>
      </c>
      <c r="H268" s="6">
        <v>28397370</v>
      </c>
      <c r="I268" s="6">
        <v>19.73</v>
      </c>
      <c r="J268" s="6">
        <v>4001</v>
      </c>
    </row>
    <row r="269" spans="1:10" x14ac:dyDescent="0.3">
      <c r="A269" s="1" t="s">
        <v>13</v>
      </c>
      <c r="B269" s="1">
        <v>2003</v>
      </c>
      <c r="C269" s="1">
        <v>3502</v>
      </c>
      <c r="D269" s="1"/>
      <c r="E269" s="1"/>
      <c r="F269" s="6">
        <v>4999.6000000000004</v>
      </c>
      <c r="G269">
        <f t="shared" si="4"/>
        <v>14276.413478012566</v>
      </c>
      <c r="H269" s="6">
        <v>35325530</v>
      </c>
      <c r="I269" s="6">
        <v>25.74</v>
      </c>
      <c r="J269" s="6">
        <v>5377</v>
      </c>
    </row>
    <row r="270" spans="1:10" x14ac:dyDescent="0.3">
      <c r="A270" s="1" t="s">
        <v>13</v>
      </c>
      <c r="B270" s="1">
        <v>2004</v>
      </c>
      <c r="C270" s="1">
        <v>3529</v>
      </c>
      <c r="D270" s="1"/>
      <c r="E270" s="1"/>
      <c r="F270" s="6">
        <v>5712.1</v>
      </c>
      <c r="G270">
        <f t="shared" si="4"/>
        <v>16186.171720034006</v>
      </c>
      <c r="H270" s="6">
        <v>47527013</v>
      </c>
      <c r="I270" s="6">
        <v>32.57</v>
      </c>
      <c r="J270" s="6">
        <v>4758</v>
      </c>
    </row>
    <row r="271" spans="1:10" x14ac:dyDescent="0.3">
      <c r="A271" s="1" t="s">
        <v>13</v>
      </c>
      <c r="B271" s="1">
        <v>2005</v>
      </c>
      <c r="C271" s="1">
        <v>3557</v>
      </c>
      <c r="D271" s="1">
        <v>1757</v>
      </c>
      <c r="E271" s="1">
        <v>1800</v>
      </c>
      <c r="F271" s="6">
        <v>6415.5</v>
      </c>
      <c r="G271">
        <f t="shared" si="4"/>
        <v>18036.266516727581</v>
      </c>
      <c r="H271" s="6">
        <v>54411187</v>
      </c>
      <c r="I271" s="6">
        <v>40.700000000000003</v>
      </c>
      <c r="J271" s="6">
        <v>5147</v>
      </c>
    </row>
    <row r="272" spans="1:10" x14ac:dyDescent="0.3">
      <c r="A272" s="1" t="s">
        <v>13</v>
      </c>
      <c r="B272" s="1">
        <v>2006</v>
      </c>
      <c r="C272" s="1">
        <v>3585</v>
      </c>
      <c r="D272" s="1">
        <v>1807</v>
      </c>
      <c r="E272" s="1">
        <v>1778</v>
      </c>
      <c r="F272" s="6">
        <v>7468.6</v>
      </c>
      <c r="G272">
        <f t="shared" si="4"/>
        <v>20832.914923291493</v>
      </c>
      <c r="H272" s="6">
        <v>62659633</v>
      </c>
      <c r="I272" s="6">
        <v>46.13</v>
      </c>
      <c r="J272" s="6">
        <v>6412</v>
      </c>
    </row>
    <row r="273" spans="1:10" x14ac:dyDescent="0.3">
      <c r="A273" s="1" t="s">
        <v>13</v>
      </c>
      <c r="B273" s="1">
        <v>2007</v>
      </c>
      <c r="C273" s="1">
        <v>3612</v>
      </c>
      <c r="D273" s="1">
        <v>1857</v>
      </c>
      <c r="E273" s="1">
        <v>1755</v>
      </c>
      <c r="F273" s="6">
        <v>9325.6</v>
      </c>
      <c r="G273">
        <f t="shared" si="4"/>
        <v>25818.383167220378</v>
      </c>
      <c r="H273" s="6">
        <v>74447381</v>
      </c>
      <c r="I273" s="6">
        <v>50.95</v>
      </c>
      <c r="J273" s="6">
        <v>7761</v>
      </c>
    </row>
    <row r="274" spans="1:10" x14ac:dyDescent="0.3">
      <c r="A274" s="1" t="s">
        <v>13</v>
      </c>
      <c r="B274" s="1">
        <v>2008</v>
      </c>
      <c r="C274" s="1">
        <v>3639</v>
      </c>
      <c r="D274" s="1">
        <v>1929</v>
      </c>
      <c r="E274" s="1">
        <v>1710</v>
      </c>
      <c r="F274" s="6">
        <v>10931.8</v>
      </c>
      <c r="G274">
        <f t="shared" si="4"/>
        <v>30040.670513877438</v>
      </c>
      <c r="H274" s="6">
        <v>84821068</v>
      </c>
      <c r="I274" s="6">
        <v>56.26</v>
      </c>
      <c r="J274" s="6">
        <v>7937</v>
      </c>
    </row>
    <row r="275" spans="1:10" x14ac:dyDescent="0.3">
      <c r="A275" s="1" t="s">
        <v>13</v>
      </c>
      <c r="B275" s="1">
        <v>2009</v>
      </c>
      <c r="C275" s="1">
        <v>3666</v>
      </c>
      <c r="D275" s="1">
        <v>2020</v>
      </c>
      <c r="E275" s="1">
        <v>1646</v>
      </c>
      <c r="F275" s="6">
        <v>12418.1</v>
      </c>
      <c r="G275">
        <f t="shared" si="4"/>
        <v>33873.70430987452</v>
      </c>
      <c r="H275" s="6">
        <v>79649592</v>
      </c>
      <c r="I275" s="6">
        <v>60.63</v>
      </c>
      <c r="J275" s="6">
        <v>11282</v>
      </c>
    </row>
    <row r="276" spans="1:10" x14ac:dyDescent="0.3">
      <c r="A276" s="1" t="s">
        <v>13</v>
      </c>
      <c r="B276" s="1">
        <v>2010</v>
      </c>
      <c r="C276" s="1">
        <v>3693</v>
      </c>
      <c r="D276" s="1">
        <v>2109</v>
      </c>
      <c r="E276" s="1">
        <v>1584</v>
      </c>
      <c r="F276" s="6">
        <v>15002.5</v>
      </c>
      <c r="G276">
        <f t="shared" si="4"/>
        <v>40624.153804494992</v>
      </c>
      <c r="H276" s="6">
        <v>108783289</v>
      </c>
      <c r="I276" s="6">
        <v>64.78</v>
      </c>
      <c r="J276" s="6">
        <v>18063</v>
      </c>
    </row>
    <row r="277" spans="1:10" x14ac:dyDescent="0.3">
      <c r="A277" s="1" t="s">
        <v>13</v>
      </c>
      <c r="B277" s="1">
        <v>2011</v>
      </c>
      <c r="C277" s="1">
        <v>3784</v>
      </c>
      <c r="D277" s="1">
        <v>2199</v>
      </c>
      <c r="E277" s="1">
        <v>1585</v>
      </c>
      <c r="F277" s="6">
        <v>17917.7</v>
      </c>
      <c r="G277">
        <f t="shared" si="4"/>
        <v>47351.215644820295</v>
      </c>
      <c r="H277" s="6">
        <v>143522428</v>
      </c>
      <c r="I277" s="6">
        <v>67.48</v>
      </c>
      <c r="J277" s="6">
        <v>21857</v>
      </c>
    </row>
    <row r="278" spans="1:10" x14ac:dyDescent="0.3">
      <c r="A278" s="1" t="s">
        <v>13</v>
      </c>
      <c r="B278" s="1">
        <v>2012</v>
      </c>
      <c r="C278" s="1">
        <v>3841</v>
      </c>
      <c r="D278" s="1">
        <v>2278</v>
      </c>
      <c r="E278" s="1">
        <v>1563</v>
      </c>
      <c r="F278" s="6">
        <v>20190.7</v>
      </c>
      <c r="G278">
        <f t="shared" si="4"/>
        <v>52566.258786774284</v>
      </c>
      <c r="H278" s="6">
        <v>155937960</v>
      </c>
      <c r="I278" s="6">
        <v>70.14</v>
      </c>
      <c r="J278" s="6">
        <v>30497</v>
      </c>
    </row>
    <row r="279" spans="1:10" x14ac:dyDescent="0.3">
      <c r="A279" s="1" t="s">
        <v>13</v>
      </c>
      <c r="B279" s="1">
        <v>2013</v>
      </c>
      <c r="C279" s="1">
        <v>3885</v>
      </c>
      <c r="D279" s="1">
        <v>2362</v>
      </c>
      <c r="E279" s="1">
        <v>1523</v>
      </c>
      <c r="F279" s="6">
        <v>22503.8</v>
      </c>
      <c r="G279">
        <f t="shared" si="4"/>
        <v>57924.83912483912</v>
      </c>
      <c r="H279" s="6">
        <v>169320901</v>
      </c>
      <c r="I279" s="6">
        <v>73.05</v>
      </c>
      <c r="J279" s="6">
        <v>37511</v>
      </c>
    </row>
    <row r="280" spans="1:10" x14ac:dyDescent="0.3">
      <c r="A280" s="1" t="s">
        <v>13</v>
      </c>
      <c r="B280" s="1">
        <v>2014</v>
      </c>
      <c r="C280" s="1">
        <v>3945</v>
      </c>
      <c r="D280" s="1">
        <v>2446</v>
      </c>
      <c r="E280" s="1">
        <v>1499</v>
      </c>
      <c r="F280" s="6">
        <v>24942.1</v>
      </c>
      <c r="G280">
        <f t="shared" si="4"/>
        <v>63224.588086185038</v>
      </c>
      <c r="H280" s="6">
        <v>177407841</v>
      </c>
      <c r="I280" s="6">
        <v>74.849999999999994</v>
      </c>
      <c r="J280" s="6">
        <v>37857</v>
      </c>
    </row>
    <row r="281" spans="1:10" x14ac:dyDescent="0.3">
      <c r="A281" s="1" t="s">
        <v>13</v>
      </c>
      <c r="B281" s="1">
        <v>2015</v>
      </c>
      <c r="C281" s="1">
        <v>3984</v>
      </c>
      <c r="D281" s="1">
        <v>2519</v>
      </c>
      <c r="E281" s="1">
        <v>1465</v>
      </c>
      <c r="F281" s="6">
        <v>26819.5</v>
      </c>
      <c r="G281">
        <f t="shared" si="4"/>
        <v>67318.022088353406</v>
      </c>
      <c r="H281" s="6">
        <v>168845931</v>
      </c>
      <c r="I281" s="6">
        <v>75.849999999999994</v>
      </c>
      <c r="J281" s="6">
        <v>61621</v>
      </c>
    </row>
    <row r="282" spans="1:10" x14ac:dyDescent="0.3">
      <c r="A282" s="1" t="s">
        <v>13</v>
      </c>
      <c r="B282" s="1">
        <v>2016</v>
      </c>
      <c r="C282" s="1">
        <v>4016</v>
      </c>
      <c r="D282" s="1">
        <v>2586</v>
      </c>
      <c r="E282" s="1">
        <v>1430</v>
      </c>
      <c r="F282" s="6">
        <v>29609.4</v>
      </c>
      <c r="G282">
        <f t="shared" si="4"/>
        <v>73728.585657370524</v>
      </c>
      <c r="H282" s="6">
        <v>156826190</v>
      </c>
      <c r="I282" s="6">
        <v>75.64</v>
      </c>
      <c r="J282" s="6">
        <v>67142</v>
      </c>
    </row>
    <row r="283" spans="1:10" x14ac:dyDescent="0.3">
      <c r="A283" s="1" t="s">
        <v>13</v>
      </c>
      <c r="B283" s="1">
        <v>2017</v>
      </c>
      <c r="C283" s="1">
        <v>4065</v>
      </c>
      <c r="D283" s="1">
        <v>2674</v>
      </c>
      <c r="E283" s="1">
        <v>1391</v>
      </c>
      <c r="F283" s="6">
        <v>33842.400000000001</v>
      </c>
      <c r="G283">
        <f t="shared" si="4"/>
        <v>83253.136531365308</v>
      </c>
      <c r="H283" s="6">
        <v>171020040</v>
      </c>
      <c r="I283" s="6">
        <v>75.099999999999994</v>
      </c>
      <c r="J283" s="6">
        <v>68304</v>
      </c>
    </row>
    <row r="284" spans="1:10" x14ac:dyDescent="0.3">
      <c r="A284" s="1" t="s">
        <v>13</v>
      </c>
      <c r="B284" s="1">
        <v>2018</v>
      </c>
      <c r="C284" s="1">
        <v>4104</v>
      </c>
      <c r="D284" s="1">
        <v>2749</v>
      </c>
      <c r="E284" s="1">
        <v>1355</v>
      </c>
      <c r="F284" s="6">
        <v>38687.800000000003</v>
      </c>
      <c r="G284">
        <f t="shared" si="4"/>
        <v>94268.518518518526</v>
      </c>
      <c r="H284" s="6">
        <v>187407290</v>
      </c>
      <c r="I284" s="6">
        <v>77.239999999999995</v>
      </c>
      <c r="J284" s="6">
        <v>102622</v>
      </c>
    </row>
    <row r="285" spans="1:10" x14ac:dyDescent="0.3">
      <c r="A285" s="1" t="s">
        <v>13</v>
      </c>
      <c r="B285" s="1">
        <v>2019</v>
      </c>
      <c r="C285" s="1">
        <v>4137</v>
      </c>
      <c r="D285" s="1">
        <v>2808</v>
      </c>
      <c r="E285" s="1">
        <v>1329</v>
      </c>
      <c r="F285" s="6">
        <v>42326.6</v>
      </c>
      <c r="G285">
        <f t="shared" si="4"/>
        <v>102312.3036016437</v>
      </c>
      <c r="H285" s="6">
        <v>193111151</v>
      </c>
      <c r="I285" s="6">
        <v>86.12</v>
      </c>
      <c r="J285" s="6">
        <v>98955</v>
      </c>
    </row>
    <row r="286" spans="1:10" x14ac:dyDescent="0.3">
      <c r="A286" s="1" t="s">
        <v>13</v>
      </c>
      <c r="B286" s="1">
        <v>2020</v>
      </c>
      <c r="C286" s="1">
        <v>4161</v>
      </c>
      <c r="D286" s="1">
        <v>2861</v>
      </c>
      <c r="E286" s="1">
        <v>1300</v>
      </c>
      <c r="F286" s="6">
        <v>43608.6</v>
      </c>
      <c r="G286">
        <f t="shared" si="4"/>
        <v>104803.17231434751</v>
      </c>
      <c r="H286" s="6">
        <v>203580822</v>
      </c>
      <c r="I286" s="6">
        <v>94.72</v>
      </c>
      <c r="J286" s="6">
        <v>145928</v>
      </c>
    </row>
    <row r="287" spans="1:10" x14ac:dyDescent="0.3">
      <c r="A287" s="1" t="s">
        <v>13</v>
      </c>
      <c r="B287" s="1">
        <v>2021</v>
      </c>
      <c r="C287" s="1">
        <v>4187</v>
      </c>
      <c r="D287" s="1">
        <v>2918</v>
      </c>
      <c r="E287" s="1">
        <v>1269</v>
      </c>
      <c r="F287" s="6">
        <v>48810.400000000001</v>
      </c>
      <c r="G287">
        <f t="shared" si="4"/>
        <v>116576.06878433246</v>
      </c>
      <c r="H287" s="6">
        <v>285250000</v>
      </c>
      <c r="I287" s="6">
        <v>102.34</v>
      </c>
      <c r="J287" s="6">
        <v>153814</v>
      </c>
    </row>
    <row r="288" spans="1:10" x14ac:dyDescent="0.3">
      <c r="A288" s="1" t="s">
        <v>14</v>
      </c>
      <c r="B288" s="1">
        <v>2000</v>
      </c>
      <c r="C288" s="1">
        <v>4149</v>
      </c>
      <c r="D288" s="1"/>
      <c r="E288" s="1"/>
      <c r="F288" s="6">
        <v>2003.1</v>
      </c>
      <c r="G288">
        <f t="shared" si="4"/>
        <v>4827.9103398409252</v>
      </c>
      <c r="H288" s="6">
        <v>1624050</v>
      </c>
      <c r="I288" s="6">
        <v>14.86</v>
      </c>
      <c r="J288" s="6">
        <v>1072</v>
      </c>
    </row>
    <row r="289" spans="1:10" x14ac:dyDescent="0.3">
      <c r="A289" s="1" t="s">
        <v>14</v>
      </c>
      <c r="B289" s="1">
        <v>2001</v>
      </c>
      <c r="C289" s="1">
        <v>4186</v>
      </c>
      <c r="D289" s="1"/>
      <c r="E289" s="1"/>
      <c r="F289" s="6">
        <v>2175.6999999999998</v>
      </c>
      <c r="G289">
        <f t="shared" si="4"/>
        <v>5197.5633062589577</v>
      </c>
      <c r="H289" s="6">
        <v>1530940</v>
      </c>
      <c r="I289" s="6">
        <v>19.649999999999999</v>
      </c>
      <c r="J289" s="6">
        <v>999</v>
      </c>
    </row>
    <row r="290" spans="1:10" x14ac:dyDescent="0.3">
      <c r="A290" s="1" t="s">
        <v>14</v>
      </c>
      <c r="B290" s="1">
        <v>2002</v>
      </c>
      <c r="C290" s="1">
        <v>4222</v>
      </c>
      <c r="D290" s="1"/>
      <c r="E290" s="1"/>
      <c r="F290" s="6">
        <v>2450.5</v>
      </c>
      <c r="G290">
        <f t="shared" si="4"/>
        <v>5804.121269540502</v>
      </c>
      <c r="H290" s="6">
        <v>1694470</v>
      </c>
      <c r="I290" s="6">
        <v>26.63</v>
      </c>
      <c r="J290" s="6">
        <v>1044</v>
      </c>
    </row>
    <row r="291" spans="1:10" x14ac:dyDescent="0.3">
      <c r="A291" s="1" t="s">
        <v>14</v>
      </c>
      <c r="B291" s="1">
        <v>2003</v>
      </c>
      <c r="C291" s="1">
        <v>4254</v>
      </c>
      <c r="D291" s="1"/>
      <c r="E291" s="1"/>
      <c r="F291" s="6">
        <v>2812.7</v>
      </c>
      <c r="G291">
        <f t="shared" si="4"/>
        <v>6611.8946873530795</v>
      </c>
      <c r="H291" s="6">
        <v>2528060</v>
      </c>
      <c r="I291" s="6">
        <v>35.86</v>
      </c>
      <c r="J291" s="6">
        <v>1238</v>
      </c>
    </row>
    <row r="292" spans="1:10" x14ac:dyDescent="0.3">
      <c r="A292" s="1" t="s">
        <v>14</v>
      </c>
      <c r="B292" s="1">
        <v>2004</v>
      </c>
      <c r="C292" s="1">
        <v>4284</v>
      </c>
      <c r="D292" s="1"/>
      <c r="E292" s="1"/>
      <c r="F292" s="6">
        <v>3398.1</v>
      </c>
      <c r="G292">
        <f t="shared" si="4"/>
        <v>7932.0728291316518</v>
      </c>
      <c r="H292" s="6">
        <v>3527948</v>
      </c>
      <c r="I292" s="6">
        <v>48.99</v>
      </c>
      <c r="J292" s="6">
        <v>1169</v>
      </c>
    </row>
    <row r="293" spans="1:10" x14ac:dyDescent="0.3">
      <c r="A293" s="1" t="s">
        <v>14</v>
      </c>
      <c r="B293" s="1">
        <v>2005</v>
      </c>
      <c r="C293" s="1">
        <v>4311</v>
      </c>
      <c r="D293" s="1">
        <v>1595</v>
      </c>
      <c r="E293" s="1">
        <v>2716</v>
      </c>
      <c r="F293" s="6">
        <v>3941.2</v>
      </c>
      <c r="G293">
        <f t="shared" si="4"/>
        <v>9142.1943864532586</v>
      </c>
      <c r="H293" s="6">
        <v>4064606</v>
      </c>
      <c r="I293" s="6">
        <v>64.61</v>
      </c>
      <c r="J293" s="6">
        <v>1361</v>
      </c>
    </row>
    <row r="294" spans="1:10" x14ac:dyDescent="0.3">
      <c r="A294" s="1" t="s">
        <v>14</v>
      </c>
      <c r="B294" s="1">
        <v>2006</v>
      </c>
      <c r="C294" s="1">
        <v>4339</v>
      </c>
      <c r="D294" s="1">
        <v>1678</v>
      </c>
      <c r="E294" s="1">
        <v>2661</v>
      </c>
      <c r="F294" s="6">
        <v>4696.8</v>
      </c>
      <c r="G294">
        <f t="shared" si="4"/>
        <v>10824.613966351695</v>
      </c>
      <c r="H294" s="6">
        <v>6194863</v>
      </c>
      <c r="I294" s="6">
        <v>77.05</v>
      </c>
      <c r="J294" s="6">
        <v>1536</v>
      </c>
    </row>
    <row r="295" spans="1:10" x14ac:dyDescent="0.3">
      <c r="A295" s="1" t="s">
        <v>14</v>
      </c>
      <c r="B295" s="1">
        <v>2007</v>
      </c>
      <c r="C295" s="1">
        <v>4368</v>
      </c>
      <c r="D295" s="1">
        <v>1739</v>
      </c>
      <c r="E295" s="1">
        <v>2630</v>
      </c>
      <c r="F295" s="6">
        <v>5777.6</v>
      </c>
      <c r="G295">
        <f t="shared" si="4"/>
        <v>13227.106227106229</v>
      </c>
      <c r="H295" s="6">
        <v>9448541</v>
      </c>
      <c r="I295" s="6">
        <v>78.17</v>
      </c>
      <c r="J295" s="6">
        <v>2069</v>
      </c>
    </row>
    <row r="296" spans="1:10" x14ac:dyDescent="0.3">
      <c r="A296" s="1" t="s">
        <v>14</v>
      </c>
      <c r="B296" s="1">
        <v>2008</v>
      </c>
      <c r="C296" s="1">
        <v>4400</v>
      </c>
      <c r="D296" s="1">
        <v>1820</v>
      </c>
      <c r="E296" s="1">
        <v>2580</v>
      </c>
      <c r="F296" s="6">
        <v>6934.2</v>
      </c>
      <c r="G296">
        <f t="shared" si="4"/>
        <v>15759.545454545454</v>
      </c>
      <c r="H296" s="6">
        <v>13617931</v>
      </c>
      <c r="I296" s="6">
        <v>76.42</v>
      </c>
      <c r="J296" s="6">
        <v>2295</v>
      </c>
    </row>
    <row r="297" spans="1:10" x14ac:dyDescent="0.3">
      <c r="A297" s="1" t="s">
        <v>14</v>
      </c>
      <c r="B297" s="1">
        <v>2009</v>
      </c>
      <c r="C297" s="1">
        <v>4432</v>
      </c>
      <c r="D297" s="1">
        <v>1914</v>
      </c>
      <c r="E297" s="1">
        <v>2518</v>
      </c>
      <c r="F297" s="6">
        <v>7630</v>
      </c>
      <c r="G297">
        <f t="shared" si="4"/>
        <v>17215.703971119136</v>
      </c>
      <c r="H297" s="6">
        <v>12778782</v>
      </c>
      <c r="I297" s="6">
        <v>79.349999999999994</v>
      </c>
      <c r="J297" s="6">
        <v>2915</v>
      </c>
    </row>
    <row r="298" spans="1:10" x14ac:dyDescent="0.3">
      <c r="A298" s="1" t="s">
        <v>14</v>
      </c>
      <c r="B298" s="1">
        <v>2010</v>
      </c>
      <c r="C298" s="1">
        <v>4462</v>
      </c>
      <c r="D298" s="1">
        <v>1966</v>
      </c>
      <c r="E298" s="1">
        <v>2496</v>
      </c>
      <c r="F298" s="6">
        <v>9383.2000000000007</v>
      </c>
      <c r="G298">
        <f t="shared" si="4"/>
        <v>21029.134917077547</v>
      </c>
      <c r="H298" s="6">
        <v>21619177</v>
      </c>
      <c r="I298" s="6">
        <v>81.650000000000006</v>
      </c>
      <c r="J298" s="6">
        <v>4349</v>
      </c>
    </row>
    <row r="299" spans="1:10" x14ac:dyDescent="0.3">
      <c r="A299" s="1" t="s">
        <v>14</v>
      </c>
      <c r="B299" s="1">
        <v>2011</v>
      </c>
      <c r="C299" s="1">
        <v>4474</v>
      </c>
      <c r="D299" s="1">
        <v>2047</v>
      </c>
      <c r="E299" s="1">
        <v>2427</v>
      </c>
      <c r="F299" s="6">
        <v>11584.5</v>
      </c>
      <c r="G299">
        <f t="shared" si="4"/>
        <v>25892.936969155122</v>
      </c>
      <c r="H299" s="6">
        <v>31468810</v>
      </c>
      <c r="I299" s="6">
        <v>82.86</v>
      </c>
      <c r="J299" s="6">
        <v>5550</v>
      </c>
    </row>
    <row r="300" spans="1:10" x14ac:dyDescent="0.3">
      <c r="A300" s="1" t="s">
        <v>14</v>
      </c>
      <c r="B300" s="1">
        <v>2012</v>
      </c>
      <c r="C300" s="1">
        <v>4475</v>
      </c>
      <c r="D300" s="1">
        <v>2121</v>
      </c>
      <c r="E300" s="1">
        <v>2354</v>
      </c>
      <c r="F300" s="6">
        <v>12807.7</v>
      </c>
      <c r="G300">
        <f t="shared" si="4"/>
        <v>28620.558659217877</v>
      </c>
      <c r="H300" s="6">
        <v>33413830</v>
      </c>
      <c r="I300" s="6">
        <v>85.11</v>
      </c>
      <c r="J300" s="6">
        <v>7985</v>
      </c>
    </row>
    <row r="301" spans="1:10" x14ac:dyDescent="0.3">
      <c r="A301" s="1" t="s">
        <v>14</v>
      </c>
      <c r="B301" s="1">
        <v>2013</v>
      </c>
      <c r="C301" s="1">
        <v>4476</v>
      </c>
      <c r="D301" s="1">
        <v>2195</v>
      </c>
      <c r="E301" s="1">
        <v>2281</v>
      </c>
      <c r="F301" s="6">
        <v>14300.2</v>
      </c>
      <c r="G301">
        <f t="shared" si="4"/>
        <v>31948.614834673815</v>
      </c>
      <c r="H301" s="6">
        <v>36746634</v>
      </c>
      <c r="I301" s="6">
        <v>86.18</v>
      </c>
      <c r="J301" s="6">
        <v>9970</v>
      </c>
    </row>
    <row r="302" spans="1:10" x14ac:dyDescent="0.3">
      <c r="A302" s="1" t="s">
        <v>14</v>
      </c>
      <c r="B302" s="1">
        <v>2014</v>
      </c>
      <c r="C302" s="1">
        <v>4480</v>
      </c>
      <c r="D302" s="1">
        <v>2265</v>
      </c>
      <c r="E302" s="1">
        <v>2215</v>
      </c>
      <c r="F302" s="6">
        <v>15667.8</v>
      </c>
      <c r="G302">
        <f t="shared" si="4"/>
        <v>34972.767857142855</v>
      </c>
      <c r="H302" s="6">
        <v>42730822</v>
      </c>
      <c r="I302" s="6">
        <v>91.64</v>
      </c>
      <c r="J302" s="6">
        <v>13831</v>
      </c>
    </row>
    <row r="303" spans="1:10" x14ac:dyDescent="0.3">
      <c r="A303" s="1" t="s">
        <v>14</v>
      </c>
      <c r="B303" s="1">
        <v>2015</v>
      </c>
      <c r="C303" s="1">
        <v>4485</v>
      </c>
      <c r="D303" s="1">
        <v>2346</v>
      </c>
      <c r="E303" s="1">
        <v>2139</v>
      </c>
      <c r="F303" s="6">
        <v>16780.900000000001</v>
      </c>
      <c r="G303">
        <f t="shared" si="4"/>
        <v>37415.607580824973</v>
      </c>
      <c r="H303" s="6">
        <v>42399604</v>
      </c>
      <c r="I303" s="6">
        <v>98.45</v>
      </c>
      <c r="J303" s="6">
        <v>24161</v>
      </c>
    </row>
    <row r="304" spans="1:10" x14ac:dyDescent="0.3">
      <c r="A304" s="1" t="s">
        <v>14</v>
      </c>
      <c r="B304" s="1">
        <v>2016</v>
      </c>
      <c r="C304" s="1">
        <v>4496</v>
      </c>
      <c r="D304" s="1">
        <v>2427</v>
      </c>
      <c r="E304" s="1">
        <v>2069</v>
      </c>
      <c r="F304" s="6">
        <v>18388.599999999999</v>
      </c>
      <c r="G304">
        <f t="shared" si="4"/>
        <v>40899.911032028467</v>
      </c>
      <c r="H304" s="6">
        <v>40028407</v>
      </c>
      <c r="I304" s="6">
        <v>103.9</v>
      </c>
      <c r="J304" s="6">
        <v>31472</v>
      </c>
    </row>
    <row r="305" spans="1:10" x14ac:dyDescent="0.3">
      <c r="A305" s="1" t="s">
        <v>14</v>
      </c>
      <c r="B305" s="1">
        <v>2017</v>
      </c>
      <c r="C305" s="1">
        <v>4511</v>
      </c>
      <c r="D305" s="1">
        <v>2513</v>
      </c>
      <c r="E305" s="1">
        <v>1998</v>
      </c>
      <c r="F305" s="6">
        <v>20210.8</v>
      </c>
      <c r="G305">
        <f t="shared" si="4"/>
        <v>44803.369541121698</v>
      </c>
      <c r="H305" s="6">
        <v>44338984</v>
      </c>
      <c r="I305" s="6">
        <v>104.83</v>
      </c>
      <c r="J305" s="6">
        <v>33029</v>
      </c>
    </row>
    <row r="306" spans="1:10" x14ac:dyDescent="0.3">
      <c r="A306" s="1" t="s">
        <v>14</v>
      </c>
      <c r="B306" s="1">
        <v>2018</v>
      </c>
      <c r="C306" s="1">
        <v>4513</v>
      </c>
      <c r="D306" s="1">
        <v>2588</v>
      </c>
      <c r="E306" s="1">
        <v>1925</v>
      </c>
      <c r="F306" s="6">
        <v>22716.5</v>
      </c>
      <c r="G306">
        <f t="shared" si="4"/>
        <v>50335.69687569244</v>
      </c>
      <c r="H306" s="6">
        <v>48187584</v>
      </c>
      <c r="I306" s="6">
        <v>105.44</v>
      </c>
      <c r="J306" s="6">
        <v>52819</v>
      </c>
    </row>
    <row r="307" spans="1:10" x14ac:dyDescent="0.3">
      <c r="A307" s="1" t="s">
        <v>14</v>
      </c>
      <c r="B307" s="1">
        <v>2019</v>
      </c>
      <c r="C307" s="1">
        <v>4516</v>
      </c>
      <c r="D307" s="1">
        <v>2668</v>
      </c>
      <c r="E307" s="1">
        <v>1848</v>
      </c>
      <c r="F307" s="6">
        <v>24667.3</v>
      </c>
      <c r="G307">
        <f t="shared" si="4"/>
        <v>54622.010628875105</v>
      </c>
      <c r="H307" s="6">
        <v>50889783</v>
      </c>
      <c r="I307" s="6">
        <v>113.5</v>
      </c>
      <c r="J307" s="6">
        <v>59140</v>
      </c>
    </row>
    <row r="308" spans="1:10" x14ac:dyDescent="0.3">
      <c r="A308" s="1" t="s">
        <v>14</v>
      </c>
      <c r="B308" s="1">
        <v>2020</v>
      </c>
      <c r="C308" s="1">
        <v>4519</v>
      </c>
      <c r="D308" s="1">
        <v>2731</v>
      </c>
      <c r="E308" s="1">
        <v>1788</v>
      </c>
      <c r="F308" s="6">
        <v>25782</v>
      </c>
      <c r="G308">
        <f t="shared" si="4"/>
        <v>57052.445231245852</v>
      </c>
      <c r="H308" s="6">
        <v>58025836</v>
      </c>
      <c r="I308" s="6">
        <v>124.2</v>
      </c>
      <c r="J308" s="6">
        <v>80239</v>
      </c>
    </row>
    <row r="309" spans="1:10" x14ac:dyDescent="0.3">
      <c r="A309" s="1" t="s">
        <v>14</v>
      </c>
      <c r="B309" s="1">
        <v>2021</v>
      </c>
      <c r="C309" s="1">
        <v>4517</v>
      </c>
      <c r="D309" s="1">
        <v>2776</v>
      </c>
      <c r="E309" s="1">
        <v>1741</v>
      </c>
      <c r="F309" s="6">
        <v>29619.7</v>
      </c>
      <c r="G309">
        <f t="shared" si="4"/>
        <v>65573.832189506313</v>
      </c>
      <c r="H309" s="6">
        <v>77020000</v>
      </c>
      <c r="I309" s="6">
        <v>134.87</v>
      </c>
      <c r="J309" s="6">
        <v>97372</v>
      </c>
    </row>
    <row r="310" spans="1:10" x14ac:dyDescent="0.3">
      <c r="A310" s="1" t="s">
        <v>15</v>
      </c>
      <c r="B310" s="1">
        <v>2000</v>
      </c>
      <c r="C310" s="1">
        <v>8998</v>
      </c>
      <c r="D310" s="1"/>
      <c r="E310" s="1"/>
      <c r="F310" s="6">
        <v>8278.1</v>
      </c>
      <c r="G310">
        <f t="shared" si="4"/>
        <v>9199.9333185152263</v>
      </c>
      <c r="H310" s="6">
        <v>24989760</v>
      </c>
      <c r="I310" s="6">
        <v>32.53</v>
      </c>
      <c r="J310" s="6">
        <v>6962</v>
      </c>
    </row>
    <row r="311" spans="1:10" x14ac:dyDescent="0.3">
      <c r="A311" s="1" t="s">
        <v>15</v>
      </c>
      <c r="B311" s="1">
        <v>2001</v>
      </c>
      <c r="C311" s="1">
        <v>9041</v>
      </c>
      <c r="D311" s="1"/>
      <c r="E311" s="1"/>
      <c r="F311" s="6">
        <v>9076.2000000000007</v>
      </c>
      <c r="G311">
        <f t="shared" si="4"/>
        <v>10038.933746267006</v>
      </c>
      <c r="H311" s="6">
        <v>28953710</v>
      </c>
      <c r="I311" s="6">
        <v>44.94</v>
      </c>
      <c r="J311" s="6">
        <v>6725</v>
      </c>
    </row>
    <row r="312" spans="1:10" x14ac:dyDescent="0.3">
      <c r="A312" s="1" t="s">
        <v>15</v>
      </c>
      <c r="B312" s="1">
        <v>2002</v>
      </c>
      <c r="C312" s="1">
        <v>9082</v>
      </c>
      <c r="D312" s="1"/>
      <c r="E312" s="1"/>
      <c r="F312" s="6">
        <v>10076.5</v>
      </c>
      <c r="G312">
        <f t="shared" si="4"/>
        <v>11095.023122660208</v>
      </c>
      <c r="H312" s="6">
        <v>33934480</v>
      </c>
      <c r="I312" s="6">
        <v>58.36</v>
      </c>
      <c r="J312" s="6">
        <v>7293</v>
      </c>
    </row>
    <row r="313" spans="1:10" x14ac:dyDescent="0.3">
      <c r="A313" s="1" t="s">
        <v>15</v>
      </c>
      <c r="B313" s="1">
        <v>2003</v>
      </c>
      <c r="C313" s="1">
        <v>9125</v>
      </c>
      <c r="D313" s="1"/>
      <c r="E313" s="1"/>
      <c r="F313" s="6">
        <v>10903.2</v>
      </c>
      <c r="G313">
        <f t="shared" si="4"/>
        <v>11948.712328767124</v>
      </c>
      <c r="H313" s="6">
        <v>44636820</v>
      </c>
      <c r="I313" s="6">
        <v>76.14</v>
      </c>
      <c r="J313" s="6">
        <v>9067</v>
      </c>
    </row>
    <row r="314" spans="1:10" x14ac:dyDescent="0.3">
      <c r="A314" s="1" t="s">
        <v>15</v>
      </c>
      <c r="B314" s="1">
        <v>2004</v>
      </c>
      <c r="C314" s="1">
        <v>9180</v>
      </c>
      <c r="D314" s="1"/>
      <c r="E314" s="1"/>
      <c r="F314" s="6">
        <v>13308.1</v>
      </c>
      <c r="G314">
        <f t="shared" si="4"/>
        <v>14496.840958605666</v>
      </c>
      <c r="H314" s="6">
        <v>60658222</v>
      </c>
      <c r="I314" s="6">
        <v>94.61</v>
      </c>
      <c r="J314" s="6">
        <v>9733</v>
      </c>
    </row>
    <row r="315" spans="1:10" x14ac:dyDescent="0.3">
      <c r="A315" s="1" t="s">
        <v>15</v>
      </c>
      <c r="B315" s="1">
        <v>2005</v>
      </c>
      <c r="C315" s="1">
        <v>9248</v>
      </c>
      <c r="D315" s="1">
        <v>4162</v>
      </c>
      <c r="E315" s="1">
        <v>5086</v>
      </c>
      <c r="F315" s="6">
        <v>15947.5</v>
      </c>
      <c r="G315">
        <f t="shared" si="4"/>
        <v>17244.269031141866</v>
      </c>
      <c r="H315" s="6">
        <v>76735872</v>
      </c>
      <c r="I315" s="6">
        <v>117.13</v>
      </c>
      <c r="J315" s="6">
        <v>10743</v>
      </c>
    </row>
    <row r="316" spans="1:10" x14ac:dyDescent="0.3">
      <c r="A316" s="1" t="s">
        <v>15</v>
      </c>
      <c r="B316" s="1">
        <v>2006</v>
      </c>
      <c r="C316" s="1">
        <v>9309</v>
      </c>
      <c r="D316" s="1">
        <v>4291</v>
      </c>
      <c r="E316" s="1">
        <v>5017</v>
      </c>
      <c r="F316" s="6">
        <v>18967.8</v>
      </c>
      <c r="G316">
        <f t="shared" si="4"/>
        <v>20375.765388333868</v>
      </c>
      <c r="H316" s="6">
        <v>95213815</v>
      </c>
      <c r="I316" s="6">
        <v>133.81</v>
      </c>
      <c r="J316" s="6">
        <v>15937</v>
      </c>
    </row>
    <row r="317" spans="1:10" x14ac:dyDescent="0.3">
      <c r="A317" s="1" t="s">
        <v>15</v>
      </c>
      <c r="B317" s="1">
        <v>2007</v>
      </c>
      <c r="C317" s="1">
        <v>9367</v>
      </c>
      <c r="D317" s="1">
        <v>4379</v>
      </c>
      <c r="E317" s="1">
        <v>4988</v>
      </c>
      <c r="F317" s="6">
        <v>22718.1</v>
      </c>
      <c r="G317">
        <f t="shared" si="4"/>
        <v>24253.336180207109</v>
      </c>
      <c r="H317" s="6">
        <v>122474443</v>
      </c>
      <c r="I317" s="6">
        <v>144.04</v>
      </c>
      <c r="J317" s="6">
        <v>22821</v>
      </c>
    </row>
    <row r="318" spans="1:10" x14ac:dyDescent="0.3">
      <c r="A318" s="1" t="s">
        <v>15</v>
      </c>
      <c r="B318" s="1">
        <v>2008</v>
      </c>
      <c r="C318" s="1">
        <v>9417</v>
      </c>
      <c r="D318" s="1">
        <v>4483</v>
      </c>
      <c r="E318" s="1">
        <v>4935</v>
      </c>
      <c r="F318" s="6">
        <v>27106.2</v>
      </c>
      <c r="G318">
        <f t="shared" si="4"/>
        <v>28784.326218540937</v>
      </c>
      <c r="H318" s="6">
        <v>158407511</v>
      </c>
      <c r="I318" s="6">
        <v>153.4</v>
      </c>
      <c r="J318" s="6">
        <v>26688</v>
      </c>
    </row>
    <row r="319" spans="1:10" x14ac:dyDescent="0.3">
      <c r="A319" s="1" t="s">
        <v>15</v>
      </c>
      <c r="B319" s="1">
        <v>2009</v>
      </c>
      <c r="C319" s="1">
        <v>9470</v>
      </c>
      <c r="D319" s="1">
        <v>4576</v>
      </c>
      <c r="E319" s="1">
        <v>4894</v>
      </c>
      <c r="F319" s="6">
        <v>29540.799999999999</v>
      </c>
      <c r="G319">
        <f t="shared" si="4"/>
        <v>31194.086589229144</v>
      </c>
      <c r="H319" s="6">
        <v>139053369</v>
      </c>
      <c r="I319" s="6">
        <v>159.30000000000001</v>
      </c>
      <c r="J319" s="6">
        <v>34513</v>
      </c>
    </row>
    <row r="320" spans="1:10" x14ac:dyDescent="0.3">
      <c r="A320" s="1" t="s">
        <v>15</v>
      </c>
      <c r="B320" s="1">
        <v>2010</v>
      </c>
      <c r="C320" s="1">
        <v>9588</v>
      </c>
      <c r="D320" s="1">
        <v>4765</v>
      </c>
      <c r="E320" s="1">
        <v>4823</v>
      </c>
      <c r="F320" s="6">
        <v>33922.5</v>
      </c>
      <c r="G320">
        <f t="shared" si="4"/>
        <v>35380.162703379225</v>
      </c>
      <c r="H320" s="6">
        <v>189156292</v>
      </c>
      <c r="I320" s="6">
        <v>163.13999999999999</v>
      </c>
      <c r="J320" s="6">
        <v>51490</v>
      </c>
    </row>
    <row r="321" spans="1:10" x14ac:dyDescent="0.3">
      <c r="A321" s="1" t="s">
        <v>15</v>
      </c>
      <c r="B321" s="1">
        <v>2011</v>
      </c>
      <c r="C321" s="1">
        <v>9665</v>
      </c>
      <c r="D321" s="1">
        <v>4916</v>
      </c>
      <c r="E321" s="1">
        <v>4749</v>
      </c>
      <c r="F321" s="6">
        <v>39064.9</v>
      </c>
      <c r="G321">
        <f t="shared" si="4"/>
        <v>40418.93429901707</v>
      </c>
      <c r="H321" s="6">
        <v>235886076</v>
      </c>
      <c r="I321" s="6">
        <v>164.56</v>
      </c>
      <c r="J321" s="6">
        <v>58844</v>
      </c>
    </row>
    <row r="322" spans="1:10" x14ac:dyDescent="0.3">
      <c r="A322" s="1" t="s">
        <v>15</v>
      </c>
      <c r="B322" s="1">
        <v>2012</v>
      </c>
      <c r="C322" s="1">
        <v>9708</v>
      </c>
      <c r="D322" s="1">
        <v>5051</v>
      </c>
      <c r="E322" s="1">
        <v>4657</v>
      </c>
      <c r="F322" s="6">
        <v>42957.3</v>
      </c>
      <c r="G322">
        <f t="shared" si="4"/>
        <v>44249.381953028431</v>
      </c>
      <c r="H322" s="6">
        <v>245544320</v>
      </c>
      <c r="I322" s="6">
        <v>165.85</v>
      </c>
      <c r="J322" s="6">
        <v>75496</v>
      </c>
    </row>
    <row r="323" spans="1:10" x14ac:dyDescent="0.3">
      <c r="A323" s="1" t="s">
        <v>15</v>
      </c>
      <c r="B323" s="1">
        <v>2013</v>
      </c>
      <c r="C323" s="1">
        <v>9746</v>
      </c>
      <c r="D323" s="1">
        <v>5210</v>
      </c>
      <c r="E323" s="1">
        <v>4536</v>
      </c>
      <c r="F323" s="6">
        <v>47344.3</v>
      </c>
      <c r="G323">
        <f t="shared" ref="G323:G386" si="5">F323/C323*10000</f>
        <v>48578.185922429722</v>
      </c>
      <c r="H323" s="6">
        <v>266531533</v>
      </c>
      <c r="I323" s="6">
        <v>169.85</v>
      </c>
      <c r="J323" s="6">
        <v>76976</v>
      </c>
    </row>
    <row r="324" spans="1:10" x14ac:dyDescent="0.3">
      <c r="A324" s="1" t="s">
        <v>15</v>
      </c>
      <c r="B324" s="1">
        <v>2014</v>
      </c>
      <c r="C324" s="1">
        <v>9808</v>
      </c>
      <c r="D324" s="1">
        <v>5372</v>
      </c>
      <c r="E324" s="1">
        <v>4436</v>
      </c>
      <c r="F324" s="6">
        <v>50774.8</v>
      </c>
      <c r="G324">
        <f t="shared" si="5"/>
        <v>51768.760195758565</v>
      </c>
      <c r="H324" s="6">
        <v>276929398</v>
      </c>
      <c r="I324" s="6">
        <v>179.67</v>
      </c>
      <c r="J324" s="6">
        <v>72818</v>
      </c>
    </row>
    <row r="325" spans="1:10" x14ac:dyDescent="0.3">
      <c r="A325" s="1" t="s">
        <v>15</v>
      </c>
      <c r="B325" s="1">
        <v>2015</v>
      </c>
      <c r="C325" s="1">
        <v>9866</v>
      </c>
      <c r="D325" s="1">
        <v>5621</v>
      </c>
      <c r="E325" s="1">
        <v>4245</v>
      </c>
      <c r="F325" s="6">
        <v>55288.800000000003</v>
      </c>
      <c r="G325">
        <f t="shared" si="5"/>
        <v>56039.732414352329</v>
      </c>
      <c r="H325" s="6">
        <v>240607798</v>
      </c>
      <c r="I325" s="6">
        <v>190.06</v>
      </c>
      <c r="J325" s="6">
        <v>98101</v>
      </c>
    </row>
    <row r="326" spans="1:10" x14ac:dyDescent="0.3">
      <c r="A326" s="1" t="s">
        <v>15</v>
      </c>
      <c r="B326" s="1">
        <v>2016</v>
      </c>
      <c r="C326" s="1">
        <v>9973</v>
      </c>
      <c r="D326" s="1">
        <v>5897</v>
      </c>
      <c r="E326" s="1">
        <v>4076</v>
      </c>
      <c r="F326" s="6">
        <v>58762.5</v>
      </c>
      <c r="G326">
        <f t="shared" si="5"/>
        <v>58921.588288378625</v>
      </c>
      <c r="H326" s="6">
        <v>234355852</v>
      </c>
      <c r="I326" s="6">
        <v>199.59</v>
      </c>
      <c r="J326" s="6">
        <v>98093</v>
      </c>
    </row>
    <row r="327" spans="1:10" x14ac:dyDescent="0.3">
      <c r="A327" s="1" t="s">
        <v>15</v>
      </c>
      <c r="B327" s="1">
        <v>2017</v>
      </c>
      <c r="C327" s="1">
        <v>10033</v>
      </c>
      <c r="D327" s="1">
        <v>6099</v>
      </c>
      <c r="E327" s="1">
        <v>3934</v>
      </c>
      <c r="F327" s="6">
        <v>63012.1</v>
      </c>
      <c r="G327">
        <f t="shared" si="5"/>
        <v>62804.844014751317</v>
      </c>
      <c r="H327" s="6">
        <v>264550956</v>
      </c>
      <c r="I327" s="6">
        <v>201.53</v>
      </c>
      <c r="J327" s="6">
        <v>100522</v>
      </c>
    </row>
    <row r="328" spans="1:10" x14ac:dyDescent="0.3">
      <c r="A328" s="1" t="s">
        <v>15</v>
      </c>
      <c r="B328" s="1">
        <v>2018</v>
      </c>
      <c r="C328" s="1">
        <v>10077</v>
      </c>
      <c r="D328" s="1">
        <v>6193</v>
      </c>
      <c r="E328" s="1">
        <v>3884</v>
      </c>
      <c r="F328" s="6">
        <v>66648.899999999994</v>
      </c>
      <c r="G328">
        <f t="shared" si="5"/>
        <v>66139.624888359627</v>
      </c>
      <c r="H328" s="6">
        <v>292397074</v>
      </c>
      <c r="I328" s="6">
        <v>204.08</v>
      </c>
      <c r="J328" s="6">
        <v>132382</v>
      </c>
    </row>
    <row r="329" spans="1:10" x14ac:dyDescent="0.3">
      <c r="A329" s="1" t="s">
        <v>15</v>
      </c>
      <c r="B329" s="1">
        <v>2019</v>
      </c>
      <c r="C329" s="1">
        <v>10106</v>
      </c>
      <c r="D329" s="1">
        <v>6252</v>
      </c>
      <c r="E329" s="1">
        <v>3854</v>
      </c>
      <c r="F329" s="6">
        <v>70540.5</v>
      </c>
      <c r="G329">
        <f t="shared" si="5"/>
        <v>69800.613496932507</v>
      </c>
      <c r="H329" s="6">
        <v>296995532</v>
      </c>
      <c r="I329" s="6">
        <v>218.39</v>
      </c>
      <c r="J329" s="6">
        <v>146481</v>
      </c>
    </row>
    <row r="330" spans="1:10" x14ac:dyDescent="0.3">
      <c r="A330" s="1" t="s">
        <v>15</v>
      </c>
      <c r="B330" s="1">
        <v>2020</v>
      </c>
      <c r="C330" s="1">
        <v>10165</v>
      </c>
      <c r="D330" s="1">
        <v>6409</v>
      </c>
      <c r="E330" s="1">
        <v>3756</v>
      </c>
      <c r="F330" s="6">
        <v>72798.2</v>
      </c>
      <c r="G330">
        <f t="shared" si="5"/>
        <v>71616.527299557303</v>
      </c>
      <c r="H330" s="6">
        <v>320210390</v>
      </c>
      <c r="I330" s="6">
        <v>229.15</v>
      </c>
      <c r="J330" s="6">
        <v>238778</v>
      </c>
    </row>
    <row r="331" spans="1:10" x14ac:dyDescent="0.3">
      <c r="A331" s="1" t="s">
        <v>15</v>
      </c>
      <c r="B331" s="1">
        <v>2021</v>
      </c>
      <c r="C331" s="1">
        <v>10170</v>
      </c>
      <c r="D331" s="1">
        <v>6503</v>
      </c>
      <c r="E331" s="1">
        <v>3667</v>
      </c>
      <c r="F331" s="6">
        <v>83095.899999999994</v>
      </c>
      <c r="G331">
        <f t="shared" si="5"/>
        <v>81706.882989183869</v>
      </c>
      <c r="H331" s="6">
        <v>453870000</v>
      </c>
      <c r="I331" s="6">
        <v>242.99</v>
      </c>
      <c r="J331" s="6">
        <v>329838</v>
      </c>
    </row>
    <row r="332" spans="1:10" x14ac:dyDescent="0.3">
      <c r="A332" s="1" t="s">
        <v>16</v>
      </c>
      <c r="B332" s="1">
        <v>2000</v>
      </c>
      <c r="C332" s="1">
        <v>9488</v>
      </c>
      <c r="D332" s="1"/>
      <c r="E332" s="1"/>
      <c r="F332" s="6">
        <v>5053</v>
      </c>
      <c r="G332">
        <f t="shared" si="5"/>
        <v>5325.6745362563242</v>
      </c>
      <c r="H332" s="6">
        <v>2282900</v>
      </c>
      <c r="I332" s="6">
        <v>27.34</v>
      </c>
      <c r="J332" s="6">
        <v>2766</v>
      </c>
    </row>
    <row r="333" spans="1:10" x14ac:dyDescent="0.3">
      <c r="A333" s="1" t="s">
        <v>16</v>
      </c>
      <c r="B333" s="1">
        <v>2001</v>
      </c>
      <c r="C333" s="1">
        <v>9555</v>
      </c>
      <c r="D333" s="1"/>
      <c r="E333" s="1"/>
      <c r="F333" s="6">
        <v>5533</v>
      </c>
      <c r="G333">
        <f t="shared" si="5"/>
        <v>5790.6855049712194</v>
      </c>
      <c r="H333" s="6">
        <v>2781760</v>
      </c>
      <c r="I333" s="6">
        <v>36.909999999999997</v>
      </c>
      <c r="J333" s="6">
        <v>2582</v>
      </c>
    </row>
    <row r="334" spans="1:10" x14ac:dyDescent="0.3">
      <c r="A334" s="1" t="s">
        <v>16</v>
      </c>
      <c r="B334" s="1">
        <v>2002</v>
      </c>
      <c r="C334" s="1">
        <v>9613</v>
      </c>
      <c r="D334" s="1"/>
      <c r="E334" s="1"/>
      <c r="F334" s="6">
        <v>6035.5</v>
      </c>
      <c r="G334">
        <f t="shared" si="5"/>
        <v>6278.4770623114528</v>
      </c>
      <c r="H334" s="6">
        <v>3203160</v>
      </c>
      <c r="I334" s="6">
        <v>46.8</v>
      </c>
      <c r="J334" s="6">
        <v>2590</v>
      </c>
    </row>
    <row r="335" spans="1:10" x14ac:dyDescent="0.3">
      <c r="A335" s="1" t="s">
        <v>16</v>
      </c>
      <c r="B335" s="1">
        <v>2003</v>
      </c>
      <c r="C335" s="1">
        <v>9667</v>
      </c>
      <c r="D335" s="1"/>
      <c r="E335" s="1"/>
      <c r="F335" s="6">
        <v>6942.4</v>
      </c>
      <c r="G335">
        <f t="shared" si="5"/>
        <v>7181.5454639495192</v>
      </c>
      <c r="H335" s="6">
        <v>4712170</v>
      </c>
      <c r="I335" s="6">
        <v>55.72</v>
      </c>
      <c r="J335" s="6">
        <v>2961</v>
      </c>
    </row>
    <row r="336" spans="1:10" x14ac:dyDescent="0.3">
      <c r="A336" s="1" t="s">
        <v>16</v>
      </c>
      <c r="B336" s="1">
        <v>2004</v>
      </c>
      <c r="C336" s="1">
        <v>9717</v>
      </c>
      <c r="D336" s="1"/>
      <c r="E336" s="1"/>
      <c r="F336" s="6">
        <v>8411.2000000000007</v>
      </c>
      <c r="G336">
        <f t="shared" si="5"/>
        <v>8656.1695996706803</v>
      </c>
      <c r="H336" s="6">
        <v>6619553</v>
      </c>
      <c r="I336" s="6">
        <v>70.28</v>
      </c>
      <c r="J336" s="6">
        <v>3318</v>
      </c>
    </row>
    <row r="337" spans="1:10" x14ac:dyDescent="0.3">
      <c r="A337" s="1" t="s">
        <v>16</v>
      </c>
      <c r="B337" s="1">
        <v>2005</v>
      </c>
      <c r="C337" s="1">
        <v>9380</v>
      </c>
      <c r="D337" s="1">
        <v>2875</v>
      </c>
      <c r="E337" s="1">
        <v>6505</v>
      </c>
      <c r="F337" s="6">
        <v>10243.5</v>
      </c>
      <c r="G337">
        <f t="shared" si="5"/>
        <v>10920.575692963752</v>
      </c>
      <c r="H337" s="6">
        <v>7724918</v>
      </c>
      <c r="I337" s="6">
        <v>85.19</v>
      </c>
      <c r="J337" s="6">
        <v>3748</v>
      </c>
    </row>
    <row r="338" spans="1:10" x14ac:dyDescent="0.3">
      <c r="A338" s="1" t="s">
        <v>16</v>
      </c>
      <c r="B338" s="1">
        <v>2006</v>
      </c>
      <c r="C338" s="1">
        <v>9392</v>
      </c>
      <c r="D338" s="1">
        <v>3050</v>
      </c>
      <c r="E338" s="1">
        <v>6342</v>
      </c>
      <c r="F338" s="6">
        <v>11977.9</v>
      </c>
      <c r="G338">
        <f t="shared" si="5"/>
        <v>12753.300681431007</v>
      </c>
      <c r="H338" s="6">
        <v>9794566</v>
      </c>
      <c r="I338" s="6">
        <v>97.41</v>
      </c>
      <c r="J338" s="6">
        <v>5242</v>
      </c>
    </row>
    <row r="339" spans="1:10" x14ac:dyDescent="0.3">
      <c r="A339" s="1" t="s">
        <v>16</v>
      </c>
      <c r="B339" s="1">
        <v>2007</v>
      </c>
      <c r="C339" s="1">
        <v>9360</v>
      </c>
      <c r="D339" s="1">
        <v>3214</v>
      </c>
      <c r="E339" s="1">
        <v>6146</v>
      </c>
      <c r="F339" s="6">
        <v>14824.5</v>
      </c>
      <c r="G339">
        <f t="shared" si="5"/>
        <v>15838.141025641025</v>
      </c>
      <c r="H339" s="6">
        <v>12785127</v>
      </c>
      <c r="I339" s="6">
        <v>109.52</v>
      </c>
      <c r="J339" s="6">
        <v>6998</v>
      </c>
    </row>
    <row r="340" spans="1:10" x14ac:dyDescent="0.3">
      <c r="A340" s="1" t="s">
        <v>16</v>
      </c>
      <c r="B340" s="1">
        <v>2008</v>
      </c>
      <c r="C340" s="1">
        <v>9429</v>
      </c>
      <c r="D340" s="1">
        <v>3397</v>
      </c>
      <c r="E340" s="1">
        <v>6032</v>
      </c>
      <c r="F340" s="6">
        <v>17735.900000000001</v>
      </c>
      <c r="G340">
        <f t="shared" si="5"/>
        <v>18809.948032665183</v>
      </c>
      <c r="H340" s="6">
        <v>17479337</v>
      </c>
      <c r="I340" s="6">
        <v>125.02</v>
      </c>
      <c r="J340" s="6">
        <v>9133</v>
      </c>
    </row>
    <row r="341" spans="1:10" x14ac:dyDescent="0.3">
      <c r="A341" s="1" t="s">
        <v>16</v>
      </c>
      <c r="B341" s="1">
        <v>2009</v>
      </c>
      <c r="C341" s="1">
        <v>9487</v>
      </c>
      <c r="D341" s="1">
        <v>3577</v>
      </c>
      <c r="E341" s="1">
        <v>5910</v>
      </c>
      <c r="F341" s="6">
        <v>19181</v>
      </c>
      <c r="G341">
        <f t="shared" si="5"/>
        <v>20218.193317170866</v>
      </c>
      <c r="H341" s="6">
        <v>13476415</v>
      </c>
      <c r="I341" s="6">
        <v>136.88</v>
      </c>
      <c r="J341" s="6">
        <v>11425</v>
      </c>
    </row>
    <row r="342" spans="1:10" x14ac:dyDescent="0.3">
      <c r="A342" s="1" t="s">
        <v>16</v>
      </c>
      <c r="B342" s="1">
        <v>2010</v>
      </c>
      <c r="C342" s="1">
        <v>9405</v>
      </c>
      <c r="D342" s="1">
        <v>3621</v>
      </c>
      <c r="E342" s="1">
        <v>5784</v>
      </c>
      <c r="F342" s="6">
        <v>22655</v>
      </c>
      <c r="G342">
        <f t="shared" si="5"/>
        <v>24088.250930356193</v>
      </c>
      <c r="H342" s="6">
        <v>17831514</v>
      </c>
      <c r="I342" s="6">
        <v>145.66999999999999</v>
      </c>
      <c r="J342" s="6">
        <v>16539</v>
      </c>
    </row>
    <row r="343" spans="1:10" x14ac:dyDescent="0.3">
      <c r="A343" s="1" t="s">
        <v>16</v>
      </c>
      <c r="B343" s="1">
        <v>2011</v>
      </c>
      <c r="C343" s="1">
        <v>9461</v>
      </c>
      <c r="D343" s="1">
        <v>3829</v>
      </c>
      <c r="E343" s="1">
        <v>5632</v>
      </c>
      <c r="F343" s="6">
        <v>26318.7</v>
      </c>
      <c r="G343">
        <f t="shared" si="5"/>
        <v>27818.095338759118</v>
      </c>
      <c r="H343" s="6">
        <v>32622578</v>
      </c>
      <c r="I343" s="6">
        <v>150.01</v>
      </c>
      <c r="J343" s="6">
        <v>19259</v>
      </c>
    </row>
    <row r="344" spans="1:10" x14ac:dyDescent="0.3">
      <c r="A344" s="1" t="s">
        <v>16</v>
      </c>
      <c r="B344" s="1">
        <v>2012</v>
      </c>
      <c r="C344" s="1">
        <v>9532</v>
      </c>
      <c r="D344" s="1">
        <v>4002</v>
      </c>
      <c r="E344" s="1">
        <v>5530</v>
      </c>
      <c r="F344" s="6">
        <v>28961.9</v>
      </c>
      <c r="G344">
        <f t="shared" si="5"/>
        <v>30383.864876206466</v>
      </c>
      <c r="H344" s="6">
        <v>51738810</v>
      </c>
      <c r="I344" s="6">
        <v>155.9</v>
      </c>
      <c r="J344" s="6">
        <v>26791</v>
      </c>
    </row>
    <row r="345" spans="1:10" x14ac:dyDescent="0.3">
      <c r="A345" s="1" t="s">
        <v>16</v>
      </c>
      <c r="B345" s="1">
        <v>2013</v>
      </c>
      <c r="C345" s="1">
        <v>9573</v>
      </c>
      <c r="D345" s="1">
        <v>4174</v>
      </c>
      <c r="E345" s="1">
        <v>5399</v>
      </c>
      <c r="F345" s="6">
        <v>31632.5</v>
      </c>
      <c r="G345">
        <f t="shared" si="5"/>
        <v>33043.455552073538</v>
      </c>
      <c r="H345" s="6">
        <v>59956868</v>
      </c>
      <c r="I345" s="6">
        <v>161.83000000000001</v>
      </c>
      <c r="J345" s="6">
        <v>29482</v>
      </c>
    </row>
    <row r="346" spans="1:10" x14ac:dyDescent="0.3">
      <c r="A346" s="1" t="s">
        <v>16</v>
      </c>
      <c r="B346" s="1">
        <v>2014</v>
      </c>
      <c r="C346" s="1">
        <v>9645</v>
      </c>
      <c r="D346" s="1">
        <v>4345</v>
      </c>
      <c r="E346" s="1">
        <v>5300</v>
      </c>
      <c r="F346" s="6">
        <v>34574.800000000003</v>
      </c>
      <c r="G346">
        <f t="shared" si="5"/>
        <v>35847.382063245204</v>
      </c>
      <c r="H346" s="6">
        <v>64972209</v>
      </c>
      <c r="I346" s="6">
        <v>167.97</v>
      </c>
      <c r="J346" s="6">
        <v>33366</v>
      </c>
    </row>
    <row r="347" spans="1:10" x14ac:dyDescent="0.3">
      <c r="A347" s="1" t="s">
        <v>16</v>
      </c>
      <c r="B347" s="1">
        <v>2015</v>
      </c>
      <c r="C347" s="1">
        <v>9701</v>
      </c>
      <c r="D347" s="1">
        <v>4561</v>
      </c>
      <c r="E347" s="1">
        <v>5140</v>
      </c>
      <c r="F347" s="6">
        <v>37084.1</v>
      </c>
      <c r="G347">
        <f t="shared" si="5"/>
        <v>38227.089990722605</v>
      </c>
      <c r="H347" s="6">
        <v>73780562</v>
      </c>
      <c r="I347" s="6">
        <v>176.69</v>
      </c>
      <c r="J347" s="6">
        <v>47766</v>
      </c>
    </row>
    <row r="348" spans="1:10" x14ac:dyDescent="0.3">
      <c r="A348" s="1" t="s">
        <v>16</v>
      </c>
      <c r="B348" s="1">
        <v>2016</v>
      </c>
      <c r="C348" s="1">
        <v>9778</v>
      </c>
      <c r="D348" s="1">
        <v>4770</v>
      </c>
      <c r="E348" s="1">
        <v>5008</v>
      </c>
      <c r="F348" s="6">
        <v>40249.300000000003</v>
      </c>
      <c r="G348">
        <f t="shared" si="5"/>
        <v>41163.121292697891</v>
      </c>
      <c r="H348" s="6">
        <v>71213099</v>
      </c>
      <c r="I348" s="6">
        <v>187.48</v>
      </c>
      <c r="J348" s="6">
        <v>49145</v>
      </c>
    </row>
    <row r="349" spans="1:10" x14ac:dyDescent="0.3">
      <c r="A349" s="1" t="s">
        <v>16</v>
      </c>
      <c r="B349" s="1">
        <v>2017</v>
      </c>
      <c r="C349" s="1">
        <v>9829</v>
      </c>
      <c r="D349" s="1">
        <v>4970</v>
      </c>
      <c r="E349" s="1">
        <v>4859</v>
      </c>
      <c r="F349" s="6">
        <v>44824.9</v>
      </c>
      <c r="G349">
        <f t="shared" si="5"/>
        <v>45604.741072336969</v>
      </c>
      <c r="H349" s="6">
        <v>77630090</v>
      </c>
      <c r="I349" s="6">
        <v>200.47</v>
      </c>
      <c r="J349" s="6">
        <v>55407</v>
      </c>
    </row>
    <row r="350" spans="1:10" x14ac:dyDescent="0.3">
      <c r="A350" s="1" t="s">
        <v>16</v>
      </c>
      <c r="B350" s="1">
        <v>2018</v>
      </c>
      <c r="C350" s="1">
        <v>9864</v>
      </c>
      <c r="D350" s="1">
        <v>5153</v>
      </c>
      <c r="E350" s="1">
        <v>4711</v>
      </c>
      <c r="F350" s="6">
        <v>49935.9</v>
      </c>
      <c r="G350">
        <f t="shared" si="5"/>
        <v>50624.391727493923</v>
      </c>
      <c r="H350" s="6">
        <v>82813633</v>
      </c>
      <c r="I350" s="6">
        <v>214.08</v>
      </c>
      <c r="J350" s="6">
        <v>82318</v>
      </c>
    </row>
    <row r="351" spans="1:10" x14ac:dyDescent="0.3">
      <c r="A351" s="1" t="s">
        <v>16</v>
      </c>
      <c r="B351" s="1">
        <v>2019</v>
      </c>
      <c r="C351" s="1">
        <v>9901</v>
      </c>
      <c r="D351" s="1">
        <v>5348</v>
      </c>
      <c r="E351" s="1">
        <v>4553</v>
      </c>
      <c r="F351" s="6">
        <v>53717.8</v>
      </c>
      <c r="G351">
        <f t="shared" si="5"/>
        <v>54254.923745076259</v>
      </c>
      <c r="H351" s="6">
        <v>82498953</v>
      </c>
      <c r="I351" s="6">
        <v>231.97</v>
      </c>
      <c r="J351" s="6">
        <v>86247</v>
      </c>
    </row>
    <row r="352" spans="1:10" x14ac:dyDescent="0.3">
      <c r="A352" s="1" t="s">
        <v>16</v>
      </c>
      <c r="B352" s="1">
        <v>2020</v>
      </c>
      <c r="C352" s="1">
        <v>9941</v>
      </c>
      <c r="D352" s="1">
        <v>5510</v>
      </c>
      <c r="E352" s="1">
        <v>4431</v>
      </c>
      <c r="F352" s="6">
        <v>54259.4</v>
      </c>
      <c r="G352">
        <f t="shared" si="5"/>
        <v>54581.430439593605</v>
      </c>
      <c r="H352" s="6">
        <v>97266709</v>
      </c>
      <c r="I352" s="6">
        <v>249.22</v>
      </c>
      <c r="J352" s="6">
        <v>122809</v>
      </c>
    </row>
    <row r="353" spans="1:10" x14ac:dyDescent="0.3">
      <c r="A353" s="1" t="s">
        <v>16</v>
      </c>
      <c r="B353" s="1">
        <v>2021</v>
      </c>
      <c r="C353" s="1">
        <v>9883</v>
      </c>
      <c r="D353" s="1">
        <v>5579</v>
      </c>
      <c r="E353" s="1">
        <v>4304</v>
      </c>
      <c r="F353" s="6">
        <v>58887.4</v>
      </c>
      <c r="G353">
        <f t="shared" si="5"/>
        <v>59584.539107558434</v>
      </c>
      <c r="H353" s="6">
        <v>127010000</v>
      </c>
      <c r="I353" s="6">
        <v>268.64</v>
      </c>
      <c r="J353" s="6">
        <v>158038</v>
      </c>
    </row>
    <row r="354" spans="1:10" x14ac:dyDescent="0.3">
      <c r="A354" s="1" t="s">
        <v>17</v>
      </c>
      <c r="B354" s="1">
        <v>2000</v>
      </c>
      <c r="C354" s="1">
        <v>5646</v>
      </c>
      <c r="D354" s="1"/>
      <c r="E354" s="1"/>
      <c r="F354" s="6">
        <v>3545.4</v>
      </c>
      <c r="G354">
        <f t="shared" si="5"/>
        <v>6279.4899043570676</v>
      </c>
      <c r="H354" s="6">
        <v>3222860</v>
      </c>
      <c r="I354" s="6">
        <v>35.770000000000003</v>
      </c>
      <c r="J354" s="6">
        <v>2198</v>
      </c>
    </row>
    <row r="355" spans="1:10" x14ac:dyDescent="0.3">
      <c r="A355" s="1" t="s">
        <v>17</v>
      </c>
      <c r="B355" s="1">
        <v>2001</v>
      </c>
      <c r="C355" s="1">
        <v>5658</v>
      </c>
      <c r="D355" s="1"/>
      <c r="E355" s="1"/>
      <c r="F355" s="6">
        <v>3880.5</v>
      </c>
      <c r="G355">
        <f t="shared" si="5"/>
        <v>6858.4305408271475</v>
      </c>
      <c r="H355" s="6">
        <v>3577130</v>
      </c>
      <c r="I355" s="6">
        <v>45.33</v>
      </c>
      <c r="J355" s="6">
        <v>2204</v>
      </c>
    </row>
    <row r="356" spans="1:10" x14ac:dyDescent="0.3">
      <c r="A356" s="1" t="s">
        <v>17</v>
      </c>
      <c r="B356" s="1">
        <v>2002</v>
      </c>
      <c r="C356" s="1">
        <v>5672</v>
      </c>
      <c r="D356" s="1"/>
      <c r="E356" s="1"/>
      <c r="F356" s="6">
        <v>4212.8</v>
      </c>
      <c r="G356">
        <f t="shared" si="5"/>
        <v>7427.3624823695354</v>
      </c>
      <c r="H356" s="6">
        <v>3953140</v>
      </c>
      <c r="I356" s="6">
        <v>58.5</v>
      </c>
      <c r="J356" s="6">
        <v>2209</v>
      </c>
    </row>
    <row r="357" spans="1:10" x14ac:dyDescent="0.3">
      <c r="A357" s="1" t="s">
        <v>17</v>
      </c>
      <c r="B357" s="1">
        <v>2003</v>
      </c>
      <c r="C357" s="1">
        <v>5685</v>
      </c>
      <c r="D357" s="1"/>
      <c r="E357" s="1"/>
      <c r="F357" s="6">
        <v>4757.5</v>
      </c>
      <c r="G357">
        <f t="shared" si="5"/>
        <v>8368.5136323658753</v>
      </c>
      <c r="H357" s="6">
        <v>5109300</v>
      </c>
      <c r="I357" s="6">
        <v>72.150000000000006</v>
      </c>
      <c r="J357" s="6">
        <v>2871</v>
      </c>
    </row>
    <row r="358" spans="1:10" x14ac:dyDescent="0.3">
      <c r="A358" s="1" t="s">
        <v>17</v>
      </c>
      <c r="B358" s="1">
        <v>2004</v>
      </c>
      <c r="C358" s="1">
        <v>5698</v>
      </c>
      <c r="D358" s="1"/>
      <c r="E358" s="1"/>
      <c r="F358" s="6">
        <v>5546.8</v>
      </c>
      <c r="G358">
        <f t="shared" si="5"/>
        <v>9734.643734643736</v>
      </c>
      <c r="H358" s="6">
        <v>6765809</v>
      </c>
      <c r="I358" s="6">
        <v>89.2</v>
      </c>
      <c r="J358" s="6">
        <v>3280</v>
      </c>
    </row>
    <row r="359" spans="1:10" x14ac:dyDescent="0.3">
      <c r="A359" s="1" t="s">
        <v>17</v>
      </c>
      <c r="B359" s="1">
        <v>2005</v>
      </c>
      <c r="C359" s="1">
        <v>5710</v>
      </c>
      <c r="D359" s="1">
        <v>2467</v>
      </c>
      <c r="E359" s="1">
        <v>3243</v>
      </c>
      <c r="F359" s="6">
        <v>6469.7</v>
      </c>
      <c r="G359">
        <f t="shared" si="5"/>
        <v>11330.472854640981</v>
      </c>
      <c r="H359" s="6">
        <v>9054752</v>
      </c>
      <c r="I359" s="6">
        <v>101.27</v>
      </c>
      <c r="J359" s="6">
        <v>3860</v>
      </c>
    </row>
    <row r="360" spans="1:10" x14ac:dyDescent="0.3">
      <c r="A360" s="1" t="s">
        <v>17</v>
      </c>
      <c r="B360" s="1">
        <v>2006</v>
      </c>
      <c r="C360" s="1">
        <v>5693</v>
      </c>
      <c r="D360" s="1">
        <v>2494</v>
      </c>
      <c r="E360" s="1">
        <v>3199</v>
      </c>
      <c r="F360" s="6">
        <v>7531.8</v>
      </c>
      <c r="G360">
        <f t="shared" si="5"/>
        <v>13229.931494818198</v>
      </c>
      <c r="H360" s="6">
        <v>11762194</v>
      </c>
      <c r="I360" s="6">
        <v>109.23</v>
      </c>
      <c r="J360" s="6">
        <v>4734</v>
      </c>
    </row>
    <row r="361" spans="1:10" x14ac:dyDescent="0.3">
      <c r="A361" s="1" t="s">
        <v>17</v>
      </c>
      <c r="B361" s="1">
        <v>2007</v>
      </c>
      <c r="C361" s="1">
        <v>5699</v>
      </c>
      <c r="D361" s="1">
        <v>2525</v>
      </c>
      <c r="E361" s="1">
        <v>3174</v>
      </c>
      <c r="F361" s="6">
        <v>9451.4</v>
      </c>
      <c r="G361">
        <f t="shared" si="5"/>
        <v>16584.313037374977</v>
      </c>
      <c r="H361" s="6">
        <v>14868954</v>
      </c>
      <c r="I361" s="6">
        <v>116.37</v>
      </c>
      <c r="J361" s="6">
        <v>6616</v>
      </c>
    </row>
    <row r="362" spans="1:10" x14ac:dyDescent="0.3">
      <c r="A362" s="1" t="s">
        <v>17</v>
      </c>
      <c r="B362" s="1">
        <v>2008</v>
      </c>
      <c r="C362" s="1">
        <v>5711</v>
      </c>
      <c r="D362" s="1">
        <v>2581</v>
      </c>
      <c r="E362" s="1">
        <v>3130</v>
      </c>
      <c r="F362" s="6">
        <v>11497.5</v>
      </c>
      <c r="G362">
        <f t="shared" si="5"/>
        <v>20132.20101558396</v>
      </c>
      <c r="H362" s="6">
        <v>20705670</v>
      </c>
      <c r="I362" s="6">
        <v>118.49</v>
      </c>
      <c r="J362" s="6">
        <v>8374</v>
      </c>
    </row>
    <row r="363" spans="1:10" x14ac:dyDescent="0.3">
      <c r="A363" s="1" t="s">
        <v>17</v>
      </c>
      <c r="B363" s="1">
        <v>2009</v>
      </c>
      <c r="C363" s="1">
        <v>5720</v>
      </c>
      <c r="D363" s="1">
        <v>2631</v>
      </c>
      <c r="E363" s="1">
        <v>3089</v>
      </c>
      <c r="F363" s="6">
        <v>13192.1</v>
      </c>
      <c r="G363">
        <f t="shared" si="5"/>
        <v>23063.111888111889</v>
      </c>
      <c r="H363" s="6">
        <v>17251015</v>
      </c>
      <c r="I363" s="6">
        <v>124.91</v>
      </c>
      <c r="J363" s="6">
        <v>11357</v>
      </c>
    </row>
    <row r="364" spans="1:10" x14ac:dyDescent="0.3">
      <c r="A364" s="1" t="s">
        <v>17</v>
      </c>
      <c r="B364" s="1">
        <v>2010</v>
      </c>
      <c r="C364" s="1">
        <v>5728</v>
      </c>
      <c r="D364" s="1">
        <v>2847</v>
      </c>
      <c r="E364" s="1">
        <v>2881</v>
      </c>
      <c r="F364" s="6">
        <v>16226.9</v>
      </c>
      <c r="G364">
        <f t="shared" si="5"/>
        <v>28329.085195530726</v>
      </c>
      <c r="H364" s="6">
        <v>25932110</v>
      </c>
      <c r="I364" s="6">
        <v>129.69</v>
      </c>
      <c r="J364" s="6">
        <v>17362</v>
      </c>
    </row>
    <row r="365" spans="1:10" x14ac:dyDescent="0.3">
      <c r="A365" s="1" t="s">
        <v>17</v>
      </c>
      <c r="B365" s="1">
        <v>2011</v>
      </c>
      <c r="C365" s="1">
        <v>5760</v>
      </c>
      <c r="D365" s="1">
        <v>2983</v>
      </c>
      <c r="E365" s="1">
        <v>2777</v>
      </c>
      <c r="F365" s="6">
        <v>19942.5</v>
      </c>
      <c r="G365">
        <f t="shared" si="5"/>
        <v>34622.395833333336</v>
      </c>
      <c r="H365" s="6">
        <v>33586935</v>
      </c>
      <c r="I365" s="6">
        <v>134.03</v>
      </c>
      <c r="J365" s="6">
        <v>19035</v>
      </c>
    </row>
    <row r="366" spans="1:10" x14ac:dyDescent="0.3">
      <c r="A366" s="1" t="s">
        <v>17</v>
      </c>
      <c r="B366" s="1">
        <v>2012</v>
      </c>
      <c r="C366" s="1">
        <v>5781</v>
      </c>
      <c r="D366" s="1">
        <v>3077</v>
      </c>
      <c r="E366" s="1">
        <v>2704</v>
      </c>
      <c r="F366" s="6">
        <v>22590.9</v>
      </c>
      <c r="G366">
        <f t="shared" si="5"/>
        <v>39077.841203943957</v>
      </c>
      <c r="H366" s="6">
        <v>31963750</v>
      </c>
      <c r="I366" s="6">
        <v>138.61000000000001</v>
      </c>
      <c r="J366" s="6">
        <v>24475</v>
      </c>
    </row>
    <row r="367" spans="1:10" x14ac:dyDescent="0.3">
      <c r="A367" s="1" t="s">
        <v>17</v>
      </c>
      <c r="B367" s="1">
        <v>2013</v>
      </c>
      <c r="C367" s="1">
        <v>5798</v>
      </c>
      <c r="D367" s="1">
        <v>3160</v>
      </c>
      <c r="E367" s="1">
        <v>2638</v>
      </c>
      <c r="F367" s="6">
        <v>25378</v>
      </c>
      <c r="G367">
        <f t="shared" si="5"/>
        <v>43770.265608830632</v>
      </c>
      <c r="H367" s="6">
        <v>36380076</v>
      </c>
      <c r="I367" s="6">
        <v>142.13999999999999</v>
      </c>
      <c r="J367" s="6">
        <v>28760</v>
      </c>
    </row>
    <row r="368" spans="1:10" x14ac:dyDescent="0.3">
      <c r="A368" s="1" t="s">
        <v>17</v>
      </c>
      <c r="B368" s="1">
        <v>2014</v>
      </c>
      <c r="C368" s="1">
        <v>5816</v>
      </c>
      <c r="D368" s="1">
        <v>3241</v>
      </c>
      <c r="E368" s="1">
        <v>2575</v>
      </c>
      <c r="F368" s="6">
        <v>28242.1</v>
      </c>
      <c r="G368">
        <f t="shared" si="5"/>
        <v>48559.319119669875</v>
      </c>
      <c r="H368" s="6">
        <v>43039619</v>
      </c>
      <c r="I368" s="6">
        <v>141.97</v>
      </c>
      <c r="J368" s="6">
        <v>28290</v>
      </c>
    </row>
    <row r="369" spans="1:10" x14ac:dyDescent="0.3">
      <c r="A369" s="1" t="s">
        <v>17</v>
      </c>
      <c r="B369" s="1">
        <v>2015</v>
      </c>
      <c r="C369" s="1">
        <v>5850</v>
      </c>
      <c r="D369" s="1">
        <v>3345</v>
      </c>
      <c r="E369" s="1">
        <v>2505</v>
      </c>
      <c r="F369" s="6">
        <v>30344</v>
      </c>
      <c r="G369">
        <f t="shared" si="5"/>
        <v>51870.085470085476</v>
      </c>
      <c r="H369" s="6">
        <v>45552580</v>
      </c>
      <c r="I369" s="6">
        <v>141.06</v>
      </c>
      <c r="J369" s="6">
        <v>38781</v>
      </c>
    </row>
    <row r="370" spans="1:10" x14ac:dyDescent="0.3">
      <c r="A370" s="1" t="s">
        <v>17</v>
      </c>
      <c r="B370" s="1">
        <v>2016</v>
      </c>
      <c r="C370" s="1">
        <v>5885</v>
      </c>
      <c r="D370" s="1">
        <v>3447</v>
      </c>
      <c r="E370" s="1">
        <v>2438</v>
      </c>
      <c r="F370" s="6">
        <v>33353</v>
      </c>
      <c r="G370">
        <f t="shared" si="5"/>
        <v>56674.59643160578</v>
      </c>
      <c r="H370" s="6">
        <v>39388773</v>
      </c>
      <c r="I370" s="6">
        <v>140.18</v>
      </c>
      <c r="J370" s="6">
        <v>41822</v>
      </c>
    </row>
    <row r="371" spans="1:10" x14ac:dyDescent="0.3">
      <c r="A371" s="1" t="s">
        <v>17</v>
      </c>
      <c r="B371" s="1">
        <v>2017</v>
      </c>
      <c r="C371" s="1">
        <v>5904</v>
      </c>
      <c r="D371" s="1">
        <v>3535</v>
      </c>
      <c r="E371" s="1">
        <v>2369</v>
      </c>
      <c r="F371" s="6">
        <v>37235</v>
      </c>
      <c r="G371">
        <f t="shared" si="5"/>
        <v>63067.411924119246</v>
      </c>
      <c r="H371" s="6">
        <v>46337190</v>
      </c>
      <c r="I371" s="6">
        <v>140.09</v>
      </c>
      <c r="J371" s="6">
        <v>46369</v>
      </c>
    </row>
    <row r="372" spans="1:10" x14ac:dyDescent="0.3">
      <c r="A372" s="1" t="s">
        <v>17</v>
      </c>
      <c r="B372" s="1">
        <v>2018</v>
      </c>
      <c r="C372" s="1">
        <v>5917</v>
      </c>
      <c r="D372" s="1">
        <v>3609</v>
      </c>
      <c r="E372" s="1">
        <v>2308</v>
      </c>
      <c r="F372" s="6">
        <v>42022</v>
      </c>
      <c r="G372">
        <f t="shared" si="5"/>
        <v>71019.097515632922</v>
      </c>
      <c r="H372" s="6">
        <v>52781547</v>
      </c>
      <c r="I372" s="6">
        <v>143.82</v>
      </c>
      <c r="J372" s="6">
        <v>64106</v>
      </c>
    </row>
    <row r="373" spans="1:10" x14ac:dyDescent="0.3">
      <c r="A373" s="1" t="s">
        <v>17</v>
      </c>
      <c r="B373" s="1">
        <v>2019</v>
      </c>
      <c r="C373" s="1">
        <v>5927</v>
      </c>
      <c r="D373" s="1">
        <v>3665</v>
      </c>
      <c r="E373" s="1">
        <v>2262</v>
      </c>
      <c r="F373" s="6">
        <v>45429</v>
      </c>
      <c r="G373">
        <f t="shared" si="5"/>
        <v>76647.545132444749</v>
      </c>
      <c r="H373" s="6">
        <v>57160602</v>
      </c>
      <c r="I373" s="6">
        <v>150.08000000000001</v>
      </c>
      <c r="J373" s="6">
        <v>73940</v>
      </c>
    </row>
    <row r="374" spans="1:10" x14ac:dyDescent="0.3">
      <c r="A374" s="1" t="s">
        <v>17</v>
      </c>
      <c r="B374" s="1">
        <v>2020</v>
      </c>
      <c r="C374" s="1">
        <v>5745</v>
      </c>
      <c r="D374" s="1">
        <v>3613</v>
      </c>
      <c r="E374" s="1">
        <v>2132</v>
      </c>
      <c r="F374" s="6">
        <v>43004.5</v>
      </c>
      <c r="G374">
        <f t="shared" si="5"/>
        <v>74855.52654482158</v>
      </c>
      <c r="H374" s="6">
        <v>62245676</v>
      </c>
      <c r="I374" s="6">
        <v>161.69</v>
      </c>
      <c r="J374" s="6">
        <v>110102</v>
      </c>
    </row>
    <row r="375" spans="1:10" x14ac:dyDescent="0.3">
      <c r="A375" s="1" t="s">
        <v>17</v>
      </c>
      <c r="B375" s="1">
        <v>2021</v>
      </c>
      <c r="C375" s="1">
        <v>5830</v>
      </c>
      <c r="D375" s="1">
        <v>3736</v>
      </c>
      <c r="E375" s="1">
        <v>2094</v>
      </c>
      <c r="F375" s="6">
        <v>50012.9</v>
      </c>
      <c r="G375">
        <f t="shared" si="5"/>
        <v>85785.420240137231</v>
      </c>
      <c r="H375" s="6">
        <v>83080000</v>
      </c>
      <c r="I375" s="6">
        <v>169.97</v>
      </c>
      <c r="J375" s="6">
        <v>155169</v>
      </c>
    </row>
    <row r="376" spans="1:10" x14ac:dyDescent="0.3">
      <c r="A376" s="1" t="s">
        <v>18</v>
      </c>
      <c r="B376" s="1">
        <v>2000</v>
      </c>
      <c r="C376" s="1">
        <v>6562</v>
      </c>
      <c r="D376" s="1"/>
      <c r="E376" s="1"/>
      <c r="F376" s="6">
        <v>3551.5</v>
      </c>
      <c r="G376">
        <f t="shared" si="5"/>
        <v>5412.2218835720814</v>
      </c>
      <c r="H376" s="6">
        <v>2512220</v>
      </c>
      <c r="I376" s="6">
        <v>26.58</v>
      </c>
      <c r="J376" s="6">
        <v>2555</v>
      </c>
    </row>
    <row r="377" spans="1:10" x14ac:dyDescent="0.3">
      <c r="A377" s="1" t="s">
        <v>18</v>
      </c>
      <c r="B377" s="1">
        <v>2001</v>
      </c>
      <c r="C377" s="1">
        <v>6596</v>
      </c>
      <c r="D377" s="1"/>
      <c r="E377" s="1"/>
      <c r="F377" s="6">
        <v>3831.9</v>
      </c>
      <c r="G377">
        <f t="shared" si="5"/>
        <v>5809.4299575500308</v>
      </c>
      <c r="H377" s="6">
        <v>2757790</v>
      </c>
      <c r="I377" s="6">
        <v>33.130000000000003</v>
      </c>
      <c r="J377" s="6">
        <v>2401</v>
      </c>
    </row>
    <row r="378" spans="1:10" x14ac:dyDescent="0.3">
      <c r="A378" s="1" t="s">
        <v>18</v>
      </c>
      <c r="B378" s="1">
        <v>2002</v>
      </c>
      <c r="C378" s="1">
        <v>6629</v>
      </c>
      <c r="D378" s="1"/>
      <c r="E378" s="1"/>
      <c r="F378" s="6">
        <v>4151.5</v>
      </c>
      <c r="G378">
        <f t="shared" si="5"/>
        <v>6262.6338814300798</v>
      </c>
      <c r="H378" s="6">
        <v>2875840</v>
      </c>
      <c r="I378" s="6">
        <v>41.94</v>
      </c>
      <c r="J378" s="6">
        <v>2347</v>
      </c>
    </row>
    <row r="379" spans="1:10" x14ac:dyDescent="0.3">
      <c r="A379" s="1" t="s">
        <v>18</v>
      </c>
      <c r="B379" s="1">
        <v>2003</v>
      </c>
      <c r="C379" s="1">
        <v>6663</v>
      </c>
      <c r="D379" s="1"/>
      <c r="E379" s="1"/>
      <c r="F379" s="6">
        <v>4660</v>
      </c>
      <c r="G379">
        <f t="shared" si="5"/>
        <v>6993.8466156386012</v>
      </c>
      <c r="H379" s="6">
        <v>3732360</v>
      </c>
      <c r="I379" s="6">
        <v>53.72</v>
      </c>
      <c r="J379" s="6">
        <v>3175</v>
      </c>
    </row>
    <row r="380" spans="1:10" x14ac:dyDescent="0.3">
      <c r="A380" s="1" t="s">
        <v>18</v>
      </c>
      <c r="B380" s="1">
        <v>2004</v>
      </c>
      <c r="C380" s="1">
        <v>6698</v>
      </c>
      <c r="D380" s="1"/>
      <c r="E380" s="1"/>
      <c r="F380" s="6">
        <v>5542.6</v>
      </c>
      <c r="G380">
        <f t="shared" si="5"/>
        <v>8275.007464914901</v>
      </c>
      <c r="H380" s="6">
        <v>5443515</v>
      </c>
      <c r="I380" s="6">
        <v>63.9</v>
      </c>
      <c r="J380" s="6">
        <v>3281</v>
      </c>
    </row>
    <row r="381" spans="1:10" x14ac:dyDescent="0.3">
      <c r="A381" s="1" t="s">
        <v>18</v>
      </c>
      <c r="B381" s="1">
        <v>2005</v>
      </c>
      <c r="C381" s="1">
        <v>6326</v>
      </c>
      <c r="D381" s="1">
        <v>2341</v>
      </c>
      <c r="E381" s="1">
        <v>3985</v>
      </c>
      <c r="F381" s="6">
        <v>6369.9</v>
      </c>
      <c r="G381">
        <f t="shared" si="5"/>
        <v>10069.396142902307</v>
      </c>
      <c r="H381" s="6">
        <v>6000189</v>
      </c>
      <c r="I381" s="6">
        <v>75.489999999999995</v>
      </c>
      <c r="J381" s="6">
        <v>3659</v>
      </c>
    </row>
    <row r="382" spans="1:10" x14ac:dyDescent="0.3">
      <c r="A382" s="1" t="s">
        <v>18</v>
      </c>
      <c r="B382" s="1">
        <v>2006</v>
      </c>
      <c r="C382" s="1">
        <v>6342</v>
      </c>
      <c r="D382" s="1">
        <v>2455</v>
      </c>
      <c r="E382" s="1">
        <v>3887</v>
      </c>
      <c r="F382" s="6">
        <v>7431.6</v>
      </c>
      <c r="G382">
        <f t="shared" si="5"/>
        <v>11718.07000946074</v>
      </c>
      <c r="H382" s="6">
        <v>7352256</v>
      </c>
      <c r="I382" s="6">
        <v>83.02</v>
      </c>
      <c r="J382" s="6">
        <v>5608</v>
      </c>
    </row>
    <row r="383" spans="1:10" x14ac:dyDescent="0.3">
      <c r="A383" s="1" t="s">
        <v>18</v>
      </c>
      <c r="B383" s="1">
        <v>2007</v>
      </c>
      <c r="C383" s="1">
        <v>6355</v>
      </c>
      <c r="D383" s="1">
        <v>2571</v>
      </c>
      <c r="E383" s="1">
        <v>3784</v>
      </c>
      <c r="F383" s="6">
        <v>9285.5</v>
      </c>
      <c r="G383">
        <f t="shared" si="5"/>
        <v>14611.329661683714</v>
      </c>
      <c r="H383" s="6">
        <v>9685853</v>
      </c>
      <c r="I383" s="6">
        <v>89.86</v>
      </c>
      <c r="J383" s="6">
        <v>5687</v>
      </c>
    </row>
    <row r="384" spans="1:10" x14ac:dyDescent="0.3">
      <c r="A384" s="1" t="s">
        <v>18</v>
      </c>
      <c r="B384" s="1">
        <v>2008</v>
      </c>
      <c r="C384" s="1">
        <v>6380</v>
      </c>
      <c r="D384" s="1">
        <v>2689</v>
      </c>
      <c r="E384" s="1">
        <v>3691</v>
      </c>
      <c r="F384" s="6">
        <v>11307.4</v>
      </c>
      <c r="G384">
        <f t="shared" si="5"/>
        <v>17723.19749216301</v>
      </c>
      <c r="H384" s="6">
        <v>12547194</v>
      </c>
      <c r="I384" s="6">
        <v>95.23</v>
      </c>
      <c r="J384" s="6">
        <v>6133</v>
      </c>
    </row>
    <row r="385" spans="1:10" x14ac:dyDescent="0.3">
      <c r="A385" s="1" t="s">
        <v>18</v>
      </c>
      <c r="B385" s="1">
        <v>2009</v>
      </c>
      <c r="C385" s="1">
        <v>6406</v>
      </c>
      <c r="D385" s="1">
        <v>2767</v>
      </c>
      <c r="E385" s="1">
        <v>3639</v>
      </c>
      <c r="F385" s="6">
        <v>12772.8</v>
      </c>
      <c r="G385">
        <f t="shared" si="5"/>
        <v>19938.807368092414</v>
      </c>
      <c r="H385" s="6">
        <v>10149466</v>
      </c>
      <c r="I385" s="6">
        <v>101.68</v>
      </c>
      <c r="J385" s="6">
        <v>8309</v>
      </c>
    </row>
    <row r="386" spans="1:10" x14ac:dyDescent="0.3">
      <c r="A386" s="1" t="s">
        <v>18</v>
      </c>
      <c r="B386" s="1">
        <v>2010</v>
      </c>
      <c r="C386" s="1">
        <v>6570</v>
      </c>
      <c r="D386" s="1">
        <v>2845</v>
      </c>
      <c r="E386" s="1">
        <v>3725</v>
      </c>
      <c r="F386" s="6">
        <v>15574.3</v>
      </c>
      <c r="G386">
        <f t="shared" si="5"/>
        <v>23705.175038051748</v>
      </c>
      <c r="H386" s="6">
        <v>14656390</v>
      </c>
      <c r="I386" s="6">
        <v>104.72</v>
      </c>
      <c r="J386" s="6">
        <v>13873</v>
      </c>
    </row>
    <row r="387" spans="1:10" x14ac:dyDescent="0.3">
      <c r="A387" s="1" t="s">
        <v>18</v>
      </c>
      <c r="B387" s="1">
        <v>2011</v>
      </c>
      <c r="C387" s="1">
        <v>6581</v>
      </c>
      <c r="D387" s="1">
        <v>2959</v>
      </c>
      <c r="E387" s="1">
        <v>3622</v>
      </c>
      <c r="F387" s="6">
        <v>18915</v>
      </c>
      <c r="G387">
        <f t="shared" ref="G387:G449" si="6">F387/C387*10000</f>
        <v>28741.832548244947</v>
      </c>
      <c r="H387" s="6">
        <v>18943763</v>
      </c>
      <c r="I387" s="6">
        <v>106.79</v>
      </c>
      <c r="J387" s="6">
        <v>16064</v>
      </c>
    </row>
    <row r="388" spans="1:10" x14ac:dyDescent="0.3">
      <c r="A388" s="1" t="s">
        <v>18</v>
      </c>
      <c r="B388" s="1">
        <v>2012</v>
      </c>
      <c r="C388" s="1">
        <v>6590</v>
      </c>
      <c r="D388" s="1">
        <v>3046</v>
      </c>
      <c r="E388" s="1">
        <v>3544</v>
      </c>
      <c r="F388" s="6">
        <v>21207.200000000001</v>
      </c>
      <c r="G388">
        <f t="shared" si="6"/>
        <v>32180.880121396058</v>
      </c>
      <c r="H388" s="6">
        <v>21948730</v>
      </c>
      <c r="I388" s="6">
        <v>108.22</v>
      </c>
      <c r="J388" s="6">
        <v>23212</v>
      </c>
    </row>
    <row r="389" spans="1:10" x14ac:dyDescent="0.3">
      <c r="A389" s="1" t="s">
        <v>18</v>
      </c>
      <c r="B389" s="1">
        <v>2013</v>
      </c>
      <c r="C389" s="1">
        <v>6600</v>
      </c>
      <c r="D389" s="1">
        <v>3144</v>
      </c>
      <c r="E389" s="1">
        <v>3456</v>
      </c>
      <c r="F389" s="6">
        <v>23545.200000000001</v>
      </c>
      <c r="G389">
        <f t="shared" si="6"/>
        <v>35674.545454545456</v>
      </c>
      <c r="H389" s="6">
        <v>25175308</v>
      </c>
      <c r="I389" s="6">
        <v>110.08</v>
      </c>
      <c r="J389" s="6">
        <v>24392</v>
      </c>
    </row>
    <row r="390" spans="1:10" x14ac:dyDescent="0.3">
      <c r="A390" s="1" t="s">
        <v>18</v>
      </c>
      <c r="B390" s="1">
        <v>2014</v>
      </c>
      <c r="C390" s="1">
        <v>6611</v>
      </c>
      <c r="D390" s="1">
        <v>3238</v>
      </c>
      <c r="E390" s="1">
        <v>3373</v>
      </c>
      <c r="F390" s="6">
        <v>25881.3</v>
      </c>
      <c r="G390">
        <f t="shared" si="6"/>
        <v>39148.842837694749</v>
      </c>
      <c r="H390" s="6">
        <v>30831603</v>
      </c>
      <c r="I390" s="6">
        <v>113.63</v>
      </c>
      <c r="J390" s="6">
        <v>26637</v>
      </c>
    </row>
    <row r="391" spans="1:10" x14ac:dyDescent="0.3">
      <c r="A391" s="1" t="s">
        <v>18</v>
      </c>
      <c r="B391" s="1">
        <v>2015</v>
      </c>
      <c r="C391" s="1">
        <v>6615</v>
      </c>
      <c r="D391" s="1">
        <v>3360</v>
      </c>
      <c r="E391" s="1">
        <v>3255</v>
      </c>
      <c r="F391" s="6">
        <v>28538.6</v>
      </c>
      <c r="G391">
        <f t="shared" si="6"/>
        <v>43142.252456538168</v>
      </c>
      <c r="H391" s="6">
        <v>29301801</v>
      </c>
      <c r="I391" s="6">
        <v>118.06</v>
      </c>
      <c r="J391" s="6">
        <v>34075</v>
      </c>
    </row>
    <row r="392" spans="1:10" x14ac:dyDescent="0.3">
      <c r="A392" s="1" t="s">
        <v>18</v>
      </c>
      <c r="B392" s="1">
        <v>2016</v>
      </c>
      <c r="C392" s="1">
        <v>6625</v>
      </c>
      <c r="D392" s="1">
        <v>3491</v>
      </c>
      <c r="E392" s="1">
        <v>3134</v>
      </c>
      <c r="F392" s="6">
        <v>30853.5</v>
      </c>
      <c r="G392">
        <f t="shared" si="6"/>
        <v>46571.32075471698</v>
      </c>
      <c r="H392" s="6">
        <v>26243470</v>
      </c>
      <c r="I392" s="6">
        <v>122.5</v>
      </c>
      <c r="J392" s="6">
        <v>34050</v>
      </c>
    </row>
    <row r="393" spans="1:10" x14ac:dyDescent="0.3">
      <c r="A393" s="1" t="s">
        <v>18</v>
      </c>
      <c r="B393" s="1">
        <v>2017</v>
      </c>
      <c r="C393" s="1">
        <v>6633</v>
      </c>
      <c r="D393" s="1">
        <v>3623</v>
      </c>
      <c r="E393" s="1">
        <v>3010</v>
      </c>
      <c r="F393" s="6">
        <v>33828.1</v>
      </c>
      <c r="G393">
        <f t="shared" si="6"/>
        <v>50999.698477310412</v>
      </c>
      <c r="H393" s="6">
        <v>36033297</v>
      </c>
      <c r="I393" s="6">
        <v>127.32</v>
      </c>
      <c r="J393" s="6">
        <v>37916</v>
      </c>
    </row>
    <row r="394" spans="1:10" x14ac:dyDescent="0.3">
      <c r="A394" s="1" t="s">
        <v>18</v>
      </c>
      <c r="B394" s="1">
        <v>2018</v>
      </c>
      <c r="C394" s="1">
        <v>6635</v>
      </c>
      <c r="D394" s="1">
        <v>3722</v>
      </c>
      <c r="E394" s="1">
        <v>2913</v>
      </c>
      <c r="F394" s="6">
        <v>36329.699999999997</v>
      </c>
      <c r="G394">
        <f t="shared" si="6"/>
        <v>54754.634513941215</v>
      </c>
      <c r="H394" s="6">
        <v>46474201</v>
      </c>
      <c r="I394" s="6">
        <v>132.68</v>
      </c>
      <c r="J394" s="6">
        <v>48957</v>
      </c>
    </row>
    <row r="395" spans="1:10" x14ac:dyDescent="0.3">
      <c r="A395" s="1" t="s">
        <v>18</v>
      </c>
      <c r="B395" s="1">
        <v>2019</v>
      </c>
      <c r="C395" s="1">
        <v>6640</v>
      </c>
      <c r="D395" s="1">
        <v>3815</v>
      </c>
      <c r="E395" s="1">
        <v>2825</v>
      </c>
      <c r="F395" s="6">
        <v>39894.1</v>
      </c>
      <c r="G395">
        <f t="shared" si="6"/>
        <v>60081.475903614453</v>
      </c>
      <c r="H395" s="6">
        <v>62849835</v>
      </c>
      <c r="I395" s="6">
        <v>140.71</v>
      </c>
      <c r="J395" s="6">
        <v>54685</v>
      </c>
    </row>
    <row r="396" spans="1:10" x14ac:dyDescent="0.3">
      <c r="A396" s="1" t="s">
        <v>18</v>
      </c>
      <c r="B396" s="1">
        <v>2020</v>
      </c>
      <c r="C396" s="1">
        <v>6645</v>
      </c>
      <c r="D396" s="1">
        <v>3905</v>
      </c>
      <c r="E396" s="1">
        <v>2740</v>
      </c>
      <c r="F396" s="6">
        <v>41542.6</v>
      </c>
      <c r="G396">
        <f t="shared" si="6"/>
        <v>62517.080511662905</v>
      </c>
      <c r="H396" s="6">
        <v>70684462</v>
      </c>
      <c r="I396" s="6">
        <v>151.03</v>
      </c>
      <c r="J396" s="6">
        <v>78723</v>
      </c>
    </row>
    <row r="397" spans="1:10" x14ac:dyDescent="0.3">
      <c r="A397" s="1" t="s">
        <v>18</v>
      </c>
      <c r="B397" s="1">
        <v>2021</v>
      </c>
      <c r="C397" s="1">
        <v>6622</v>
      </c>
      <c r="D397" s="1">
        <v>3954</v>
      </c>
      <c r="E397" s="1">
        <v>2668</v>
      </c>
      <c r="F397" s="6">
        <v>46063.1</v>
      </c>
      <c r="G397">
        <f t="shared" si="6"/>
        <v>69560.706735125335</v>
      </c>
      <c r="H397" s="6">
        <v>92400000</v>
      </c>
      <c r="I397" s="6">
        <v>159.61000000000001</v>
      </c>
      <c r="J397" s="6">
        <v>98936</v>
      </c>
    </row>
    <row r="398" spans="1:10" x14ac:dyDescent="0.3">
      <c r="A398" s="1" t="s">
        <v>20</v>
      </c>
      <c r="B398" s="1">
        <v>2000</v>
      </c>
      <c r="C398" s="1">
        <v>8650</v>
      </c>
      <c r="D398" s="1"/>
      <c r="E398" s="1"/>
      <c r="F398" s="6">
        <v>10810.2</v>
      </c>
      <c r="G398">
        <f t="shared" si="6"/>
        <v>12497.341040462428</v>
      </c>
      <c r="H398" s="6">
        <v>170098880</v>
      </c>
      <c r="I398" s="6">
        <v>30.6</v>
      </c>
      <c r="J398" s="6">
        <v>15799</v>
      </c>
    </row>
    <row r="399" spans="1:10" x14ac:dyDescent="0.3">
      <c r="A399" s="1" t="s">
        <v>20</v>
      </c>
      <c r="B399" s="1">
        <v>2001</v>
      </c>
      <c r="C399" s="1">
        <v>8733</v>
      </c>
      <c r="D399" s="1"/>
      <c r="E399" s="1"/>
      <c r="F399" s="6">
        <v>12126.6</v>
      </c>
      <c r="G399">
        <f t="shared" si="6"/>
        <v>13885.949845413947</v>
      </c>
      <c r="H399" s="6">
        <v>176494690</v>
      </c>
      <c r="I399" s="6">
        <v>38.19</v>
      </c>
      <c r="J399" s="6">
        <v>18259</v>
      </c>
    </row>
    <row r="400" spans="1:10" x14ac:dyDescent="0.3">
      <c r="A400" s="1" t="s">
        <v>20</v>
      </c>
      <c r="B400" s="1">
        <v>2002</v>
      </c>
      <c r="C400" s="1">
        <v>8842</v>
      </c>
      <c r="D400" s="1"/>
      <c r="E400" s="1"/>
      <c r="F400" s="6">
        <v>13601.9</v>
      </c>
      <c r="G400">
        <f t="shared" si="6"/>
        <v>15383.28432481339</v>
      </c>
      <c r="H400" s="6">
        <v>221096310</v>
      </c>
      <c r="I400" s="6">
        <v>46.78</v>
      </c>
      <c r="J400" s="6">
        <v>22761</v>
      </c>
    </row>
    <row r="401" spans="1:10" x14ac:dyDescent="0.3">
      <c r="A401" s="1" t="s">
        <v>20</v>
      </c>
      <c r="B401" s="1">
        <v>2003</v>
      </c>
      <c r="C401" s="1">
        <v>8963</v>
      </c>
      <c r="D401" s="1"/>
      <c r="E401" s="1"/>
      <c r="F401" s="6">
        <v>15979.8</v>
      </c>
      <c r="G401">
        <f t="shared" si="6"/>
        <v>17828.628807318979</v>
      </c>
      <c r="H401" s="6">
        <v>283524770</v>
      </c>
      <c r="I401" s="6">
        <v>58.78</v>
      </c>
      <c r="J401" s="6">
        <v>29235</v>
      </c>
    </row>
    <row r="402" spans="1:10" x14ac:dyDescent="0.3">
      <c r="A402" s="1" t="s">
        <v>20</v>
      </c>
      <c r="B402" s="1">
        <v>2004</v>
      </c>
      <c r="C402" s="1">
        <v>9111</v>
      </c>
      <c r="D402" s="1"/>
      <c r="E402" s="1"/>
      <c r="F402" s="6">
        <v>18658.3</v>
      </c>
      <c r="G402">
        <f t="shared" si="6"/>
        <v>20478.871693557237</v>
      </c>
      <c r="H402" s="6">
        <v>357130622</v>
      </c>
      <c r="I402" s="6">
        <v>72.69</v>
      </c>
      <c r="J402" s="6">
        <v>31446</v>
      </c>
    </row>
    <row r="403" spans="1:10" x14ac:dyDescent="0.3">
      <c r="A403" s="1" t="s">
        <v>20</v>
      </c>
      <c r="B403" s="1">
        <v>2005</v>
      </c>
      <c r="C403" s="1">
        <v>9194</v>
      </c>
      <c r="D403" s="1">
        <v>5579</v>
      </c>
      <c r="E403" s="1">
        <v>3615</v>
      </c>
      <c r="F403" s="6">
        <v>21963</v>
      </c>
      <c r="G403">
        <f t="shared" si="6"/>
        <v>23888.40548183598</v>
      </c>
      <c r="H403" s="6">
        <v>427964967</v>
      </c>
      <c r="I403" s="6">
        <v>87.47</v>
      </c>
      <c r="J403" s="6">
        <v>36894</v>
      </c>
    </row>
    <row r="404" spans="1:10" x14ac:dyDescent="0.3">
      <c r="A404" s="1" t="s">
        <v>20</v>
      </c>
      <c r="B404" s="1">
        <v>2006</v>
      </c>
      <c r="C404" s="1">
        <v>9442</v>
      </c>
      <c r="D404" s="1">
        <v>5949</v>
      </c>
      <c r="E404" s="1">
        <v>3494</v>
      </c>
      <c r="F404" s="6">
        <v>25961.200000000001</v>
      </c>
      <c r="G404">
        <f t="shared" si="6"/>
        <v>27495.445880110146</v>
      </c>
      <c r="H404" s="6">
        <v>527199096</v>
      </c>
      <c r="I404" s="6">
        <v>100.86</v>
      </c>
      <c r="J404" s="6">
        <v>43516</v>
      </c>
    </row>
    <row r="405" spans="1:10" x14ac:dyDescent="0.3">
      <c r="A405" s="1" t="s">
        <v>20</v>
      </c>
      <c r="B405" s="1">
        <v>2007</v>
      </c>
      <c r="C405" s="1">
        <v>9660</v>
      </c>
      <c r="D405" s="1">
        <v>6099</v>
      </c>
      <c r="E405" s="1">
        <v>3560</v>
      </c>
      <c r="F405" s="6">
        <v>31742.6</v>
      </c>
      <c r="G405">
        <f t="shared" si="6"/>
        <v>32859.834368530021</v>
      </c>
      <c r="H405" s="6">
        <v>634185954</v>
      </c>
      <c r="I405" s="6">
        <v>111.97</v>
      </c>
      <c r="J405" s="6">
        <v>56451</v>
      </c>
    </row>
    <row r="406" spans="1:10" x14ac:dyDescent="0.3">
      <c r="A406" s="1" t="s">
        <v>20</v>
      </c>
      <c r="B406" s="1">
        <v>2008</v>
      </c>
      <c r="C406" s="1">
        <v>9893</v>
      </c>
      <c r="D406" s="1">
        <v>6269</v>
      </c>
      <c r="E406" s="1">
        <v>3624</v>
      </c>
      <c r="F406" s="6">
        <v>36704.199999999997</v>
      </c>
      <c r="G406">
        <f t="shared" si="6"/>
        <v>37101.182654402095</v>
      </c>
      <c r="H406" s="6">
        <v>684968798</v>
      </c>
      <c r="I406" s="6">
        <v>121.64</v>
      </c>
      <c r="J406" s="6">
        <v>62031</v>
      </c>
    </row>
    <row r="407" spans="1:10" x14ac:dyDescent="0.3">
      <c r="A407" s="1" t="s">
        <v>20</v>
      </c>
      <c r="B407" s="1">
        <v>2009</v>
      </c>
      <c r="C407" s="1">
        <v>10130</v>
      </c>
      <c r="D407" s="1">
        <v>6423</v>
      </c>
      <c r="E407" s="1">
        <v>3708</v>
      </c>
      <c r="F407" s="6">
        <v>39464.699999999997</v>
      </c>
      <c r="G407">
        <f t="shared" si="6"/>
        <v>38958.242843040469</v>
      </c>
      <c r="H407" s="6">
        <v>611094049</v>
      </c>
      <c r="I407" s="6">
        <v>133.41</v>
      </c>
      <c r="J407" s="6">
        <v>83621</v>
      </c>
    </row>
    <row r="408" spans="1:10" x14ac:dyDescent="0.3">
      <c r="A408" s="1" t="s">
        <v>20</v>
      </c>
      <c r="B408" s="1">
        <v>2010</v>
      </c>
      <c r="C408" s="1">
        <v>10441</v>
      </c>
      <c r="D408" s="1">
        <v>6910</v>
      </c>
      <c r="E408" s="1">
        <v>3531</v>
      </c>
      <c r="F408" s="6">
        <v>45944.6</v>
      </c>
      <c r="G408">
        <f t="shared" si="6"/>
        <v>44004.022603198922</v>
      </c>
      <c r="H408" s="6">
        <v>784896124</v>
      </c>
      <c r="I408" s="6">
        <v>142.66</v>
      </c>
      <c r="J408" s="6">
        <v>119343</v>
      </c>
    </row>
    <row r="409" spans="1:10" x14ac:dyDescent="0.3">
      <c r="A409" s="1" t="s">
        <v>20</v>
      </c>
      <c r="B409" s="1">
        <v>2011</v>
      </c>
      <c r="C409" s="1">
        <v>10756</v>
      </c>
      <c r="D409" s="1">
        <v>7160</v>
      </c>
      <c r="E409" s="1">
        <v>3596</v>
      </c>
      <c r="F409" s="6">
        <v>53072.800000000003</v>
      </c>
      <c r="G409">
        <f t="shared" si="6"/>
        <v>49342.506507995546</v>
      </c>
      <c r="H409" s="6">
        <v>913467331</v>
      </c>
      <c r="I409" s="6">
        <v>152.72999999999999</v>
      </c>
      <c r="J409" s="6">
        <v>128413</v>
      </c>
    </row>
    <row r="410" spans="1:10" x14ac:dyDescent="0.3">
      <c r="A410" s="1" t="s">
        <v>20</v>
      </c>
      <c r="B410" s="1">
        <v>2012</v>
      </c>
      <c r="C410" s="1">
        <v>11041</v>
      </c>
      <c r="D410" s="1">
        <v>7414</v>
      </c>
      <c r="E410" s="1">
        <v>3627</v>
      </c>
      <c r="F410" s="6">
        <v>57007.7</v>
      </c>
      <c r="G410">
        <f t="shared" si="6"/>
        <v>51632.732542342179</v>
      </c>
      <c r="H410" s="6">
        <v>984020460</v>
      </c>
      <c r="I410" s="6">
        <v>161.68</v>
      </c>
      <c r="J410" s="6">
        <v>153598</v>
      </c>
    </row>
    <row r="411" spans="1:10" x14ac:dyDescent="0.3">
      <c r="A411" s="1" t="s">
        <v>20</v>
      </c>
      <c r="B411" s="1">
        <v>2013</v>
      </c>
      <c r="C411" s="1">
        <v>11270</v>
      </c>
      <c r="D411" s="1">
        <v>7674</v>
      </c>
      <c r="E411" s="1">
        <v>3596</v>
      </c>
      <c r="F411" s="6">
        <v>62503.4</v>
      </c>
      <c r="G411">
        <f t="shared" si="6"/>
        <v>55459.982253771072</v>
      </c>
      <c r="H411" s="6">
        <v>1091581437</v>
      </c>
      <c r="I411" s="6">
        <v>170.99</v>
      </c>
      <c r="J411" s="6">
        <v>170430</v>
      </c>
    </row>
    <row r="412" spans="1:10" x14ac:dyDescent="0.3">
      <c r="A412" s="1" t="s">
        <v>20</v>
      </c>
      <c r="B412" s="1">
        <v>2014</v>
      </c>
      <c r="C412" s="1">
        <v>11489</v>
      </c>
      <c r="D412" s="1">
        <v>7884</v>
      </c>
      <c r="E412" s="1">
        <v>3605</v>
      </c>
      <c r="F412" s="6">
        <v>68173</v>
      </c>
      <c r="G412">
        <f t="shared" si="6"/>
        <v>59337.627295674123</v>
      </c>
      <c r="H412" s="6">
        <v>1076584474</v>
      </c>
      <c r="I412" s="6">
        <v>179.42</v>
      </c>
      <c r="J412" s="6">
        <v>179953</v>
      </c>
    </row>
    <row r="413" spans="1:10" x14ac:dyDescent="0.3">
      <c r="A413" s="1" t="s">
        <v>20</v>
      </c>
      <c r="B413" s="1">
        <v>2015</v>
      </c>
      <c r="C413" s="1">
        <v>11678</v>
      </c>
      <c r="D413" s="1">
        <v>8117</v>
      </c>
      <c r="E413" s="1">
        <v>3561</v>
      </c>
      <c r="F413" s="6">
        <v>74732.399999999994</v>
      </c>
      <c r="G413">
        <f t="shared" si="6"/>
        <v>63994.177085117306</v>
      </c>
      <c r="H413" s="6">
        <v>1022495683</v>
      </c>
      <c r="I413" s="6">
        <v>185.64</v>
      </c>
      <c r="J413" s="6">
        <v>241176</v>
      </c>
    </row>
    <row r="414" spans="1:10" x14ac:dyDescent="0.3">
      <c r="A414" s="1" t="s">
        <v>20</v>
      </c>
      <c r="B414" s="1">
        <v>2016</v>
      </c>
      <c r="C414" s="1">
        <v>11908</v>
      </c>
      <c r="D414" s="1">
        <v>8353</v>
      </c>
      <c r="E414" s="1">
        <v>3555</v>
      </c>
      <c r="F414" s="6">
        <v>82163.199999999997</v>
      </c>
      <c r="G414">
        <f t="shared" si="6"/>
        <v>68998.320456835747</v>
      </c>
      <c r="H414" s="6">
        <v>955298007</v>
      </c>
      <c r="I414" s="6">
        <v>189.29</v>
      </c>
      <c r="J414" s="6">
        <v>259032</v>
      </c>
    </row>
    <row r="415" spans="1:10" x14ac:dyDescent="0.3">
      <c r="A415" s="1" t="s">
        <v>20</v>
      </c>
      <c r="B415" s="1">
        <v>2017</v>
      </c>
      <c r="C415" s="1">
        <v>12141</v>
      </c>
      <c r="D415" s="1">
        <v>8589</v>
      </c>
      <c r="E415" s="1">
        <v>3552</v>
      </c>
      <c r="F415" s="6">
        <v>91648.7</v>
      </c>
      <c r="G415">
        <f t="shared" si="6"/>
        <v>75486.945062185972</v>
      </c>
      <c r="H415" s="6">
        <v>1006678374</v>
      </c>
      <c r="I415" s="6">
        <v>192.58</v>
      </c>
      <c r="J415" s="6">
        <v>332652</v>
      </c>
    </row>
    <row r="416" spans="1:10" x14ac:dyDescent="0.3">
      <c r="A416" s="1" t="s">
        <v>20</v>
      </c>
      <c r="B416" s="1">
        <v>2018</v>
      </c>
      <c r="C416" s="1">
        <v>12348</v>
      </c>
      <c r="D416" s="1">
        <v>8867</v>
      </c>
      <c r="E416" s="1">
        <v>3481</v>
      </c>
      <c r="F416" s="6">
        <v>99945.2</v>
      </c>
      <c r="G416">
        <f t="shared" si="6"/>
        <v>80940.395205701338</v>
      </c>
      <c r="H416" s="6">
        <v>1084464573</v>
      </c>
      <c r="I416" s="6">
        <v>196.32</v>
      </c>
      <c r="J416" s="6">
        <v>478082</v>
      </c>
    </row>
    <row r="417" spans="1:10" x14ac:dyDescent="0.3">
      <c r="A417" s="1" t="s">
        <v>20</v>
      </c>
      <c r="B417" s="1">
        <v>2019</v>
      </c>
      <c r="C417" s="1">
        <v>12489</v>
      </c>
      <c r="D417" s="1">
        <v>9073</v>
      </c>
      <c r="E417" s="1">
        <v>3416</v>
      </c>
      <c r="F417" s="6">
        <v>107986.9</v>
      </c>
      <c r="G417">
        <f t="shared" si="6"/>
        <v>86465.609736568178</v>
      </c>
      <c r="H417" s="6">
        <v>1036626724</v>
      </c>
      <c r="I417" s="6">
        <v>205.4</v>
      </c>
      <c r="J417" s="6">
        <v>527390</v>
      </c>
    </row>
    <row r="418" spans="1:10" x14ac:dyDescent="0.3">
      <c r="A418" s="1" t="s">
        <v>20</v>
      </c>
      <c r="B418" s="1">
        <v>2020</v>
      </c>
      <c r="C418" s="1">
        <v>12624</v>
      </c>
      <c r="D418" s="1">
        <v>9361</v>
      </c>
      <c r="E418" s="1">
        <v>3263</v>
      </c>
      <c r="F418" s="6">
        <v>111151.6</v>
      </c>
      <c r="G418">
        <f t="shared" si="6"/>
        <v>88047.845373891003</v>
      </c>
      <c r="H418" s="6">
        <v>1024024456</v>
      </c>
      <c r="I418" s="6">
        <v>240.02</v>
      </c>
      <c r="J418" s="6">
        <v>709725</v>
      </c>
    </row>
    <row r="419" spans="1:10" x14ac:dyDescent="0.3">
      <c r="A419" s="1" t="s">
        <v>20</v>
      </c>
      <c r="B419" s="1">
        <v>2021</v>
      </c>
      <c r="C419" s="1">
        <v>12684</v>
      </c>
      <c r="D419" s="1">
        <v>9466</v>
      </c>
      <c r="E419" s="1">
        <v>3218</v>
      </c>
      <c r="F419" s="6">
        <v>124369.7</v>
      </c>
      <c r="G419">
        <f t="shared" si="6"/>
        <v>98052.428256070634</v>
      </c>
      <c r="H419" s="6">
        <v>1279570000</v>
      </c>
      <c r="I419" s="6">
        <v>253.98</v>
      </c>
      <c r="J419" s="6">
        <v>872209</v>
      </c>
    </row>
    <row r="420" spans="1:10" x14ac:dyDescent="0.3">
      <c r="A420" s="1" t="s">
        <v>21</v>
      </c>
      <c r="B420" s="1">
        <v>2000</v>
      </c>
      <c r="C420" s="1">
        <v>4751</v>
      </c>
      <c r="D420" s="1"/>
      <c r="E420" s="1"/>
      <c r="F420" s="6">
        <v>2080</v>
      </c>
      <c r="G420">
        <f t="shared" si="6"/>
        <v>4378.0256788044626</v>
      </c>
      <c r="H420" s="6">
        <v>2033790</v>
      </c>
      <c r="I420" s="6">
        <v>12.37</v>
      </c>
      <c r="J420" s="6">
        <v>1191</v>
      </c>
    </row>
    <row r="421" spans="1:10" x14ac:dyDescent="0.3">
      <c r="A421" s="1" t="s">
        <v>21</v>
      </c>
      <c r="B421" s="1">
        <v>2001</v>
      </c>
      <c r="C421" s="1">
        <v>4788</v>
      </c>
      <c r="D421" s="1"/>
      <c r="E421" s="1"/>
      <c r="F421" s="6">
        <v>2279.3000000000002</v>
      </c>
      <c r="G421">
        <f t="shared" si="6"/>
        <v>4760.4427736006692</v>
      </c>
      <c r="H421" s="6">
        <v>1796990</v>
      </c>
      <c r="I421" s="6">
        <v>15.16</v>
      </c>
      <c r="J421" s="6">
        <v>1099</v>
      </c>
    </row>
    <row r="422" spans="1:10" x14ac:dyDescent="0.3">
      <c r="A422" s="1" t="s">
        <v>21</v>
      </c>
      <c r="B422" s="1">
        <v>2002</v>
      </c>
      <c r="C422" s="1">
        <v>4822</v>
      </c>
      <c r="D422" s="1"/>
      <c r="E422" s="1"/>
      <c r="F422" s="6">
        <v>2523.6999999999998</v>
      </c>
      <c r="G422">
        <f t="shared" si="6"/>
        <v>5233.7204479469101</v>
      </c>
      <c r="H422" s="6">
        <v>2430490</v>
      </c>
      <c r="I422" s="6">
        <v>18.63</v>
      </c>
      <c r="J422" s="6">
        <v>1054</v>
      </c>
    </row>
    <row r="423" spans="1:10" x14ac:dyDescent="0.3">
      <c r="A423" s="1" t="s">
        <v>21</v>
      </c>
      <c r="B423" s="1">
        <v>2003</v>
      </c>
      <c r="C423" s="1">
        <v>4857</v>
      </c>
      <c r="D423" s="1"/>
      <c r="E423" s="1"/>
      <c r="F423" s="6">
        <v>2798.2</v>
      </c>
      <c r="G423">
        <f t="shared" si="6"/>
        <v>5761.1694461601801</v>
      </c>
      <c r="H423" s="6">
        <v>3186750</v>
      </c>
      <c r="I423" s="6">
        <v>22.73</v>
      </c>
      <c r="J423" s="6">
        <v>1331</v>
      </c>
    </row>
    <row r="424" spans="1:10" x14ac:dyDescent="0.3">
      <c r="A424" s="1" t="s">
        <v>21</v>
      </c>
      <c r="B424" s="1">
        <v>2004</v>
      </c>
      <c r="C424" s="1">
        <v>4889</v>
      </c>
      <c r="D424" s="1"/>
      <c r="E424" s="1"/>
      <c r="F424" s="6">
        <v>3305.1</v>
      </c>
      <c r="G424">
        <f t="shared" si="6"/>
        <v>6760.2781754960115</v>
      </c>
      <c r="H424" s="6">
        <v>4277221</v>
      </c>
      <c r="I424" s="6">
        <v>28.1</v>
      </c>
      <c r="J424" s="6">
        <v>1272</v>
      </c>
    </row>
    <row r="425" spans="1:10" x14ac:dyDescent="0.3">
      <c r="A425" s="1" t="s">
        <v>21</v>
      </c>
      <c r="B425" s="1">
        <v>2005</v>
      </c>
      <c r="C425" s="1">
        <v>4660</v>
      </c>
      <c r="D425" s="1">
        <v>1567</v>
      </c>
      <c r="E425" s="1">
        <v>3093</v>
      </c>
      <c r="F425" s="6">
        <v>3742.1</v>
      </c>
      <c r="G425">
        <f t="shared" si="6"/>
        <v>8030.2575107296134</v>
      </c>
      <c r="H425" s="6">
        <v>5181504</v>
      </c>
      <c r="I425" s="6">
        <v>33.83</v>
      </c>
      <c r="J425" s="6">
        <v>1225</v>
      </c>
    </row>
    <row r="426" spans="1:10" x14ac:dyDescent="0.3">
      <c r="A426" s="1" t="s">
        <v>21</v>
      </c>
      <c r="B426" s="1">
        <v>2006</v>
      </c>
      <c r="C426" s="1">
        <v>4719</v>
      </c>
      <c r="D426" s="1">
        <v>1635</v>
      </c>
      <c r="E426" s="1">
        <v>3084</v>
      </c>
      <c r="F426" s="6">
        <v>4417.8</v>
      </c>
      <c r="G426">
        <f t="shared" si="6"/>
        <v>9361.7291799109989</v>
      </c>
      <c r="H426" s="6">
        <v>6667562</v>
      </c>
      <c r="I426" s="6">
        <v>38.74</v>
      </c>
      <c r="J426" s="6">
        <v>1442</v>
      </c>
    </row>
    <row r="427" spans="1:10" x14ac:dyDescent="0.3">
      <c r="A427" s="1" t="s">
        <v>21</v>
      </c>
      <c r="B427" s="1">
        <v>2007</v>
      </c>
      <c r="C427" s="1">
        <v>4768</v>
      </c>
      <c r="D427" s="1">
        <v>1728</v>
      </c>
      <c r="E427" s="1">
        <v>3040</v>
      </c>
      <c r="F427" s="6">
        <v>5474.8</v>
      </c>
      <c r="G427">
        <f t="shared" si="6"/>
        <v>11482.382550335571</v>
      </c>
      <c r="H427" s="6">
        <v>9258997</v>
      </c>
      <c r="I427" s="6">
        <v>43.43</v>
      </c>
      <c r="J427" s="6">
        <v>1907</v>
      </c>
    </row>
    <row r="428" spans="1:10" x14ac:dyDescent="0.3">
      <c r="A428" s="1" t="s">
        <v>21</v>
      </c>
      <c r="B428" s="1">
        <v>2008</v>
      </c>
      <c r="C428" s="1">
        <v>4816</v>
      </c>
      <c r="D428" s="1">
        <v>1838</v>
      </c>
      <c r="E428" s="1">
        <v>2978</v>
      </c>
      <c r="F428" s="6">
        <v>6455.4</v>
      </c>
      <c r="G428">
        <f t="shared" si="6"/>
        <v>13404.069767441859</v>
      </c>
      <c r="H428" s="6">
        <v>13236168</v>
      </c>
      <c r="I428" s="6">
        <v>48.42</v>
      </c>
      <c r="J428" s="6">
        <v>2228</v>
      </c>
    </row>
    <row r="429" spans="1:10" x14ac:dyDescent="0.3">
      <c r="A429" s="1" t="s">
        <v>21</v>
      </c>
      <c r="B429" s="1">
        <v>2009</v>
      </c>
      <c r="C429" s="1">
        <v>4856</v>
      </c>
      <c r="D429" s="1">
        <v>1904</v>
      </c>
      <c r="E429" s="1">
        <v>2952</v>
      </c>
      <c r="F429" s="6">
        <v>7112.9</v>
      </c>
      <c r="G429">
        <f t="shared" si="6"/>
        <v>14647.652388797364</v>
      </c>
      <c r="H429" s="6">
        <v>14254726</v>
      </c>
      <c r="I429" s="6">
        <v>52.83</v>
      </c>
      <c r="J429" s="6">
        <v>2702</v>
      </c>
    </row>
    <row r="430" spans="1:10" x14ac:dyDescent="0.3">
      <c r="A430" s="1" t="s">
        <v>21</v>
      </c>
      <c r="B430" s="1">
        <v>2010</v>
      </c>
      <c r="C430" s="1">
        <v>4610</v>
      </c>
      <c r="D430" s="1">
        <v>1844</v>
      </c>
      <c r="E430" s="1">
        <v>2766</v>
      </c>
      <c r="F430" s="6">
        <v>8552.4</v>
      </c>
      <c r="G430">
        <f t="shared" si="6"/>
        <v>18551.843817787416</v>
      </c>
      <c r="H430" s="6">
        <v>17738906</v>
      </c>
      <c r="I430" s="6">
        <v>56.75</v>
      </c>
      <c r="J430" s="6">
        <v>3647</v>
      </c>
    </row>
    <row r="431" spans="1:10" x14ac:dyDescent="0.3">
      <c r="A431" s="1" t="s">
        <v>21</v>
      </c>
      <c r="B431" s="1">
        <v>2011</v>
      </c>
      <c r="C431" s="1">
        <v>4655</v>
      </c>
      <c r="D431" s="1">
        <v>1950</v>
      </c>
      <c r="E431" s="1">
        <v>2705</v>
      </c>
      <c r="F431" s="6">
        <v>10299.9</v>
      </c>
      <c r="G431">
        <f t="shared" si="6"/>
        <v>22126.5306122449</v>
      </c>
      <c r="H431" s="6">
        <v>23355966</v>
      </c>
      <c r="I431" s="6">
        <v>60.01</v>
      </c>
      <c r="J431" s="6">
        <v>4402</v>
      </c>
    </row>
    <row r="432" spans="1:10" x14ac:dyDescent="0.3">
      <c r="A432" s="1" t="s">
        <v>21</v>
      </c>
      <c r="B432" s="1">
        <v>2012</v>
      </c>
      <c r="C432" s="1">
        <v>4694</v>
      </c>
      <c r="D432" s="1">
        <v>2041</v>
      </c>
      <c r="E432" s="1">
        <v>2653</v>
      </c>
      <c r="F432" s="6">
        <v>11303.6</v>
      </c>
      <c r="G432">
        <f t="shared" si="6"/>
        <v>24080.954409884958</v>
      </c>
      <c r="H432" s="6">
        <v>29484460</v>
      </c>
      <c r="I432" s="6">
        <v>62.92</v>
      </c>
      <c r="J432" s="6">
        <v>5900</v>
      </c>
    </row>
    <row r="433" spans="1:10" x14ac:dyDescent="0.3">
      <c r="A433" s="1" t="s">
        <v>21</v>
      </c>
      <c r="B433" s="1">
        <v>2013</v>
      </c>
      <c r="C433" s="1">
        <v>4731</v>
      </c>
      <c r="D433" s="1">
        <v>2134</v>
      </c>
      <c r="E433" s="1">
        <v>2597</v>
      </c>
      <c r="F433" s="6">
        <v>12448.4</v>
      </c>
      <c r="G433">
        <f t="shared" si="6"/>
        <v>26312.407524836184</v>
      </c>
      <c r="H433" s="6">
        <v>32827499</v>
      </c>
      <c r="I433" s="6">
        <v>65.61</v>
      </c>
      <c r="J433" s="6">
        <v>7884</v>
      </c>
    </row>
    <row r="434" spans="1:10" x14ac:dyDescent="0.3">
      <c r="A434" s="1" t="s">
        <v>21</v>
      </c>
      <c r="B434" s="1">
        <v>2014</v>
      </c>
      <c r="C434" s="1">
        <v>4770</v>
      </c>
      <c r="D434" s="1">
        <v>2220</v>
      </c>
      <c r="E434" s="1">
        <v>2550</v>
      </c>
      <c r="F434" s="6">
        <v>13587.8</v>
      </c>
      <c r="G434">
        <f t="shared" si="6"/>
        <v>28485.953878406708</v>
      </c>
      <c r="H434" s="6">
        <v>40548851</v>
      </c>
      <c r="I434" s="6">
        <v>70.19</v>
      </c>
      <c r="J434" s="6">
        <v>9664</v>
      </c>
    </row>
    <row r="435" spans="1:10" x14ac:dyDescent="0.3">
      <c r="A435" s="1" t="s">
        <v>21</v>
      </c>
      <c r="B435" s="1">
        <v>2015</v>
      </c>
      <c r="C435" s="1">
        <v>4811</v>
      </c>
      <c r="D435" s="1">
        <v>2309</v>
      </c>
      <c r="E435" s="1">
        <v>2502</v>
      </c>
      <c r="F435" s="6">
        <v>14797.8</v>
      </c>
      <c r="G435">
        <f t="shared" si="6"/>
        <v>30758.262315526914</v>
      </c>
      <c r="H435" s="6">
        <v>51090547</v>
      </c>
      <c r="I435" s="6">
        <v>75.12</v>
      </c>
      <c r="J435" s="6">
        <v>13573</v>
      </c>
    </row>
    <row r="436" spans="1:10" x14ac:dyDescent="0.3">
      <c r="A436" s="1" t="s">
        <v>21</v>
      </c>
      <c r="B436" s="1">
        <v>2016</v>
      </c>
      <c r="C436" s="1">
        <v>4857</v>
      </c>
      <c r="D436" s="1">
        <v>2392</v>
      </c>
      <c r="E436" s="1">
        <v>2465</v>
      </c>
      <c r="F436" s="6">
        <v>16116.6</v>
      </c>
      <c r="G436">
        <f t="shared" si="6"/>
        <v>33182.211241507102</v>
      </c>
      <c r="H436" s="6">
        <v>47627431</v>
      </c>
      <c r="I436" s="6">
        <v>81.03</v>
      </c>
      <c r="J436" s="6">
        <v>14858</v>
      </c>
    </row>
    <row r="437" spans="1:10" x14ac:dyDescent="0.3">
      <c r="A437" s="1" t="s">
        <v>21</v>
      </c>
      <c r="B437" s="1">
        <v>2017</v>
      </c>
      <c r="C437" s="1">
        <v>4907</v>
      </c>
      <c r="D437" s="1">
        <v>2482</v>
      </c>
      <c r="E437" s="1">
        <v>2425</v>
      </c>
      <c r="F437" s="6">
        <v>17790.7</v>
      </c>
      <c r="G437">
        <f t="shared" si="6"/>
        <v>36255.757081719996</v>
      </c>
      <c r="H437" s="6">
        <v>57878659</v>
      </c>
      <c r="I437" s="6">
        <v>86.67</v>
      </c>
      <c r="J437" s="6">
        <v>15270</v>
      </c>
    </row>
    <row r="438" spans="1:10" x14ac:dyDescent="0.3">
      <c r="A438" s="1" t="s">
        <v>21</v>
      </c>
      <c r="B438" s="1">
        <v>2018</v>
      </c>
      <c r="C438" s="1">
        <v>4947</v>
      </c>
      <c r="D438" s="1">
        <v>2564</v>
      </c>
      <c r="E438" s="1">
        <v>2383</v>
      </c>
      <c r="F438" s="6">
        <v>19627.8</v>
      </c>
      <c r="G438">
        <f t="shared" si="6"/>
        <v>39676.167374166158</v>
      </c>
      <c r="H438" s="6">
        <v>62302266</v>
      </c>
      <c r="I438" s="6">
        <v>94.22</v>
      </c>
      <c r="J438" s="6">
        <v>20551</v>
      </c>
    </row>
    <row r="439" spans="1:10" x14ac:dyDescent="0.3">
      <c r="A439" s="1" t="s">
        <v>21</v>
      </c>
      <c r="B439" s="1">
        <v>2019</v>
      </c>
      <c r="C439" s="1">
        <v>4982</v>
      </c>
      <c r="D439" s="1">
        <v>2639</v>
      </c>
      <c r="E439" s="1">
        <v>2343</v>
      </c>
      <c r="F439" s="6">
        <v>21237.1</v>
      </c>
      <c r="G439">
        <f t="shared" si="6"/>
        <v>42627.659574468082</v>
      </c>
      <c r="H439" s="6">
        <v>68221637</v>
      </c>
      <c r="I439" s="6">
        <v>107.64</v>
      </c>
      <c r="J439" s="6">
        <v>22687</v>
      </c>
    </row>
    <row r="440" spans="1:10" x14ac:dyDescent="0.3">
      <c r="A440" s="1" t="s">
        <v>21</v>
      </c>
      <c r="B440" s="1">
        <v>2020</v>
      </c>
      <c r="C440" s="1">
        <v>5019</v>
      </c>
      <c r="D440" s="1">
        <v>2720</v>
      </c>
      <c r="E440" s="1">
        <v>2299</v>
      </c>
      <c r="F440" s="6">
        <v>22120.9</v>
      </c>
      <c r="G440">
        <f t="shared" si="6"/>
        <v>44074.31759314605</v>
      </c>
      <c r="H440" s="6">
        <v>70414050</v>
      </c>
      <c r="I440" s="6">
        <v>118.42</v>
      </c>
      <c r="J440" s="6">
        <v>34470</v>
      </c>
    </row>
    <row r="441" spans="1:10" x14ac:dyDescent="0.3">
      <c r="A441" s="1" t="s">
        <v>21</v>
      </c>
      <c r="B441" s="1">
        <v>2021</v>
      </c>
      <c r="C441" s="1">
        <v>5037</v>
      </c>
      <c r="D441" s="1">
        <v>2774</v>
      </c>
      <c r="E441" s="1">
        <v>2263</v>
      </c>
      <c r="F441" s="6">
        <v>24740.9</v>
      </c>
      <c r="G441">
        <f t="shared" si="6"/>
        <v>49118.324399444122</v>
      </c>
      <c r="H441" s="6">
        <v>91720000</v>
      </c>
      <c r="I441" s="6">
        <v>132.1</v>
      </c>
      <c r="J441" s="6">
        <v>46804</v>
      </c>
    </row>
    <row r="442" spans="1:10" x14ac:dyDescent="0.3">
      <c r="A442" s="1" t="s">
        <v>22</v>
      </c>
      <c r="B442" s="1">
        <v>2000</v>
      </c>
      <c r="C442" s="1">
        <v>789</v>
      </c>
      <c r="D442" s="1"/>
      <c r="E442" s="1"/>
      <c r="F442" s="6">
        <v>526.79999999999995</v>
      </c>
      <c r="G442">
        <f t="shared" si="6"/>
        <v>6676.80608365019</v>
      </c>
      <c r="H442" s="6">
        <v>1287860</v>
      </c>
      <c r="I442" s="6">
        <v>1.92</v>
      </c>
      <c r="J442" s="6">
        <v>320</v>
      </c>
    </row>
    <row r="443" spans="1:10" x14ac:dyDescent="0.3">
      <c r="A443" s="1" t="s">
        <v>22</v>
      </c>
      <c r="B443" s="1">
        <v>2001</v>
      </c>
      <c r="C443" s="1">
        <v>796</v>
      </c>
      <c r="D443" s="1"/>
      <c r="E443" s="1"/>
      <c r="F443" s="6">
        <v>579.20000000000005</v>
      </c>
      <c r="G443">
        <f t="shared" si="6"/>
        <v>7276.3819095477393</v>
      </c>
      <c r="H443" s="6">
        <v>1747050</v>
      </c>
      <c r="I443" s="6">
        <v>2.61</v>
      </c>
      <c r="J443" s="6">
        <v>303</v>
      </c>
    </row>
    <row r="444" spans="1:10" x14ac:dyDescent="0.3">
      <c r="A444" s="1" t="s">
        <v>22</v>
      </c>
      <c r="B444" s="1">
        <v>2002</v>
      </c>
      <c r="C444" s="1">
        <v>803</v>
      </c>
      <c r="D444" s="1"/>
      <c r="E444" s="1"/>
      <c r="F444" s="6">
        <v>642.70000000000005</v>
      </c>
      <c r="G444">
        <f t="shared" si="6"/>
        <v>8003.7359900373604</v>
      </c>
      <c r="H444" s="6">
        <v>1866800</v>
      </c>
      <c r="I444" s="6">
        <v>3.47</v>
      </c>
      <c r="J444" s="6">
        <v>199</v>
      </c>
    </row>
    <row r="445" spans="1:10" x14ac:dyDescent="0.3">
      <c r="A445" s="1" t="s">
        <v>22</v>
      </c>
      <c r="B445" s="1">
        <v>2003</v>
      </c>
      <c r="C445" s="1">
        <v>811</v>
      </c>
      <c r="D445" s="1"/>
      <c r="E445" s="1"/>
      <c r="F445" s="6">
        <v>714</v>
      </c>
      <c r="G445">
        <f t="shared" si="6"/>
        <v>8803.9457459926016</v>
      </c>
      <c r="H445" s="6">
        <v>2274920</v>
      </c>
      <c r="I445" s="6">
        <v>4.3499999999999996</v>
      </c>
      <c r="J445" s="6">
        <v>296</v>
      </c>
    </row>
    <row r="446" spans="1:10" x14ac:dyDescent="0.3">
      <c r="A446" s="1" t="s">
        <v>22</v>
      </c>
      <c r="B446" s="1">
        <v>2004</v>
      </c>
      <c r="C446" s="1">
        <v>818</v>
      </c>
      <c r="D446" s="1"/>
      <c r="E446" s="1"/>
      <c r="F446" s="6">
        <v>802.7</v>
      </c>
      <c r="G446">
        <f t="shared" si="6"/>
        <v>9812.9584352078255</v>
      </c>
      <c r="H446" s="6">
        <v>3401694</v>
      </c>
      <c r="I446" s="6">
        <v>5.79</v>
      </c>
      <c r="J446" s="6">
        <v>278</v>
      </c>
    </row>
    <row r="447" spans="1:10" x14ac:dyDescent="0.3">
      <c r="A447" s="1" t="s">
        <v>22</v>
      </c>
      <c r="B447" s="1">
        <v>2005</v>
      </c>
      <c r="C447" s="1">
        <v>828</v>
      </c>
      <c r="D447" s="1">
        <v>374</v>
      </c>
      <c r="E447" s="1">
        <v>454</v>
      </c>
      <c r="F447" s="6">
        <v>884.9</v>
      </c>
      <c r="G447">
        <f t="shared" si="6"/>
        <v>10687.198067632851</v>
      </c>
      <c r="H447" s="6">
        <v>2542338</v>
      </c>
      <c r="I447" s="6">
        <v>7</v>
      </c>
      <c r="J447" s="6">
        <v>200</v>
      </c>
    </row>
    <row r="448" spans="1:10" x14ac:dyDescent="0.3">
      <c r="A448" s="1" t="s">
        <v>22</v>
      </c>
      <c r="B448" s="1">
        <v>2006</v>
      </c>
      <c r="C448" s="1">
        <v>836</v>
      </c>
      <c r="D448" s="1">
        <v>385</v>
      </c>
      <c r="E448" s="1">
        <v>451</v>
      </c>
      <c r="F448" s="6">
        <v>1027.5</v>
      </c>
      <c r="G448">
        <f t="shared" si="6"/>
        <v>12290.669856459332</v>
      </c>
      <c r="H448" s="6">
        <v>2846208</v>
      </c>
      <c r="I448" s="6">
        <v>9.01</v>
      </c>
      <c r="J448" s="6">
        <v>248</v>
      </c>
    </row>
    <row r="449" spans="1:10" x14ac:dyDescent="0.3">
      <c r="A449" s="1" t="s">
        <v>22</v>
      </c>
      <c r="B449" s="1">
        <v>2007</v>
      </c>
      <c r="C449" s="1">
        <v>845</v>
      </c>
      <c r="D449" s="1">
        <v>399</v>
      </c>
      <c r="E449" s="1">
        <v>446</v>
      </c>
      <c r="F449" s="6">
        <v>1234</v>
      </c>
      <c r="G449">
        <f t="shared" si="6"/>
        <v>14603.550295857987</v>
      </c>
      <c r="H449" s="6">
        <v>3514411</v>
      </c>
      <c r="I449" s="6">
        <v>10.83</v>
      </c>
      <c r="J449" s="6">
        <v>296</v>
      </c>
    </row>
    <row r="450" spans="1:10" x14ac:dyDescent="0.3">
      <c r="A450" s="1" t="s">
        <v>22</v>
      </c>
      <c r="B450" s="1">
        <v>2008</v>
      </c>
      <c r="C450" s="1">
        <v>854</v>
      </c>
      <c r="D450" s="1">
        <v>410</v>
      </c>
      <c r="E450" s="1">
        <v>444</v>
      </c>
      <c r="F450" s="6">
        <v>1474.7</v>
      </c>
      <c r="G450">
        <f t="shared" ref="G450:G513" si="7">F450/C450*10000</f>
        <v>17268.149882903981</v>
      </c>
      <c r="H450" s="6">
        <v>4528517</v>
      </c>
      <c r="I450" s="6">
        <v>12.64</v>
      </c>
      <c r="J450" s="6">
        <v>341</v>
      </c>
    </row>
    <row r="451" spans="1:10" x14ac:dyDescent="0.3">
      <c r="A451" s="1" t="s">
        <v>22</v>
      </c>
      <c r="B451" s="1">
        <v>2009</v>
      </c>
      <c r="C451" s="1">
        <v>864</v>
      </c>
      <c r="D451" s="1">
        <v>425</v>
      </c>
      <c r="E451" s="1">
        <v>440</v>
      </c>
      <c r="F451" s="6">
        <v>1620.3</v>
      </c>
      <c r="G451">
        <f t="shared" si="7"/>
        <v>18753.472222222223</v>
      </c>
      <c r="H451" s="6">
        <v>4881633</v>
      </c>
      <c r="I451" s="6">
        <v>14.21</v>
      </c>
      <c r="J451" s="6">
        <v>630</v>
      </c>
    </row>
    <row r="452" spans="1:10" x14ac:dyDescent="0.3">
      <c r="A452" s="1" t="s">
        <v>22</v>
      </c>
      <c r="B452" s="1">
        <v>2010</v>
      </c>
      <c r="C452" s="1">
        <v>869</v>
      </c>
      <c r="D452" s="1">
        <v>433</v>
      </c>
      <c r="E452" s="1">
        <v>436</v>
      </c>
      <c r="F452" s="6">
        <v>2020.5</v>
      </c>
      <c r="G452">
        <f t="shared" si="7"/>
        <v>23250.863060989643</v>
      </c>
      <c r="H452" s="6">
        <v>8648577</v>
      </c>
      <c r="I452" s="6">
        <v>15.08</v>
      </c>
      <c r="J452" s="6">
        <v>714</v>
      </c>
    </row>
    <row r="453" spans="1:10" x14ac:dyDescent="0.3">
      <c r="A453" s="1" t="s">
        <v>22</v>
      </c>
      <c r="B453" s="1">
        <v>2011</v>
      </c>
      <c r="C453" s="1">
        <v>890</v>
      </c>
      <c r="D453" s="1">
        <v>448</v>
      </c>
      <c r="E453" s="1">
        <v>442</v>
      </c>
      <c r="F453" s="6">
        <v>2463.8000000000002</v>
      </c>
      <c r="G453">
        <f t="shared" si="7"/>
        <v>27683.146067415732</v>
      </c>
      <c r="H453" s="6">
        <v>12756036</v>
      </c>
      <c r="I453" s="6">
        <v>15.67</v>
      </c>
      <c r="J453" s="6">
        <v>765</v>
      </c>
    </row>
    <row r="454" spans="1:10" x14ac:dyDescent="0.3">
      <c r="A454" s="1" t="s">
        <v>22</v>
      </c>
      <c r="B454" s="1">
        <v>2012</v>
      </c>
      <c r="C454" s="1">
        <v>910</v>
      </c>
      <c r="D454" s="1">
        <v>464</v>
      </c>
      <c r="E454" s="1">
        <v>446</v>
      </c>
      <c r="F454" s="6">
        <v>2789.4</v>
      </c>
      <c r="G454">
        <f t="shared" si="7"/>
        <v>30652.747252747253</v>
      </c>
      <c r="H454" s="6">
        <v>14322100</v>
      </c>
      <c r="I454" s="6">
        <v>16.829999999999998</v>
      </c>
      <c r="J454" s="6">
        <v>1093</v>
      </c>
    </row>
    <row r="455" spans="1:10" x14ac:dyDescent="0.3">
      <c r="A455" s="1" t="s">
        <v>22</v>
      </c>
      <c r="B455" s="1">
        <v>2013</v>
      </c>
      <c r="C455" s="1">
        <v>920</v>
      </c>
      <c r="D455" s="1">
        <v>481</v>
      </c>
      <c r="E455" s="1">
        <v>439</v>
      </c>
      <c r="F455" s="6">
        <v>3115.9</v>
      </c>
      <c r="G455">
        <f t="shared" si="7"/>
        <v>33868.478260869568</v>
      </c>
      <c r="H455" s="6">
        <v>14985434</v>
      </c>
      <c r="I455" s="6">
        <v>17.21</v>
      </c>
      <c r="J455" s="6">
        <v>1331</v>
      </c>
    </row>
    <row r="456" spans="1:10" x14ac:dyDescent="0.3">
      <c r="A456" s="1" t="s">
        <v>22</v>
      </c>
      <c r="B456" s="1">
        <v>2014</v>
      </c>
      <c r="C456" s="1">
        <v>936</v>
      </c>
      <c r="D456" s="1">
        <v>499</v>
      </c>
      <c r="E456" s="1">
        <v>437</v>
      </c>
      <c r="F456" s="6">
        <v>3449</v>
      </c>
      <c r="G456">
        <f t="shared" si="7"/>
        <v>36848.290598290594</v>
      </c>
      <c r="H456" s="6">
        <v>15862660</v>
      </c>
      <c r="I456" s="6">
        <v>18.059999999999999</v>
      </c>
      <c r="J456" s="6">
        <v>1597</v>
      </c>
    </row>
    <row r="457" spans="1:10" x14ac:dyDescent="0.3">
      <c r="A457" s="1" t="s">
        <v>22</v>
      </c>
      <c r="B457" s="1">
        <v>2015</v>
      </c>
      <c r="C457" s="1">
        <v>945</v>
      </c>
      <c r="D457" s="1">
        <v>519</v>
      </c>
      <c r="E457" s="1">
        <v>426</v>
      </c>
      <c r="F457" s="6">
        <v>3734.2</v>
      </c>
      <c r="G457">
        <f t="shared" si="7"/>
        <v>39515.34391534391</v>
      </c>
      <c r="H457" s="6">
        <v>13966965</v>
      </c>
      <c r="I457" s="6">
        <v>18.29</v>
      </c>
      <c r="J457" s="6">
        <v>2061</v>
      </c>
    </row>
    <row r="458" spans="1:10" x14ac:dyDescent="0.3">
      <c r="A458" s="1" t="s">
        <v>22</v>
      </c>
      <c r="B458" s="1">
        <v>2016</v>
      </c>
      <c r="C458" s="1">
        <v>957</v>
      </c>
      <c r="D458" s="1">
        <v>543</v>
      </c>
      <c r="E458" s="1">
        <v>414</v>
      </c>
      <c r="F458" s="6">
        <v>4090.2</v>
      </c>
      <c r="G458">
        <f t="shared" si="7"/>
        <v>42739.811912225705</v>
      </c>
      <c r="H458" s="6">
        <v>11348430</v>
      </c>
      <c r="I458" s="6">
        <v>18.489999999999998</v>
      </c>
      <c r="J458" s="6">
        <v>1939</v>
      </c>
    </row>
    <row r="459" spans="1:10" x14ac:dyDescent="0.3">
      <c r="A459" s="1" t="s">
        <v>22</v>
      </c>
      <c r="B459" s="1">
        <v>2017</v>
      </c>
      <c r="C459" s="1">
        <v>972</v>
      </c>
      <c r="D459" s="1">
        <v>564</v>
      </c>
      <c r="E459" s="1">
        <v>408</v>
      </c>
      <c r="F459" s="6">
        <v>4497.5</v>
      </c>
      <c r="G459">
        <f t="shared" si="7"/>
        <v>46270.576131687245</v>
      </c>
      <c r="H459" s="6">
        <v>10374055</v>
      </c>
      <c r="I459" s="6">
        <v>18.55</v>
      </c>
      <c r="J459" s="6">
        <v>2133</v>
      </c>
    </row>
    <row r="460" spans="1:10" x14ac:dyDescent="0.3">
      <c r="A460" s="1" t="s">
        <v>22</v>
      </c>
      <c r="B460" s="1">
        <v>2018</v>
      </c>
      <c r="C460" s="1">
        <v>982</v>
      </c>
      <c r="D460" s="1">
        <v>581</v>
      </c>
      <c r="E460" s="1">
        <v>401</v>
      </c>
      <c r="F460" s="6">
        <v>4910.7</v>
      </c>
      <c r="G460">
        <f t="shared" si="7"/>
        <v>50007.128309572305</v>
      </c>
      <c r="H460" s="6">
        <v>12733530</v>
      </c>
      <c r="I460" s="6">
        <v>18.920000000000002</v>
      </c>
      <c r="J460" s="6">
        <v>3292</v>
      </c>
    </row>
    <row r="461" spans="1:10" x14ac:dyDescent="0.3">
      <c r="A461" s="1" t="s">
        <v>22</v>
      </c>
      <c r="B461" s="1">
        <v>2019</v>
      </c>
      <c r="C461" s="1">
        <v>995</v>
      </c>
      <c r="D461" s="1">
        <v>591</v>
      </c>
      <c r="E461" s="1">
        <v>404</v>
      </c>
      <c r="F461" s="6">
        <v>5330.8</v>
      </c>
      <c r="G461">
        <f t="shared" si="7"/>
        <v>53575.879396984928</v>
      </c>
      <c r="H461" s="6">
        <v>13152748</v>
      </c>
      <c r="I461" s="6">
        <v>20.74</v>
      </c>
      <c r="J461" s="6">
        <v>4423</v>
      </c>
    </row>
    <row r="462" spans="1:10" x14ac:dyDescent="0.3">
      <c r="A462" s="1" t="s">
        <v>22</v>
      </c>
      <c r="B462" s="1">
        <v>2020</v>
      </c>
      <c r="C462" s="1">
        <v>1012</v>
      </c>
      <c r="D462" s="1">
        <v>610</v>
      </c>
      <c r="E462" s="1">
        <v>402</v>
      </c>
      <c r="F462" s="6">
        <v>5566.2</v>
      </c>
      <c r="G462">
        <f t="shared" si="7"/>
        <v>55001.976284584976</v>
      </c>
      <c r="H462" s="6">
        <v>13586831</v>
      </c>
      <c r="I462" s="6">
        <v>23.01</v>
      </c>
      <c r="J462" s="6">
        <v>8578</v>
      </c>
    </row>
    <row r="463" spans="1:10" x14ac:dyDescent="0.3">
      <c r="A463" s="1" t="s">
        <v>22</v>
      </c>
      <c r="B463" s="1">
        <v>2021</v>
      </c>
      <c r="C463" s="1">
        <v>1020</v>
      </c>
      <c r="D463" s="1">
        <v>622</v>
      </c>
      <c r="E463" s="1">
        <v>398</v>
      </c>
      <c r="F463" s="6">
        <v>6475.2</v>
      </c>
      <c r="G463">
        <f t="shared" si="7"/>
        <v>63482.352941176468</v>
      </c>
      <c r="H463" s="6">
        <v>22750000</v>
      </c>
      <c r="I463" s="6">
        <v>24.51</v>
      </c>
      <c r="J463" s="6">
        <v>13632</v>
      </c>
    </row>
    <row r="464" spans="1:10" x14ac:dyDescent="0.3">
      <c r="A464" s="1" t="s">
        <v>23</v>
      </c>
      <c r="B464" s="1">
        <v>2000</v>
      </c>
      <c r="C464" s="1">
        <v>2849</v>
      </c>
      <c r="D464" s="1"/>
      <c r="E464" s="1"/>
      <c r="F464" s="6">
        <v>1822.1</v>
      </c>
      <c r="G464">
        <f t="shared" si="7"/>
        <v>6395.5773955773957</v>
      </c>
      <c r="H464" s="6">
        <v>1785900</v>
      </c>
      <c r="I464" s="6">
        <v>12.63</v>
      </c>
      <c r="J464" s="6">
        <v>1158</v>
      </c>
    </row>
    <row r="465" spans="1:10" x14ac:dyDescent="0.3">
      <c r="A465" s="1" t="s">
        <v>23</v>
      </c>
      <c r="B465" s="1">
        <v>2001</v>
      </c>
      <c r="C465" s="1">
        <v>2829</v>
      </c>
      <c r="D465" s="1"/>
      <c r="E465" s="1"/>
      <c r="F465" s="6">
        <v>2014.6</v>
      </c>
      <c r="G465">
        <f t="shared" si="7"/>
        <v>7121.2442559208203</v>
      </c>
      <c r="H465" s="6">
        <v>1833910</v>
      </c>
      <c r="I465" s="6">
        <v>16.16</v>
      </c>
      <c r="J465" s="6">
        <v>1197</v>
      </c>
    </row>
    <row r="466" spans="1:10" x14ac:dyDescent="0.3">
      <c r="A466" s="1" t="s">
        <v>23</v>
      </c>
      <c r="B466" s="1">
        <v>2002</v>
      </c>
      <c r="C466" s="1">
        <v>2814</v>
      </c>
      <c r="D466" s="1"/>
      <c r="E466" s="1"/>
      <c r="F466" s="6">
        <v>2279.8000000000002</v>
      </c>
      <c r="G466">
        <f t="shared" si="7"/>
        <v>8101.6346837242372</v>
      </c>
      <c r="H466" s="6">
        <v>1793070</v>
      </c>
      <c r="I466" s="6">
        <v>20.010000000000002</v>
      </c>
      <c r="J466" s="6">
        <v>1761</v>
      </c>
    </row>
    <row r="467" spans="1:10" x14ac:dyDescent="0.3">
      <c r="A467" s="1" t="s">
        <v>23</v>
      </c>
      <c r="B467" s="1">
        <v>2003</v>
      </c>
      <c r="C467" s="1">
        <v>2803</v>
      </c>
      <c r="D467" s="1"/>
      <c r="E467" s="1"/>
      <c r="F467" s="6">
        <v>2615.6</v>
      </c>
      <c r="G467">
        <f t="shared" si="7"/>
        <v>9331.43061006065</v>
      </c>
      <c r="H467" s="6">
        <v>2594760</v>
      </c>
      <c r="I467" s="6">
        <v>24.05</v>
      </c>
      <c r="J467" s="6">
        <v>2883</v>
      </c>
    </row>
    <row r="468" spans="1:10" x14ac:dyDescent="0.3">
      <c r="A468" s="1" t="s">
        <v>23</v>
      </c>
      <c r="B468" s="1">
        <v>2004</v>
      </c>
      <c r="C468" s="1">
        <v>2793</v>
      </c>
      <c r="D468" s="1"/>
      <c r="E468" s="1"/>
      <c r="F468" s="6">
        <v>3059.5</v>
      </c>
      <c r="G468">
        <f t="shared" si="7"/>
        <v>10954.171142141067</v>
      </c>
      <c r="H468" s="6">
        <v>3857147</v>
      </c>
      <c r="I468" s="6">
        <v>28.45</v>
      </c>
      <c r="J468" s="6">
        <v>3601</v>
      </c>
    </row>
    <row r="469" spans="1:10" x14ac:dyDescent="0.3">
      <c r="A469" s="1" t="s">
        <v>23</v>
      </c>
      <c r="B469" s="1">
        <v>2005</v>
      </c>
      <c r="C469" s="1">
        <v>2798</v>
      </c>
      <c r="D469" s="1">
        <v>1265</v>
      </c>
      <c r="E469" s="1">
        <v>1533</v>
      </c>
      <c r="F469" s="6">
        <v>3448.4</v>
      </c>
      <c r="G469">
        <f t="shared" si="7"/>
        <v>12324.517512508935</v>
      </c>
      <c r="H469" s="6">
        <v>4292842</v>
      </c>
      <c r="I469" s="6">
        <v>33.36</v>
      </c>
      <c r="J469" s="6">
        <v>3591</v>
      </c>
    </row>
    <row r="470" spans="1:10" x14ac:dyDescent="0.3">
      <c r="A470" s="1" t="s">
        <v>23</v>
      </c>
      <c r="B470" s="1">
        <v>2006</v>
      </c>
      <c r="C470" s="1">
        <v>2808</v>
      </c>
      <c r="D470" s="1">
        <v>1311</v>
      </c>
      <c r="E470" s="1">
        <v>1497</v>
      </c>
      <c r="F470" s="6">
        <v>3900.3</v>
      </c>
      <c r="G470">
        <f t="shared" si="7"/>
        <v>13889.957264957267</v>
      </c>
      <c r="H470" s="6">
        <v>5469679</v>
      </c>
      <c r="I470" s="6">
        <v>37.61</v>
      </c>
      <c r="J470" s="6">
        <v>4590</v>
      </c>
    </row>
    <row r="471" spans="1:10" x14ac:dyDescent="0.3">
      <c r="A471" s="1" t="s">
        <v>23</v>
      </c>
      <c r="B471" s="1">
        <v>2007</v>
      </c>
      <c r="C471" s="1">
        <v>2816</v>
      </c>
      <c r="D471" s="1">
        <v>1360</v>
      </c>
      <c r="E471" s="1">
        <v>1456</v>
      </c>
      <c r="F471" s="6">
        <v>4770.7</v>
      </c>
      <c r="G471">
        <f t="shared" si="7"/>
        <v>16941.40625</v>
      </c>
      <c r="H471" s="6">
        <v>7437944</v>
      </c>
      <c r="I471" s="6">
        <v>41.37</v>
      </c>
      <c r="J471" s="6">
        <v>4994</v>
      </c>
    </row>
    <row r="472" spans="1:10" x14ac:dyDescent="0.3">
      <c r="A472" s="1" t="s">
        <v>23</v>
      </c>
      <c r="B472" s="1">
        <v>2008</v>
      </c>
      <c r="C472" s="1">
        <v>2839</v>
      </c>
      <c r="D472" s="1">
        <v>1419</v>
      </c>
      <c r="E472" s="1">
        <v>1420</v>
      </c>
      <c r="F472" s="6">
        <v>5899.5</v>
      </c>
      <c r="G472">
        <f t="shared" si="7"/>
        <v>20780.204297287779</v>
      </c>
      <c r="H472" s="6">
        <v>9521394</v>
      </c>
      <c r="I472" s="6">
        <v>45</v>
      </c>
      <c r="J472" s="6">
        <v>4820</v>
      </c>
    </row>
    <row r="473" spans="1:10" x14ac:dyDescent="0.3">
      <c r="A473" s="1" t="s">
        <v>23</v>
      </c>
      <c r="B473" s="1">
        <v>2009</v>
      </c>
      <c r="C473" s="1">
        <v>2859</v>
      </c>
      <c r="D473" s="1">
        <v>1475</v>
      </c>
      <c r="E473" s="1">
        <v>1384</v>
      </c>
      <c r="F473" s="6">
        <v>6651.2</v>
      </c>
      <c r="G473">
        <f t="shared" si="7"/>
        <v>23264.078349073101</v>
      </c>
      <c r="H473" s="6">
        <v>7712521</v>
      </c>
      <c r="I473" s="6">
        <v>48.42</v>
      </c>
      <c r="J473" s="6">
        <v>7501</v>
      </c>
    </row>
    <row r="474" spans="1:10" x14ac:dyDescent="0.3">
      <c r="A474" s="1" t="s">
        <v>23</v>
      </c>
      <c r="B474" s="1">
        <v>2010</v>
      </c>
      <c r="C474" s="1">
        <v>2885</v>
      </c>
      <c r="D474" s="1">
        <v>1529</v>
      </c>
      <c r="E474" s="1">
        <v>1355</v>
      </c>
      <c r="F474" s="6">
        <v>8065.3</v>
      </c>
      <c r="G474">
        <f t="shared" si="7"/>
        <v>27955.979202772964</v>
      </c>
      <c r="H474" s="6">
        <v>12427074</v>
      </c>
      <c r="I474" s="6">
        <v>52.27</v>
      </c>
      <c r="J474" s="6">
        <v>12080</v>
      </c>
    </row>
    <row r="475" spans="1:10" x14ac:dyDescent="0.3">
      <c r="A475" s="1" t="s">
        <v>23</v>
      </c>
      <c r="B475" s="1">
        <v>2011</v>
      </c>
      <c r="C475" s="1">
        <v>2944</v>
      </c>
      <c r="D475" s="1">
        <v>1619</v>
      </c>
      <c r="E475" s="1">
        <v>1325</v>
      </c>
      <c r="F475" s="6">
        <v>10161.200000000001</v>
      </c>
      <c r="G475">
        <f t="shared" si="7"/>
        <v>34514.945652173912</v>
      </c>
      <c r="H475" s="6">
        <v>29207634</v>
      </c>
      <c r="I475" s="6">
        <v>56.78</v>
      </c>
      <c r="J475" s="6">
        <v>15525</v>
      </c>
    </row>
    <row r="476" spans="1:10" x14ac:dyDescent="0.3">
      <c r="A476" s="1" t="s">
        <v>23</v>
      </c>
      <c r="B476" s="1">
        <v>2012</v>
      </c>
      <c r="C476" s="1">
        <v>2975</v>
      </c>
      <c r="D476" s="1">
        <v>1685</v>
      </c>
      <c r="E476" s="1">
        <v>1290</v>
      </c>
      <c r="F476" s="6">
        <v>11595.4</v>
      </c>
      <c r="G476">
        <f t="shared" si="7"/>
        <v>38976.134453781509</v>
      </c>
      <c r="H476" s="6">
        <v>53203580</v>
      </c>
      <c r="I476" s="6">
        <v>62.36</v>
      </c>
      <c r="J476" s="6">
        <v>20364</v>
      </c>
    </row>
    <row r="477" spans="1:10" x14ac:dyDescent="0.3">
      <c r="A477" s="1" t="s">
        <v>23</v>
      </c>
      <c r="B477" s="1">
        <v>2013</v>
      </c>
      <c r="C477" s="1">
        <v>3011</v>
      </c>
      <c r="D477" s="1">
        <v>1755</v>
      </c>
      <c r="E477" s="1">
        <v>1256</v>
      </c>
      <c r="F477" s="6">
        <v>13027.6</v>
      </c>
      <c r="G477">
        <f t="shared" si="7"/>
        <v>43266.688807705075</v>
      </c>
      <c r="H477" s="6">
        <v>68692163</v>
      </c>
      <c r="I477" s="6">
        <v>65.94</v>
      </c>
      <c r="J477" s="6">
        <v>24828</v>
      </c>
    </row>
    <row r="478" spans="1:10" x14ac:dyDescent="0.3">
      <c r="A478" s="1" t="s">
        <v>23</v>
      </c>
      <c r="B478" s="1">
        <v>2014</v>
      </c>
      <c r="C478" s="1">
        <v>3043</v>
      </c>
      <c r="D478" s="1">
        <v>1818</v>
      </c>
      <c r="E478" s="1">
        <v>1225</v>
      </c>
      <c r="F478" s="6">
        <v>14623.8</v>
      </c>
      <c r="G478">
        <f t="shared" si="7"/>
        <v>48057.180414065064</v>
      </c>
      <c r="H478" s="6">
        <v>95431578</v>
      </c>
      <c r="I478" s="6">
        <v>69.16</v>
      </c>
      <c r="J478" s="6">
        <v>24312</v>
      </c>
    </row>
    <row r="479" spans="1:10" x14ac:dyDescent="0.3">
      <c r="A479" s="1" t="s">
        <v>23</v>
      </c>
      <c r="B479" s="1">
        <v>2015</v>
      </c>
      <c r="C479" s="1">
        <v>3070</v>
      </c>
      <c r="D479" s="1">
        <v>1887</v>
      </c>
      <c r="E479" s="1">
        <v>1183</v>
      </c>
      <c r="F479" s="6">
        <v>16040.5</v>
      </c>
      <c r="G479">
        <f t="shared" si="7"/>
        <v>52249.185667752441</v>
      </c>
      <c r="H479" s="6">
        <v>74466845</v>
      </c>
      <c r="I479" s="6">
        <v>71.66</v>
      </c>
      <c r="J479" s="6">
        <v>38914</v>
      </c>
    </row>
    <row r="480" spans="1:10" x14ac:dyDescent="0.3">
      <c r="A480" s="1" t="s">
        <v>23</v>
      </c>
      <c r="B480" s="1">
        <v>2016</v>
      </c>
      <c r="C480" s="1">
        <v>3110</v>
      </c>
      <c r="D480" s="1">
        <v>1970</v>
      </c>
      <c r="E480" s="1">
        <v>1140</v>
      </c>
      <c r="F480" s="6">
        <v>18023</v>
      </c>
      <c r="G480">
        <f t="shared" si="7"/>
        <v>57951.768488745976</v>
      </c>
      <c r="H480" s="6">
        <v>62753637</v>
      </c>
      <c r="I480" s="6">
        <v>73.25</v>
      </c>
      <c r="J480" s="6">
        <v>42738</v>
      </c>
    </row>
    <row r="481" spans="1:10" x14ac:dyDescent="0.3">
      <c r="A481" s="1" t="s">
        <v>23</v>
      </c>
      <c r="B481" s="1">
        <v>2017</v>
      </c>
      <c r="C481" s="1">
        <v>3144</v>
      </c>
      <c r="D481" s="1">
        <v>2044</v>
      </c>
      <c r="E481" s="1">
        <v>1100</v>
      </c>
      <c r="F481" s="6">
        <v>20066.3</v>
      </c>
      <c r="G481">
        <f t="shared" si="7"/>
        <v>63824.109414758263</v>
      </c>
      <c r="H481" s="6">
        <v>66601107</v>
      </c>
      <c r="I481" s="6">
        <v>74.69</v>
      </c>
      <c r="J481" s="6">
        <v>34780</v>
      </c>
    </row>
    <row r="482" spans="1:10" x14ac:dyDescent="0.3">
      <c r="A482" s="1" t="s">
        <v>23</v>
      </c>
      <c r="B482" s="1">
        <v>2018</v>
      </c>
      <c r="C482" s="1">
        <v>3163</v>
      </c>
      <c r="D482" s="1">
        <v>2107</v>
      </c>
      <c r="E482" s="1">
        <v>1056</v>
      </c>
      <c r="F482" s="6">
        <v>21588.799999999999</v>
      </c>
      <c r="G482">
        <f t="shared" si="7"/>
        <v>68254.189061018013</v>
      </c>
      <c r="H482" s="6">
        <v>79016913</v>
      </c>
      <c r="I482" s="6">
        <v>76.28</v>
      </c>
      <c r="J482" s="6">
        <v>45688</v>
      </c>
    </row>
    <row r="483" spans="1:10" x14ac:dyDescent="0.3">
      <c r="A483" s="1" t="s">
        <v>23</v>
      </c>
      <c r="B483" s="1">
        <v>2019</v>
      </c>
      <c r="C483" s="1">
        <v>3188</v>
      </c>
      <c r="D483" s="1">
        <v>2175</v>
      </c>
      <c r="E483" s="1">
        <v>1013</v>
      </c>
      <c r="F483" s="6">
        <v>23605.8</v>
      </c>
      <c r="G483">
        <f t="shared" si="7"/>
        <v>74045.796737766621</v>
      </c>
      <c r="H483" s="6">
        <v>83949585</v>
      </c>
      <c r="I483" s="6">
        <v>83.49</v>
      </c>
      <c r="J483" s="6">
        <v>43872</v>
      </c>
    </row>
    <row r="484" spans="1:10" x14ac:dyDescent="0.3">
      <c r="A484" s="1" t="s">
        <v>23</v>
      </c>
      <c r="B484" s="1">
        <v>2020</v>
      </c>
      <c r="C484" s="1">
        <v>3209</v>
      </c>
      <c r="D484" s="1">
        <v>2229</v>
      </c>
      <c r="E484" s="1">
        <v>980</v>
      </c>
      <c r="F484" s="6">
        <v>25041.4</v>
      </c>
      <c r="G484">
        <f t="shared" si="7"/>
        <v>78034.901838579011</v>
      </c>
      <c r="H484" s="6">
        <v>94181104</v>
      </c>
      <c r="I484" s="6">
        <v>91.56</v>
      </c>
      <c r="J484" s="6">
        <v>55377</v>
      </c>
    </row>
    <row r="485" spans="1:10" x14ac:dyDescent="0.3">
      <c r="A485" s="1" t="s">
        <v>23</v>
      </c>
      <c r="B485" s="1">
        <v>2021</v>
      </c>
      <c r="C485" s="1">
        <v>3212</v>
      </c>
      <c r="D485" s="1">
        <v>2259</v>
      </c>
      <c r="E485" s="1">
        <v>953</v>
      </c>
      <c r="F485" s="6">
        <v>27894</v>
      </c>
      <c r="G485">
        <f t="shared" si="7"/>
        <v>86843.088418430896</v>
      </c>
      <c r="H485" s="6">
        <v>123820000</v>
      </c>
      <c r="I485" s="6">
        <v>100.27</v>
      </c>
      <c r="J485" s="6">
        <v>76206</v>
      </c>
    </row>
    <row r="486" spans="1:10" x14ac:dyDescent="0.3">
      <c r="A486" s="1" t="s">
        <v>24</v>
      </c>
      <c r="B486" s="1">
        <v>2000</v>
      </c>
      <c r="C486" s="1">
        <v>8329</v>
      </c>
      <c r="D486" s="1"/>
      <c r="E486" s="1"/>
      <c r="F486" s="6">
        <v>3928.2</v>
      </c>
      <c r="G486">
        <f t="shared" si="7"/>
        <v>4716.2924720854844</v>
      </c>
      <c r="H486" s="6">
        <v>2545200</v>
      </c>
      <c r="I486" s="6">
        <v>24.56</v>
      </c>
      <c r="J486" s="6">
        <v>3218</v>
      </c>
    </row>
    <row r="487" spans="1:10" x14ac:dyDescent="0.3">
      <c r="A487" s="1" t="s">
        <v>24</v>
      </c>
      <c r="B487" s="1">
        <v>2001</v>
      </c>
      <c r="C487" s="1">
        <v>8143</v>
      </c>
      <c r="D487" s="1"/>
      <c r="E487" s="1"/>
      <c r="F487" s="6">
        <v>4293.5</v>
      </c>
      <c r="G487">
        <f t="shared" si="7"/>
        <v>5272.6267960211226</v>
      </c>
      <c r="H487" s="6">
        <v>3099160</v>
      </c>
      <c r="I487" s="6">
        <v>31.67</v>
      </c>
      <c r="J487" s="6">
        <v>3357</v>
      </c>
    </row>
    <row r="488" spans="1:10" x14ac:dyDescent="0.3">
      <c r="A488" s="1" t="s">
        <v>24</v>
      </c>
      <c r="B488" s="1">
        <v>2002</v>
      </c>
      <c r="C488" s="1">
        <v>8110</v>
      </c>
      <c r="D488" s="1"/>
      <c r="E488" s="1"/>
      <c r="F488" s="6">
        <v>4725</v>
      </c>
      <c r="G488">
        <f t="shared" si="7"/>
        <v>5826.1405672009869</v>
      </c>
      <c r="H488" s="6">
        <v>4468530</v>
      </c>
      <c r="I488" s="6">
        <v>41.24</v>
      </c>
      <c r="J488" s="6">
        <v>3403</v>
      </c>
    </row>
    <row r="489" spans="1:10" x14ac:dyDescent="0.3">
      <c r="A489" s="1" t="s">
        <v>24</v>
      </c>
      <c r="B489" s="1">
        <v>2003</v>
      </c>
      <c r="C489" s="1">
        <v>8176</v>
      </c>
      <c r="D489" s="1"/>
      <c r="E489" s="1"/>
      <c r="F489" s="6">
        <v>5346.2</v>
      </c>
      <c r="G489">
        <f t="shared" si="7"/>
        <v>6538.8943248532287</v>
      </c>
      <c r="H489" s="6">
        <v>5634290</v>
      </c>
      <c r="I489" s="6">
        <v>51.27</v>
      </c>
      <c r="J489" s="6">
        <v>4051</v>
      </c>
    </row>
    <row r="490" spans="1:10" x14ac:dyDescent="0.3">
      <c r="A490" s="1" t="s">
        <v>24</v>
      </c>
      <c r="B490" s="1">
        <v>2004</v>
      </c>
      <c r="C490" s="1">
        <v>8090</v>
      </c>
      <c r="D490" s="1"/>
      <c r="E490" s="1"/>
      <c r="F490" s="6">
        <v>6304</v>
      </c>
      <c r="G490">
        <f t="shared" si="7"/>
        <v>7792.3362175525335</v>
      </c>
      <c r="H490" s="6">
        <v>6866987</v>
      </c>
      <c r="I490" s="6">
        <v>63.73</v>
      </c>
      <c r="J490" s="6">
        <v>4430</v>
      </c>
    </row>
    <row r="491" spans="1:10" x14ac:dyDescent="0.3">
      <c r="A491" s="1" t="s">
        <v>24</v>
      </c>
      <c r="B491" s="1">
        <v>2005</v>
      </c>
      <c r="C491" s="1">
        <v>8212</v>
      </c>
      <c r="D491" s="1">
        <v>2710</v>
      </c>
      <c r="E491" s="1">
        <v>5502</v>
      </c>
      <c r="F491" s="6">
        <v>7195.9</v>
      </c>
      <c r="G491">
        <f t="shared" si="7"/>
        <v>8762.6643935703833</v>
      </c>
      <c r="H491" s="6">
        <v>7901964</v>
      </c>
      <c r="I491" s="6">
        <v>77.540000000000006</v>
      </c>
      <c r="J491" s="6">
        <v>4606</v>
      </c>
    </row>
    <row r="492" spans="1:10" x14ac:dyDescent="0.3">
      <c r="A492" s="1" t="s">
        <v>24</v>
      </c>
      <c r="B492" s="1">
        <v>2006</v>
      </c>
      <c r="C492" s="1">
        <v>8169</v>
      </c>
      <c r="D492" s="1">
        <v>2802</v>
      </c>
      <c r="E492" s="1">
        <v>5367</v>
      </c>
      <c r="F492" s="6">
        <v>8494.7000000000007</v>
      </c>
      <c r="G492">
        <f t="shared" si="7"/>
        <v>10398.702411555882</v>
      </c>
      <c r="H492" s="6">
        <v>11020819</v>
      </c>
      <c r="I492" s="6">
        <v>86.06</v>
      </c>
      <c r="J492" s="6">
        <v>7138</v>
      </c>
    </row>
    <row r="493" spans="1:10" x14ac:dyDescent="0.3">
      <c r="A493" s="1" t="s">
        <v>24</v>
      </c>
      <c r="B493" s="1">
        <v>2007</v>
      </c>
      <c r="C493" s="1">
        <v>8127</v>
      </c>
      <c r="D493" s="1">
        <v>2893</v>
      </c>
      <c r="E493" s="1">
        <v>5234</v>
      </c>
      <c r="F493" s="6">
        <v>10562.1</v>
      </c>
      <c r="G493">
        <f t="shared" si="7"/>
        <v>12996.308600959765</v>
      </c>
      <c r="H493" s="6">
        <v>14378124</v>
      </c>
      <c r="I493" s="6">
        <v>91.84</v>
      </c>
      <c r="J493" s="6">
        <v>9935</v>
      </c>
    </row>
    <row r="494" spans="1:10" x14ac:dyDescent="0.3">
      <c r="A494" s="1" t="s">
        <v>24</v>
      </c>
      <c r="B494" s="1">
        <v>2008</v>
      </c>
      <c r="C494" s="1">
        <v>8138</v>
      </c>
      <c r="D494" s="1">
        <v>3044</v>
      </c>
      <c r="E494" s="1">
        <v>5094</v>
      </c>
      <c r="F494" s="6">
        <v>12756.2</v>
      </c>
      <c r="G494">
        <f t="shared" si="7"/>
        <v>15674.858687638241</v>
      </c>
      <c r="H494" s="6">
        <v>22113647</v>
      </c>
      <c r="I494" s="6">
        <v>99.11</v>
      </c>
      <c r="J494" s="6">
        <v>13369</v>
      </c>
    </row>
    <row r="495" spans="1:10" x14ac:dyDescent="0.3">
      <c r="A495" s="1" t="s">
        <v>24</v>
      </c>
      <c r="B495" s="1">
        <v>2009</v>
      </c>
      <c r="C495" s="1">
        <v>8185</v>
      </c>
      <c r="D495" s="1">
        <v>3168</v>
      </c>
      <c r="E495" s="1">
        <v>5017</v>
      </c>
      <c r="F495" s="6">
        <v>14190.6</v>
      </c>
      <c r="G495">
        <f t="shared" si="7"/>
        <v>17337.324373854612</v>
      </c>
      <c r="H495" s="6">
        <v>24168651</v>
      </c>
      <c r="I495" s="6">
        <v>103.59</v>
      </c>
      <c r="J495" s="6">
        <v>20132</v>
      </c>
    </row>
    <row r="496" spans="1:10" x14ac:dyDescent="0.3">
      <c r="A496" s="1" t="s">
        <v>24</v>
      </c>
      <c r="B496" s="1">
        <v>2010</v>
      </c>
      <c r="C496" s="1">
        <v>8045</v>
      </c>
      <c r="D496" s="1">
        <v>3232</v>
      </c>
      <c r="E496" s="1">
        <v>4812</v>
      </c>
      <c r="F496" s="6">
        <v>17224.8</v>
      </c>
      <c r="G496">
        <f t="shared" si="7"/>
        <v>21410.565568676193</v>
      </c>
      <c r="H496" s="6">
        <v>32693864</v>
      </c>
      <c r="I496" s="6">
        <v>108.62</v>
      </c>
      <c r="J496" s="6">
        <v>32212</v>
      </c>
    </row>
    <row r="497" spans="1:10" x14ac:dyDescent="0.3">
      <c r="A497" s="1" t="s">
        <v>24</v>
      </c>
      <c r="B497" s="1">
        <v>2011</v>
      </c>
      <c r="C497" s="1">
        <v>8064</v>
      </c>
      <c r="D497" s="1">
        <v>3375</v>
      </c>
      <c r="E497" s="1">
        <v>4689</v>
      </c>
      <c r="F497" s="6">
        <v>21050.9</v>
      </c>
      <c r="G497">
        <f t="shared" si="7"/>
        <v>26104.786706349209</v>
      </c>
      <c r="H497" s="6">
        <v>47724169</v>
      </c>
      <c r="I497" s="6">
        <v>113.93</v>
      </c>
      <c r="J497" s="6">
        <v>28446</v>
      </c>
    </row>
    <row r="498" spans="1:10" x14ac:dyDescent="0.3">
      <c r="A498" s="1" t="s">
        <v>24</v>
      </c>
      <c r="B498" s="1">
        <v>2012</v>
      </c>
      <c r="C498" s="1">
        <v>8085</v>
      </c>
      <c r="D498" s="1">
        <v>3505</v>
      </c>
      <c r="E498" s="1">
        <v>4580</v>
      </c>
      <c r="F498" s="6">
        <v>23922.400000000001</v>
      </c>
      <c r="G498">
        <f t="shared" si="7"/>
        <v>29588.620902906619</v>
      </c>
      <c r="H498" s="6">
        <v>59143600</v>
      </c>
      <c r="I498" s="6">
        <v>122.37</v>
      </c>
      <c r="J498" s="6">
        <v>42218</v>
      </c>
    </row>
    <row r="499" spans="1:10" x14ac:dyDescent="0.3">
      <c r="A499" s="1" t="s">
        <v>24</v>
      </c>
      <c r="B499" s="1">
        <v>2013</v>
      </c>
      <c r="C499" s="1">
        <v>8109</v>
      </c>
      <c r="D499" s="1">
        <v>3646</v>
      </c>
      <c r="E499" s="1">
        <v>4463</v>
      </c>
      <c r="F499" s="6">
        <v>26518</v>
      </c>
      <c r="G499">
        <f t="shared" si="7"/>
        <v>32701.936120360093</v>
      </c>
      <c r="H499" s="6">
        <v>64574658</v>
      </c>
      <c r="I499" s="6">
        <v>127.08</v>
      </c>
      <c r="J499" s="6">
        <v>46171</v>
      </c>
    </row>
    <row r="500" spans="1:10" x14ac:dyDescent="0.3">
      <c r="A500" s="1" t="s">
        <v>24</v>
      </c>
      <c r="B500" s="1">
        <v>2014</v>
      </c>
      <c r="C500" s="1">
        <v>8139</v>
      </c>
      <c r="D500" s="1">
        <v>3785</v>
      </c>
      <c r="E500" s="1">
        <v>4354</v>
      </c>
      <c r="F500" s="6">
        <v>28891.3</v>
      </c>
      <c r="G500">
        <f t="shared" si="7"/>
        <v>35497.358397837575</v>
      </c>
      <c r="H500" s="6">
        <v>70202970</v>
      </c>
      <c r="I500" s="6">
        <v>132.83000000000001</v>
      </c>
      <c r="J500" s="6">
        <v>47120</v>
      </c>
    </row>
    <row r="501" spans="1:10" x14ac:dyDescent="0.3">
      <c r="A501" s="1" t="s">
        <v>24</v>
      </c>
      <c r="B501" s="1">
        <v>2015</v>
      </c>
      <c r="C501" s="1">
        <v>8196</v>
      </c>
      <c r="D501" s="1">
        <v>3956</v>
      </c>
      <c r="E501" s="1">
        <v>4240</v>
      </c>
      <c r="F501" s="6">
        <v>30342</v>
      </c>
      <c r="G501">
        <f t="shared" si="7"/>
        <v>37020.497803806735</v>
      </c>
      <c r="H501" s="6">
        <v>51188560</v>
      </c>
      <c r="I501" s="6">
        <v>138.79</v>
      </c>
      <c r="J501" s="6">
        <v>64953</v>
      </c>
    </row>
    <row r="502" spans="1:10" x14ac:dyDescent="0.3">
      <c r="A502" s="1" t="s">
        <v>24</v>
      </c>
      <c r="B502" s="1">
        <v>2016</v>
      </c>
      <c r="C502" s="1">
        <v>8251</v>
      </c>
      <c r="D502" s="1">
        <v>4126</v>
      </c>
      <c r="E502" s="1">
        <v>4126</v>
      </c>
      <c r="F502" s="6">
        <v>33138.5</v>
      </c>
      <c r="G502">
        <f t="shared" si="7"/>
        <v>40163.010544176468</v>
      </c>
      <c r="H502" s="6">
        <v>49306252</v>
      </c>
      <c r="I502" s="6">
        <v>144.66</v>
      </c>
      <c r="J502" s="6">
        <v>62445</v>
      </c>
    </row>
    <row r="503" spans="1:10" x14ac:dyDescent="0.3">
      <c r="A503" s="1" t="s">
        <v>24</v>
      </c>
      <c r="B503" s="1">
        <v>2017</v>
      </c>
      <c r="C503" s="1">
        <v>8289</v>
      </c>
      <c r="D503" s="1">
        <v>4292</v>
      </c>
      <c r="E503" s="1">
        <v>3997</v>
      </c>
      <c r="F503" s="6">
        <v>37905.1</v>
      </c>
      <c r="G503">
        <f t="shared" si="7"/>
        <v>45729.400410182163</v>
      </c>
      <c r="H503" s="6">
        <v>68106058</v>
      </c>
      <c r="I503" s="6">
        <v>149.97</v>
      </c>
      <c r="J503" s="6">
        <v>64006</v>
      </c>
    </row>
    <row r="504" spans="1:10" x14ac:dyDescent="0.3">
      <c r="A504" s="1" t="s">
        <v>24</v>
      </c>
      <c r="B504" s="1">
        <v>2018</v>
      </c>
      <c r="C504" s="1">
        <v>8321</v>
      </c>
      <c r="D504" s="1">
        <v>4452</v>
      </c>
      <c r="E504" s="1">
        <v>3869</v>
      </c>
      <c r="F504" s="6">
        <v>42902.1</v>
      </c>
      <c r="G504">
        <f t="shared" si="7"/>
        <v>51558.8270640548</v>
      </c>
      <c r="H504" s="6">
        <v>89921137</v>
      </c>
      <c r="I504" s="6">
        <v>156.47</v>
      </c>
      <c r="J504" s="6">
        <v>87372</v>
      </c>
    </row>
    <row r="505" spans="1:10" x14ac:dyDescent="0.3">
      <c r="A505" s="1" t="s">
        <v>24</v>
      </c>
      <c r="B505" s="1">
        <v>2019</v>
      </c>
      <c r="C505" s="1">
        <v>8351</v>
      </c>
      <c r="D505" s="1">
        <v>4623</v>
      </c>
      <c r="E505" s="1">
        <v>3728</v>
      </c>
      <c r="F505" s="6">
        <v>46363.8</v>
      </c>
      <c r="G505">
        <f t="shared" si="7"/>
        <v>55518.860016764462</v>
      </c>
      <c r="H505" s="6">
        <v>98400662</v>
      </c>
      <c r="I505" s="6">
        <v>166.17</v>
      </c>
      <c r="J505" s="6">
        <v>82066</v>
      </c>
    </row>
    <row r="506" spans="1:10" x14ac:dyDescent="0.3">
      <c r="A506" s="1" t="s">
        <v>24</v>
      </c>
      <c r="B506" s="1">
        <v>2020</v>
      </c>
      <c r="C506" s="1">
        <v>8371</v>
      </c>
      <c r="D506" s="1">
        <v>4749</v>
      </c>
      <c r="E506" s="1">
        <v>3622</v>
      </c>
      <c r="F506" s="6">
        <v>48501.599999999999</v>
      </c>
      <c r="G506">
        <f t="shared" si="7"/>
        <v>57940.031059610563</v>
      </c>
      <c r="H506" s="6">
        <v>116898171</v>
      </c>
      <c r="I506" s="6">
        <v>180.09</v>
      </c>
      <c r="J506" s="6">
        <v>108386</v>
      </c>
    </row>
    <row r="507" spans="1:10" x14ac:dyDescent="0.3">
      <c r="A507" s="1" t="s">
        <v>24</v>
      </c>
      <c r="B507" s="1">
        <v>2021</v>
      </c>
      <c r="C507" s="1">
        <v>8372</v>
      </c>
      <c r="D507" s="1">
        <v>4841</v>
      </c>
      <c r="E507" s="1">
        <v>3531</v>
      </c>
      <c r="F507" s="6">
        <v>53850.8</v>
      </c>
      <c r="G507">
        <f t="shared" si="7"/>
        <v>64322.503583373153</v>
      </c>
      <c r="H507" s="6">
        <v>147430000</v>
      </c>
      <c r="I507" s="6">
        <v>192.08</v>
      </c>
      <c r="J507" s="6">
        <v>146936</v>
      </c>
    </row>
    <row r="508" spans="1:10" x14ac:dyDescent="0.3">
      <c r="A508" s="1" t="s">
        <v>25</v>
      </c>
      <c r="B508" s="1">
        <v>2000</v>
      </c>
      <c r="C508" s="1">
        <v>3756</v>
      </c>
      <c r="D508" s="1"/>
      <c r="E508" s="1"/>
      <c r="F508" s="6">
        <v>1029.9000000000001</v>
      </c>
      <c r="G508">
        <f t="shared" si="7"/>
        <v>2742.012779552716</v>
      </c>
      <c r="H508" s="6">
        <v>659980</v>
      </c>
      <c r="I508" s="6">
        <v>7.98</v>
      </c>
      <c r="J508" s="6">
        <v>710</v>
      </c>
    </row>
    <row r="509" spans="1:10" x14ac:dyDescent="0.3">
      <c r="A509" s="1" t="s">
        <v>25</v>
      </c>
      <c r="B509" s="1">
        <v>2001</v>
      </c>
      <c r="C509" s="1">
        <v>3799</v>
      </c>
      <c r="D509" s="1"/>
      <c r="E509" s="1"/>
      <c r="F509" s="6">
        <v>1133.3</v>
      </c>
      <c r="G509">
        <f t="shared" si="7"/>
        <v>2983.1534614372204</v>
      </c>
      <c r="H509" s="6">
        <v>646450</v>
      </c>
      <c r="I509" s="6">
        <v>10.82</v>
      </c>
      <c r="J509" s="6">
        <v>642</v>
      </c>
    </row>
    <row r="510" spans="1:10" x14ac:dyDescent="0.3">
      <c r="A510" s="1" t="s">
        <v>25</v>
      </c>
      <c r="B510" s="1">
        <v>2002</v>
      </c>
      <c r="C510" s="1">
        <v>3837</v>
      </c>
      <c r="D510" s="1"/>
      <c r="E510" s="1"/>
      <c r="F510" s="6">
        <v>1243.4000000000001</v>
      </c>
      <c r="G510">
        <f t="shared" si="7"/>
        <v>3240.5525149856662</v>
      </c>
      <c r="H510" s="6">
        <v>691470</v>
      </c>
      <c r="I510" s="6">
        <v>12.27</v>
      </c>
      <c r="J510" s="6">
        <v>615</v>
      </c>
    </row>
    <row r="511" spans="1:10" x14ac:dyDescent="0.3">
      <c r="A511" s="1" t="s">
        <v>25</v>
      </c>
      <c r="B511" s="1">
        <v>2003</v>
      </c>
      <c r="C511" s="1">
        <v>3870</v>
      </c>
      <c r="D511" s="1"/>
      <c r="E511" s="1"/>
      <c r="F511" s="6">
        <v>1429</v>
      </c>
      <c r="G511">
        <f t="shared" si="7"/>
        <v>3692.5064599483203</v>
      </c>
      <c r="H511" s="6">
        <v>984330</v>
      </c>
      <c r="I511" s="6">
        <v>14.94</v>
      </c>
      <c r="J511" s="6">
        <v>723</v>
      </c>
    </row>
    <row r="512" spans="1:10" x14ac:dyDescent="0.3">
      <c r="A512" s="1" t="s">
        <v>25</v>
      </c>
      <c r="B512" s="1">
        <v>2004</v>
      </c>
      <c r="C512" s="1">
        <v>3904</v>
      </c>
      <c r="D512" s="1"/>
      <c r="E512" s="1"/>
      <c r="F512" s="6">
        <v>1649.4</v>
      </c>
      <c r="G512">
        <f t="shared" si="7"/>
        <v>4224.8975409836066</v>
      </c>
      <c r="H512" s="6">
        <v>1513727</v>
      </c>
      <c r="I512" s="6">
        <v>17.989999999999998</v>
      </c>
      <c r="J512" s="6">
        <v>737</v>
      </c>
    </row>
    <row r="513" spans="1:10" x14ac:dyDescent="0.3">
      <c r="A513" s="1" t="s">
        <v>25</v>
      </c>
      <c r="B513" s="1">
        <v>2005</v>
      </c>
      <c r="C513" s="1">
        <v>3730</v>
      </c>
      <c r="D513" s="1">
        <v>1002</v>
      </c>
      <c r="E513" s="1">
        <v>2728</v>
      </c>
      <c r="F513" s="6">
        <v>1939.9</v>
      </c>
      <c r="G513">
        <f t="shared" si="7"/>
        <v>5200.8042895442368</v>
      </c>
      <c r="H513" s="6">
        <v>1403572</v>
      </c>
      <c r="I513" s="6">
        <v>20.68</v>
      </c>
      <c r="J513" s="6">
        <v>925</v>
      </c>
    </row>
    <row r="514" spans="1:10" x14ac:dyDescent="0.3">
      <c r="A514" s="1" t="s">
        <v>25</v>
      </c>
      <c r="B514" s="1">
        <v>2006</v>
      </c>
      <c r="C514" s="1">
        <v>3690</v>
      </c>
      <c r="D514" s="1">
        <v>1013</v>
      </c>
      <c r="E514" s="1">
        <v>2677</v>
      </c>
      <c r="F514" s="6">
        <v>2264.1</v>
      </c>
      <c r="G514">
        <f t="shared" ref="G514:G577" si="8">F514/C514*10000</f>
        <v>6135.7723577235765</v>
      </c>
      <c r="H514" s="6">
        <v>1617713</v>
      </c>
      <c r="I514" s="6">
        <v>22.15</v>
      </c>
      <c r="J514" s="6">
        <v>1337</v>
      </c>
    </row>
    <row r="515" spans="1:10" x14ac:dyDescent="0.3">
      <c r="A515" s="1" t="s">
        <v>25</v>
      </c>
      <c r="B515" s="1">
        <v>2007</v>
      </c>
      <c r="C515" s="1">
        <v>3632</v>
      </c>
      <c r="D515" s="1">
        <v>1026</v>
      </c>
      <c r="E515" s="1">
        <v>2606</v>
      </c>
      <c r="F515" s="6">
        <v>2847.5</v>
      </c>
      <c r="G515">
        <f t="shared" si="8"/>
        <v>7840.0330396475774</v>
      </c>
      <c r="H515" s="6">
        <v>2270300</v>
      </c>
      <c r="I515" s="6">
        <v>24.17</v>
      </c>
      <c r="J515" s="6">
        <v>1727</v>
      </c>
    </row>
    <row r="516" spans="1:10" x14ac:dyDescent="0.3">
      <c r="A516" s="1" t="s">
        <v>25</v>
      </c>
      <c r="B516" s="1">
        <v>2008</v>
      </c>
      <c r="C516" s="1">
        <v>3596</v>
      </c>
      <c r="D516" s="1">
        <v>1047</v>
      </c>
      <c r="E516" s="1">
        <v>2549</v>
      </c>
      <c r="F516" s="6">
        <v>3504.5</v>
      </c>
      <c r="G516">
        <f t="shared" si="8"/>
        <v>9745.550611790879</v>
      </c>
      <c r="H516" s="6">
        <v>3366208</v>
      </c>
      <c r="I516" s="6">
        <v>26.75</v>
      </c>
      <c r="J516" s="6">
        <v>1728</v>
      </c>
    </row>
    <row r="517" spans="1:10" x14ac:dyDescent="0.3">
      <c r="A517" s="1" t="s">
        <v>25</v>
      </c>
      <c r="B517" s="1">
        <v>2009</v>
      </c>
      <c r="C517" s="1">
        <v>3537</v>
      </c>
      <c r="D517" s="1">
        <v>1057</v>
      </c>
      <c r="E517" s="1">
        <v>2480</v>
      </c>
      <c r="F517" s="6">
        <v>3856.7</v>
      </c>
      <c r="G517">
        <f t="shared" si="8"/>
        <v>10903.873338987842</v>
      </c>
      <c r="H517" s="6">
        <v>2304212</v>
      </c>
      <c r="I517" s="6">
        <v>29.91</v>
      </c>
      <c r="J517" s="6">
        <v>2084</v>
      </c>
    </row>
    <row r="518" spans="1:10" x14ac:dyDescent="0.3">
      <c r="A518" s="1" t="s">
        <v>25</v>
      </c>
      <c r="B518" s="1">
        <v>2010</v>
      </c>
      <c r="C518" s="1">
        <v>3479</v>
      </c>
      <c r="D518" s="1">
        <v>1176</v>
      </c>
      <c r="E518" s="1">
        <v>2303</v>
      </c>
      <c r="F518" s="6">
        <v>4519</v>
      </c>
      <c r="G518">
        <f t="shared" si="8"/>
        <v>12989.364759988503</v>
      </c>
      <c r="H518" s="6">
        <v>3146801</v>
      </c>
      <c r="I518" s="6">
        <v>32.33</v>
      </c>
      <c r="J518" s="6">
        <v>3086</v>
      </c>
    </row>
    <row r="519" spans="1:10" x14ac:dyDescent="0.3">
      <c r="A519" s="1" t="s">
        <v>25</v>
      </c>
      <c r="B519" s="1">
        <v>2011</v>
      </c>
      <c r="C519" s="1">
        <v>3530</v>
      </c>
      <c r="D519" s="1">
        <v>1237</v>
      </c>
      <c r="E519" s="1">
        <v>2293</v>
      </c>
      <c r="F519" s="6">
        <v>5615.6</v>
      </c>
      <c r="G519">
        <f t="shared" si="8"/>
        <v>15908.215297450426</v>
      </c>
      <c r="H519" s="6">
        <v>4887579</v>
      </c>
      <c r="I519" s="6">
        <v>34.409999999999997</v>
      </c>
      <c r="J519" s="6">
        <v>3386</v>
      </c>
    </row>
    <row r="520" spans="1:10" x14ac:dyDescent="0.3">
      <c r="A520" s="1" t="s">
        <v>25</v>
      </c>
      <c r="B520" s="1">
        <v>2012</v>
      </c>
      <c r="C520" s="1">
        <v>3587</v>
      </c>
      <c r="D520" s="1">
        <v>1302</v>
      </c>
      <c r="E520" s="1">
        <v>2285</v>
      </c>
      <c r="F520" s="6">
        <v>6742.2</v>
      </c>
      <c r="G520">
        <f t="shared" si="8"/>
        <v>18796.208530805688</v>
      </c>
      <c r="H520" s="6">
        <v>6631560</v>
      </c>
      <c r="I520" s="6">
        <v>38.380000000000003</v>
      </c>
      <c r="J520" s="6">
        <v>6059</v>
      </c>
    </row>
    <row r="521" spans="1:10" x14ac:dyDescent="0.3">
      <c r="A521" s="1" t="s">
        <v>25</v>
      </c>
      <c r="B521" s="1">
        <v>2013</v>
      </c>
      <c r="C521" s="1">
        <v>3632</v>
      </c>
      <c r="D521" s="1">
        <v>1376</v>
      </c>
      <c r="E521" s="1">
        <v>2256</v>
      </c>
      <c r="F521" s="6">
        <v>7973.1</v>
      </c>
      <c r="G521">
        <f t="shared" si="8"/>
        <v>21952.367841409694</v>
      </c>
      <c r="H521" s="6">
        <v>8290101</v>
      </c>
      <c r="I521" s="6">
        <v>41.9</v>
      </c>
      <c r="J521" s="6">
        <v>7915</v>
      </c>
    </row>
    <row r="522" spans="1:10" x14ac:dyDescent="0.3">
      <c r="A522" s="1" t="s">
        <v>25</v>
      </c>
      <c r="B522" s="1">
        <v>2014</v>
      </c>
      <c r="C522" s="1">
        <v>3677</v>
      </c>
      <c r="D522" s="1">
        <v>1480</v>
      </c>
      <c r="E522" s="1">
        <v>2197</v>
      </c>
      <c r="F522" s="6">
        <v>9173.1</v>
      </c>
      <c r="G522">
        <f t="shared" si="8"/>
        <v>24947.239597497963</v>
      </c>
      <c r="H522" s="6">
        <v>10771326</v>
      </c>
      <c r="I522" s="6">
        <v>46.04</v>
      </c>
      <c r="J522" s="6">
        <v>10107</v>
      </c>
    </row>
    <row r="523" spans="1:10" x14ac:dyDescent="0.3">
      <c r="A523" s="1" t="s">
        <v>25</v>
      </c>
      <c r="B523" s="1">
        <v>2015</v>
      </c>
      <c r="C523" s="1">
        <v>3708</v>
      </c>
      <c r="D523" s="1">
        <v>1593</v>
      </c>
      <c r="E523" s="1">
        <v>2115</v>
      </c>
      <c r="F523" s="6">
        <v>10541</v>
      </c>
      <c r="G523">
        <f t="shared" si="8"/>
        <v>28427.723840345199</v>
      </c>
      <c r="H523" s="6">
        <v>12221418</v>
      </c>
      <c r="I523" s="6">
        <v>50.09</v>
      </c>
      <c r="J523" s="6">
        <v>14115</v>
      </c>
    </row>
    <row r="524" spans="1:10" x14ac:dyDescent="0.3">
      <c r="A524" s="1" t="s">
        <v>25</v>
      </c>
      <c r="B524" s="1">
        <v>2016</v>
      </c>
      <c r="C524" s="1">
        <v>3758</v>
      </c>
      <c r="D524" s="1">
        <v>1712</v>
      </c>
      <c r="E524" s="1">
        <v>2046</v>
      </c>
      <c r="F524" s="6">
        <v>11792.4</v>
      </c>
      <c r="G524">
        <f t="shared" si="8"/>
        <v>31379.457158062796</v>
      </c>
      <c r="H524" s="6">
        <v>5699617</v>
      </c>
      <c r="I524" s="6">
        <v>57.39</v>
      </c>
      <c r="J524" s="6">
        <v>10425</v>
      </c>
    </row>
    <row r="525" spans="1:10" x14ac:dyDescent="0.3">
      <c r="A525" s="1" t="s">
        <v>25</v>
      </c>
      <c r="B525" s="1">
        <v>2017</v>
      </c>
      <c r="C525" s="1">
        <v>3803</v>
      </c>
      <c r="D525" s="1">
        <v>1816</v>
      </c>
      <c r="E525" s="1">
        <v>1987</v>
      </c>
      <c r="F525" s="6">
        <v>13605.4</v>
      </c>
      <c r="G525">
        <f t="shared" si="8"/>
        <v>35775.440441756509</v>
      </c>
      <c r="H525" s="6">
        <v>8162313</v>
      </c>
      <c r="I525" s="6">
        <v>62.77</v>
      </c>
      <c r="J525" s="6">
        <v>12559</v>
      </c>
    </row>
    <row r="526" spans="1:10" x14ac:dyDescent="0.3">
      <c r="A526" s="1" t="s">
        <v>25</v>
      </c>
      <c r="B526" s="1">
        <v>2018</v>
      </c>
      <c r="C526" s="1">
        <v>3822</v>
      </c>
      <c r="D526" s="1">
        <v>1893</v>
      </c>
      <c r="E526" s="1">
        <v>1929</v>
      </c>
      <c r="F526" s="6">
        <v>15353.2</v>
      </c>
      <c r="G526">
        <f t="shared" si="8"/>
        <v>40170.591313448458</v>
      </c>
      <c r="H526" s="6">
        <v>7602857</v>
      </c>
      <c r="I526" s="6">
        <v>68.75</v>
      </c>
      <c r="J526" s="6">
        <v>19456</v>
      </c>
    </row>
    <row r="527" spans="1:10" x14ac:dyDescent="0.3">
      <c r="A527" s="1" t="s">
        <v>25</v>
      </c>
      <c r="B527" s="1">
        <v>2019</v>
      </c>
      <c r="C527" s="1">
        <v>3848</v>
      </c>
      <c r="D527" s="1">
        <v>1981</v>
      </c>
      <c r="E527" s="1">
        <v>1867</v>
      </c>
      <c r="F527" s="6">
        <v>16769.3</v>
      </c>
      <c r="G527">
        <f t="shared" si="8"/>
        <v>43579.26195426195</v>
      </c>
      <c r="H527" s="6">
        <v>6568169</v>
      </c>
      <c r="I527" s="6">
        <v>76.569999999999993</v>
      </c>
      <c r="J527" s="6">
        <v>24729</v>
      </c>
    </row>
    <row r="528" spans="1:10" x14ac:dyDescent="0.3">
      <c r="A528" s="1" t="s">
        <v>25</v>
      </c>
      <c r="B528" s="1">
        <v>2020</v>
      </c>
      <c r="C528" s="1">
        <v>3858</v>
      </c>
      <c r="D528" s="1">
        <v>2051</v>
      </c>
      <c r="E528" s="1">
        <v>1807</v>
      </c>
      <c r="F528" s="6">
        <v>17860.400000000001</v>
      </c>
      <c r="G528">
        <f t="shared" si="8"/>
        <v>46294.453084499743</v>
      </c>
      <c r="H528" s="6">
        <v>7910689</v>
      </c>
      <c r="I528" s="6">
        <v>84.02</v>
      </c>
      <c r="J528" s="6">
        <v>34971</v>
      </c>
    </row>
    <row r="529" spans="1:10" x14ac:dyDescent="0.3">
      <c r="A529" s="1" t="s">
        <v>25</v>
      </c>
      <c r="B529" s="1">
        <v>2021</v>
      </c>
      <c r="C529" s="1">
        <v>3852</v>
      </c>
      <c r="D529" s="1">
        <v>2093</v>
      </c>
      <c r="E529" s="1">
        <v>1759</v>
      </c>
      <c r="F529" s="6">
        <v>19586.400000000001</v>
      </c>
      <c r="G529">
        <f t="shared" si="8"/>
        <v>50847.352024922126</v>
      </c>
      <c r="H529" s="6">
        <v>10130000</v>
      </c>
      <c r="I529" s="6">
        <v>88.16</v>
      </c>
      <c r="J529" s="6">
        <v>39267</v>
      </c>
    </row>
    <row r="530" spans="1:10" x14ac:dyDescent="0.3">
      <c r="A530" s="1" t="s">
        <v>26</v>
      </c>
      <c r="B530" s="1">
        <v>2000</v>
      </c>
      <c r="C530" s="1">
        <v>4241</v>
      </c>
      <c r="D530" s="1"/>
      <c r="E530" s="1"/>
      <c r="F530" s="6">
        <v>2030.1</v>
      </c>
      <c r="G530">
        <f t="shared" si="8"/>
        <v>4786.8427257722233</v>
      </c>
      <c r="H530" s="6">
        <v>1812760</v>
      </c>
      <c r="I530" s="6">
        <v>9.59</v>
      </c>
      <c r="J530" s="6">
        <v>1217</v>
      </c>
    </row>
    <row r="531" spans="1:10" x14ac:dyDescent="0.3">
      <c r="A531" s="1" t="s">
        <v>26</v>
      </c>
      <c r="B531" s="1">
        <v>2001</v>
      </c>
      <c r="C531" s="1">
        <v>4287</v>
      </c>
      <c r="D531" s="1"/>
      <c r="E531" s="1"/>
      <c r="F531" s="6">
        <v>2159</v>
      </c>
      <c r="G531">
        <f t="shared" si="8"/>
        <v>5036.1558199206902</v>
      </c>
      <c r="H531" s="6">
        <v>1988780</v>
      </c>
      <c r="I531" s="6">
        <v>11.9</v>
      </c>
      <c r="J531" s="6">
        <v>1347</v>
      </c>
    </row>
    <row r="532" spans="1:10" x14ac:dyDescent="0.3">
      <c r="A532" s="1" t="s">
        <v>26</v>
      </c>
      <c r="B532" s="1">
        <v>2002</v>
      </c>
      <c r="C532" s="1">
        <v>4333</v>
      </c>
      <c r="D532" s="1"/>
      <c r="E532" s="1"/>
      <c r="F532" s="6">
        <v>2358.6999999999998</v>
      </c>
      <c r="G532">
        <f t="shared" si="8"/>
        <v>5443.5725825063464</v>
      </c>
      <c r="H532" s="6">
        <v>2226760</v>
      </c>
      <c r="I532" s="6">
        <v>14.34</v>
      </c>
      <c r="J532" s="6">
        <v>1128</v>
      </c>
    </row>
    <row r="533" spans="1:10" x14ac:dyDescent="0.3">
      <c r="A533" s="1" t="s">
        <v>26</v>
      </c>
      <c r="B533" s="1">
        <v>2003</v>
      </c>
      <c r="C533" s="1">
        <v>4376</v>
      </c>
      <c r="D533" s="1"/>
      <c r="E533" s="1"/>
      <c r="F533" s="6">
        <v>2633.4</v>
      </c>
      <c r="G533">
        <f t="shared" si="8"/>
        <v>6017.8244972577695</v>
      </c>
      <c r="H533" s="6">
        <v>2669130</v>
      </c>
      <c r="I533" s="6">
        <v>17.53</v>
      </c>
      <c r="J533" s="6">
        <v>1213</v>
      </c>
    </row>
    <row r="534" spans="1:10" x14ac:dyDescent="0.3">
      <c r="A534" s="1" t="s">
        <v>26</v>
      </c>
      <c r="B534" s="1">
        <v>2004</v>
      </c>
      <c r="C534" s="1">
        <v>4415</v>
      </c>
      <c r="D534" s="1"/>
      <c r="E534" s="1"/>
      <c r="F534" s="6">
        <v>3136.4</v>
      </c>
      <c r="G534">
        <f t="shared" si="8"/>
        <v>7103.9637599093994</v>
      </c>
      <c r="H534" s="6">
        <v>3741169</v>
      </c>
      <c r="I534" s="6">
        <v>21.63</v>
      </c>
      <c r="J534" s="6">
        <v>1264</v>
      </c>
    </row>
    <row r="535" spans="1:10" x14ac:dyDescent="0.3">
      <c r="A535" s="1" t="s">
        <v>26</v>
      </c>
      <c r="B535" s="1">
        <v>2005</v>
      </c>
      <c r="C535" s="1">
        <v>4450</v>
      </c>
      <c r="D535" s="1">
        <v>1313</v>
      </c>
      <c r="E535" s="1">
        <v>3138</v>
      </c>
      <c r="F535" s="6">
        <v>3497.7</v>
      </c>
      <c r="G535">
        <f t="shared" si="8"/>
        <v>7859.9999999999991</v>
      </c>
      <c r="H535" s="6">
        <v>4743441</v>
      </c>
      <c r="I535" s="6">
        <v>25.47</v>
      </c>
      <c r="J535" s="6">
        <v>1381</v>
      </c>
    </row>
    <row r="536" spans="1:10" x14ac:dyDescent="0.3">
      <c r="A536" s="1" t="s">
        <v>26</v>
      </c>
      <c r="B536" s="1">
        <v>2006</v>
      </c>
      <c r="C536" s="1">
        <v>4483</v>
      </c>
      <c r="D536" s="1">
        <v>1367</v>
      </c>
      <c r="E536" s="1">
        <v>3116</v>
      </c>
      <c r="F536" s="6">
        <v>4090.7</v>
      </c>
      <c r="G536">
        <f t="shared" si="8"/>
        <v>9124.9163506580408</v>
      </c>
      <c r="H536" s="6">
        <v>6224836</v>
      </c>
      <c r="I536" s="6">
        <v>28.42</v>
      </c>
      <c r="J536" s="6">
        <v>1637</v>
      </c>
    </row>
    <row r="537" spans="1:10" x14ac:dyDescent="0.3">
      <c r="A537" s="1" t="s">
        <v>26</v>
      </c>
      <c r="B537" s="1">
        <v>2007</v>
      </c>
      <c r="C537" s="1">
        <v>4514</v>
      </c>
      <c r="D537" s="1">
        <v>1426</v>
      </c>
      <c r="E537" s="1">
        <v>3088</v>
      </c>
      <c r="F537" s="6">
        <v>5077.3999999999996</v>
      </c>
      <c r="G537">
        <f t="shared" si="8"/>
        <v>11248.116969428444</v>
      </c>
      <c r="H537" s="6">
        <v>8793567</v>
      </c>
      <c r="I537" s="6">
        <v>31.11</v>
      </c>
      <c r="J537" s="6">
        <v>2139</v>
      </c>
    </row>
    <row r="538" spans="1:10" x14ac:dyDescent="0.3">
      <c r="A538" s="1" t="s">
        <v>26</v>
      </c>
      <c r="B538" s="1">
        <v>2008</v>
      </c>
      <c r="C538" s="1">
        <v>4543</v>
      </c>
      <c r="D538" s="1">
        <v>1499</v>
      </c>
      <c r="E538" s="1">
        <v>3044</v>
      </c>
      <c r="F538" s="6">
        <v>6016.6</v>
      </c>
      <c r="G538">
        <f t="shared" si="8"/>
        <v>13243.671582654635</v>
      </c>
      <c r="H538" s="6">
        <v>9596916</v>
      </c>
      <c r="I538" s="6">
        <v>34.770000000000003</v>
      </c>
      <c r="J538" s="6">
        <v>2021</v>
      </c>
    </row>
    <row r="539" spans="1:10" x14ac:dyDescent="0.3">
      <c r="A539" s="1" t="s">
        <v>26</v>
      </c>
      <c r="B539" s="1">
        <v>2009</v>
      </c>
      <c r="C539" s="1">
        <v>4571</v>
      </c>
      <c r="D539" s="1">
        <v>1554</v>
      </c>
      <c r="E539" s="1">
        <v>3017</v>
      </c>
      <c r="F539" s="6">
        <v>6574.4</v>
      </c>
      <c r="G539">
        <f t="shared" si="8"/>
        <v>14382.848392036753</v>
      </c>
      <c r="H539" s="6">
        <v>8047595</v>
      </c>
      <c r="I539" s="6">
        <v>39.36</v>
      </c>
      <c r="J539" s="6">
        <v>2923</v>
      </c>
    </row>
    <row r="540" spans="1:10" x14ac:dyDescent="0.3">
      <c r="A540" s="1" t="s">
        <v>26</v>
      </c>
      <c r="B540" s="1">
        <v>2010</v>
      </c>
      <c r="C540" s="1">
        <v>4602</v>
      </c>
      <c r="D540" s="1">
        <v>1597</v>
      </c>
      <c r="E540" s="1">
        <v>3005</v>
      </c>
      <c r="F540" s="6">
        <v>7735.3</v>
      </c>
      <c r="G540">
        <f t="shared" si="8"/>
        <v>16808.561495002174</v>
      </c>
      <c r="H540" s="6">
        <v>13430120</v>
      </c>
      <c r="I540" s="6">
        <v>43.9</v>
      </c>
      <c r="J540" s="6">
        <v>3823</v>
      </c>
    </row>
    <row r="541" spans="1:10" x14ac:dyDescent="0.3">
      <c r="A541" s="1" t="s">
        <v>26</v>
      </c>
      <c r="B541" s="1">
        <v>2011</v>
      </c>
      <c r="C541" s="1">
        <v>4620</v>
      </c>
      <c r="D541" s="1">
        <v>1690</v>
      </c>
      <c r="E541" s="1">
        <v>2930</v>
      </c>
      <c r="F541" s="6">
        <v>9523.1</v>
      </c>
      <c r="G541">
        <f t="shared" si="8"/>
        <v>20612.770562770565</v>
      </c>
      <c r="H541" s="6">
        <v>16028773</v>
      </c>
      <c r="I541" s="6">
        <v>48.76</v>
      </c>
      <c r="J541" s="6">
        <v>4199</v>
      </c>
    </row>
    <row r="542" spans="1:10" x14ac:dyDescent="0.3">
      <c r="A542" s="1" t="s">
        <v>26</v>
      </c>
      <c r="B542" s="1">
        <v>2012</v>
      </c>
      <c r="C542" s="1">
        <v>4631</v>
      </c>
      <c r="D542" s="1">
        <v>1782</v>
      </c>
      <c r="E542" s="1">
        <v>2849</v>
      </c>
      <c r="F542" s="6">
        <v>11097.4</v>
      </c>
      <c r="G542">
        <f t="shared" si="8"/>
        <v>23963.290865903691</v>
      </c>
      <c r="H542" s="6">
        <v>21013730</v>
      </c>
      <c r="I542" s="6">
        <v>51.22</v>
      </c>
      <c r="J542" s="6">
        <v>5853</v>
      </c>
    </row>
    <row r="543" spans="1:10" x14ac:dyDescent="0.3">
      <c r="A543" s="1" t="s">
        <v>26</v>
      </c>
      <c r="B543" s="1">
        <v>2013</v>
      </c>
      <c r="C543" s="1">
        <v>4641</v>
      </c>
      <c r="D543" s="1">
        <v>1856</v>
      </c>
      <c r="E543" s="1">
        <v>2785</v>
      </c>
      <c r="F543" s="6">
        <v>12825.5</v>
      </c>
      <c r="G543">
        <f t="shared" si="8"/>
        <v>27635.207929325577</v>
      </c>
      <c r="H543" s="6">
        <v>25303558</v>
      </c>
      <c r="I543" s="6">
        <v>54.86</v>
      </c>
      <c r="J543" s="6">
        <v>6804</v>
      </c>
    </row>
    <row r="544" spans="1:10" x14ac:dyDescent="0.3">
      <c r="A544" s="1" t="s">
        <v>26</v>
      </c>
      <c r="B544" s="1">
        <v>2014</v>
      </c>
      <c r="C544" s="1">
        <v>4653</v>
      </c>
      <c r="D544" s="1">
        <v>1918</v>
      </c>
      <c r="E544" s="1">
        <v>2735</v>
      </c>
      <c r="F544" s="6">
        <v>14041.7</v>
      </c>
      <c r="G544">
        <f t="shared" si="8"/>
        <v>30177.734794756074</v>
      </c>
      <c r="H544" s="6">
        <v>29607422</v>
      </c>
      <c r="I544" s="6">
        <v>57.7</v>
      </c>
      <c r="J544" s="6">
        <v>8124</v>
      </c>
    </row>
    <row r="545" spans="1:10" x14ac:dyDescent="0.3">
      <c r="A545" s="1" t="s">
        <v>26</v>
      </c>
      <c r="B545" s="1">
        <v>2015</v>
      </c>
      <c r="C545" s="1">
        <v>4663</v>
      </c>
      <c r="D545" s="1">
        <v>2002</v>
      </c>
      <c r="E545" s="1">
        <v>2661</v>
      </c>
      <c r="F545" s="6">
        <v>14960</v>
      </c>
      <c r="G545">
        <f t="shared" si="8"/>
        <v>32082.350418185721</v>
      </c>
      <c r="H545" s="6">
        <v>24491279</v>
      </c>
      <c r="I545" s="6">
        <v>61.46</v>
      </c>
      <c r="J545" s="6">
        <v>11658</v>
      </c>
    </row>
    <row r="546" spans="1:10" x14ac:dyDescent="0.3">
      <c r="A546" s="1" t="s">
        <v>26</v>
      </c>
      <c r="B546" s="1">
        <v>2016</v>
      </c>
      <c r="C546" s="1">
        <v>4677</v>
      </c>
      <c r="D546" s="1">
        <v>2088</v>
      </c>
      <c r="E546" s="1">
        <v>2589</v>
      </c>
      <c r="F546" s="6">
        <v>16369</v>
      </c>
      <c r="G546">
        <f t="shared" si="8"/>
        <v>34998.93093863588</v>
      </c>
      <c r="H546" s="6">
        <v>19902360</v>
      </c>
      <c r="I546" s="6">
        <v>65.66</v>
      </c>
      <c r="J546" s="6">
        <v>12032</v>
      </c>
    </row>
    <row r="547" spans="1:10" x14ac:dyDescent="0.3">
      <c r="A547" s="1" t="s">
        <v>26</v>
      </c>
      <c r="B547" s="1">
        <v>2017</v>
      </c>
      <c r="C547" s="1">
        <v>4693</v>
      </c>
      <c r="D547" s="1">
        <v>2172</v>
      </c>
      <c r="E547" s="1">
        <v>2521</v>
      </c>
      <c r="F547" s="6">
        <v>18486</v>
      </c>
      <c r="G547">
        <f t="shared" si="8"/>
        <v>39390.581717451525</v>
      </c>
      <c r="H547" s="6">
        <v>23451109</v>
      </c>
      <c r="I547" s="6">
        <v>70.59</v>
      </c>
      <c r="J547" s="6">
        <v>14230</v>
      </c>
    </row>
    <row r="548" spans="1:10" x14ac:dyDescent="0.3">
      <c r="A548" s="1" t="s">
        <v>26</v>
      </c>
      <c r="B548" s="1">
        <v>2018</v>
      </c>
      <c r="C548" s="1">
        <v>4703</v>
      </c>
      <c r="D548" s="1">
        <v>2231</v>
      </c>
      <c r="E548" s="1">
        <v>2472</v>
      </c>
      <c r="F548" s="6">
        <v>20880.599999999999</v>
      </c>
      <c r="G548">
        <f t="shared" si="8"/>
        <v>44398.469062300654</v>
      </c>
      <c r="H548" s="6">
        <v>29857965</v>
      </c>
      <c r="I548" s="6">
        <v>76.47</v>
      </c>
      <c r="J548" s="6">
        <v>20340</v>
      </c>
    </row>
    <row r="549" spans="1:10" x14ac:dyDescent="0.3">
      <c r="A549" s="1" t="s">
        <v>26</v>
      </c>
      <c r="B549" s="1">
        <v>2019</v>
      </c>
      <c r="C549" s="1">
        <v>4714</v>
      </c>
      <c r="D549" s="1">
        <v>2294</v>
      </c>
      <c r="E549" s="1">
        <v>2420</v>
      </c>
      <c r="F549" s="6">
        <v>23223.8</v>
      </c>
      <c r="G549">
        <f t="shared" si="8"/>
        <v>49265.59185405176</v>
      </c>
      <c r="H549" s="6">
        <v>33692437</v>
      </c>
      <c r="I549" s="6">
        <v>86.4</v>
      </c>
      <c r="J549" s="6">
        <v>22324</v>
      </c>
    </row>
    <row r="550" spans="1:10" x14ac:dyDescent="0.3">
      <c r="A550" s="1" t="s">
        <v>26</v>
      </c>
      <c r="B550" s="1">
        <v>2020</v>
      </c>
      <c r="C550" s="1">
        <v>4722</v>
      </c>
      <c r="D550" s="1">
        <v>2363</v>
      </c>
      <c r="E550" s="1">
        <v>2359</v>
      </c>
      <c r="F550" s="6">
        <v>24555.7</v>
      </c>
      <c r="G550">
        <f t="shared" si="8"/>
        <v>52002.753070732739</v>
      </c>
      <c r="H550" s="6">
        <v>39128383</v>
      </c>
      <c r="I550" s="6">
        <v>96.42</v>
      </c>
      <c r="J550" s="6">
        <v>28943</v>
      </c>
    </row>
    <row r="551" spans="1:10" x14ac:dyDescent="0.3">
      <c r="A551" s="1" t="s">
        <v>26</v>
      </c>
      <c r="B551" s="1">
        <v>2021</v>
      </c>
      <c r="C551" s="1">
        <v>4690</v>
      </c>
      <c r="D551" s="1">
        <v>2394</v>
      </c>
      <c r="E551" s="1">
        <v>2296</v>
      </c>
      <c r="F551" s="6">
        <v>27146.799999999999</v>
      </c>
      <c r="G551">
        <f t="shared" si="8"/>
        <v>57882.302771855007</v>
      </c>
      <c r="H551" s="6">
        <v>48680000</v>
      </c>
      <c r="I551" s="6">
        <v>104.41</v>
      </c>
      <c r="J551" s="6">
        <v>41167</v>
      </c>
    </row>
    <row r="552" spans="1:10" x14ac:dyDescent="0.3">
      <c r="A552" s="1" t="s">
        <v>27</v>
      </c>
      <c r="B552" s="1">
        <v>2000</v>
      </c>
      <c r="C552" s="1">
        <v>258</v>
      </c>
      <c r="D552" s="1"/>
      <c r="E552" s="1"/>
      <c r="F552" s="6">
        <v>117.8</v>
      </c>
      <c r="G552">
        <f t="shared" si="8"/>
        <v>4565.8914728682166</v>
      </c>
      <c r="H552" s="6">
        <v>130310</v>
      </c>
      <c r="I552" s="6">
        <v>0.55000000000000004</v>
      </c>
      <c r="J552" s="6">
        <v>17</v>
      </c>
    </row>
    <row r="553" spans="1:10" x14ac:dyDescent="0.3">
      <c r="A553" s="1" t="s">
        <v>27</v>
      </c>
      <c r="B553" s="1">
        <v>2001</v>
      </c>
      <c r="C553" s="1">
        <v>264</v>
      </c>
      <c r="D553" s="1"/>
      <c r="E553" s="1"/>
      <c r="F553" s="6">
        <v>139.19999999999999</v>
      </c>
      <c r="G553">
        <f t="shared" si="8"/>
        <v>5272.7272727272721</v>
      </c>
      <c r="H553" s="6">
        <v>92910</v>
      </c>
      <c r="I553" s="6">
        <v>0.68</v>
      </c>
      <c r="J553" s="6">
        <v>22</v>
      </c>
    </row>
    <row r="554" spans="1:10" x14ac:dyDescent="0.3">
      <c r="A554" s="1" t="s">
        <v>27</v>
      </c>
      <c r="B554" s="1">
        <v>2002</v>
      </c>
      <c r="C554" s="1">
        <v>268</v>
      </c>
      <c r="D554" s="1"/>
      <c r="E554" s="1"/>
      <c r="F554" s="6">
        <v>162</v>
      </c>
      <c r="G554">
        <f t="shared" si="8"/>
        <v>6044.7761194029845</v>
      </c>
      <c r="H554" s="6">
        <v>130370</v>
      </c>
      <c r="I554" s="6">
        <v>0.84</v>
      </c>
      <c r="J554" s="6">
        <v>7</v>
      </c>
    </row>
    <row r="555" spans="1:10" x14ac:dyDescent="0.3">
      <c r="A555" s="1" t="s">
        <v>27</v>
      </c>
      <c r="B555" s="1">
        <v>2003</v>
      </c>
      <c r="C555" s="1">
        <v>272</v>
      </c>
      <c r="D555" s="1"/>
      <c r="E555" s="1"/>
      <c r="F555" s="6">
        <v>186</v>
      </c>
      <c r="G555">
        <f t="shared" si="8"/>
        <v>6838.2352941176468</v>
      </c>
      <c r="H555" s="6">
        <v>159860</v>
      </c>
      <c r="I555" s="6">
        <v>1.04</v>
      </c>
      <c r="J555" s="6">
        <v>16</v>
      </c>
    </row>
    <row r="556" spans="1:10" x14ac:dyDescent="0.3">
      <c r="A556" s="1" t="s">
        <v>27</v>
      </c>
      <c r="B556" s="1">
        <v>2004</v>
      </c>
      <c r="C556" s="1">
        <v>276</v>
      </c>
      <c r="D556" s="1"/>
      <c r="E556" s="1"/>
      <c r="F556" s="6">
        <v>217.9</v>
      </c>
      <c r="G556">
        <f t="shared" si="8"/>
        <v>7894.927536231884</v>
      </c>
      <c r="H556" s="6">
        <v>199892</v>
      </c>
      <c r="I556" s="6">
        <v>1.47</v>
      </c>
      <c r="J556" s="6">
        <v>23</v>
      </c>
    </row>
    <row r="557" spans="1:10" x14ac:dyDescent="0.3">
      <c r="A557" s="1" t="s">
        <v>27</v>
      </c>
      <c r="B557" s="1">
        <v>2005</v>
      </c>
      <c r="C557" s="1">
        <v>280</v>
      </c>
      <c r="D557" s="1">
        <v>58</v>
      </c>
      <c r="E557" s="1">
        <v>222</v>
      </c>
      <c r="F557" s="6">
        <v>243.1</v>
      </c>
      <c r="G557">
        <f t="shared" si="8"/>
        <v>8682.1428571428569</v>
      </c>
      <c r="H557" s="6">
        <v>205468</v>
      </c>
      <c r="I557" s="6">
        <v>1.9</v>
      </c>
      <c r="J557" s="6">
        <v>44</v>
      </c>
    </row>
    <row r="558" spans="1:10" x14ac:dyDescent="0.3">
      <c r="A558" s="1" t="s">
        <v>27</v>
      </c>
      <c r="B558" s="1">
        <v>2006</v>
      </c>
      <c r="C558" s="1">
        <v>285</v>
      </c>
      <c r="D558" s="1">
        <v>60</v>
      </c>
      <c r="E558" s="1">
        <v>225</v>
      </c>
      <c r="F558" s="6">
        <v>285.89999999999998</v>
      </c>
      <c r="G558">
        <f t="shared" si="8"/>
        <v>10031.57894736842</v>
      </c>
      <c r="H558" s="6">
        <v>328377</v>
      </c>
      <c r="I558" s="6">
        <v>2.33</v>
      </c>
      <c r="J558" s="6">
        <v>81</v>
      </c>
    </row>
    <row r="559" spans="1:10" x14ac:dyDescent="0.3">
      <c r="A559" s="1" t="s">
        <v>27</v>
      </c>
      <c r="B559" s="1">
        <v>2007</v>
      </c>
      <c r="C559" s="1">
        <v>289</v>
      </c>
      <c r="D559" s="1">
        <v>62</v>
      </c>
      <c r="E559" s="1">
        <v>227</v>
      </c>
      <c r="F559" s="6">
        <v>344.1</v>
      </c>
      <c r="G559">
        <f t="shared" si="8"/>
        <v>11906.574394463669</v>
      </c>
      <c r="H559" s="6">
        <v>393464</v>
      </c>
      <c r="I559" s="6">
        <v>2.68</v>
      </c>
      <c r="J559" s="6">
        <v>68</v>
      </c>
    </row>
    <row r="560" spans="1:10" x14ac:dyDescent="0.3">
      <c r="A560" s="1" t="s">
        <v>27</v>
      </c>
      <c r="B560" s="1">
        <v>2008</v>
      </c>
      <c r="C560" s="1">
        <v>292</v>
      </c>
      <c r="D560" s="1">
        <v>64</v>
      </c>
      <c r="E560" s="1">
        <v>228</v>
      </c>
      <c r="F560" s="6">
        <v>398.2</v>
      </c>
      <c r="G560">
        <f t="shared" si="8"/>
        <v>13636.986301369861</v>
      </c>
      <c r="H560" s="6">
        <v>765829</v>
      </c>
      <c r="I560" s="6">
        <v>2.94</v>
      </c>
      <c r="J560" s="6">
        <v>93</v>
      </c>
    </row>
    <row r="561" spans="1:10" x14ac:dyDescent="0.3">
      <c r="A561" s="1" t="s">
        <v>27</v>
      </c>
      <c r="B561" s="1">
        <v>2009</v>
      </c>
      <c r="C561" s="1">
        <v>296</v>
      </c>
      <c r="D561" s="1">
        <v>66</v>
      </c>
      <c r="E561" s="1">
        <v>230</v>
      </c>
      <c r="F561" s="6">
        <v>445.7</v>
      </c>
      <c r="G561">
        <f t="shared" si="8"/>
        <v>15057.432432432432</v>
      </c>
      <c r="H561" s="6">
        <v>402098</v>
      </c>
      <c r="I561" s="6">
        <v>3.03</v>
      </c>
      <c r="J561" s="6">
        <v>292</v>
      </c>
    </row>
    <row r="562" spans="1:10" x14ac:dyDescent="0.3">
      <c r="A562" s="1" t="s">
        <v>27</v>
      </c>
      <c r="B562" s="1">
        <v>2010</v>
      </c>
      <c r="C562" s="1">
        <v>300</v>
      </c>
      <c r="D562" s="1">
        <v>68</v>
      </c>
      <c r="E562" s="1">
        <v>232</v>
      </c>
      <c r="F562" s="6">
        <v>512.9</v>
      </c>
      <c r="G562">
        <f t="shared" si="8"/>
        <v>17096.666666666668</v>
      </c>
      <c r="H562" s="6">
        <v>836067</v>
      </c>
      <c r="I562" s="6">
        <v>3.11</v>
      </c>
      <c r="J562" s="6">
        <v>124</v>
      </c>
    </row>
    <row r="563" spans="1:10" x14ac:dyDescent="0.3">
      <c r="A563" s="1" t="s">
        <v>27</v>
      </c>
      <c r="B563" s="1">
        <v>2011</v>
      </c>
      <c r="C563" s="1">
        <v>309</v>
      </c>
      <c r="D563" s="1">
        <v>70</v>
      </c>
      <c r="E563" s="1">
        <v>239</v>
      </c>
      <c r="F563" s="6">
        <v>611.5</v>
      </c>
      <c r="G563">
        <f t="shared" si="8"/>
        <v>19789.644012944984</v>
      </c>
      <c r="H563" s="6">
        <v>1358368</v>
      </c>
      <c r="I563" s="6">
        <v>3.24</v>
      </c>
      <c r="J563" s="6">
        <v>142</v>
      </c>
    </row>
    <row r="564" spans="1:10" x14ac:dyDescent="0.3">
      <c r="A564" s="1" t="s">
        <v>27</v>
      </c>
      <c r="B564" s="1">
        <v>2012</v>
      </c>
      <c r="C564" s="1">
        <v>315</v>
      </c>
      <c r="D564" s="1">
        <v>72</v>
      </c>
      <c r="E564" s="1">
        <v>243</v>
      </c>
      <c r="F564" s="6">
        <v>710.2</v>
      </c>
      <c r="G564">
        <f t="shared" si="8"/>
        <v>22546.031746031749</v>
      </c>
      <c r="H564" s="6">
        <v>3424140</v>
      </c>
      <c r="I564" s="6">
        <v>3.35</v>
      </c>
      <c r="J564" s="6">
        <v>133</v>
      </c>
    </row>
    <row r="565" spans="1:10" x14ac:dyDescent="0.3">
      <c r="A565" s="1" t="s">
        <v>27</v>
      </c>
      <c r="B565" s="1">
        <v>2013</v>
      </c>
      <c r="C565" s="1">
        <v>317</v>
      </c>
      <c r="D565" s="1">
        <v>76</v>
      </c>
      <c r="E565" s="1">
        <v>241</v>
      </c>
      <c r="F565" s="6">
        <v>828.2</v>
      </c>
      <c r="G565">
        <f t="shared" si="8"/>
        <v>26126.182965299686</v>
      </c>
      <c r="H565" s="6">
        <v>3319409</v>
      </c>
      <c r="I565" s="6">
        <v>3.36</v>
      </c>
      <c r="J565" s="6">
        <v>121</v>
      </c>
    </row>
    <row r="566" spans="1:10" x14ac:dyDescent="0.3">
      <c r="A566" s="1" t="s">
        <v>27</v>
      </c>
      <c r="B566" s="1">
        <v>2014</v>
      </c>
      <c r="C566" s="1">
        <v>325</v>
      </c>
      <c r="D566" s="1">
        <v>85</v>
      </c>
      <c r="E566" s="1">
        <v>240</v>
      </c>
      <c r="F566" s="6">
        <v>939.7</v>
      </c>
      <c r="G566">
        <f t="shared" si="8"/>
        <v>28913.846153846156</v>
      </c>
      <c r="H566" s="6">
        <v>2254947</v>
      </c>
      <c r="I566" s="6">
        <v>3.35</v>
      </c>
      <c r="J566" s="6">
        <v>146</v>
      </c>
    </row>
    <row r="567" spans="1:10" x14ac:dyDescent="0.3">
      <c r="A567" s="1" t="s">
        <v>27</v>
      </c>
      <c r="B567" s="1">
        <v>2015</v>
      </c>
      <c r="C567" s="1">
        <v>330</v>
      </c>
      <c r="D567" s="1">
        <v>95</v>
      </c>
      <c r="E567" s="1">
        <v>235</v>
      </c>
      <c r="F567" s="6">
        <v>1043</v>
      </c>
      <c r="G567">
        <f t="shared" si="8"/>
        <v>31606.060606060608</v>
      </c>
      <c r="H567" s="6">
        <v>913839</v>
      </c>
      <c r="I567" s="6">
        <v>3.42</v>
      </c>
      <c r="J567" s="6">
        <v>198</v>
      </c>
    </row>
    <row r="568" spans="1:10" x14ac:dyDescent="0.3">
      <c r="A568" s="1" t="s">
        <v>27</v>
      </c>
      <c r="B568" s="1">
        <v>2016</v>
      </c>
      <c r="C568" s="1">
        <v>340</v>
      </c>
      <c r="D568" s="1">
        <v>107</v>
      </c>
      <c r="E568" s="1">
        <v>233</v>
      </c>
      <c r="F568" s="6">
        <v>1173</v>
      </c>
      <c r="G568">
        <f t="shared" si="8"/>
        <v>34500</v>
      </c>
      <c r="H568" s="6">
        <v>781922</v>
      </c>
      <c r="I568" s="6">
        <v>3.5</v>
      </c>
      <c r="J568" s="6">
        <v>245</v>
      </c>
    </row>
    <row r="569" spans="1:10" x14ac:dyDescent="0.3">
      <c r="A569" s="1" t="s">
        <v>27</v>
      </c>
      <c r="B569" s="1">
        <v>2017</v>
      </c>
      <c r="C569" s="1">
        <v>349</v>
      </c>
      <c r="D569" s="1">
        <v>116</v>
      </c>
      <c r="E569" s="1">
        <v>233</v>
      </c>
      <c r="F569" s="6">
        <v>1349</v>
      </c>
      <c r="G569">
        <f t="shared" si="8"/>
        <v>38653.295128939826</v>
      </c>
      <c r="H569" s="6">
        <v>863450</v>
      </c>
      <c r="I569" s="6">
        <v>3.56</v>
      </c>
      <c r="J569" s="6">
        <v>420</v>
      </c>
    </row>
    <row r="570" spans="1:10" x14ac:dyDescent="0.3">
      <c r="A570" s="1" t="s">
        <v>27</v>
      </c>
      <c r="B570" s="1">
        <v>2018</v>
      </c>
      <c r="C570" s="1">
        <v>354</v>
      </c>
      <c r="D570" s="1">
        <v>120</v>
      </c>
      <c r="E570" s="1">
        <v>234</v>
      </c>
      <c r="F570" s="6">
        <v>1548.4</v>
      </c>
      <c r="G570">
        <f t="shared" si="8"/>
        <v>43740.112994350282</v>
      </c>
      <c r="H570" s="6">
        <v>723178</v>
      </c>
      <c r="I570" s="6">
        <v>3.57</v>
      </c>
      <c r="J570" s="6">
        <v>755</v>
      </c>
    </row>
    <row r="571" spans="1:10" x14ac:dyDescent="0.3">
      <c r="A571" s="1" t="s">
        <v>27</v>
      </c>
      <c r="B571" s="1">
        <v>2019</v>
      </c>
      <c r="C571" s="1">
        <v>361</v>
      </c>
      <c r="D571" s="1">
        <v>125</v>
      </c>
      <c r="E571" s="1">
        <v>236</v>
      </c>
      <c r="F571" s="6">
        <v>1697.8</v>
      </c>
      <c r="G571">
        <f t="shared" si="8"/>
        <v>47030.470914127422</v>
      </c>
      <c r="H571" s="6">
        <v>702863</v>
      </c>
      <c r="I571" s="6">
        <v>3.62</v>
      </c>
      <c r="J571" s="6">
        <v>1020</v>
      </c>
    </row>
    <row r="572" spans="1:10" x14ac:dyDescent="0.3">
      <c r="A572" s="1" t="s">
        <v>27</v>
      </c>
      <c r="B572" s="1">
        <v>2020</v>
      </c>
      <c r="C572" s="1">
        <v>366</v>
      </c>
      <c r="D572" s="1">
        <v>131</v>
      </c>
      <c r="E572" s="1">
        <v>235</v>
      </c>
      <c r="F572" s="6">
        <v>1902.7</v>
      </c>
      <c r="G572">
        <f t="shared" si="8"/>
        <v>51986.338797814213</v>
      </c>
      <c r="H572" s="6">
        <v>310532</v>
      </c>
      <c r="I572" s="6">
        <v>3.86</v>
      </c>
      <c r="J572" s="6">
        <v>1702</v>
      </c>
    </row>
    <row r="573" spans="1:10" x14ac:dyDescent="0.3">
      <c r="A573" s="1" t="s">
        <v>27</v>
      </c>
      <c r="B573" s="1">
        <v>2021</v>
      </c>
      <c r="C573" s="1">
        <v>366</v>
      </c>
      <c r="D573" s="1">
        <v>134</v>
      </c>
      <c r="E573" s="1">
        <v>232</v>
      </c>
      <c r="F573" s="6">
        <v>2080.1999999999998</v>
      </c>
      <c r="G573">
        <f t="shared" si="8"/>
        <v>56836.065573770487</v>
      </c>
      <c r="H573" s="6">
        <v>620000</v>
      </c>
      <c r="I573" s="6">
        <v>4.13</v>
      </c>
      <c r="J573" s="6">
        <v>1929</v>
      </c>
    </row>
    <row r="574" spans="1:10" x14ac:dyDescent="0.3">
      <c r="A574" s="1" t="s">
        <v>28</v>
      </c>
      <c r="B574" s="1">
        <v>2000</v>
      </c>
      <c r="C574" s="1">
        <v>3644</v>
      </c>
      <c r="D574" s="1"/>
      <c r="E574" s="1"/>
      <c r="F574" s="6">
        <v>1804</v>
      </c>
      <c r="G574">
        <f t="shared" si="8"/>
        <v>4950.603732162459</v>
      </c>
      <c r="H574" s="6">
        <v>2140080</v>
      </c>
      <c r="I574" s="6">
        <v>24.47</v>
      </c>
      <c r="J574" s="6">
        <v>1462</v>
      </c>
    </row>
    <row r="575" spans="1:10" x14ac:dyDescent="0.3">
      <c r="A575" s="1" t="s">
        <v>28</v>
      </c>
      <c r="B575" s="1">
        <v>2001</v>
      </c>
      <c r="C575" s="1">
        <v>3653</v>
      </c>
      <c r="D575" s="1"/>
      <c r="E575" s="1"/>
      <c r="F575" s="6">
        <v>2010.6</v>
      </c>
      <c r="G575">
        <f t="shared" si="8"/>
        <v>5503.9693402682724</v>
      </c>
      <c r="H575" s="6">
        <v>2062000</v>
      </c>
      <c r="I575" s="6">
        <v>31.37</v>
      </c>
      <c r="J575" s="6">
        <v>1354</v>
      </c>
    </row>
    <row r="576" spans="1:10" x14ac:dyDescent="0.3">
      <c r="A576" s="1" t="s">
        <v>28</v>
      </c>
      <c r="B576" s="1">
        <v>2002</v>
      </c>
      <c r="C576" s="1">
        <v>3662</v>
      </c>
      <c r="D576" s="1"/>
      <c r="E576" s="1"/>
      <c r="F576" s="6">
        <v>2253.4</v>
      </c>
      <c r="G576">
        <f t="shared" si="8"/>
        <v>6153.4680502457677</v>
      </c>
      <c r="H576" s="6">
        <v>2224030</v>
      </c>
      <c r="I576" s="6">
        <v>41.16</v>
      </c>
      <c r="J576" s="6">
        <v>1524</v>
      </c>
    </row>
    <row r="577" spans="1:10" x14ac:dyDescent="0.3">
      <c r="A577" s="1" t="s">
        <v>28</v>
      </c>
      <c r="B577" s="1">
        <v>2003</v>
      </c>
      <c r="C577" s="1">
        <v>3672</v>
      </c>
      <c r="D577" s="1"/>
      <c r="E577" s="1"/>
      <c r="F577" s="6">
        <v>2587.6999999999998</v>
      </c>
      <c r="G577">
        <f t="shared" si="8"/>
        <v>7047.1132897603484</v>
      </c>
      <c r="H577" s="6">
        <v>2782620</v>
      </c>
      <c r="I577" s="6">
        <v>49.9</v>
      </c>
      <c r="J577" s="6">
        <v>1609</v>
      </c>
    </row>
    <row r="578" spans="1:10" x14ac:dyDescent="0.3">
      <c r="A578" s="1" t="s">
        <v>28</v>
      </c>
      <c r="B578" s="1">
        <v>2004</v>
      </c>
      <c r="C578" s="1">
        <v>3681</v>
      </c>
      <c r="D578" s="1"/>
      <c r="E578" s="1"/>
      <c r="F578" s="6">
        <v>3141.6</v>
      </c>
      <c r="G578">
        <f t="shared" ref="G578:G641" si="9">F578/C578*10000</f>
        <v>8534.6373268133666</v>
      </c>
      <c r="H578" s="6">
        <v>3642383</v>
      </c>
      <c r="I578" s="6">
        <v>58.39</v>
      </c>
      <c r="J578" s="6">
        <v>2007</v>
      </c>
    </row>
    <row r="579" spans="1:10" x14ac:dyDescent="0.3">
      <c r="A579" s="1" t="s">
        <v>28</v>
      </c>
      <c r="B579" s="1">
        <v>2005</v>
      </c>
      <c r="C579" s="1">
        <v>3690</v>
      </c>
      <c r="D579" s="1">
        <v>1374</v>
      </c>
      <c r="E579" s="1">
        <v>2316</v>
      </c>
      <c r="F579" s="6">
        <v>3817.2</v>
      </c>
      <c r="G579">
        <f t="shared" si="9"/>
        <v>10344.715447154471</v>
      </c>
      <c r="H579" s="6">
        <v>4576868</v>
      </c>
      <c r="I579" s="6">
        <v>66.69</v>
      </c>
      <c r="J579" s="6">
        <v>1894</v>
      </c>
    </row>
    <row r="580" spans="1:10" x14ac:dyDescent="0.3">
      <c r="A580" s="1" t="s">
        <v>28</v>
      </c>
      <c r="B580" s="1">
        <v>2006</v>
      </c>
      <c r="C580" s="1">
        <v>3699</v>
      </c>
      <c r="D580" s="1">
        <v>1447</v>
      </c>
      <c r="E580" s="1">
        <v>2252</v>
      </c>
      <c r="F580" s="6">
        <v>4595.6000000000004</v>
      </c>
      <c r="G580">
        <f t="shared" si="9"/>
        <v>12423.898350905651</v>
      </c>
      <c r="H580" s="6">
        <v>5360289</v>
      </c>
      <c r="I580" s="6">
        <v>72.62</v>
      </c>
      <c r="J580" s="6">
        <v>2473</v>
      </c>
    </row>
    <row r="581" spans="1:10" x14ac:dyDescent="0.3">
      <c r="A581" s="1" t="s">
        <v>28</v>
      </c>
      <c r="B581" s="1">
        <v>2007</v>
      </c>
      <c r="C581" s="1">
        <v>3708</v>
      </c>
      <c r="D581" s="1">
        <v>1506</v>
      </c>
      <c r="E581" s="1">
        <v>2202</v>
      </c>
      <c r="F581" s="6">
        <v>5681.8</v>
      </c>
      <c r="G581">
        <f t="shared" si="9"/>
        <v>15323.085221143474</v>
      </c>
      <c r="H581" s="6">
        <v>6887339</v>
      </c>
      <c r="I581" s="6">
        <v>77.650000000000006</v>
      </c>
      <c r="J581" s="6">
        <v>3451</v>
      </c>
    </row>
    <row r="582" spans="1:10" x14ac:dyDescent="0.3">
      <c r="A582" s="1" t="s">
        <v>28</v>
      </c>
      <c r="B582" s="1">
        <v>2008</v>
      </c>
      <c r="C582" s="1">
        <v>3718</v>
      </c>
      <c r="D582" s="1">
        <v>1565</v>
      </c>
      <c r="E582" s="1">
        <v>2153</v>
      </c>
      <c r="F582" s="6">
        <v>7177.8</v>
      </c>
      <c r="G582">
        <f t="shared" si="9"/>
        <v>19305.540613232923</v>
      </c>
      <c r="H582" s="6">
        <v>8328826</v>
      </c>
      <c r="I582" s="6">
        <v>83.97</v>
      </c>
      <c r="J582" s="6">
        <v>4392</v>
      </c>
    </row>
    <row r="583" spans="1:10" x14ac:dyDescent="0.3">
      <c r="A583" s="1" t="s">
        <v>28</v>
      </c>
      <c r="B583" s="1">
        <v>2009</v>
      </c>
      <c r="C583" s="1">
        <v>3727</v>
      </c>
      <c r="D583" s="1">
        <v>1621</v>
      </c>
      <c r="E583" s="1">
        <v>2106</v>
      </c>
      <c r="F583" s="6">
        <v>7997.8</v>
      </c>
      <c r="G583">
        <f t="shared" si="9"/>
        <v>21459.082371880868</v>
      </c>
      <c r="H583" s="6">
        <v>8405392</v>
      </c>
      <c r="I583" s="6">
        <v>89.37</v>
      </c>
      <c r="J583" s="6">
        <v>6087</v>
      </c>
    </row>
    <row r="584" spans="1:10" x14ac:dyDescent="0.3">
      <c r="A584" s="1" t="s">
        <v>28</v>
      </c>
      <c r="B584" s="1">
        <v>2010</v>
      </c>
      <c r="C584" s="1">
        <v>3735</v>
      </c>
      <c r="D584" s="1">
        <v>1709</v>
      </c>
      <c r="E584" s="1">
        <v>2026</v>
      </c>
      <c r="F584" s="6">
        <v>9845.2000000000007</v>
      </c>
      <c r="G584">
        <f t="shared" si="9"/>
        <v>26359.303882195451</v>
      </c>
      <c r="H584" s="6">
        <v>12101681</v>
      </c>
      <c r="I584" s="6">
        <v>92.78</v>
      </c>
      <c r="J584" s="6">
        <v>10034</v>
      </c>
    </row>
    <row r="585" spans="1:10" x14ac:dyDescent="0.3">
      <c r="A585" s="1" t="s">
        <v>28</v>
      </c>
      <c r="B585" s="1">
        <v>2011</v>
      </c>
      <c r="C585" s="1">
        <v>3765</v>
      </c>
      <c r="D585" s="1">
        <v>1783</v>
      </c>
      <c r="E585" s="1">
        <v>1982</v>
      </c>
      <c r="F585" s="6">
        <v>12175.1</v>
      </c>
      <c r="G585">
        <f t="shared" si="9"/>
        <v>32337.583001328021</v>
      </c>
      <c r="H585" s="6">
        <v>14647271</v>
      </c>
      <c r="I585" s="6">
        <v>96.48</v>
      </c>
      <c r="J585" s="6">
        <v>11662</v>
      </c>
    </row>
    <row r="586" spans="1:10" x14ac:dyDescent="0.3">
      <c r="A586" s="1" t="s">
        <v>28</v>
      </c>
      <c r="B586" s="1">
        <v>2012</v>
      </c>
      <c r="C586" s="1">
        <v>3787</v>
      </c>
      <c r="D586" s="1">
        <v>1883</v>
      </c>
      <c r="E586" s="1">
        <v>1904</v>
      </c>
      <c r="F586" s="6">
        <v>14142.4</v>
      </c>
      <c r="G586">
        <f t="shared" si="9"/>
        <v>37344.599947187744</v>
      </c>
      <c r="H586" s="6">
        <v>14799030</v>
      </c>
      <c r="I586" s="6">
        <v>102.63</v>
      </c>
      <c r="J586" s="6">
        <v>14908</v>
      </c>
    </row>
    <row r="587" spans="1:10" x14ac:dyDescent="0.3">
      <c r="A587" s="1" t="s">
        <v>28</v>
      </c>
      <c r="B587" s="1">
        <v>2013</v>
      </c>
      <c r="C587" s="1">
        <v>3804</v>
      </c>
      <c r="D587" s="1">
        <v>1962</v>
      </c>
      <c r="E587" s="1">
        <v>1842</v>
      </c>
      <c r="F587" s="6">
        <v>15905.4</v>
      </c>
      <c r="G587">
        <f t="shared" si="9"/>
        <v>41812.302839116724</v>
      </c>
      <c r="H587" s="6">
        <v>20128062</v>
      </c>
      <c r="I587" s="6">
        <v>107.76</v>
      </c>
      <c r="J587" s="6">
        <v>20836</v>
      </c>
    </row>
    <row r="588" spans="1:10" x14ac:dyDescent="0.3">
      <c r="A588" s="1" t="s">
        <v>28</v>
      </c>
      <c r="B588" s="1">
        <v>2014</v>
      </c>
      <c r="C588" s="1">
        <v>3827</v>
      </c>
      <c r="D588" s="1">
        <v>2029</v>
      </c>
      <c r="E588" s="1">
        <v>1798</v>
      </c>
      <c r="F588" s="6">
        <v>17402.5</v>
      </c>
      <c r="G588">
        <f t="shared" si="9"/>
        <v>45472.95531748105</v>
      </c>
      <c r="H588" s="6">
        <v>27364485</v>
      </c>
      <c r="I588" s="6">
        <v>109.96</v>
      </c>
      <c r="J588" s="6">
        <v>22820</v>
      </c>
    </row>
    <row r="589" spans="1:10" x14ac:dyDescent="0.3">
      <c r="A589" s="1" t="s">
        <v>28</v>
      </c>
      <c r="B589" s="1">
        <v>2015</v>
      </c>
      <c r="C589" s="1">
        <v>3846</v>
      </c>
      <c r="D589" s="1">
        <v>2105</v>
      </c>
      <c r="E589" s="1">
        <v>1741</v>
      </c>
      <c r="F589" s="6">
        <v>17898.8</v>
      </c>
      <c r="G589">
        <f t="shared" si="9"/>
        <v>46538.74154966198</v>
      </c>
      <c r="H589" s="6">
        <v>30498504</v>
      </c>
      <c r="I589" s="6">
        <v>109.97</v>
      </c>
      <c r="J589" s="6">
        <v>33350</v>
      </c>
    </row>
    <row r="590" spans="1:10" x14ac:dyDescent="0.3">
      <c r="A590" s="1" t="s">
        <v>28</v>
      </c>
      <c r="B590" s="1">
        <v>2016</v>
      </c>
      <c r="C590" s="1">
        <v>3874</v>
      </c>
      <c r="D590" s="1">
        <v>2185</v>
      </c>
      <c r="E590" s="1">
        <v>1689</v>
      </c>
      <c r="F590" s="6">
        <v>19045.8</v>
      </c>
      <c r="G590">
        <f t="shared" si="9"/>
        <v>49163.138874548269</v>
      </c>
      <c r="H590" s="6">
        <v>29947223</v>
      </c>
      <c r="I590" s="6">
        <v>107.63</v>
      </c>
      <c r="J590" s="6">
        <v>48455</v>
      </c>
    </row>
    <row r="591" spans="1:10" x14ac:dyDescent="0.3">
      <c r="A591" s="1" t="s">
        <v>28</v>
      </c>
      <c r="B591" s="1">
        <v>2017</v>
      </c>
      <c r="C591" s="1">
        <v>3904</v>
      </c>
      <c r="D591" s="1">
        <v>2267</v>
      </c>
      <c r="E591" s="1">
        <v>1637</v>
      </c>
      <c r="F591" s="6">
        <v>21473.5</v>
      </c>
      <c r="G591">
        <f t="shared" si="9"/>
        <v>55003.842213114753</v>
      </c>
      <c r="H591" s="6">
        <v>40202798</v>
      </c>
      <c r="I591" s="6">
        <v>106.94</v>
      </c>
      <c r="J591" s="6">
        <v>34554</v>
      </c>
    </row>
    <row r="592" spans="1:10" x14ac:dyDescent="0.3">
      <c r="A592" s="1" t="s">
        <v>28</v>
      </c>
      <c r="B592" s="1">
        <v>2018</v>
      </c>
      <c r="C592" s="1">
        <v>3931</v>
      </c>
      <c r="D592" s="1">
        <v>2345</v>
      </c>
      <c r="E592" s="1">
        <v>1586</v>
      </c>
      <c r="F592" s="6">
        <v>23941.9</v>
      </c>
      <c r="G592">
        <f t="shared" si="9"/>
        <v>60905.367590943788</v>
      </c>
      <c r="H592" s="6">
        <v>53304882</v>
      </c>
      <c r="I592" s="6">
        <v>105.48</v>
      </c>
      <c r="J592" s="6">
        <v>41479</v>
      </c>
    </row>
    <row r="593" spans="1:10" x14ac:dyDescent="0.3">
      <c r="A593" s="1" t="s">
        <v>28</v>
      </c>
      <c r="B593" s="1">
        <v>2019</v>
      </c>
      <c r="C593" s="1">
        <v>3944</v>
      </c>
      <c r="D593" s="1">
        <v>2417</v>
      </c>
      <c r="E593" s="1">
        <v>1527</v>
      </c>
      <c r="F593" s="6">
        <v>25793.200000000001</v>
      </c>
      <c r="G593">
        <f t="shared" si="9"/>
        <v>65398.580121703853</v>
      </c>
      <c r="H593" s="6">
        <v>51033133</v>
      </c>
      <c r="I593" s="6">
        <v>112.2</v>
      </c>
      <c r="J593" s="6">
        <v>44101</v>
      </c>
    </row>
    <row r="594" spans="1:10" x14ac:dyDescent="0.3">
      <c r="A594" s="1" t="s">
        <v>28</v>
      </c>
      <c r="B594" s="1">
        <v>2020</v>
      </c>
      <c r="C594" s="1">
        <v>3955</v>
      </c>
      <c r="D594" s="1">
        <v>2478</v>
      </c>
      <c r="E594" s="1">
        <v>1477</v>
      </c>
      <c r="F594" s="6">
        <v>26014.1</v>
      </c>
      <c r="G594">
        <f t="shared" si="9"/>
        <v>65775.221238938044</v>
      </c>
      <c r="H594" s="6">
        <v>54595811</v>
      </c>
      <c r="I594" s="6">
        <v>121</v>
      </c>
      <c r="J594" s="6">
        <v>60524</v>
      </c>
    </row>
    <row r="595" spans="1:10" x14ac:dyDescent="0.3">
      <c r="A595" s="1" t="s">
        <v>28</v>
      </c>
      <c r="B595" s="1">
        <v>2021</v>
      </c>
      <c r="C595" s="1">
        <v>3954</v>
      </c>
      <c r="D595" s="1">
        <v>2516</v>
      </c>
      <c r="E595" s="1">
        <v>1438</v>
      </c>
      <c r="F595" s="6">
        <v>29801</v>
      </c>
      <c r="G595">
        <f t="shared" si="9"/>
        <v>75369.246332827519</v>
      </c>
      <c r="H595" s="6">
        <v>73560000</v>
      </c>
      <c r="I595" s="6">
        <v>128.33000000000001</v>
      </c>
      <c r="J595" s="6">
        <v>86272</v>
      </c>
    </row>
    <row r="596" spans="1:10" x14ac:dyDescent="0.3">
      <c r="A596" s="1" t="s">
        <v>29</v>
      </c>
      <c r="B596" s="1">
        <v>2000</v>
      </c>
      <c r="C596" s="1">
        <v>2515</v>
      </c>
      <c r="D596" s="1"/>
      <c r="E596" s="1"/>
      <c r="F596" s="6">
        <v>1052.9000000000001</v>
      </c>
      <c r="G596">
        <f t="shared" si="9"/>
        <v>4186.4811133200801</v>
      </c>
      <c r="H596" s="6">
        <v>569530</v>
      </c>
      <c r="I596" s="6">
        <v>8.26</v>
      </c>
      <c r="J596" s="6">
        <v>493</v>
      </c>
    </row>
    <row r="597" spans="1:10" x14ac:dyDescent="0.3">
      <c r="A597" s="1" t="s">
        <v>29</v>
      </c>
      <c r="B597" s="1">
        <v>2001</v>
      </c>
      <c r="C597" s="1">
        <v>2523</v>
      </c>
      <c r="D597" s="1"/>
      <c r="E597" s="1"/>
      <c r="F597" s="6">
        <v>1125.4000000000001</v>
      </c>
      <c r="G597">
        <f t="shared" si="9"/>
        <v>4460.5628220372582</v>
      </c>
      <c r="H597" s="6">
        <v>778880</v>
      </c>
      <c r="I597" s="6">
        <v>11.09</v>
      </c>
      <c r="J597" s="6">
        <v>512</v>
      </c>
    </row>
    <row r="598" spans="1:10" x14ac:dyDescent="0.3">
      <c r="A598" s="1" t="s">
        <v>29</v>
      </c>
      <c r="B598" s="1">
        <v>2002</v>
      </c>
      <c r="C598" s="1">
        <v>2531</v>
      </c>
      <c r="D598" s="1"/>
      <c r="E598" s="1"/>
      <c r="F598" s="6">
        <v>1232</v>
      </c>
      <c r="G598">
        <f t="shared" si="9"/>
        <v>4867.6412485183719</v>
      </c>
      <c r="H598" s="6">
        <v>877400</v>
      </c>
      <c r="I598" s="6">
        <v>14.3</v>
      </c>
      <c r="J598" s="6">
        <v>397</v>
      </c>
    </row>
    <row r="599" spans="1:10" x14ac:dyDescent="0.3">
      <c r="A599" s="1" t="s">
        <v>29</v>
      </c>
      <c r="B599" s="1">
        <v>2003</v>
      </c>
      <c r="C599" s="1">
        <v>2537</v>
      </c>
      <c r="D599" s="1"/>
      <c r="E599" s="1"/>
      <c r="F599" s="6">
        <v>1399.9</v>
      </c>
      <c r="G599">
        <f t="shared" si="9"/>
        <v>5517.9345683878601</v>
      </c>
      <c r="H599" s="6">
        <v>1327140</v>
      </c>
      <c r="I599" s="6">
        <v>17.34</v>
      </c>
      <c r="J599" s="6">
        <v>474</v>
      </c>
    </row>
    <row r="600" spans="1:10" x14ac:dyDescent="0.3">
      <c r="A600" s="1" t="s">
        <v>29</v>
      </c>
      <c r="B600" s="1">
        <v>2004</v>
      </c>
      <c r="C600" s="1">
        <v>2541</v>
      </c>
      <c r="D600" s="1"/>
      <c r="E600" s="1"/>
      <c r="F600" s="6">
        <v>1653.6</v>
      </c>
      <c r="G600">
        <f t="shared" si="9"/>
        <v>6507.6741440377809</v>
      </c>
      <c r="H600" s="6">
        <v>1763145</v>
      </c>
      <c r="I600" s="6">
        <v>20.03</v>
      </c>
      <c r="J600" s="6">
        <v>514</v>
      </c>
    </row>
    <row r="601" spans="1:10" x14ac:dyDescent="0.3">
      <c r="A601" s="1" t="s">
        <v>29</v>
      </c>
      <c r="B601" s="1">
        <v>2005</v>
      </c>
      <c r="C601" s="1">
        <v>2545</v>
      </c>
      <c r="D601" s="1">
        <v>764</v>
      </c>
      <c r="E601" s="1">
        <v>1781</v>
      </c>
      <c r="F601" s="6">
        <v>1864.6</v>
      </c>
      <c r="G601">
        <f t="shared" si="9"/>
        <v>7326.5225933202346</v>
      </c>
      <c r="H601" s="6">
        <v>2630274</v>
      </c>
      <c r="I601" s="6">
        <v>22.95</v>
      </c>
      <c r="J601" s="6">
        <v>547</v>
      </c>
    </row>
    <row r="602" spans="1:10" x14ac:dyDescent="0.3">
      <c r="A602" s="1" t="s">
        <v>29</v>
      </c>
      <c r="B602" s="1">
        <v>2006</v>
      </c>
      <c r="C602" s="1">
        <v>2547</v>
      </c>
      <c r="D602" s="1">
        <v>792</v>
      </c>
      <c r="E602" s="1">
        <v>1755</v>
      </c>
      <c r="F602" s="6">
        <v>2203</v>
      </c>
      <c r="G602">
        <f t="shared" si="9"/>
        <v>8649.3914409108747</v>
      </c>
      <c r="H602" s="6">
        <v>3824932</v>
      </c>
      <c r="I602" s="6">
        <v>26.37</v>
      </c>
      <c r="J602" s="6">
        <v>832</v>
      </c>
    </row>
    <row r="603" spans="1:10" x14ac:dyDescent="0.3">
      <c r="A603" s="1" t="s">
        <v>29</v>
      </c>
      <c r="B603" s="1">
        <v>2007</v>
      </c>
      <c r="C603" s="1">
        <v>2548</v>
      </c>
      <c r="D603" s="1">
        <v>822</v>
      </c>
      <c r="E603" s="1">
        <v>1726</v>
      </c>
      <c r="F603" s="6">
        <v>2675.1</v>
      </c>
      <c r="G603">
        <f t="shared" si="9"/>
        <v>10498.822605965463</v>
      </c>
      <c r="H603" s="6">
        <v>5523670</v>
      </c>
      <c r="I603" s="6">
        <v>29.6</v>
      </c>
      <c r="J603" s="6">
        <v>1025</v>
      </c>
    </row>
    <row r="604" spans="1:10" x14ac:dyDescent="0.3">
      <c r="A604" s="1" t="s">
        <v>29</v>
      </c>
      <c r="B604" s="1">
        <v>2008</v>
      </c>
      <c r="C604" s="1">
        <v>2551</v>
      </c>
      <c r="D604" s="1">
        <v>856</v>
      </c>
      <c r="E604" s="1">
        <v>1695</v>
      </c>
      <c r="F604" s="6">
        <v>3071.7</v>
      </c>
      <c r="G604">
        <f t="shared" si="9"/>
        <v>12041.160329282635</v>
      </c>
      <c r="H604" s="6">
        <v>6095433</v>
      </c>
      <c r="I604" s="6">
        <v>33.19</v>
      </c>
      <c r="J604" s="6">
        <v>1047</v>
      </c>
    </row>
    <row r="605" spans="1:10" x14ac:dyDescent="0.3">
      <c r="A605" s="1" t="s">
        <v>29</v>
      </c>
      <c r="B605" s="1">
        <v>2009</v>
      </c>
      <c r="C605" s="1">
        <v>2555</v>
      </c>
      <c r="D605" s="1">
        <v>891</v>
      </c>
      <c r="E605" s="1">
        <v>1664</v>
      </c>
      <c r="F605" s="6">
        <v>3268.3</v>
      </c>
      <c r="G605">
        <f t="shared" si="9"/>
        <v>12791.780821917808</v>
      </c>
      <c r="H605" s="6">
        <v>3865554</v>
      </c>
      <c r="I605" s="6">
        <v>36.15</v>
      </c>
      <c r="J605" s="6">
        <v>1274</v>
      </c>
    </row>
    <row r="606" spans="1:10" x14ac:dyDescent="0.3">
      <c r="A606" s="1" t="s">
        <v>29</v>
      </c>
      <c r="B606" s="1">
        <v>2010</v>
      </c>
      <c r="C606" s="1">
        <v>2560</v>
      </c>
      <c r="D606" s="1">
        <v>925</v>
      </c>
      <c r="E606" s="1">
        <v>1635</v>
      </c>
      <c r="F606" s="6">
        <v>3943.7</v>
      </c>
      <c r="G606">
        <f t="shared" si="9"/>
        <v>15405.078125</v>
      </c>
      <c r="H606" s="6">
        <v>7402953</v>
      </c>
      <c r="I606" s="6">
        <v>38.15</v>
      </c>
      <c r="J606" s="6">
        <v>1868</v>
      </c>
    </row>
    <row r="607" spans="1:10" x14ac:dyDescent="0.3">
      <c r="A607" s="1" t="s">
        <v>29</v>
      </c>
      <c r="B607" s="1">
        <v>2011</v>
      </c>
      <c r="C607" s="1">
        <v>2552</v>
      </c>
      <c r="D607" s="1">
        <v>951</v>
      </c>
      <c r="E607" s="1">
        <v>1601</v>
      </c>
      <c r="F607" s="6">
        <v>4816.8999999999996</v>
      </c>
      <c r="G607">
        <f t="shared" si="9"/>
        <v>18875</v>
      </c>
      <c r="H607" s="6">
        <v>8728579</v>
      </c>
      <c r="I607" s="6">
        <v>40.53</v>
      </c>
      <c r="J607" s="6">
        <v>2383</v>
      </c>
    </row>
    <row r="608" spans="1:10" x14ac:dyDescent="0.3">
      <c r="A608" s="1" t="s">
        <v>29</v>
      </c>
      <c r="B608" s="1">
        <v>2012</v>
      </c>
      <c r="C608" s="1">
        <v>2550</v>
      </c>
      <c r="D608" s="1">
        <v>989</v>
      </c>
      <c r="E608" s="1">
        <v>1561</v>
      </c>
      <c r="F608" s="6">
        <v>5393.1</v>
      </c>
      <c r="G608">
        <f t="shared" si="9"/>
        <v>21149.411764705885</v>
      </c>
      <c r="H608" s="6">
        <v>8900750</v>
      </c>
      <c r="I608" s="6">
        <v>43.11</v>
      </c>
      <c r="J608" s="6">
        <v>3662</v>
      </c>
    </row>
    <row r="609" spans="1:10" x14ac:dyDescent="0.3">
      <c r="A609" s="1" t="s">
        <v>29</v>
      </c>
      <c r="B609" s="1">
        <v>2013</v>
      </c>
      <c r="C609" s="1">
        <v>2537</v>
      </c>
      <c r="D609" s="1">
        <v>1027</v>
      </c>
      <c r="E609" s="1">
        <v>1510</v>
      </c>
      <c r="F609" s="6">
        <v>6014.5</v>
      </c>
      <c r="G609">
        <f t="shared" si="9"/>
        <v>23707.134410721323</v>
      </c>
      <c r="H609" s="6">
        <v>10236106</v>
      </c>
      <c r="I609" s="6">
        <v>44.3</v>
      </c>
      <c r="J609" s="6">
        <v>4737</v>
      </c>
    </row>
    <row r="610" spans="1:10" x14ac:dyDescent="0.3">
      <c r="A610" s="1" t="s">
        <v>29</v>
      </c>
      <c r="B610" s="1">
        <v>2014</v>
      </c>
      <c r="C610" s="1">
        <v>2531</v>
      </c>
      <c r="D610" s="1">
        <v>1070</v>
      </c>
      <c r="E610" s="1">
        <v>1461</v>
      </c>
      <c r="F610" s="6">
        <v>6518.4</v>
      </c>
      <c r="G610">
        <f t="shared" si="9"/>
        <v>25754.247333069932</v>
      </c>
      <c r="H610" s="6">
        <v>8640615</v>
      </c>
      <c r="I610" s="6">
        <v>45.23</v>
      </c>
      <c r="J610" s="6">
        <v>5097</v>
      </c>
    </row>
    <row r="611" spans="1:10" x14ac:dyDescent="0.3">
      <c r="A611" s="1" t="s">
        <v>29</v>
      </c>
      <c r="B611" s="1">
        <v>2015</v>
      </c>
      <c r="C611" s="1">
        <v>2523</v>
      </c>
      <c r="D611" s="1">
        <v>1116</v>
      </c>
      <c r="E611" s="1">
        <v>1407</v>
      </c>
      <c r="F611" s="6">
        <v>6556.6</v>
      </c>
      <c r="G611">
        <f t="shared" si="9"/>
        <v>25987.316686484348</v>
      </c>
      <c r="H611" s="6">
        <v>7952016</v>
      </c>
      <c r="I611" s="6">
        <v>45.05</v>
      </c>
      <c r="J611" s="6">
        <v>6912</v>
      </c>
    </row>
    <row r="612" spans="1:10" x14ac:dyDescent="0.3">
      <c r="A612" s="1" t="s">
        <v>29</v>
      </c>
      <c r="B612" s="1">
        <v>2016</v>
      </c>
      <c r="C612" s="1">
        <v>2520</v>
      </c>
      <c r="D612" s="1">
        <v>1161</v>
      </c>
      <c r="E612" s="1">
        <v>1359</v>
      </c>
      <c r="F612" s="6">
        <v>6907.9</v>
      </c>
      <c r="G612">
        <f t="shared" si="9"/>
        <v>27412.301587301587</v>
      </c>
      <c r="H612" s="6">
        <v>6832980</v>
      </c>
      <c r="I612" s="6">
        <v>45.72</v>
      </c>
      <c r="J612" s="6">
        <v>7975</v>
      </c>
    </row>
    <row r="613" spans="1:10" x14ac:dyDescent="0.3">
      <c r="A613" s="1" t="s">
        <v>29</v>
      </c>
      <c r="B613" s="1">
        <v>2017</v>
      </c>
      <c r="C613" s="1">
        <v>2522</v>
      </c>
      <c r="D613" s="1">
        <v>1214</v>
      </c>
      <c r="E613" s="1">
        <v>1308</v>
      </c>
      <c r="F613" s="6">
        <v>7336.7</v>
      </c>
      <c r="G613">
        <f t="shared" si="9"/>
        <v>29090.800951625693</v>
      </c>
      <c r="H613" s="6">
        <v>4826333</v>
      </c>
      <c r="I613" s="6">
        <v>46.62</v>
      </c>
      <c r="J613" s="6">
        <v>9672</v>
      </c>
    </row>
    <row r="614" spans="1:10" x14ac:dyDescent="0.3">
      <c r="A614" s="1" t="s">
        <v>29</v>
      </c>
      <c r="B614" s="1">
        <v>2018</v>
      </c>
      <c r="C614" s="1">
        <v>2515</v>
      </c>
      <c r="D614" s="1">
        <v>1250</v>
      </c>
      <c r="E614" s="1">
        <v>1265</v>
      </c>
      <c r="F614" s="6">
        <v>8104.1</v>
      </c>
      <c r="G614">
        <f t="shared" si="9"/>
        <v>32223.06163021869</v>
      </c>
      <c r="H614" s="6">
        <v>6013027</v>
      </c>
      <c r="I614" s="6">
        <v>48.36</v>
      </c>
      <c r="J614" s="6">
        <v>13958</v>
      </c>
    </row>
    <row r="615" spans="1:10" x14ac:dyDescent="0.3">
      <c r="A615" s="1" t="s">
        <v>29</v>
      </c>
      <c r="B615" s="1">
        <v>2019</v>
      </c>
      <c r="C615" s="1">
        <v>2509</v>
      </c>
      <c r="D615" s="1">
        <v>1272</v>
      </c>
      <c r="E615" s="1">
        <v>1237</v>
      </c>
      <c r="F615" s="6">
        <v>8718.2999999999993</v>
      </c>
      <c r="G615">
        <f t="shared" si="9"/>
        <v>34748.106815464322</v>
      </c>
      <c r="H615" s="6">
        <v>5520088</v>
      </c>
      <c r="I615" s="6">
        <v>52.49</v>
      </c>
      <c r="J615" s="6">
        <v>14894</v>
      </c>
    </row>
    <row r="616" spans="1:10" x14ac:dyDescent="0.3">
      <c r="A616" s="1" t="s">
        <v>29</v>
      </c>
      <c r="B616" s="1">
        <v>2020</v>
      </c>
      <c r="C616" s="1">
        <v>2501</v>
      </c>
      <c r="D616" s="1">
        <v>1306</v>
      </c>
      <c r="E616" s="1">
        <v>1195</v>
      </c>
      <c r="F616" s="6">
        <v>8979.7000000000007</v>
      </c>
      <c r="G616">
        <f t="shared" si="9"/>
        <v>35904.438224710117</v>
      </c>
      <c r="H616" s="6">
        <v>5529729</v>
      </c>
      <c r="I616" s="6">
        <v>58.11</v>
      </c>
      <c r="J616" s="6">
        <v>20991</v>
      </c>
    </row>
    <row r="617" spans="1:10" x14ac:dyDescent="0.3">
      <c r="A617" s="1" t="s">
        <v>29</v>
      </c>
      <c r="B617" s="1">
        <v>2021</v>
      </c>
      <c r="C617" s="1">
        <v>2490</v>
      </c>
      <c r="D617" s="1">
        <v>1328</v>
      </c>
      <c r="E617" s="1">
        <v>1162</v>
      </c>
      <c r="F617" s="6">
        <v>10243.299999999999</v>
      </c>
      <c r="G617">
        <f t="shared" si="9"/>
        <v>41137.751004016063</v>
      </c>
      <c r="H617" s="6">
        <v>7610000</v>
      </c>
      <c r="I617" s="6">
        <v>61.34</v>
      </c>
      <c r="J617" s="6">
        <v>26056</v>
      </c>
    </row>
    <row r="618" spans="1:10" x14ac:dyDescent="0.3">
      <c r="A618" s="1" t="s">
        <v>30</v>
      </c>
      <c r="B618" s="1">
        <v>2000</v>
      </c>
      <c r="C618" s="1">
        <v>517</v>
      </c>
      <c r="D618" s="1"/>
      <c r="E618" s="1"/>
      <c r="F618" s="6">
        <v>263.7</v>
      </c>
      <c r="G618">
        <f t="shared" si="9"/>
        <v>5100.580270793037</v>
      </c>
      <c r="H618" s="6">
        <v>159730</v>
      </c>
      <c r="I618" s="6">
        <v>1.35</v>
      </c>
      <c r="J618" s="6">
        <v>117</v>
      </c>
    </row>
    <row r="619" spans="1:10" x14ac:dyDescent="0.3">
      <c r="A619" s="1" t="s">
        <v>30</v>
      </c>
      <c r="B619" s="1">
        <v>2001</v>
      </c>
      <c r="C619" s="1">
        <v>523</v>
      </c>
      <c r="D619" s="1"/>
      <c r="E619" s="1"/>
      <c r="F619" s="6">
        <v>300.10000000000002</v>
      </c>
      <c r="G619">
        <f t="shared" si="9"/>
        <v>5738.049713193117</v>
      </c>
      <c r="H619" s="6">
        <v>204900</v>
      </c>
      <c r="I619" s="6">
        <v>1.79</v>
      </c>
      <c r="J619" s="6">
        <v>101</v>
      </c>
    </row>
    <row r="620" spans="1:10" x14ac:dyDescent="0.3">
      <c r="A620" s="1" t="s">
        <v>30</v>
      </c>
      <c r="B620" s="1">
        <v>2002</v>
      </c>
      <c r="C620" s="1">
        <v>529</v>
      </c>
      <c r="D620" s="1"/>
      <c r="E620" s="1"/>
      <c r="F620" s="6">
        <v>340.7</v>
      </c>
      <c r="G620">
        <f t="shared" si="9"/>
        <v>6440.4536862003779</v>
      </c>
      <c r="H620" s="6">
        <v>196640</v>
      </c>
      <c r="I620" s="6">
        <v>2.2200000000000002</v>
      </c>
      <c r="J620" s="6">
        <v>85</v>
      </c>
    </row>
    <row r="621" spans="1:10" x14ac:dyDescent="0.3">
      <c r="A621" s="1" t="s">
        <v>30</v>
      </c>
      <c r="B621" s="1">
        <v>2003</v>
      </c>
      <c r="C621" s="1">
        <v>534</v>
      </c>
      <c r="D621" s="1"/>
      <c r="E621" s="1"/>
      <c r="F621" s="6">
        <v>385</v>
      </c>
      <c r="G621">
        <f t="shared" si="9"/>
        <v>7209.7378277153557</v>
      </c>
      <c r="H621" s="6">
        <v>339140</v>
      </c>
      <c r="I621" s="6">
        <v>2.61</v>
      </c>
      <c r="J621" s="6">
        <v>90</v>
      </c>
    </row>
    <row r="622" spans="1:10" x14ac:dyDescent="0.3">
      <c r="A622" s="1" t="s">
        <v>30</v>
      </c>
      <c r="B622" s="1">
        <v>2004</v>
      </c>
      <c r="C622" s="1">
        <v>539</v>
      </c>
      <c r="D622" s="1"/>
      <c r="E622" s="1"/>
      <c r="F622" s="6">
        <v>443.7</v>
      </c>
      <c r="G622">
        <f t="shared" si="9"/>
        <v>8231.91094619666</v>
      </c>
      <c r="H622" s="6">
        <v>575515</v>
      </c>
      <c r="I622" s="6">
        <v>2.95</v>
      </c>
      <c r="J622" s="6">
        <v>70</v>
      </c>
    </row>
    <row r="623" spans="1:10" x14ac:dyDescent="0.3">
      <c r="A623" s="1" t="s">
        <v>30</v>
      </c>
      <c r="B623" s="1">
        <v>2005</v>
      </c>
      <c r="C623" s="1">
        <v>543</v>
      </c>
      <c r="D623" s="1">
        <v>213</v>
      </c>
      <c r="E623" s="1">
        <v>330</v>
      </c>
      <c r="F623" s="6">
        <v>499.4</v>
      </c>
      <c r="G623">
        <f t="shared" si="9"/>
        <v>9197.0534069981586</v>
      </c>
      <c r="H623" s="6">
        <v>413307</v>
      </c>
      <c r="I623" s="6">
        <v>3.28</v>
      </c>
      <c r="J623" s="6">
        <v>79</v>
      </c>
    </row>
    <row r="624" spans="1:10" x14ac:dyDescent="0.3">
      <c r="A624" s="1" t="s">
        <v>30</v>
      </c>
      <c r="B624" s="1">
        <v>2006</v>
      </c>
      <c r="C624" s="1">
        <v>548</v>
      </c>
      <c r="D624" s="1">
        <v>215</v>
      </c>
      <c r="E624" s="1">
        <v>333</v>
      </c>
      <c r="F624" s="6">
        <v>585.20000000000005</v>
      </c>
      <c r="G624">
        <f t="shared" si="9"/>
        <v>10678.832116788322</v>
      </c>
      <c r="H624" s="6">
        <v>651724</v>
      </c>
      <c r="I624" s="6">
        <v>3.6</v>
      </c>
      <c r="J624" s="6">
        <v>97</v>
      </c>
    </row>
    <row r="625" spans="1:10" x14ac:dyDescent="0.3">
      <c r="A625" s="1" t="s">
        <v>30</v>
      </c>
      <c r="B625" s="1">
        <v>2007</v>
      </c>
      <c r="C625" s="1">
        <v>552</v>
      </c>
      <c r="D625" s="1">
        <v>221</v>
      </c>
      <c r="E625" s="1">
        <v>331</v>
      </c>
      <c r="F625" s="6">
        <v>720.1</v>
      </c>
      <c r="G625">
        <f t="shared" si="9"/>
        <v>13045.289855072464</v>
      </c>
      <c r="H625" s="6">
        <v>612073</v>
      </c>
      <c r="I625" s="6">
        <v>3.77</v>
      </c>
      <c r="J625" s="6">
        <v>222</v>
      </c>
    </row>
    <row r="626" spans="1:10" x14ac:dyDescent="0.3">
      <c r="A626" s="1" t="s">
        <v>30</v>
      </c>
      <c r="B626" s="1">
        <v>2008</v>
      </c>
      <c r="C626" s="1">
        <v>554</v>
      </c>
      <c r="D626" s="1">
        <v>226</v>
      </c>
      <c r="E626" s="1">
        <v>328</v>
      </c>
      <c r="F626" s="6">
        <v>896.9</v>
      </c>
      <c r="G626">
        <f t="shared" si="9"/>
        <v>16189.530685920578</v>
      </c>
      <c r="H626" s="6">
        <v>688823</v>
      </c>
      <c r="I626" s="6">
        <v>4.22</v>
      </c>
      <c r="J626" s="6">
        <v>228</v>
      </c>
    </row>
    <row r="627" spans="1:10" x14ac:dyDescent="0.3">
      <c r="A627" s="1" t="s">
        <v>30</v>
      </c>
      <c r="B627" s="1">
        <v>2009</v>
      </c>
      <c r="C627" s="1">
        <v>557</v>
      </c>
      <c r="D627" s="1">
        <v>234</v>
      </c>
      <c r="E627" s="1">
        <v>324</v>
      </c>
      <c r="F627" s="6">
        <v>939.7</v>
      </c>
      <c r="G627">
        <f t="shared" si="9"/>
        <v>16870.736086175944</v>
      </c>
      <c r="H627" s="6">
        <v>586785</v>
      </c>
      <c r="I627" s="6">
        <v>4.38</v>
      </c>
      <c r="J627" s="6">
        <v>368</v>
      </c>
    </row>
    <row r="628" spans="1:10" x14ac:dyDescent="0.3">
      <c r="A628" s="1" t="s">
        <v>30</v>
      </c>
      <c r="B628" s="1">
        <v>2010</v>
      </c>
      <c r="C628" s="1">
        <v>563</v>
      </c>
      <c r="D628" s="1">
        <v>252</v>
      </c>
      <c r="E628" s="1">
        <v>311</v>
      </c>
      <c r="F628" s="6">
        <v>1144.2</v>
      </c>
      <c r="G628">
        <f t="shared" si="9"/>
        <v>20323.268206039076</v>
      </c>
      <c r="H628" s="6">
        <v>788961</v>
      </c>
      <c r="I628" s="6">
        <v>4.5</v>
      </c>
      <c r="J628" s="6">
        <v>264</v>
      </c>
    </row>
    <row r="629" spans="1:10" x14ac:dyDescent="0.3">
      <c r="A629" s="1" t="s">
        <v>30</v>
      </c>
      <c r="B629" s="1">
        <v>2011</v>
      </c>
      <c r="C629" s="1">
        <v>568</v>
      </c>
      <c r="D629" s="1">
        <v>264</v>
      </c>
      <c r="E629" s="1">
        <v>304</v>
      </c>
      <c r="F629" s="6">
        <v>1370.4</v>
      </c>
      <c r="G629">
        <f t="shared" si="9"/>
        <v>24126.760563380281</v>
      </c>
      <c r="H629" s="6">
        <v>923817</v>
      </c>
      <c r="I629" s="6">
        <v>4.57</v>
      </c>
      <c r="J629" s="6">
        <v>538</v>
      </c>
    </row>
    <row r="630" spans="1:10" x14ac:dyDescent="0.3">
      <c r="A630" s="1" t="s">
        <v>30</v>
      </c>
      <c r="B630" s="1">
        <v>2012</v>
      </c>
      <c r="C630" s="1">
        <v>571</v>
      </c>
      <c r="D630" s="1">
        <v>273</v>
      </c>
      <c r="E630" s="1">
        <v>298</v>
      </c>
      <c r="F630" s="6">
        <v>1528.5</v>
      </c>
      <c r="G630">
        <f t="shared" si="9"/>
        <v>26768.826619964973</v>
      </c>
      <c r="H630" s="6">
        <v>1157470</v>
      </c>
      <c r="I630" s="6">
        <v>4.87</v>
      </c>
      <c r="J630" s="6">
        <v>527</v>
      </c>
    </row>
    <row r="631" spans="1:10" x14ac:dyDescent="0.3">
      <c r="A631" s="1" t="s">
        <v>30</v>
      </c>
      <c r="B631" s="1">
        <v>2013</v>
      </c>
      <c r="C631" s="1">
        <v>571</v>
      </c>
      <c r="D631" s="1">
        <v>281</v>
      </c>
      <c r="E631" s="1">
        <v>290</v>
      </c>
      <c r="F631" s="6">
        <v>1713.3</v>
      </c>
      <c r="G631">
        <f t="shared" si="9"/>
        <v>30005.253940455343</v>
      </c>
      <c r="H631" s="6">
        <v>1402742</v>
      </c>
      <c r="I631" s="6">
        <v>5.07</v>
      </c>
      <c r="J631" s="6">
        <v>502</v>
      </c>
    </row>
    <row r="632" spans="1:10" x14ac:dyDescent="0.3">
      <c r="A632" s="1" t="s">
        <v>30</v>
      </c>
      <c r="B632" s="1">
        <v>2014</v>
      </c>
      <c r="C632" s="1">
        <v>576</v>
      </c>
      <c r="D632" s="1">
        <v>293</v>
      </c>
      <c r="E632" s="1">
        <v>283</v>
      </c>
      <c r="F632" s="6">
        <v>1847.7</v>
      </c>
      <c r="G632">
        <f t="shared" si="9"/>
        <v>32078.125</v>
      </c>
      <c r="H632" s="6">
        <v>1717888</v>
      </c>
      <c r="I632" s="6">
        <v>5.29</v>
      </c>
      <c r="J632" s="6">
        <v>619</v>
      </c>
    </row>
    <row r="633" spans="1:10" x14ac:dyDescent="0.3">
      <c r="A633" s="1" t="s">
        <v>30</v>
      </c>
      <c r="B633" s="1">
        <v>2015</v>
      </c>
      <c r="C633" s="1">
        <v>577</v>
      </c>
      <c r="D633" s="1">
        <v>298</v>
      </c>
      <c r="E633" s="1">
        <v>279</v>
      </c>
      <c r="F633" s="6">
        <v>2011</v>
      </c>
      <c r="G633">
        <f t="shared" si="9"/>
        <v>34852.686308492201</v>
      </c>
      <c r="H633" s="6">
        <v>1934472</v>
      </c>
      <c r="I633" s="6">
        <v>5.75</v>
      </c>
      <c r="J633" s="6">
        <v>1217</v>
      </c>
    </row>
    <row r="634" spans="1:10" x14ac:dyDescent="0.3">
      <c r="A634" s="1" t="s">
        <v>30</v>
      </c>
      <c r="B634" s="1">
        <v>2016</v>
      </c>
      <c r="C634" s="1">
        <v>582</v>
      </c>
      <c r="D634" s="1">
        <v>312</v>
      </c>
      <c r="E634" s="1">
        <v>270</v>
      </c>
      <c r="F634" s="6">
        <v>2258.1999999999998</v>
      </c>
      <c r="G634">
        <f t="shared" si="9"/>
        <v>38800.687285223365</v>
      </c>
      <c r="H634" s="6">
        <v>1529204</v>
      </c>
      <c r="I634" s="6">
        <v>6.19</v>
      </c>
      <c r="J634" s="6">
        <v>1357</v>
      </c>
    </row>
    <row r="635" spans="1:10" x14ac:dyDescent="0.3">
      <c r="A635" s="1" t="s">
        <v>30</v>
      </c>
      <c r="B635" s="1">
        <v>2017</v>
      </c>
      <c r="C635" s="1">
        <v>586</v>
      </c>
      <c r="D635" s="1">
        <v>325</v>
      </c>
      <c r="E635" s="1">
        <v>261</v>
      </c>
      <c r="F635" s="6">
        <v>2465.1</v>
      </c>
      <c r="G635">
        <f t="shared" si="9"/>
        <v>42066.55290102389</v>
      </c>
      <c r="H635" s="6">
        <v>655751</v>
      </c>
      <c r="I635" s="6">
        <v>6.7</v>
      </c>
      <c r="J635" s="6">
        <v>1580</v>
      </c>
    </row>
    <row r="636" spans="1:10" x14ac:dyDescent="0.3">
      <c r="A636" s="1" t="s">
        <v>30</v>
      </c>
      <c r="B636" s="1">
        <v>2018</v>
      </c>
      <c r="C636" s="1">
        <v>587</v>
      </c>
      <c r="D636" s="1">
        <v>336</v>
      </c>
      <c r="E636" s="1">
        <v>251</v>
      </c>
      <c r="F636" s="6">
        <v>2748</v>
      </c>
      <c r="G636">
        <f t="shared" si="9"/>
        <v>46814.310051107321</v>
      </c>
      <c r="H636" s="6">
        <v>727175</v>
      </c>
      <c r="I636" s="6">
        <v>7.03</v>
      </c>
      <c r="J636" s="6">
        <v>2668</v>
      </c>
    </row>
    <row r="637" spans="1:10" x14ac:dyDescent="0.3">
      <c r="A637" s="1" t="s">
        <v>30</v>
      </c>
      <c r="B637" s="1">
        <v>2019</v>
      </c>
      <c r="C637" s="1">
        <v>590</v>
      </c>
      <c r="D637" s="1">
        <v>347</v>
      </c>
      <c r="E637" s="1">
        <v>243</v>
      </c>
      <c r="F637" s="6">
        <v>2941.1</v>
      </c>
      <c r="G637">
        <f t="shared" si="9"/>
        <v>49849.152542372882</v>
      </c>
      <c r="H637" s="6">
        <v>544815</v>
      </c>
      <c r="I637" s="6">
        <v>7.32</v>
      </c>
      <c r="J637" s="6">
        <v>3046</v>
      </c>
    </row>
    <row r="638" spans="1:10" x14ac:dyDescent="0.3">
      <c r="A638" s="1" t="s">
        <v>30</v>
      </c>
      <c r="B638" s="1">
        <v>2020</v>
      </c>
      <c r="C638" s="1">
        <v>593</v>
      </c>
      <c r="D638" s="1">
        <v>356</v>
      </c>
      <c r="E638" s="1">
        <v>237</v>
      </c>
      <c r="F638" s="6">
        <v>3009.8</v>
      </c>
      <c r="G638">
        <f t="shared" si="9"/>
        <v>50755.480607082638</v>
      </c>
      <c r="H638" s="6">
        <v>332800</v>
      </c>
      <c r="I638" s="6">
        <v>7.41</v>
      </c>
      <c r="J638" s="6">
        <v>4693</v>
      </c>
    </row>
    <row r="639" spans="1:10" x14ac:dyDescent="0.3">
      <c r="A639" s="1" t="s">
        <v>30</v>
      </c>
      <c r="B639" s="1">
        <v>2021</v>
      </c>
      <c r="C639" s="1">
        <v>594</v>
      </c>
      <c r="D639" s="1">
        <v>362</v>
      </c>
      <c r="E639" s="1">
        <v>232</v>
      </c>
      <c r="F639" s="6">
        <v>3346.6</v>
      </c>
      <c r="G639">
        <f t="shared" si="9"/>
        <v>56340.06734006734</v>
      </c>
      <c r="H639" s="6">
        <v>490000</v>
      </c>
      <c r="I639" s="6">
        <v>7.71</v>
      </c>
      <c r="J639" s="6">
        <v>6591</v>
      </c>
    </row>
    <row r="640" spans="1:10" x14ac:dyDescent="0.3">
      <c r="A640" s="1" t="s">
        <v>31</v>
      </c>
      <c r="B640" s="1">
        <v>2000</v>
      </c>
      <c r="C640" s="1">
        <v>554</v>
      </c>
      <c r="D640" s="1"/>
      <c r="E640" s="1"/>
      <c r="F640" s="6">
        <v>295</v>
      </c>
      <c r="G640">
        <f t="shared" si="9"/>
        <v>5324.9097472924186</v>
      </c>
      <c r="H640" s="6">
        <v>442920</v>
      </c>
      <c r="I640" s="6">
        <v>1.75</v>
      </c>
      <c r="J640" s="6">
        <v>224</v>
      </c>
    </row>
    <row r="641" spans="1:10" x14ac:dyDescent="0.3">
      <c r="A641" s="1" t="s">
        <v>31</v>
      </c>
      <c r="B641" s="1">
        <v>2001</v>
      </c>
      <c r="C641" s="1">
        <v>563</v>
      </c>
      <c r="D641" s="1"/>
      <c r="E641" s="1"/>
      <c r="F641" s="6">
        <v>337.4</v>
      </c>
      <c r="G641">
        <f t="shared" si="9"/>
        <v>5992.8952042628771</v>
      </c>
      <c r="H641" s="6">
        <v>532770</v>
      </c>
      <c r="I641" s="6">
        <v>2.3199999999999998</v>
      </c>
      <c r="J641" s="6">
        <v>231</v>
      </c>
    </row>
    <row r="642" spans="1:10" x14ac:dyDescent="0.3">
      <c r="A642" s="1" t="s">
        <v>31</v>
      </c>
      <c r="B642" s="1">
        <v>2002</v>
      </c>
      <c r="C642" s="1">
        <v>572</v>
      </c>
      <c r="D642" s="1"/>
      <c r="E642" s="1"/>
      <c r="F642" s="6">
        <v>377.2</v>
      </c>
      <c r="G642">
        <f t="shared" ref="G642:G683" si="10">F642/C642*10000</f>
        <v>6594.4055944055945</v>
      </c>
      <c r="H642" s="6">
        <v>442910</v>
      </c>
      <c r="I642" s="6">
        <v>2.93</v>
      </c>
      <c r="J642" s="6">
        <v>216</v>
      </c>
    </row>
    <row r="643" spans="1:10" x14ac:dyDescent="0.3">
      <c r="A643" s="1" t="s">
        <v>31</v>
      </c>
      <c r="B643" s="1">
        <v>2003</v>
      </c>
      <c r="C643" s="1">
        <v>580</v>
      </c>
      <c r="D643" s="1"/>
      <c r="E643" s="1"/>
      <c r="F643" s="6">
        <v>442.6</v>
      </c>
      <c r="G643">
        <f t="shared" si="10"/>
        <v>7631.0344827586205</v>
      </c>
      <c r="H643" s="6">
        <v>653230</v>
      </c>
      <c r="I643" s="6">
        <v>3.51</v>
      </c>
      <c r="J643" s="6">
        <v>338</v>
      </c>
    </row>
    <row r="644" spans="1:10" x14ac:dyDescent="0.3">
      <c r="A644" s="1" t="s">
        <v>31</v>
      </c>
      <c r="B644" s="1">
        <v>2004</v>
      </c>
      <c r="C644" s="1">
        <v>588</v>
      </c>
      <c r="D644" s="1"/>
      <c r="E644" s="1"/>
      <c r="F644" s="6">
        <v>519.9</v>
      </c>
      <c r="G644">
        <f t="shared" si="10"/>
        <v>8841.8367346938776</v>
      </c>
      <c r="H644" s="6">
        <v>908209</v>
      </c>
      <c r="I644" s="6">
        <v>4.1399999999999997</v>
      </c>
      <c r="J644" s="6">
        <v>293</v>
      </c>
    </row>
    <row r="645" spans="1:10" x14ac:dyDescent="0.3">
      <c r="A645" s="1" t="s">
        <v>31</v>
      </c>
      <c r="B645" s="1">
        <v>2005</v>
      </c>
      <c r="C645" s="1">
        <v>596</v>
      </c>
      <c r="D645" s="1">
        <v>252</v>
      </c>
      <c r="E645" s="1">
        <v>344</v>
      </c>
      <c r="F645" s="6">
        <v>579.9</v>
      </c>
      <c r="G645">
        <f t="shared" si="10"/>
        <v>9729.8657718120812</v>
      </c>
      <c r="H645" s="6">
        <v>966574</v>
      </c>
      <c r="I645" s="6">
        <v>4.87</v>
      </c>
      <c r="J645" s="6">
        <v>214</v>
      </c>
    </row>
    <row r="646" spans="1:10" x14ac:dyDescent="0.3">
      <c r="A646" s="1" t="s">
        <v>31</v>
      </c>
      <c r="B646" s="1">
        <v>2006</v>
      </c>
      <c r="C646" s="1">
        <v>604</v>
      </c>
      <c r="D646" s="1">
        <v>260</v>
      </c>
      <c r="E646" s="1">
        <v>344</v>
      </c>
      <c r="F646" s="6">
        <v>683.3</v>
      </c>
      <c r="G646">
        <f t="shared" si="10"/>
        <v>11312.913907284767</v>
      </c>
      <c r="H646" s="6">
        <v>1437127</v>
      </c>
      <c r="I646" s="6">
        <v>5.59</v>
      </c>
      <c r="J646" s="6">
        <v>290</v>
      </c>
    </row>
    <row r="647" spans="1:10" x14ac:dyDescent="0.3">
      <c r="A647" s="1" t="s">
        <v>31</v>
      </c>
      <c r="B647" s="1">
        <v>2007</v>
      </c>
      <c r="C647" s="1">
        <v>610</v>
      </c>
      <c r="D647" s="1">
        <v>269</v>
      </c>
      <c r="E647" s="1">
        <v>342</v>
      </c>
      <c r="F647" s="6">
        <v>877.6</v>
      </c>
      <c r="G647">
        <f t="shared" si="10"/>
        <v>14386.88524590164</v>
      </c>
      <c r="H647" s="6">
        <v>1581515</v>
      </c>
      <c r="I647" s="6">
        <v>6.24</v>
      </c>
      <c r="J647" s="6">
        <v>296</v>
      </c>
    </row>
    <row r="648" spans="1:10" x14ac:dyDescent="0.3">
      <c r="A648" s="1" t="s">
        <v>31</v>
      </c>
      <c r="B648" s="1">
        <v>2008</v>
      </c>
      <c r="C648" s="1">
        <v>618</v>
      </c>
      <c r="D648" s="1">
        <v>278</v>
      </c>
      <c r="E648" s="1">
        <v>340</v>
      </c>
      <c r="F648" s="6">
        <v>1139.2</v>
      </c>
      <c r="G648">
        <f t="shared" si="10"/>
        <v>18433.656957928804</v>
      </c>
      <c r="H648" s="6">
        <v>1879404</v>
      </c>
      <c r="I648" s="6">
        <v>7.05</v>
      </c>
      <c r="J648" s="6">
        <v>606</v>
      </c>
    </row>
    <row r="649" spans="1:10" x14ac:dyDescent="0.3">
      <c r="A649" s="1" t="s">
        <v>31</v>
      </c>
      <c r="B649" s="1">
        <v>2009</v>
      </c>
      <c r="C649" s="1">
        <v>625</v>
      </c>
      <c r="D649" s="1">
        <v>288</v>
      </c>
      <c r="E649" s="1">
        <v>337</v>
      </c>
      <c r="F649" s="6">
        <v>1266.7</v>
      </c>
      <c r="G649">
        <f t="shared" si="10"/>
        <v>20267.2</v>
      </c>
      <c r="H649" s="6">
        <v>1202479</v>
      </c>
      <c r="I649" s="6">
        <v>7.56</v>
      </c>
      <c r="J649" s="6">
        <v>910</v>
      </c>
    </row>
    <row r="650" spans="1:10" x14ac:dyDescent="0.3">
      <c r="A650" s="1" t="s">
        <v>31</v>
      </c>
      <c r="B650" s="1">
        <v>2010</v>
      </c>
      <c r="C650" s="1">
        <v>633</v>
      </c>
      <c r="D650" s="1">
        <v>303</v>
      </c>
      <c r="E650" s="1">
        <v>330</v>
      </c>
      <c r="F650" s="6">
        <v>1571.7</v>
      </c>
      <c r="G650">
        <f t="shared" si="10"/>
        <v>24829.383886255924</v>
      </c>
      <c r="H650" s="6">
        <v>1959989</v>
      </c>
      <c r="I650" s="6">
        <v>8.02</v>
      </c>
      <c r="J650" s="6">
        <v>1081</v>
      </c>
    </row>
    <row r="651" spans="1:10" x14ac:dyDescent="0.3">
      <c r="A651" s="1" t="s">
        <v>31</v>
      </c>
      <c r="B651" s="1">
        <v>2011</v>
      </c>
      <c r="C651" s="1">
        <v>648</v>
      </c>
      <c r="D651" s="1">
        <v>325</v>
      </c>
      <c r="E651" s="1">
        <v>323</v>
      </c>
      <c r="F651" s="6">
        <v>1931.8</v>
      </c>
      <c r="G651">
        <f t="shared" si="10"/>
        <v>29811.728395061731</v>
      </c>
      <c r="H651" s="6">
        <v>2285746</v>
      </c>
      <c r="I651" s="6">
        <v>8.7899999999999991</v>
      </c>
      <c r="J651" s="6">
        <v>613</v>
      </c>
    </row>
    <row r="652" spans="1:10" x14ac:dyDescent="0.3">
      <c r="A652" s="1" t="s">
        <v>31</v>
      </c>
      <c r="B652" s="1">
        <v>2012</v>
      </c>
      <c r="C652" s="1">
        <v>659</v>
      </c>
      <c r="D652" s="1">
        <v>337</v>
      </c>
      <c r="E652" s="1">
        <v>322</v>
      </c>
      <c r="F652" s="6">
        <v>2131</v>
      </c>
      <c r="G652">
        <f t="shared" si="10"/>
        <v>32336.874051593324</v>
      </c>
      <c r="H652" s="6">
        <v>2216710</v>
      </c>
      <c r="I652" s="6">
        <v>9.64</v>
      </c>
      <c r="J652" s="6">
        <v>844</v>
      </c>
    </row>
    <row r="653" spans="1:10" x14ac:dyDescent="0.3">
      <c r="A653" s="1" t="s">
        <v>31</v>
      </c>
      <c r="B653" s="1">
        <v>2013</v>
      </c>
      <c r="C653" s="1">
        <v>666</v>
      </c>
      <c r="D653" s="1">
        <v>352</v>
      </c>
      <c r="E653" s="1">
        <v>314</v>
      </c>
      <c r="F653" s="6">
        <v>2327.6999999999998</v>
      </c>
      <c r="G653">
        <f t="shared" si="10"/>
        <v>34950.450450450451</v>
      </c>
      <c r="H653" s="6">
        <v>3217686</v>
      </c>
      <c r="I653" s="6">
        <v>10.45</v>
      </c>
      <c r="J653" s="6">
        <v>1211</v>
      </c>
    </row>
    <row r="654" spans="1:10" x14ac:dyDescent="0.3">
      <c r="A654" s="1" t="s">
        <v>31</v>
      </c>
      <c r="B654" s="1">
        <v>2014</v>
      </c>
      <c r="C654" s="1">
        <v>678</v>
      </c>
      <c r="D654" s="1">
        <v>372</v>
      </c>
      <c r="E654" s="1">
        <v>306</v>
      </c>
      <c r="F654" s="6">
        <v>2473.9</v>
      </c>
      <c r="G654">
        <f t="shared" si="10"/>
        <v>36488.200589970504</v>
      </c>
      <c r="H654" s="6">
        <v>5435212</v>
      </c>
      <c r="I654" s="6">
        <v>11.14</v>
      </c>
      <c r="J654" s="6">
        <v>1424</v>
      </c>
    </row>
    <row r="655" spans="1:10" x14ac:dyDescent="0.3">
      <c r="A655" s="1" t="s">
        <v>31</v>
      </c>
      <c r="B655" s="1">
        <v>2015</v>
      </c>
      <c r="C655" s="1">
        <v>684</v>
      </c>
      <c r="D655" s="1">
        <v>390</v>
      </c>
      <c r="E655" s="1">
        <v>294</v>
      </c>
      <c r="F655" s="6">
        <v>2579.4</v>
      </c>
      <c r="G655">
        <f t="shared" si="10"/>
        <v>37710.526315789473</v>
      </c>
      <c r="H655" s="6">
        <v>3739255</v>
      </c>
      <c r="I655" s="6">
        <v>11.5</v>
      </c>
      <c r="J655" s="6">
        <v>1865</v>
      </c>
    </row>
    <row r="656" spans="1:10" x14ac:dyDescent="0.3">
      <c r="A656" s="1" t="s">
        <v>31</v>
      </c>
      <c r="B656" s="1">
        <v>2016</v>
      </c>
      <c r="C656" s="1">
        <v>695</v>
      </c>
      <c r="D656" s="1">
        <v>408</v>
      </c>
      <c r="E656" s="1">
        <v>287</v>
      </c>
      <c r="F656" s="6">
        <v>2781.4</v>
      </c>
      <c r="G656">
        <f t="shared" si="10"/>
        <v>40020.143884892088</v>
      </c>
      <c r="H656" s="6">
        <v>3252489</v>
      </c>
      <c r="I656" s="6">
        <v>11.71</v>
      </c>
      <c r="J656" s="6">
        <v>2677</v>
      </c>
    </row>
    <row r="657" spans="1:10" x14ac:dyDescent="0.3">
      <c r="A657" s="1" t="s">
        <v>31</v>
      </c>
      <c r="B657" s="1">
        <v>2017</v>
      </c>
      <c r="C657" s="1">
        <v>705</v>
      </c>
      <c r="D657" s="1">
        <v>430</v>
      </c>
      <c r="E657" s="1">
        <v>275</v>
      </c>
      <c r="F657" s="6">
        <v>3200.3</v>
      </c>
      <c r="G657">
        <f t="shared" si="10"/>
        <v>45394.326241134753</v>
      </c>
      <c r="H657" s="6">
        <v>5039517</v>
      </c>
      <c r="I657" s="6">
        <v>12.11</v>
      </c>
      <c r="J657" s="6">
        <v>4244</v>
      </c>
    </row>
    <row r="658" spans="1:10" x14ac:dyDescent="0.3">
      <c r="A658" s="1" t="s">
        <v>31</v>
      </c>
      <c r="B658" s="1">
        <v>2018</v>
      </c>
      <c r="C658" s="1">
        <v>710</v>
      </c>
      <c r="D658" s="1">
        <v>441</v>
      </c>
      <c r="E658" s="1">
        <v>269</v>
      </c>
      <c r="F658" s="6">
        <v>3510.2</v>
      </c>
      <c r="G658">
        <f t="shared" si="10"/>
        <v>49439.436619718312</v>
      </c>
      <c r="H658" s="6">
        <v>3776564</v>
      </c>
      <c r="I658" s="6">
        <v>12.53</v>
      </c>
      <c r="J658" s="6">
        <v>5658</v>
      </c>
    </row>
    <row r="659" spans="1:10" x14ac:dyDescent="0.3">
      <c r="A659" s="1" t="s">
        <v>31</v>
      </c>
      <c r="B659" s="1">
        <v>2019</v>
      </c>
      <c r="C659" s="1">
        <v>717</v>
      </c>
      <c r="D659" s="1">
        <v>456</v>
      </c>
      <c r="E659" s="1">
        <v>261</v>
      </c>
      <c r="F659" s="6">
        <v>3748.5</v>
      </c>
      <c r="G659">
        <f t="shared" si="10"/>
        <v>52280.334728033478</v>
      </c>
      <c r="H659" s="6">
        <v>3489611</v>
      </c>
      <c r="I659" s="6">
        <v>13.52</v>
      </c>
      <c r="J659" s="6">
        <v>5555</v>
      </c>
    </row>
    <row r="660" spans="1:10" x14ac:dyDescent="0.3">
      <c r="A660" s="1" t="s">
        <v>31</v>
      </c>
      <c r="B660" s="1">
        <v>2020</v>
      </c>
      <c r="C660" s="1">
        <v>721</v>
      </c>
      <c r="D660" s="1">
        <v>468</v>
      </c>
      <c r="E660" s="1">
        <v>253</v>
      </c>
      <c r="F660" s="6">
        <v>3956.3</v>
      </c>
      <c r="G660">
        <f t="shared" si="10"/>
        <v>54872.399445214978</v>
      </c>
      <c r="H660" s="6">
        <v>1782446</v>
      </c>
      <c r="I660" s="6">
        <v>14.67</v>
      </c>
      <c r="J660" s="6">
        <v>7710</v>
      </c>
    </row>
    <row r="661" spans="1:10" x14ac:dyDescent="0.3">
      <c r="A661" s="1" t="s">
        <v>31</v>
      </c>
      <c r="B661" s="1">
        <v>2021</v>
      </c>
      <c r="C661" s="1">
        <v>725</v>
      </c>
      <c r="D661" s="1">
        <v>479</v>
      </c>
      <c r="E661" s="1">
        <v>246</v>
      </c>
      <c r="F661" s="6">
        <v>4522.3</v>
      </c>
      <c r="G661">
        <f t="shared" si="10"/>
        <v>62376.551724137935</v>
      </c>
      <c r="H661" s="6">
        <v>3320000</v>
      </c>
      <c r="I661" s="6">
        <v>16.11</v>
      </c>
      <c r="J661" s="6">
        <v>12885</v>
      </c>
    </row>
    <row r="662" spans="1:10" x14ac:dyDescent="0.3">
      <c r="A662" s="1" t="s">
        <v>32</v>
      </c>
      <c r="B662" s="1">
        <v>2000</v>
      </c>
      <c r="C662" s="1">
        <v>1849</v>
      </c>
      <c r="D662" s="1"/>
      <c r="E662" s="1"/>
      <c r="F662" s="6">
        <v>1363.6</v>
      </c>
      <c r="G662">
        <f t="shared" si="10"/>
        <v>7374.7971876690099</v>
      </c>
      <c r="H662" s="6">
        <v>2264040</v>
      </c>
      <c r="I662" s="6">
        <v>8.1</v>
      </c>
      <c r="J662" s="6">
        <v>717</v>
      </c>
    </row>
    <row r="663" spans="1:10" x14ac:dyDescent="0.3">
      <c r="A663" s="1" t="s">
        <v>32</v>
      </c>
      <c r="B663" s="1">
        <v>2001</v>
      </c>
      <c r="C663" s="1">
        <v>1876</v>
      </c>
      <c r="D663" s="1"/>
      <c r="E663" s="1"/>
      <c r="F663" s="6">
        <v>1491.6</v>
      </c>
      <c r="G663">
        <f t="shared" si="10"/>
        <v>7950.9594882729207</v>
      </c>
      <c r="H663" s="6">
        <v>1771480</v>
      </c>
      <c r="I663" s="6">
        <v>10.81</v>
      </c>
      <c r="J663" s="6">
        <v>755</v>
      </c>
    </row>
    <row r="664" spans="1:10" x14ac:dyDescent="0.3">
      <c r="A664" s="1" t="s">
        <v>32</v>
      </c>
      <c r="B664" s="1">
        <v>2002</v>
      </c>
      <c r="C664" s="1">
        <v>1905</v>
      </c>
      <c r="D664" s="1"/>
      <c r="E664" s="1"/>
      <c r="F664" s="6">
        <v>1612.6</v>
      </c>
      <c r="G664">
        <f t="shared" si="10"/>
        <v>8465.0918635170601</v>
      </c>
      <c r="H664" s="6">
        <v>2691700</v>
      </c>
      <c r="I664" s="6">
        <v>13.23</v>
      </c>
      <c r="J664" s="6">
        <v>627</v>
      </c>
    </row>
    <row r="665" spans="1:10" x14ac:dyDescent="0.3">
      <c r="A665" s="1" t="s">
        <v>32</v>
      </c>
      <c r="B665" s="1">
        <v>2003</v>
      </c>
      <c r="C665" s="1">
        <v>1934</v>
      </c>
      <c r="D665" s="1"/>
      <c r="E665" s="1"/>
      <c r="F665" s="6">
        <v>1889.2</v>
      </c>
      <c r="G665">
        <f t="shared" si="10"/>
        <v>9768.3557394002073</v>
      </c>
      <c r="H665" s="6">
        <v>4769860</v>
      </c>
      <c r="I665" s="6">
        <v>14.76</v>
      </c>
      <c r="J665" s="6">
        <v>752</v>
      </c>
    </row>
    <row r="666" spans="1:10" x14ac:dyDescent="0.3">
      <c r="A666" s="1" t="s">
        <v>32</v>
      </c>
      <c r="B666" s="1">
        <v>2004</v>
      </c>
      <c r="C666" s="1">
        <v>1963</v>
      </c>
      <c r="D666" s="1"/>
      <c r="E666" s="1"/>
      <c r="F666" s="6">
        <v>2170.4</v>
      </c>
      <c r="G666">
        <f t="shared" si="10"/>
        <v>11056.54610290372</v>
      </c>
      <c r="H666" s="6">
        <v>5634517</v>
      </c>
      <c r="I666" s="6">
        <v>16.309999999999999</v>
      </c>
      <c r="J666" s="6">
        <v>792</v>
      </c>
    </row>
    <row r="667" spans="1:10" x14ac:dyDescent="0.3">
      <c r="A667" s="1" t="s">
        <v>32</v>
      </c>
      <c r="B667" s="1">
        <v>2005</v>
      </c>
      <c r="C667" s="1">
        <v>2010</v>
      </c>
      <c r="D667" s="1">
        <v>747</v>
      </c>
      <c r="E667" s="1">
        <v>1264</v>
      </c>
      <c r="F667" s="6">
        <v>2520.5</v>
      </c>
      <c r="G667">
        <f t="shared" si="10"/>
        <v>12539.800995024874</v>
      </c>
      <c r="H667" s="6">
        <v>7940487</v>
      </c>
      <c r="I667" s="6">
        <v>18.18</v>
      </c>
      <c r="J667" s="6">
        <v>921</v>
      </c>
    </row>
    <row r="668" spans="1:10" x14ac:dyDescent="0.3">
      <c r="A668" s="1" t="s">
        <v>32</v>
      </c>
      <c r="B668" s="1">
        <v>2006</v>
      </c>
      <c r="C668" s="1">
        <v>2050</v>
      </c>
      <c r="D668" s="1">
        <v>778</v>
      </c>
      <c r="E668" s="1">
        <v>1272</v>
      </c>
      <c r="F668" s="6">
        <v>2957.3</v>
      </c>
      <c r="G668">
        <f t="shared" si="10"/>
        <v>14425.853658536587</v>
      </c>
      <c r="H668" s="6">
        <v>9103268</v>
      </c>
      <c r="I668" s="6">
        <v>19.93</v>
      </c>
      <c r="J668" s="6">
        <v>1187</v>
      </c>
    </row>
    <row r="669" spans="1:10" x14ac:dyDescent="0.3">
      <c r="A669" s="1" t="s">
        <v>32</v>
      </c>
      <c r="B669" s="1">
        <v>2007</v>
      </c>
      <c r="C669" s="1">
        <v>2095</v>
      </c>
      <c r="D669" s="1">
        <v>820</v>
      </c>
      <c r="E669" s="1">
        <v>1275</v>
      </c>
      <c r="F669" s="6">
        <v>3500</v>
      </c>
      <c r="G669">
        <f t="shared" si="10"/>
        <v>16706.443914081145</v>
      </c>
      <c r="H669" s="6">
        <v>13715828</v>
      </c>
      <c r="I669" s="6">
        <v>21.64</v>
      </c>
      <c r="J669" s="6">
        <v>1534</v>
      </c>
    </row>
    <row r="670" spans="1:10" x14ac:dyDescent="0.3">
      <c r="A670" s="1" t="s">
        <v>32</v>
      </c>
      <c r="B670" s="1">
        <v>2008</v>
      </c>
      <c r="C670" s="1">
        <v>2131</v>
      </c>
      <c r="D670" s="1">
        <v>845</v>
      </c>
      <c r="E670" s="1">
        <v>1286</v>
      </c>
      <c r="F670" s="6">
        <v>4142.5</v>
      </c>
      <c r="G670">
        <f t="shared" si="10"/>
        <v>19439.230408259034</v>
      </c>
      <c r="H670" s="6">
        <v>22217360</v>
      </c>
      <c r="I670" s="6">
        <v>23.1</v>
      </c>
      <c r="J670" s="6">
        <v>1493</v>
      </c>
    </row>
    <row r="671" spans="1:10" x14ac:dyDescent="0.3">
      <c r="A671" s="1" t="s">
        <v>32</v>
      </c>
      <c r="B671" s="1">
        <v>2009</v>
      </c>
      <c r="C671" s="1">
        <v>2159</v>
      </c>
      <c r="D671" s="1">
        <v>860</v>
      </c>
      <c r="E671" s="1">
        <v>1298</v>
      </c>
      <c r="F671" s="6">
        <v>4237</v>
      </c>
      <c r="G671">
        <f t="shared" si="10"/>
        <v>19624.826308476146</v>
      </c>
      <c r="H671" s="6">
        <v>13947831</v>
      </c>
      <c r="I671" s="6">
        <v>24.16</v>
      </c>
      <c r="J671" s="6">
        <v>1866</v>
      </c>
    </row>
    <row r="672" spans="1:10" x14ac:dyDescent="0.3">
      <c r="A672" s="1" t="s">
        <v>32</v>
      </c>
      <c r="B672" s="1">
        <v>2010</v>
      </c>
      <c r="C672" s="1">
        <v>2185</v>
      </c>
      <c r="D672" s="1">
        <v>940</v>
      </c>
      <c r="E672" s="1">
        <v>1245</v>
      </c>
      <c r="F672" s="6">
        <v>5360.2</v>
      </c>
      <c r="G672">
        <f t="shared" si="10"/>
        <v>24531.807780320367</v>
      </c>
      <c r="H672" s="6">
        <v>17130110</v>
      </c>
      <c r="I672" s="6">
        <v>25.12</v>
      </c>
      <c r="J672" s="6">
        <v>2562</v>
      </c>
    </row>
    <row r="673" spans="1:10" x14ac:dyDescent="0.3">
      <c r="A673" s="1" t="s">
        <v>32</v>
      </c>
      <c r="B673" s="1">
        <v>2011</v>
      </c>
      <c r="C673" s="1">
        <v>2225</v>
      </c>
      <c r="D673" s="1">
        <v>973</v>
      </c>
      <c r="E673" s="1">
        <v>1252</v>
      </c>
      <c r="F673" s="6">
        <v>6532</v>
      </c>
      <c r="G673">
        <f t="shared" si="10"/>
        <v>29357.303370786514</v>
      </c>
      <c r="H673" s="6">
        <v>22819672</v>
      </c>
      <c r="I673" s="6">
        <v>25.87</v>
      </c>
      <c r="J673" s="6">
        <v>2642</v>
      </c>
    </row>
    <row r="674" spans="1:10" x14ac:dyDescent="0.3">
      <c r="A674" s="1" t="s">
        <v>32</v>
      </c>
      <c r="B674" s="1">
        <v>2012</v>
      </c>
      <c r="C674" s="1">
        <v>2253</v>
      </c>
      <c r="D674" s="1">
        <v>996</v>
      </c>
      <c r="E674" s="1">
        <v>1257</v>
      </c>
      <c r="F674" s="6">
        <v>7411.8</v>
      </c>
      <c r="G674">
        <f t="shared" si="10"/>
        <v>32897.47003994674</v>
      </c>
      <c r="H674" s="6">
        <v>25170060</v>
      </c>
      <c r="I674" s="6">
        <v>26.87</v>
      </c>
      <c r="J674" s="6">
        <v>3439</v>
      </c>
    </row>
    <row r="675" spans="1:10" x14ac:dyDescent="0.3">
      <c r="A675" s="1" t="s">
        <v>32</v>
      </c>
      <c r="B675" s="1">
        <v>2013</v>
      </c>
      <c r="C675" s="1">
        <v>2285</v>
      </c>
      <c r="D675" s="1">
        <v>1027</v>
      </c>
      <c r="E675" s="1">
        <v>1258</v>
      </c>
      <c r="F675" s="6">
        <v>8392.6</v>
      </c>
      <c r="G675">
        <f t="shared" si="10"/>
        <v>36729.102844638946</v>
      </c>
      <c r="H675" s="6">
        <v>27561391</v>
      </c>
      <c r="I675" s="6">
        <v>27.84</v>
      </c>
      <c r="J675" s="6">
        <v>4998</v>
      </c>
    </row>
    <row r="676" spans="1:10" x14ac:dyDescent="0.3">
      <c r="A676" s="1" t="s">
        <v>32</v>
      </c>
      <c r="B676" s="1">
        <v>2014</v>
      </c>
      <c r="C676" s="1">
        <v>2325</v>
      </c>
      <c r="D676" s="1">
        <v>1088</v>
      </c>
      <c r="E676" s="1">
        <v>1237</v>
      </c>
      <c r="F676" s="6">
        <v>9264.5</v>
      </c>
      <c r="G676">
        <f t="shared" si="10"/>
        <v>39847.31182795699</v>
      </c>
      <c r="H676" s="6">
        <v>27672315</v>
      </c>
      <c r="I676" s="6">
        <v>29.04</v>
      </c>
      <c r="J676" s="6">
        <v>5238</v>
      </c>
    </row>
    <row r="677" spans="1:10" x14ac:dyDescent="0.3">
      <c r="A677" s="1" t="s">
        <v>32</v>
      </c>
      <c r="B677" s="1">
        <v>2015</v>
      </c>
      <c r="C677" s="1">
        <v>2385</v>
      </c>
      <c r="D677" s="1">
        <v>1163</v>
      </c>
      <c r="E677" s="1">
        <v>1222</v>
      </c>
      <c r="F677" s="6">
        <v>9306.9</v>
      </c>
      <c r="G677">
        <f t="shared" si="10"/>
        <v>39022.641509433961</v>
      </c>
      <c r="H677" s="6">
        <v>19669397</v>
      </c>
      <c r="I677" s="6">
        <v>30.47</v>
      </c>
      <c r="J677" s="6">
        <v>8761</v>
      </c>
    </row>
    <row r="678" spans="1:10" x14ac:dyDescent="0.3">
      <c r="A678" s="1" t="s">
        <v>32</v>
      </c>
      <c r="B678" s="1">
        <v>2016</v>
      </c>
      <c r="C678" s="1">
        <v>2428</v>
      </c>
      <c r="D678" s="1">
        <v>1224</v>
      </c>
      <c r="E678" s="1">
        <v>1204</v>
      </c>
      <c r="F678" s="6">
        <v>9630.7999999999993</v>
      </c>
      <c r="G678">
        <f t="shared" si="10"/>
        <v>39665.568369027998</v>
      </c>
      <c r="H678" s="6">
        <v>17637744</v>
      </c>
      <c r="I678" s="6">
        <v>31.99</v>
      </c>
      <c r="J678" s="6">
        <v>7116</v>
      </c>
    </row>
    <row r="679" spans="1:10" x14ac:dyDescent="0.3">
      <c r="A679" s="1" t="s">
        <v>32</v>
      </c>
      <c r="B679" s="1">
        <v>2017</v>
      </c>
      <c r="C679" s="1">
        <v>2480</v>
      </c>
      <c r="D679" s="1">
        <v>1287</v>
      </c>
      <c r="E679" s="1">
        <v>1193</v>
      </c>
      <c r="F679" s="6">
        <v>11159.9</v>
      </c>
      <c r="G679">
        <f t="shared" si="10"/>
        <v>44999.596774193546</v>
      </c>
      <c r="H679" s="6">
        <v>20568530</v>
      </c>
      <c r="I679" s="6">
        <v>34.6</v>
      </c>
      <c r="J679" s="6">
        <v>8094</v>
      </c>
    </row>
    <row r="680" spans="1:10" x14ac:dyDescent="0.3">
      <c r="A680" s="1" t="s">
        <v>32</v>
      </c>
      <c r="B680" s="1">
        <v>2018</v>
      </c>
      <c r="C680" s="1">
        <v>2520</v>
      </c>
      <c r="D680" s="1">
        <v>1361</v>
      </c>
      <c r="E680" s="1">
        <v>1159</v>
      </c>
      <c r="F680" s="6">
        <v>12809.4</v>
      </c>
      <c r="G680">
        <f t="shared" si="10"/>
        <v>50830.952380952382</v>
      </c>
      <c r="H680" s="6">
        <v>19999747</v>
      </c>
      <c r="I680" s="6">
        <v>37.49</v>
      </c>
      <c r="J680" s="6">
        <v>9658</v>
      </c>
    </row>
    <row r="681" spans="1:10" x14ac:dyDescent="0.3">
      <c r="A681" s="1" t="s">
        <v>32</v>
      </c>
      <c r="B681" s="1">
        <v>2019</v>
      </c>
      <c r="C681" s="1">
        <v>2559</v>
      </c>
      <c r="D681" s="1">
        <v>1421</v>
      </c>
      <c r="E681" s="1">
        <v>1138</v>
      </c>
      <c r="F681" s="6">
        <v>13597.1</v>
      </c>
      <c r="G681">
        <f t="shared" si="10"/>
        <v>53134.427510746384</v>
      </c>
      <c r="H681" s="6">
        <v>23707348</v>
      </c>
      <c r="I681" s="6">
        <v>42.7</v>
      </c>
      <c r="J681" s="6">
        <v>8652</v>
      </c>
    </row>
    <row r="682" spans="1:10" x14ac:dyDescent="0.3">
      <c r="A682" s="1" t="s">
        <v>32</v>
      </c>
      <c r="B682" s="1">
        <v>2020</v>
      </c>
      <c r="C682" s="1">
        <v>2590</v>
      </c>
      <c r="D682" s="1">
        <v>1464</v>
      </c>
      <c r="E682" s="1">
        <v>1126</v>
      </c>
      <c r="F682" s="6">
        <v>13800.7</v>
      </c>
      <c r="G682">
        <f t="shared" si="10"/>
        <v>53284.555984555991</v>
      </c>
      <c r="H682" s="6">
        <v>21373811</v>
      </c>
      <c r="I682" s="6">
        <v>48.67</v>
      </c>
      <c r="J682" s="6">
        <v>12763</v>
      </c>
    </row>
    <row r="683" spans="1:10" x14ac:dyDescent="0.3">
      <c r="A683" s="1" t="s">
        <v>32</v>
      </c>
      <c r="B683" s="1">
        <v>2021</v>
      </c>
      <c r="C683" s="1">
        <v>2589</v>
      </c>
      <c r="D683" s="1">
        <v>1482</v>
      </c>
      <c r="E683" s="1">
        <v>1107</v>
      </c>
      <c r="F683" s="6">
        <v>15983.6</v>
      </c>
      <c r="G683">
        <f t="shared" si="10"/>
        <v>61736.577829277718</v>
      </c>
      <c r="H683" s="6">
        <v>24300000</v>
      </c>
      <c r="I683" s="6">
        <v>55.56</v>
      </c>
      <c r="J683" s="6">
        <v>21178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蔚梓逸</dc:creator>
  <cp:lastModifiedBy>蔚梓逸</cp:lastModifiedBy>
  <dcterms:created xsi:type="dcterms:W3CDTF">2015-06-05T18:19:34Z</dcterms:created>
  <dcterms:modified xsi:type="dcterms:W3CDTF">2023-06-29T01:03:45Z</dcterms:modified>
</cp:coreProperties>
</file>