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F0DF3C4B-6040-4C59-A8F2-017DEED6F5A8}" xr6:coauthVersionLast="47" xr6:coauthVersionMax="47" xr10:uidLastSave="{00000000-0000-0000-0000-000000000000}"/>
  <bookViews>
    <workbookView xWindow="-120" yWindow="-120" windowWidth="29040" windowHeight="15840" xr2:uid="{530088D5-C0D1-4B54-9791-CDAD199E92DF}"/>
  </bookViews>
  <sheets>
    <sheet name="mezidfiiller" sheetId="3" r:id="rId1"/>
    <sheet name="formüller" sheetId="2" r:id="rId2"/>
  </sheets>
  <definedNames>
    <definedName name="_xlnm._FilterDatabase" localSheetId="1" hidden="1">formüller!$A$1:$W$83</definedName>
    <definedName name="_xlnm._FilterDatabase" localSheetId="0" hidden="1">mezidfiiller!$A$1:$E$83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3" l="1"/>
  <c r="D54" i="3"/>
  <c r="D55" i="3"/>
  <c r="D15" i="3"/>
  <c r="D16" i="3"/>
  <c r="D17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2" i="2"/>
  <c r="D76" i="3"/>
  <c r="D77" i="3"/>
  <c r="D78" i="3"/>
  <c r="D79" i="3"/>
  <c r="D51" i="3"/>
  <c r="D52" i="3"/>
  <c r="D56" i="3"/>
  <c r="D57" i="3"/>
  <c r="D18" i="3"/>
  <c r="D19" i="3"/>
  <c r="D20" i="3"/>
  <c r="D21" i="3"/>
  <c r="D58" i="3"/>
  <c r="D22" i="3"/>
  <c r="D23" i="3"/>
  <c r="D24" i="3"/>
  <c r="D11" i="3"/>
  <c r="D25" i="3"/>
  <c r="D26" i="3"/>
  <c r="D12" i="3"/>
  <c r="D60" i="3"/>
  <c r="D61" i="3"/>
  <c r="D27" i="3"/>
  <c r="D62" i="3"/>
  <c r="D63" i="3"/>
  <c r="D64" i="3"/>
  <c r="D28" i="3"/>
  <c r="D29" i="3"/>
  <c r="D65" i="3"/>
  <c r="D66" i="3"/>
  <c r="D30" i="3"/>
  <c r="D31" i="3"/>
  <c r="D13" i="3"/>
  <c r="D67" i="3"/>
  <c r="D68" i="3"/>
  <c r="D69" i="3"/>
  <c r="D70" i="3"/>
  <c r="D71" i="3"/>
  <c r="D72" i="3"/>
  <c r="D73" i="3"/>
  <c r="D3" i="3"/>
  <c r="D2" i="3"/>
  <c r="D6" i="3"/>
  <c r="D7" i="3"/>
  <c r="D8" i="3"/>
  <c r="D4" i="3"/>
  <c r="D5" i="3"/>
  <c r="D9" i="3"/>
  <c r="D10" i="3"/>
  <c r="D32" i="3"/>
  <c r="D80" i="3"/>
  <c r="D83" i="3"/>
  <c r="D33" i="3"/>
  <c r="D34" i="3"/>
  <c r="D35" i="3"/>
  <c r="D36" i="3"/>
  <c r="D37" i="3"/>
  <c r="D38" i="3"/>
  <c r="D39" i="3"/>
  <c r="D40" i="3"/>
  <c r="D41" i="3"/>
  <c r="D42" i="3"/>
  <c r="D43" i="3"/>
  <c r="D44" i="3"/>
  <c r="D81" i="3"/>
  <c r="D45" i="3"/>
  <c r="D46" i="3"/>
  <c r="D47" i="3"/>
  <c r="D74" i="3"/>
  <c r="D82" i="3"/>
  <c r="D14" i="3"/>
  <c r="D48" i="3"/>
  <c r="D49" i="3"/>
  <c r="D50" i="3"/>
  <c r="D75" i="3"/>
  <c r="D59" i="3"/>
</calcChain>
</file>

<file path=xl/sharedStrings.xml><?xml version="1.0" encoding="utf-8"?>
<sst xmlns="http://schemas.openxmlformats.org/spreadsheetml/2006/main" count="934" uniqueCount="213">
  <si>
    <t>arabic_word</t>
  </si>
  <si>
    <t>turkish_meaning</t>
  </si>
  <si>
    <t>يُكْرِمُ</t>
  </si>
  <si>
    <t>İkram ediyor , sunuyor</t>
  </si>
  <si>
    <t>İkram et ! // Sun !</t>
  </si>
  <si>
    <t>أَكْرِمْ</t>
  </si>
  <si>
    <t>İkram etti , sundu</t>
  </si>
  <si>
    <t>إِكْرَامً</t>
  </si>
  <si>
    <t>İkram etmek</t>
  </si>
  <si>
    <t>أَكْمَلَ</t>
  </si>
  <si>
    <t>أَهْلَكَ</t>
  </si>
  <si>
    <t>أَصْلَهَ</t>
  </si>
  <si>
    <t>أَخْرَجَ</t>
  </si>
  <si>
    <t>أَنْزَلَ</t>
  </si>
  <si>
    <t>أَحْضَرَ</t>
  </si>
  <si>
    <t>Tamamladı</t>
  </si>
  <si>
    <t>Helak etti</t>
  </si>
  <si>
    <t>Onardı</t>
  </si>
  <si>
    <t>Çıkardı</t>
  </si>
  <si>
    <t>İndirdi</t>
  </si>
  <si>
    <t>Getirdi</t>
  </si>
  <si>
    <t>Tercih etti , üstün tuttu</t>
  </si>
  <si>
    <t>Tercih ediyor</t>
  </si>
  <si>
    <t>Tercih et ! // Üstün tut !</t>
  </si>
  <si>
    <t>İman etti,inandı</t>
  </si>
  <si>
    <t>Birine hoşça davrandı</t>
  </si>
  <si>
    <t>Kiraladı , kiraya verdi</t>
  </si>
  <si>
    <t>آثَرَ</t>
  </si>
  <si>
    <t>يُؤْثِرُ</t>
  </si>
  <si>
    <t>آثِرْ</t>
  </si>
  <si>
    <t>آمَنَ</t>
  </si>
  <si>
    <t>آنَسَ</t>
  </si>
  <si>
    <t>آجَرَ</t>
  </si>
  <si>
    <t>إِيثَارٌ</t>
  </si>
  <si>
    <t>Tercih etmek</t>
  </si>
  <si>
    <t>Saptırdı , yoldan çıkardı</t>
  </si>
  <si>
    <t>Saptırıyor</t>
  </si>
  <si>
    <t>Saptır ! // Yoldan çıkar !</t>
  </si>
  <si>
    <t>Saptırmak</t>
  </si>
  <si>
    <t>Hazırladı</t>
  </si>
  <si>
    <t>Sevdi,istedi</t>
  </si>
  <si>
    <t>Israr etti</t>
  </si>
  <si>
    <t>أَضَلَّ</t>
  </si>
  <si>
    <t>يُضِلُّ</t>
  </si>
  <si>
    <t>أَضِلَّ</t>
  </si>
  <si>
    <t>إِضْلَالٌ</t>
  </si>
  <si>
    <t>أَعَدَّ</t>
  </si>
  <si>
    <t>أَحَبَّ</t>
  </si>
  <si>
    <t>أَصَرَّ</t>
  </si>
  <si>
    <t>Durdurdu</t>
  </si>
  <si>
    <t>Durduruyor</t>
  </si>
  <si>
    <t>Durdurmak</t>
  </si>
  <si>
    <t>Ulaştırdı,götürdü</t>
  </si>
  <si>
    <t>Özetledi</t>
  </si>
  <si>
    <t>Açıkladı,izah etti</t>
  </si>
  <si>
    <t>أَوْقَفُ</t>
  </si>
  <si>
    <t>يُوقِفُ</t>
  </si>
  <si>
    <t>أَوْقِفْ</t>
  </si>
  <si>
    <t>إِيقَافٌ</t>
  </si>
  <si>
    <t>أَوْصَلَ</t>
  </si>
  <si>
    <t>أَوْجَزَ</t>
  </si>
  <si>
    <t>أَوْضَحَ</t>
  </si>
  <si>
    <t>Uyandırdı</t>
  </si>
  <si>
    <t>Uyandırıyor</t>
  </si>
  <si>
    <t>Uyandır ! // İkaz et !</t>
  </si>
  <si>
    <t>Uyandırmak</t>
  </si>
  <si>
    <t>Varlıklı ve müreffeh oldu</t>
  </si>
  <si>
    <t>Kesin olarak bildi</t>
  </si>
  <si>
    <t>Kuruttu</t>
  </si>
  <si>
    <t>أَيْقَظَ</t>
  </si>
  <si>
    <t>يُوقِظُ</t>
  </si>
  <si>
    <t>أَيْقِظْ</t>
  </si>
  <si>
    <t>إِيقَاظٌ</t>
  </si>
  <si>
    <t>أَيْسَرَ</t>
  </si>
  <si>
    <t>أَيْقَنَ</t>
  </si>
  <si>
    <t>أَيْبَسَ</t>
  </si>
  <si>
    <t>sayfa</t>
  </si>
  <si>
    <t>İtaat etti , boyun eğdi</t>
  </si>
  <si>
    <t>İtaat ediyor</t>
  </si>
  <si>
    <t>İtaat et ! // Boyun eğ !</t>
  </si>
  <si>
    <t>İtaat etmek</t>
  </si>
  <si>
    <t>İstedi,diledi</t>
  </si>
  <si>
    <t>İdare etti , yönetti</t>
  </si>
  <si>
    <t>İsabet etti</t>
  </si>
  <si>
    <t>أَطَاعَ</t>
  </si>
  <si>
    <t>يُطِىعُ</t>
  </si>
  <si>
    <t>أَطِعْ</t>
  </si>
  <si>
    <t>إِطَاعَةٌ</t>
  </si>
  <si>
    <t>أَرَادَ</t>
  </si>
  <si>
    <t>أَدَارَ</t>
  </si>
  <si>
    <t>أَصَابَ</t>
  </si>
  <si>
    <t>Verdi</t>
  </si>
  <si>
    <t>Veriyor</t>
  </si>
  <si>
    <t>Ver !</t>
  </si>
  <si>
    <t>Vermek</t>
  </si>
  <si>
    <t>Attı , fırlattı</t>
  </si>
  <si>
    <t>Yaptı,icra etti</t>
  </si>
  <si>
    <t>Gizledi , sakladı</t>
  </si>
  <si>
    <t>أَعْطَى</t>
  </si>
  <si>
    <t>يُعْطِي</t>
  </si>
  <si>
    <t>أَعْطِ</t>
  </si>
  <si>
    <t>إِعْطَاءٌ</t>
  </si>
  <si>
    <t>أَلْقَى</t>
  </si>
  <si>
    <t>أَجْرَى</t>
  </si>
  <si>
    <t>أَجْفَى</t>
  </si>
  <si>
    <t>Eziyet ve işkence etti</t>
  </si>
  <si>
    <t>Yemin etti</t>
  </si>
  <si>
    <t>آتَى</t>
  </si>
  <si>
    <t>يُؤْتِي</t>
  </si>
  <si>
    <t>آتِ</t>
  </si>
  <si>
    <t>إِيتَاءٌ</t>
  </si>
  <si>
    <t>آزَى</t>
  </si>
  <si>
    <t>آلَى</t>
  </si>
  <si>
    <t>أَوْفَى</t>
  </si>
  <si>
    <t>يُوفِي</t>
  </si>
  <si>
    <t>أَوْفِ</t>
  </si>
  <si>
    <t>إِيفَاءٌ</t>
  </si>
  <si>
    <t>أَوْحَى</t>
  </si>
  <si>
    <t>أَوْعَى</t>
  </si>
  <si>
    <t>أَوْدَى</t>
  </si>
  <si>
    <t>Vefalı oldu,sözünde durdu</t>
  </si>
  <si>
    <t>Vefa gösteriyor</t>
  </si>
  <si>
    <t>Vefalı ol ! // Sözünde dur !</t>
  </si>
  <si>
    <t>Vefalı olmak</t>
  </si>
  <si>
    <t>Vahyetti , ilham etti</t>
  </si>
  <si>
    <t>İyice kavradı , ezberledi</t>
  </si>
  <si>
    <t>Helake sürükledi</t>
  </si>
  <si>
    <t>Tasdik etti,inandı</t>
  </si>
  <si>
    <t>Tasdik ediyor,inanıyor</t>
  </si>
  <si>
    <t>Tasdik et ! // İnan !</t>
  </si>
  <si>
    <t>Tasdik etmek</t>
  </si>
  <si>
    <t>Düzenledi</t>
  </si>
  <si>
    <t>Temizledi</t>
  </si>
  <si>
    <t>Kaydetti</t>
  </si>
  <si>
    <t>صَدَّقَ</t>
  </si>
  <si>
    <t>يُصَدَّقُ</t>
  </si>
  <si>
    <t>صَدَّقْ</t>
  </si>
  <si>
    <t>تَصْدِيقٌ</t>
  </si>
  <si>
    <t>رَتَّبَ</t>
  </si>
  <si>
    <t>نَظَّفَ</t>
  </si>
  <si>
    <t>سَجَّلَ</t>
  </si>
  <si>
    <t>عَلَّمَ</t>
  </si>
  <si>
    <t>قَدَّمَ</t>
  </si>
  <si>
    <t>نَزَّلَ</t>
  </si>
  <si>
    <t>Öğretti</t>
  </si>
  <si>
    <t>Sundu</t>
  </si>
  <si>
    <t>Tebrik etti , kutladı</t>
  </si>
  <si>
    <t>Tebrik ediyor ,kutluyor</t>
  </si>
  <si>
    <t>Tebrik et ! // Kutla !</t>
  </si>
  <si>
    <t>Tebrik etmek</t>
  </si>
  <si>
    <t>Sakinleştirdi , azalttı</t>
  </si>
  <si>
    <t>Akladı,temize çıkardı</t>
  </si>
  <si>
    <t>Isıttı</t>
  </si>
  <si>
    <t>هَنَّأَ</t>
  </si>
  <si>
    <t>يُهَنَّئُ</t>
  </si>
  <si>
    <t>هَنَّئْ</t>
  </si>
  <si>
    <t>تَهْنِءَةٌ</t>
  </si>
  <si>
    <t>هَدَّأَ</t>
  </si>
  <si>
    <t>بَرَّأَ</t>
  </si>
  <si>
    <t>دَفَّأَ</t>
  </si>
  <si>
    <t>Durdur !</t>
  </si>
  <si>
    <t>أَكْرَمَ</t>
  </si>
  <si>
    <t>bab</t>
  </si>
  <si>
    <t>أ</t>
  </si>
  <si>
    <t>َ</t>
  </si>
  <si>
    <t>ك</t>
  </si>
  <si>
    <t>ْ</t>
  </si>
  <si>
    <t>ر</t>
  </si>
  <si>
    <t>م</t>
  </si>
  <si>
    <t>ي</t>
  </si>
  <si>
    <t>ُ</t>
  </si>
  <si>
    <t>ِ</t>
  </si>
  <si>
    <t>a</t>
  </si>
  <si>
    <t>r</t>
  </si>
  <si>
    <t>b</t>
  </si>
  <si>
    <t>i</t>
  </si>
  <si>
    <t>c</t>
  </si>
  <si>
    <t>_</t>
  </si>
  <si>
    <t>w</t>
  </si>
  <si>
    <t>o</t>
  </si>
  <si>
    <t>d</t>
  </si>
  <si>
    <t>إ</t>
  </si>
  <si>
    <t>ض</t>
  </si>
  <si>
    <t>ل</t>
  </si>
  <si>
    <t>ا</t>
  </si>
  <si>
    <t>ٌ</t>
  </si>
  <si>
    <t>ط</t>
  </si>
  <si>
    <t>ع</t>
  </si>
  <si>
    <t>ة</t>
  </si>
  <si>
    <t>ء</t>
  </si>
  <si>
    <t>ً</t>
  </si>
  <si>
    <t>ت</t>
  </si>
  <si>
    <t>ث</t>
  </si>
  <si>
    <t>ف</t>
  </si>
  <si>
    <t>ق</t>
  </si>
  <si>
    <t>ظ</t>
  </si>
  <si>
    <t>ج</t>
  </si>
  <si>
    <t>ى</t>
  </si>
  <si>
    <t>ح</t>
  </si>
  <si>
    <t>ب</t>
  </si>
  <si>
    <t>ّ</t>
  </si>
  <si>
    <t>خ</t>
  </si>
  <si>
    <t>د</t>
  </si>
  <si>
    <t>ص</t>
  </si>
  <si>
    <t>ه</t>
  </si>
  <si>
    <t>ن</t>
  </si>
  <si>
    <t>ز</t>
  </si>
  <si>
    <t>و</t>
  </si>
  <si>
    <t>س</t>
  </si>
  <si>
    <t>آ</t>
  </si>
  <si>
    <t>ئ</t>
  </si>
  <si>
    <t>ؤ</t>
  </si>
  <si>
    <r>
      <rPr>
        <sz val="48"/>
        <color rgb="FF002060"/>
        <rFont val="Arabic Typesetting"/>
        <family val="4"/>
      </rPr>
      <t>إِ</t>
    </r>
    <r>
      <rPr>
        <sz val="48"/>
        <color rgb="FFFF0000"/>
        <rFont val="Arabic Typesetting"/>
        <family val="4"/>
      </rPr>
      <t>كْرَامً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</si>
</sst>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48"/>
      <color rgb="FFFF0000"/>
      <name val="Arabic Typesetting"/>
      <family val="4"/>
    </font>
    <font>
      <sz val="24"/>
      <color rgb="FFFF000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48"/>
      <color rgb="FF002060"/>
      <name val="Arabic Typesetting"/>
      <family val="4"/>
    </font>
    <font>
      <b/>
      <sz val="22"/>
      <color rgb="FF002060"/>
      <name val="Aptos Narrow"/>
      <scheme val="minor"/>
    </font>
    <font>
      <b/>
      <sz val="22"/>
      <color rgb="FFFF0000"/>
      <name val="Aptos Narrow"/>
      <scheme val="minor"/>
    </font>
    <font>
      <sz val="2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ill="1"/>
    <xf numFmtId="0" fontId="7" fillId="0" borderId="0" xfId="0" applyFont="1" applyAlignment="1">
      <alignment horizontal="center" vertical="center"/>
    </xf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8" fillId="0" borderId="0" xfId="0" applyFont="1"/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/>
    <xf numFmtId="0" fontId="11" fillId="0" borderId="0" xfId="0" applyFont="1"/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8F9-230C-4A15-B671-475E238D9B4A}">
  <sheetPr codeName="Sheet1"/>
  <dimension ref="A1:E83"/>
  <sheetViews>
    <sheetView tabSelected="1" workbookViewId="0">
      <selection activeCell="F3" sqref="F3"/>
    </sheetView>
  </sheetViews>
  <sheetFormatPr defaultColWidth="53.125" defaultRowHeight="14.25"/>
  <cols>
    <col min="1" max="1" width="31.25" style="7" bestFit="1" customWidth="1"/>
    <col min="2" max="2" width="23.625" style="7" bestFit="1" customWidth="1"/>
    <col min="3" max="3" width="5.75" style="7" bestFit="1" customWidth="1"/>
    <col min="4" max="4" width="21.25" style="7" bestFit="1" customWidth="1"/>
    <col min="5" max="5" width="4.5" style="20" bestFit="1" customWidth="1"/>
    <col min="6" max="16384" width="53.125" style="7"/>
  </cols>
  <sheetData>
    <row r="1" spans="1:5" customFormat="1" ht="69.75">
      <c r="A1" s="4" t="s">
        <v>0</v>
      </c>
      <c r="B1" s="1" t="s">
        <v>1</v>
      </c>
      <c r="C1" s="2" t="s">
        <v>76</v>
      </c>
      <c r="D1" s="5" t="s">
        <v>162</v>
      </c>
      <c r="E1" s="10"/>
    </row>
    <row r="2" spans="1:5" customFormat="1" ht="69.75">
      <c r="A2" s="4" t="s">
        <v>109</v>
      </c>
      <c r="B2" s="3" t="s">
        <v>93</v>
      </c>
      <c r="C2" s="2">
        <v>24</v>
      </c>
      <c r="D2" s="5" t="str">
        <f>IF(OR(AND(MID(A2,1,2)="أَ", MID(A2,4,1)="ْ", MID(A2,6,1)="َ", MID(A2,8,1)="َ"), AND(MID(A2,1,2)="يُ", MID(A2,4,1)="ْ", MID(A2,6,1)="ِ", MID(A2,8,1)="ُ")), "Bu kelime İf'al babındadır", "")</f>
        <v/>
      </c>
      <c r="E2" s="10">
        <v>3</v>
      </c>
    </row>
    <row r="3" spans="1:5" customFormat="1" ht="69.75">
      <c r="A3" s="4" t="s">
        <v>107</v>
      </c>
      <c r="B3" s="3" t="s">
        <v>91</v>
      </c>
      <c r="C3" s="2">
        <v>24</v>
      </c>
      <c r="D3" s="5" t="str">
        <f>IF(OR(AND(MID(A3,1,2)="أَ", MID(A3,4,1)="ْ", MID(A3,6,1)="َ", MID(A3,8,1)="َ"), AND(MID(A3,1,2)="يُ", MID(A3,4,1)="ْ", MID(A3,6,1)="ِ", MID(A3,8,1)="ُ")), "Bu kelime İf'al babındadır", "")</f>
        <v/>
      </c>
      <c r="E3" s="10">
        <v>4</v>
      </c>
    </row>
    <row r="4" spans="1:5" customFormat="1" ht="69.75">
      <c r="A4" s="4" t="s">
        <v>111</v>
      </c>
      <c r="B4" s="3" t="s">
        <v>105</v>
      </c>
      <c r="C4" s="2">
        <v>25</v>
      </c>
      <c r="D4" s="5" t="str">
        <f>IF(OR(AND(MID(A4,1,2)="أَ", MID(A4,4,1)="ْ", MID(A4,6,1)="َ", MID(A4,8,1)="َ"), AND(MID(A4,1,2)="يُ", MID(A4,4,1)="ْ", MID(A4,6,1)="ِ", MID(A4,8,1)="ُ")), "Bu kelime İf'al babındadır", "")</f>
        <v/>
      </c>
      <c r="E4" s="10">
        <v>4</v>
      </c>
    </row>
    <row r="5" spans="1:5" customFormat="1" ht="69.75">
      <c r="A5" s="4" t="s">
        <v>112</v>
      </c>
      <c r="B5" s="3" t="s">
        <v>106</v>
      </c>
      <c r="C5" s="2">
        <v>25</v>
      </c>
      <c r="D5" s="5" t="str">
        <f>IF(OR(AND(MID(A5,1,2)="أَ", MID(A5,4,1)="ْ", MID(A5,6,1)="َ", MID(A5,8,1)="َ"), AND(MID(A5,1,2)="يُ", MID(A5,4,1)="ْ", MID(A5,6,1)="ِ", MID(A5,8,1)="ُ")), "Bu kelime İf'al babındadır", "")</f>
        <v/>
      </c>
      <c r="E5" s="10">
        <v>4</v>
      </c>
    </row>
    <row r="6" spans="1:5" customFormat="1" ht="69.75">
      <c r="A6" s="4" t="s">
        <v>27</v>
      </c>
      <c r="B6" s="3" t="s">
        <v>21</v>
      </c>
      <c r="C6" s="2">
        <v>12</v>
      </c>
      <c r="D6" s="5" t="str">
        <f>IF(OR(AND(MID(A6,1,2)="أَ", MID(A6,4,1)="ْ", MID(A6,6,1)="َ", MID(A6,8,1)="َ"), AND(MID(A6,1,2)="يُ", MID(A6,4,1)="ْ", MID(A6,6,1)="ِ", MID(A6,8,1)="ُ")), "Bu kelime İf'al babındadır", "")</f>
        <v/>
      </c>
      <c r="E6" s="10">
        <v>5</v>
      </c>
    </row>
    <row r="7" spans="1:5" customFormat="1" ht="69.75">
      <c r="A7" s="4" t="s">
        <v>29</v>
      </c>
      <c r="B7" s="3" t="s">
        <v>23</v>
      </c>
      <c r="C7" s="2">
        <v>12</v>
      </c>
      <c r="D7" s="5" t="str">
        <f>IF(OR(AND(MID(A7,1,2)="أَ", MID(A7,4,1)="ْ", MID(A7,6,1)="َ", MID(A7,8,1)="َ"), AND(MID(A7,1,2)="يُ", MID(A7,4,1)="ْ", MID(A7,6,1)="ِ", MID(A7,8,1)="ُ")), "Bu kelime İf'al babındadır", "")</f>
        <v/>
      </c>
      <c r="E7" s="10">
        <v>5</v>
      </c>
    </row>
    <row r="8" spans="1:5" customFormat="1" ht="69.75">
      <c r="A8" s="4" t="s">
        <v>32</v>
      </c>
      <c r="B8" s="3" t="s">
        <v>26</v>
      </c>
      <c r="C8" s="2">
        <v>13</v>
      </c>
      <c r="D8" s="5" t="str">
        <f>IF(OR(AND(MID(A8,1,2)="أَ", MID(A8,4,1)="ْ", MID(A8,6,1)="َ", MID(A8,8,1)="َ"), AND(MID(A8,1,2)="يُ", MID(A8,4,1)="ْ", MID(A8,6,1)="ِ", MID(A8,8,1)="ُ")), "Bu kelime İf'al babındadır", "")</f>
        <v/>
      </c>
      <c r="E8" s="10">
        <v>5</v>
      </c>
    </row>
    <row r="9" spans="1:5" customFormat="1" ht="69.75">
      <c r="A9" s="4" t="s">
        <v>30</v>
      </c>
      <c r="B9" s="3" t="s">
        <v>24</v>
      </c>
      <c r="C9" s="2">
        <v>13</v>
      </c>
      <c r="D9" s="5" t="str">
        <f>IF(OR(AND(MID(A9,1,2)="أَ", MID(A9,4,1)="ْ", MID(A9,6,1)="َ", MID(A9,8,1)="َ"), AND(MID(A9,1,2)="يُ", MID(A9,4,1)="ْ", MID(A9,6,1)="ِ", MID(A9,8,1)="ُ")), "Bu kelime İf'al babındadır", "")</f>
        <v/>
      </c>
      <c r="E9" s="10">
        <v>5</v>
      </c>
    </row>
    <row r="10" spans="1:5" customFormat="1" ht="69.75">
      <c r="A10" s="4" t="s">
        <v>31</v>
      </c>
      <c r="B10" s="3" t="s">
        <v>25</v>
      </c>
      <c r="C10" s="2">
        <v>13</v>
      </c>
      <c r="D10" s="5" t="str">
        <f>IF(OR(AND(MID(A10,1,2)="أَ", MID(A10,4,1)="ْ", MID(A10,6,1)="َ", MID(A10,8,1)="َ"), AND(MID(A10,1,2)="يُ", MID(A10,4,1)="ْ", MID(A10,6,1)="ِ", MID(A10,8,1)="ُ")), "Bu kelime İf'al babındadır", "")</f>
        <v/>
      </c>
      <c r="E10" s="10">
        <v>5</v>
      </c>
    </row>
    <row r="11" spans="1:5" customFormat="1" ht="69.75">
      <c r="A11" s="4" t="s">
        <v>86</v>
      </c>
      <c r="B11" s="3" t="s">
        <v>79</v>
      </c>
      <c r="C11" s="2">
        <v>20</v>
      </c>
      <c r="D11" s="5" t="str">
        <f>IF(OR(AND(MID(A11,1,2)="أَ", MID(A11,4,1)="ْ", MID(A11,6,1)="َ", MID(A11,8,1)="َ"), AND(MID(A11,1,2)="يُ", MID(A11,4,1)="ْ", MID(A11,6,1)="ِ", MID(A11,8,1)="ُ")), "Bu kelime İf'al babındadır", "")</f>
        <v/>
      </c>
      <c r="E11" s="10">
        <v>6</v>
      </c>
    </row>
    <row r="12" spans="1:5" customFormat="1" ht="69.75">
      <c r="A12" s="4" t="s">
        <v>100</v>
      </c>
      <c r="B12" s="3" t="s">
        <v>93</v>
      </c>
      <c r="C12" s="2">
        <v>22</v>
      </c>
      <c r="D12" s="5" t="str">
        <f>IF(OR(AND(MID(A12,1,2)="أَ", MID(A12,4,1)="ْ", MID(A12,6,1)="َ", MID(A12,8,1)="َ"), AND(MID(A12,1,2)="يُ", MID(A12,4,1)="ْ", MID(A12,6,1)="ِ", MID(A12,8,1)="ُ")), "Bu kelime İf'al babındadır", "")</f>
        <v/>
      </c>
      <c r="E12" s="10">
        <v>6</v>
      </c>
    </row>
    <row r="13" spans="1:5" customFormat="1" ht="69.75">
      <c r="A13" s="4" t="s">
        <v>115</v>
      </c>
      <c r="B13" s="3" t="s">
        <v>122</v>
      </c>
      <c r="C13" s="2">
        <v>26</v>
      </c>
      <c r="D13" s="5" t="str">
        <f>IF(OR(AND(MID(A13,1,2)="أَ", MID(A13,4,1)="ْ", MID(A13,6,1)="َ", MID(A13,8,1)="َ"), AND(MID(A13,1,2)="يُ", MID(A13,4,1)="ْ", MID(A13,6,1)="ِ", MID(A13,8,1)="ُ")), "Bu kelime İf'al babındadır", "")</f>
        <v/>
      </c>
      <c r="E13" s="10">
        <v>6</v>
      </c>
    </row>
    <row r="14" spans="1:5" customFormat="1" ht="69.75">
      <c r="A14" s="4" t="s">
        <v>114</v>
      </c>
      <c r="B14" s="3" t="s">
        <v>121</v>
      </c>
      <c r="C14" s="2">
        <v>26</v>
      </c>
      <c r="D14" s="5" t="str">
        <f>IF(OR(AND(MID(A14,1,2)="أَ", MID(A14,4,1)="ْ", MID(A14,6,1)="َ", MID(A14,8,1)="َ"), AND(MID(A14,1,2)="يُ", MID(A14,4,1)="ْ", MID(A14,6,1)="ِ", MID(A14,8,1)="ُ")), "Bu kelime İf'al babındadır", "")</f>
        <v/>
      </c>
      <c r="E14" s="10">
        <v>6</v>
      </c>
    </row>
    <row r="15" spans="1:5" customFormat="1" ht="69.75">
      <c r="A15" s="4" t="s">
        <v>103</v>
      </c>
      <c r="B15" s="3" t="s">
        <v>96</v>
      </c>
      <c r="C15" s="2">
        <v>23</v>
      </c>
      <c r="D15" s="5" t="str">
        <f>IF(OR(AND(MID(A15,1,2)="أَ", MID(A15,4,1)="ْ", MID(A15,6,1)="َ", MID(A15,8,1)="َ"), AND(MID(A15,1,2)="يُ", MID(A15,4,1)="ْ", MID(A15,6,1)="ِ", MID(A15,8,1)="ُ")), "Bu kelime İf'al babındadır", "")</f>
        <v/>
      </c>
      <c r="E15" s="10">
        <v>7</v>
      </c>
    </row>
    <row r="16" spans="1:5" customFormat="1" ht="69.75">
      <c r="A16" s="4" t="s">
        <v>104</v>
      </c>
      <c r="B16" s="3" t="s">
        <v>97</v>
      </c>
      <c r="C16" s="2">
        <v>23</v>
      </c>
      <c r="D16" s="5" t="str">
        <f>IF(OR(AND(MID(A16,1,2)="أَ", MID(A16,4,1)="ْ", MID(A16,6,1)="َ", MID(A16,8,1)="َ"), AND(MID(A16,1,2)="يُ", MID(A16,4,1)="ْ", MID(A16,6,1)="ِ", MID(A16,8,1)="ُ")), "Bu kelime İf'al babındadır", "")</f>
        <v/>
      </c>
      <c r="E16" s="10">
        <v>7</v>
      </c>
    </row>
    <row r="17" spans="1:5" customFormat="1" ht="69.75">
      <c r="A17" s="4" t="s">
        <v>47</v>
      </c>
      <c r="B17" s="3" t="s">
        <v>40</v>
      </c>
      <c r="C17" s="2">
        <v>15</v>
      </c>
      <c r="D17" s="5" t="str">
        <f>IF(OR(AND(MID(A17,1,2)="أَ", MID(A17,4,1)="ْ", MID(A17,6,1)="َ", MID(A17,8,1)="َ"), AND(MID(A17,1,2)="يُ", MID(A17,4,1)="ْ", MID(A17,6,1)="ِ", MID(A17,8,1)="ُ")), "Bu kelime İf'al babındadır", "")</f>
        <v/>
      </c>
      <c r="E17" s="10">
        <v>7</v>
      </c>
    </row>
    <row r="18" spans="1:5" customFormat="1" ht="69.75">
      <c r="A18" s="4" t="s">
        <v>89</v>
      </c>
      <c r="B18" s="3" t="s">
        <v>82</v>
      </c>
      <c r="C18" s="2">
        <v>21</v>
      </c>
      <c r="D18" s="5" t="str">
        <f>IF(OR(AND(MID(A18,1,2)="أَ", MID(A18,4,1)="ْ", MID(A18,6,1)="َ", MID(A18,8,1)="َ"), AND(MID(A18,1,2)="يُ", MID(A18,4,1)="ْ", MID(A18,6,1)="ِ", MID(A18,8,1)="ُ")), "Bu kelime İf'al babındadır", "")</f>
        <v/>
      </c>
      <c r="E18" s="10">
        <v>7</v>
      </c>
    </row>
    <row r="19" spans="1:5" customFormat="1" ht="69.75">
      <c r="A19" s="4" t="s">
        <v>88</v>
      </c>
      <c r="B19" s="3" t="s">
        <v>81</v>
      </c>
      <c r="C19" s="2">
        <v>21</v>
      </c>
      <c r="D19" s="5" t="str">
        <f>IF(OR(AND(MID(A19,1,2)="أَ", MID(A19,4,1)="ْ", MID(A19,6,1)="َ", MID(A19,8,1)="َ"), AND(MID(A19,1,2)="يُ", MID(A19,4,1)="ْ", MID(A19,6,1)="ِ", MID(A19,8,1)="ُ")), "Bu kelime İf'al babındadır", "")</f>
        <v/>
      </c>
      <c r="E19" s="10">
        <v>7</v>
      </c>
    </row>
    <row r="20" spans="1:5" customFormat="1" ht="69.75">
      <c r="A20" s="4" t="s">
        <v>90</v>
      </c>
      <c r="B20" s="3" t="s">
        <v>83</v>
      </c>
      <c r="C20" s="2">
        <v>21</v>
      </c>
      <c r="D20" s="5" t="str">
        <f>IF(OR(AND(MID(A20,1,2)="أَ", MID(A20,4,1)="ْ", MID(A20,6,1)="َ", MID(A20,8,1)="َ"), AND(MID(A20,1,2)="يُ", MID(A20,4,1)="ْ", MID(A20,6,1)="ِ", MID(A20,8,1)="ُ")), "Bu kelime İf'al babındadır", "")</f>
        <v/>
      </c>
      <c r="E20" s="10">
        <v>7</v>
      </c>
    </row>
    <row r="21" spans="1:5" customFormat="1" ht="69.75">
      <c r="A21" s="4" t="s">
        <v>48</v>
      </c>
      <c r="B21" s="3" t="s">
        <v>41</v>
      </c>
      <c r="C21" s="2">
        <v>15</v>
      </c>
      <c r="D21" s="5" t="str">
        <f>IF(OR(AND(MID(A21,1,2)="أَ", MID(A21,4,1)="ْ", MID(A21,6,1)="َ", MID(A21,8,1)="َ"), AND(MID(A21,1,2)="يُ", MID(A21,4,1)="ْ", MID(A21,6,1)="ِ", MID(A21,8,1)="ُ")), "Bu kelime İf'al babındadır", "")</f>
        <v/>
      </c>
      <c r="E21" s="10">
        <v>7</v>
      </c>
    </row>
    <row r="22" spans="1:5" customFormat="1" ht="69.75">
      <c r="A22" s="4" t="s">
        <v>42</v>
      </c>
      <c r="B22" s="3" t="s">
        <v>35</v>
      </c>
      <c r="C22" s="2">
        <v>14</v>
      </c>
      <c r="D22" s="5" t="str">
        <f>IF(OR(AND(MID(A22,1,2)="أَ", MID(A22,4,1)="ْ", MID(A22,6,1)="َ", MID(A22,8,1)="َ"), AND(MID(A22,1,2)="يُ", MID(A22,4,1)="ْ", MID(A22,6,1)="ِ", MID(A22,8,1)="ُ")), "Bu kelime İf'al babındadır", "")</f>
        <v/>
      </c>
      <c r="E22" s="10">
        <v>7</v>
      </c>
    </row>
    <row r="23" spans="1:5" customFormat="1" ht="69.75">
      <c r="A23" s="4" t="s">
        <v>44</v>
      </c>
      <c r="B23" s="3" t="s">
        <v>37</v>
      </c>
      <c r="C23" s="2">
        <v>14</v>
      </c>
      <c r="D23" s="5" t="str">
        <f>IF(OR(AND(MID(A23,1,2)="أَ", MID(A23,4,1)="ْ", MID(A23,6,1)="َ", MID(A23,8,1)="َ"), AND(MID(A23,1,2)="يُ", MID(A23,4,1)="ْ", MID(A23,6,1)="ِ", MID(A23,8,1)="ُ")), "Bu kelime İf'al babındadır", "")</f>
        <v/>
      </c>
      <c r="E23" s="10">
        <v>7</v>
      </c>
    </row>
    <row r="24" spans="1:5" customFormat="1" ht="69.75">
      <c r="A24" s="4" t="s">
        <v>84</v>
      </c>
      <c r="B24" s="3" t="s">
        <v>77</v>
      </c>
      <c r="C24" s="2">
        <v>20</v>
      </c>
      <c r="D24" s="5" t="str">
        <f>IF(OR(AND(MID(A24,1,2)="أَ", MID(A24,4,1)="ْ", MID(A24,6,1)="َ", MID(A24,8,1)="َ"), AND(MID(A24,1,2)="يُ", MID(A24,4,1)="ْ", MID(A24,6,1)="ِ", MID(A24,8,1)="ُ")), "Bu kelime İf'al babındadır", "")</f>
        <v/>
      </c>
      <c r="E24" s="10">
        <v>7</v>
      </c>
    </row>
    <row r="25" spans="1:5" customFormat="1" ht="69.75">
      <c r="A25" s="4" t="s">
        <v>46</v>
      </c>
      <c r="B25" s="3" t="s">
        <v>39</v>
      </c>
      <c r="C25" s="2">
        <v>15</v>
      </c>
      <c r="D25" s="5" t="str">
        <f>IF(OR(AND(MID(A25,1,2)="أَ", MID(A25,4,1)="ْ", MID(A25,6,1)="َ", MID(A25,8,1)="َ"), AND(MID(A25,1,2)="يُ", MID(A25,4,1)="ْ", MID(A25,6,1)="ِ", MID(A25,8,1)="ُ")), "Bu kelime İf'al babındadır", "")</f>
        <v/>
      </c>
      <c r="E25" s="10">
        <v>7</v>
      </c>
    </row>
    <row r="26" spans="1:5" customFormat="1" ht="69.75">
      <c r="A26" s="4" t="s">
        <v>98</v>
      </c>
      <c r="B26" s="3" t="s">
        <v>91</v>
      </c>
      <c r="C26" s="2">
        <v>22</v>
      </c>
      <c r="D26" s="5" t="str">
        <f>IF(OR(AND(MID(A26,1,2)="أَ", MID(A26,4,1)="ْ", MID(A26,6,1)="َ", MID(A26,8,1)="َ"), AND(MID(A26,1,2)="يُ", MID(A26,4,1)="ْ", MID(A26,6,1)="ِ", MID(A26,8,1)="ُ")), "Bu kelime İf'al babındadır", "")</f>
        <v/>
      </c>
      <c r="E26" s="10">
        <v>7</v>
      </c>
    </row>
    <row r="27" spans="1:5" customFormat="1" ht="69.75">
      <c r="A27" s="4" t="s">
        <v>102</v>
      </c>
      <c r="B27" s="3" t="s">
        <v>95</v>
      </c>
      <c r="C27" s="2">
        <v>23</v>
      </c>
      <c r="D27" s="5" t="str">
        <f>IF(OR(AND(MID(A27,1,2)="أَ", MID(A27,4,1)="ْ", MID(A27,6,1)="َ", MID(A27,8,1)="َ"), AND(MID(A27,1,2)="يُ", MID(A27,4,1)="ْ", MID(A27,6,1)="ِ", MID(A27,8,1)="ُ")), "Bu kelime İf'al babındadır", "")</f>
        <v/>
      </c>
      <c r="E27" s="10">
        <v>7</v>
      </c>
    </row>
    <row r="28" spans="1:5" customFormat="1" ht="69.75">
      <c r="A28" s="4" t="s">
        <v>117</v>
      </c>
      <c r="B28" s="3" t="s">
        <v>124</v>
      </c>
      <c r="C28" s="2">
        <v>27</v>
      </c>
      <c r="D28" s="5" t="str">
        <f>IF(OR(AND(MID(A28,1,2)="أَ", MID(A28,4,1)="ْ", MID(A28,6,1)="َ", MID(A28,8,1)="َ"), AND(MID(A28,1,2)="يُ", MID(A28,4,1)="ْ", MID(A28,6,1)="ِ", MID(A28,8,1)="ُ")), "Bu kelime İf'al babındadır", "")</f>
        <v/>
      </c>
      <c r="E28" s="10">
        <v>7</v>
      </c>
    </row>
    <row r="29" spans="1:5" customFormat="1" ht="69.75">
      <c r="A29" s="4" t="s">
        <v>119</v>
      </c>
      <c r="B29" s="3" t="s">
        <v>126</v>
      </c>
      <c r="C29" s="2">
        <v>27</v>
      </c>
      <c r="D29" s="5" t="str">
        <f>IF(OR(AND(MID(A29,1,2)="أَ", MID(A29,4,1)="ْ", MID(A29,6,1)="َ", MID(A29,8,1)="َ"), AND(MID(A29,1,2)="يُ", MID(A29,4,1)="ْ", MID(A29,6,1)="ِ", MID(A29,8,1)="ُ")), "Bu kelime İf'al babındadır", "")</f>
        <v/>
      </c>
      <c r="E29" s="10">
        <v>7</v>
      </c>
    </row>
    <row r="30" spans="1:5" customFormat="1" ht="69.75">
      <c r="A30" s="4" t="s">
        <v>118</v>
      </c>
      <c r="B30" s="3" t="s">
        <v>125</v>
      </c>
      <c r="C30" s="2">
        <v>27</v>
      </c>
      <c r="D30" s="5" t="str">
        <f>IF(OR(AND(MID(A30,1,2)="أَ", MID(A30,4,1)="ْ", MID(A30,6,1)="َ", MID(A30,8,1)="َ"), AND(MID(A30,1,2)="يُ", MID(A30,4,1)="ْ", MID(A30,6,1)="ِ", MID(A30,8,1)="ُ")), "Bu kelime İf'al babındadır", "")</f>
        <v/>
      </c>
      <c r="E30" s="10">
        <v>7</v>
      </c>
    </row>
    <row r="31" spans="1:5" customFormat="1" ht="69.75">
      <c r="A31" s="4" t="s">
        <v>113</v>
      </c>
      <c r="B31" s="3" t="s">
        <v>120</v>
      </c>
      <c r="C31" s="2">
        <v>26</v>
      </c>
      <c r="D31" s="5" t="str">
        <f>IF(OR(AND(MID(A31,1,2)="أَ", MID(A31,4,1)="ْ", MID(A31,6,1)="َ", MID(A31,8,1)="َ"), AND(MID(A31,1,2)="يُ", MID(A31,4,1)="ْ", MID(A31,6,1)="ِ", MID(A31,8,1)="ُ")), "Bu kelime İf'al babındadır", "")</f>
        <v/>
      </c>
      <c r="E31" s="10">
        <v>7</v>
      </c>
    </row>
    <row r="32" spans="1:5" customFormat="1" ht="69.75">
      <c r="A32" s="4" t="s">
        <v>158</v>
      </c>
      <c r="B32" s="3" t="s">
        <v>151</v>
      </c>
      <c r="C32" s="2">
        <v>33</v>
      </c>
      <c r="D32" s="5" t="str">
        <f>IF(OR(AND(MID(A32,1,2)="أَ", MID(A32,4,1)="ْ", MID(A32,6,1)="َ", MID(A32,8,1)="َ"), AND(MID(A32,1,2)="يُ", MID(A32,4,1)="ْ", MID(A32,6,1)="ِ", MID(A32,8,1)="ُ")), "Bu kelime İf'al babındadır", "")</f>
        <v/>
      </c>
      <c r="E32" s="10">
        <v>7</v>
      </c>
    </row>
    <row r="33" spans="1:5" customFormat="1" ht="69.75">
      <c r="A33" s="4" t="s">
        <v>159</v>
      </c>
      <c r="B33" s="3" t="s">
        <v>152</v>
      </c>
      <c r="C33" s="2">
        <v>33</v>
      </c>
      <c r="D33" s="5" t="str">
        <f>IF(OR(AND(MID(A33,1,2)="أَ", MID(A33,4,1)="ْ", MID(A33,6,1)="َ", MID(A33,8,1)="َ"), AND(MID(A33,1,2)="يُ", MID(A33,4,1)="ْ", MID(A33,6,1)="ِ", MID(A33,8,1)="ُ")), "Bu kelime İf'al babındadır", "")</f>
        <v/>
      </c>
      <c r="E33" s="10">
        <v>7</v>
      </c>
    </row>
    <row r="34" spans="1:5" customFormat="1" ht="69.75">
      <c r="A34" s="4" t="s">
        <v>138</v>
      </c>
      <c r="B34" s="3" t="s">
        <v>131</v>
      </c>
      <c r="C34" s="2">
        <v>31</v>
      </c>
      <c r="D34" s="5" t="str">
        <f>IF(OR(AND(MID(A34,1,2)="أَ", MID(A34,4,1)="ْ", MID(A34,6,1)="َ", MID(A34,8,1)="َ"), AND(MID(A34,1,2)="يُ", MID(A34,4,1)="ْ", MID(A34,6,1)="ِ", MID(A34,8,1)="ُ")), "Bu kelime İf'al babındadır", "")</f>
        <v/>
      </c>
      <c r="E34" s="10">
        <v>7</v>
      </c>
    </row>
    <row r="35" spans="1:5" customFormat="1" ht="69.75">
      <c r="A35" s="4" t="s">
        <v>140</v>
      </c>
      <c r="B35" s="3" t="s">
        <v>133</v>
      </c>
      <c r="C35" s="2">
        <v>31</v>
      </c>
      <c r="D35" s="5" t="str">
        <f>IF(OR(AND(MID(A35,1,2)="أَ", MID(A35,4,1)="ْ", MID(A35,6,1)="َ", MID(A35,8,1)="َ"), AND(MID(A35,1,2)="يُ", MID(A35,4,1)="ْ", MID(A35,6,1)="ِ", MID(A35,8,1)="ُ")), "Bu kelime İf'al babındadır", "")</f>
        <v/>
      </c>
      <c r="E35" s="10">
        <v>7</v>
      </c>
    </row>
    <row r="36" spans="1:5" customFormat="1" ht="69.75">
      <c r="A36" s="4" t="s">
        <v>134</v>
      </c>
      <c r="B36" s="3" t="s">
        <v>127</v>
      </c>
      <c r="C36" s="2">
        <v>30</v>
      </c>
      <c r="D36" s="5" t="str">
        <f>IF(OR(AND(MID(A36,1,2)="أَ", MID(A36,4,1)="ْ", MID(A36,6,1)="َ", MID(A36,8,1)="َ"), AND(MID(A36,1,2)="يُ", MID(A36,4,1)="ْ", MID(A36,6,1)="ِ", MID(A36,8,1)="ُ")), "Bu kelime İf'al babındadır", "")</f>
        <v/>
      </c>
      <c r="E36" s="10">
        <v>7</v>
      </c>
    </row>
    <row r="37" spans="1:5" customFormat="1" ht="69.75">
      <c r="A37" s="4" t="s">
        <v>136</v>
      </c>
      <c r="B37" s="3" t="s">
        <v>129</v>
      </c>
      <c r="C37" s="2">
        <v>30</v>
      </c>
      <c r="D37" s="5" t="str">
        <f>IF(OR(AND(MID(A37,1,2)="أَ", MID(A37,4,1)="ْ", MID(A37,6,1)="َ", MID(A37,8,1)="َ"), AND(MID(A37,1,2)="يُ", MID(A37,4,1)="ْ", MID(A37,6,1)="ِ", MID(A37,8,1)="ُ")), "Bu kelime İf'al babındadır", "")</f>
        <v/>
      </c>
      <c r="E37" s="10">
        <v>7</v>
      </c>
    </row>
    <row r="38" spans="1:5" customFormat="1" ht="69.75">
      <c r="A38" s="4" t="s">
        <v>141</v>
      </c>
      <c r="B38" s="3" t="s">
        <v>144</v>
      </c>
      <c r="C38" s="2">
        <v>31</v>
      </c>
      <c r="D38" s="5" t="str">
        <f>IF(OR(AND(MID(A38,1,2)="أَ", MID(A38,4,1)="ْ", MID(A38,6,1)="َ", MID(A38,8,1)="َ"), AND(MID(A38,1,2)="يُ", MID(A38,4,1)="ْ", MID(A38,6,1)="ِ", MID(A38,8,1)="ُ")), "Bu kelime İf'al babındadır", "")</f>
        <v/>
      </c>
      <c r="E38" s="10">
        <v>7</v>
      </c>
    </row>
    <row r="39" spans="1:5" customFormat="1" ht="69.75">
      <c r="A39" s="4" t="s">
        <v>142</v>
      </c>
      <c r="B39" s="3" t="s">
        <v>145</v>
      </c>
      <c r="C39" s="2">
        <v>31</v>
      </c>
      <c r="D39" s="5" t="str">
        <f>IF(OR(AND(MID(A39,1,2)="أَ", MID(A39,4,1)="ْ", MID(A39,6,1)="َ", MID(A39,8,1)="َ"), AND(MID(A39,1,2)="يُ", MID(A39,4,1)="ْ", MID(A39,6,1)="ِ", MID(A39,8,1)="ُ")), "Bu kelime İf'al babındadır", "")</f>
        <v/>
      </c>
      <c r="E39" s="10">
        <v>7</v>
      </c>
    </row>
    <row r="40" spans="1:5" customFormat="1" ht="69.75">
      <c r="A40" s="4" t="s">
        <v>143</v>
      </c>
      <c r="B40" s="3" t="s">
        <v>19</v>
      </c>
      <c r="C40" s="2">
        <v>31</v>
      </c>
      <c r="D40" s="5" t="str">
        <f>IF(OR(AND(MID(A40,1,2)="أَ", MID(A40,4,1)="ْ", MID(A40,6,1)="َ", MID(A40,8,1)="َ"), AND(MID(A40,1,2)="يُ", MID(A40,4,1)="ْ", MID(A40,6,1)="ِ", MID(A40,8,1)="ُ")), "Bu kelime İf'al babındadır", "")</f>
        <v/>
      </c>
      <c r="E40" s="10">
        <v>7</v>
      </c>
    </row>
    <row r="41" spans="1:5" customFormat="1" ht="69.75">
      <c r="A41" s="4" t="s">
        <v>139</v>
      </c>
      <c r="B41" s="3" t="s">
        <v>132</v>
      </c>
      <c r="C41" s="2">
        <v>31</v>
      </c>
      <c r="D41" s="5" t="str">
        <f>IF(OR(AND(MID(A41,1,2)="أَ", MID(A41,4,1)="ْ", MID(A41,6,1)="َ", MID(A41,8,1)="َ"), AND(MID(A41,1,2)="يُ", MID(A41,4,1)="ْ", MID(A41,6,1)="ِ", MID(A41,8,1)="ُ")), "Bu kelime İf'al babındadır", "")</f>
        <v/>
      </c>
      <c r="E41" s="10">
        <v>7</v>
      </c>
    </row>
    <row r="42" spans="1:5" customFormat="1" ht="69.75">
      <c r="A42" s="4" t="s">
        <v>157</v>
      </c>
      <c r="B42" s="3" t="s">
        <v>150</v>
      </c>
      <c r="C42" s="2">
        <v>33</v>
      </c>
      <c r="D42" s="5" t="str">
        <f>IF(OR(AND(MID(A42,1,2)="أَ", MID(A42,4,1)="ْ", MID(A42,6,1)="َ", MID(A42,8,1)="َ"), AND(MID(A42,1,2)="يُ", MID(A42,4,1)="ْ", MID(A42,6,1)="ِ", MID(A42,8,1)="ُ")), "Bu kelime İf'al babındadır", "")</f>
        <v/>
      </c>
      <c r="E42" s="10">
        <v>7</v>
      </c>
    </row>
    <row r="43" spans="1:5" customFormat="1" ht="69.75">
      <c r="A43" s="4" t="s">
        <v>153</v>
      </c>
      <c r="B43" s="3" t="s">
        <v>146</v>
      </c>
      <c r="C43" s="2">
        <v>32</v>
      </c>
      <c r="D43" s="5" t="str">
        <f>IF(OR(AND(MID(A43,1,2)="أَ", MID(A43,4,1)="ْ", MID(A43,6,1)="َ", MID(A43,8,1)="َ"), AND(MID(A43,1,2)="يُ", MID(A43,4,1)="ْ", MID(A43,6,1)="ِ", MID(A43,8,1)="ُ")), "Bu kelime İf'al babındadır", "")</f>
        <v/>
      </c>
      <c r="E43" s="10">
        <v>7</v>
      </c>
    </row>
    <row r="44" spans="1:5" customFormat="1" ht="69.75">
      <c r="A44" s="4" t="s">
        <v>155</v>
      </c>
      <c r="B44" s="3" t="s">
        <v>148</v>
      </c>
      <c r="C44" s="2">
        <v>32</v>
      </c>
      <c r="D44" s="5" t="str">
        <f>IF(OR(AND(MID(A44,1,2)="أَ", MID(A44,4,1)="ْ", MID(A44,6,1)="َ", MID(A44,8,1)="َ"), AND(MID(A44,1,2)="يُ", MID(A44,4,1)="ْ", MID(A44,6,1)="ِ", MID(A44,8,1)="ُ")), "Bu kelime İf'al babındadır", "")</f>
        <v/>
      </c>
      <c r="E44" s="10">
        <v>7</v>
      </c>
    </row>
    <row r="45" spans="1:5" customFormat="1" ht="69.75">
      <c r="A45" s="4" t="s">
        <v>43</v>
      </c>
      <c r="B45" s="3" t="s">
        <v>36</v>
      </c>
      <c r="C45" s="2">
        <v>14</v>
      </c>
      <c r="D45" s="5" t="str">
        <f>IF(OR(AND(MID(A45,1,2)="أَ", MID(A45,4,1)="ْ", MID(A45,6,1)="َ", MID(A45,8,1)="َ"), AND(MID(A45,1,2)="يُ", MID(A45,4,1)="ْ", MID(A45,6,1)="ِ", MID(A45,8,1)="ُ")), "Bu kelime İf'al babındadır", "")</f>
        <v/>
      </c>
      <c r="E45" s="10">
        <v>7</v>
      </c>
    </row>
    <row r="46" spans="1:5" customFormat="1" ht="69.75">
      <c r="A46" s="4" t="s">
        <v>85</v>
      </c>
      <c r="B46" s="3" t="s">
        <v>78</v>
      </c>
      <c r="C46" s="2">
        <v>20</v>
      </c>
      <c r="D46" s="5" t="str">
        <f>IF(OR(AND(MID(A46,1,2)="أَ", MID(A46,4,1)="ْ", MID(A46,6,1)="َ", MID(A46,8,1)="َ"), AND(MID(A46,1,2)="يُ", MID(A46,4,1)="ْ", MID(A46,6,1)="ِ", MID(A46,8,1)="ُ")), "Bu kelime İf'al babındadır", "")</f>
        <v/>
      </c>
      <c r="E46" s="10">
        <v>7</v>
      </c>
    </row>
    <row r="47" spans="1:5" customFormat="1" ht="69.75">
      <c r="A47" s="4" t="s">
        <v>99</v>
      </c>
      <c r="B47" s="3" t="s">
        <v>92</v>
      </c>
      <c r="C47" s="2">
        <v>22</v>
      </c>
      <c r="D47" s="5" t="str">
        <f>IF(OR(AND(MID(A47,1,2)="أَ", MID(A47,4,1)="ْ", MID(A47,6,1)="َ", MID(A47,8,1)="َ"), AND(MID(A47,1,2)="يُ", MID(A47,4,1)="ْ", MID(A47,6,1)="ِ", MID(A47,8,1)="ُ")), "Bu kelime İf'al babındadır", "")</f>
        <v/>
      </c>
      <c r="E47" s="10">
        <v>7</v>
      </c>
    </row>
    <row r="48" spans="1:5" customFormat="1" ht="69.75">
      <c r="A48" s="4" t="s">
        <v>70</v>
      </c>
      <c r="B48" s="3" t="s">
        <v>63</v>
      </c>
      <c r="C48" s="2">
        <v>18</v>
      </c>
      <c r="D48" s="5" t="str">
        <f>IF(OR(AND(MID(A48,1,2)="أَ", MID(A48,4,1)="ْ", MID(A48,6,1)="َ", MID(A48,8,1)="َ"), AND(MID(A48,1,2)="يُ", MID(A48,4,1)="ْ", MID(A48,6,1)="ِ", MID(A48,8,1)="ُ")), "Bu kelime İf'al babındadır", "")</f>
        <v/>
      </c>
      <c r="E48" s="10">
        <v>7</v>
      </c>
    </row>
    <row r="49" spans="1:5" customFormat="1" ht="69.75">
      <c r="A49" s="4" t="s">
        <v>56</v>
      </c>
      <c r="B49" s="3" t="s">
        <v>50</v>
      </c>
      <c r="C49" s="2">
        <v>16</v>
      </c>
      <c r="D49" s="5" t="str">
        <f>IF(OR(AND(MID(A49,1,2)="أَ", MID(A49,4,1)="ْ", MID(A49,6,1)="َ", MID(A49,8,1)="َ"), AND(MID(A49,1,2)="يُ", MID(A49,4,1)="ْ", MID(A49,6,1)="ِ", MID(A49,8,1)="ُ")), "Bu kelime İf'al babındadır", "")</f>
        <v/>
      </c>
      <c r="E49" s="10">
        <v>7</v>
      </c>
    </row>
    <row r="50" spans="1:5" customFormat="1" ht="69.75">
      <c r="A50" s="4" t="s">
        <v>108</v>
      </c>
      <c r="B50" s="3" t="s">
        <v>92</v>
      </c>
      <c r="C50" s="2">
        <v>24</v>
      </c>
      <c r="D50" s="5" t="str">
        <f>IF(OR(AND(MID(A50,1,2)="أَ", MID(A50,4,1)="ْ", MID(A50,6,1)="َ", MID(A50,8,1)="َ"), AND(MID(A50,1,2)="يُ", MID(A50,4,1)="ْ", MID(A50,6,1)="ِ", MID(A50,8,1)="ُ")), "Bu kelime İf'al babındadır", "")</f>
        <v/>
      </c>
      <c r="E50" s="10">
        <v>7</v>
      </c>
    </row>
    <row r="51" spans="1:5" customFormat="1" ht="69.75">
      <c r="A51" s="4" t="s">
        <v>110</v>
      </c>
      <c r="B51" s="3" t="s">
        <v>94</v>
      </c>
      <c r="C51" s="2">
        <v>25</v>
      </c>
      <c r="D51" s="5" t="str">
        <f>IF(OR(AND(MID(A51,1,2)="أَ", MID(A51,4,1)="ْ", MID(A51,6,1)="َ", MID(A51,8,1)="َ"), AND(MID(A51,1,2)="يُ", MID(A51,4,1)="ْ", MID(A51,6,1)="ِ", MID(A51,8,1)="ُ")), "Bu kelime İf'al babındadır", "")</f>
        <v/>
      </c>
      <c r="E51" s="10">
        <v>8</v>
      </c>
    </row>
    <row r="52" spans="1:5" customFormat="1" ht="69.75">
      <c r="A52" s="4" t="s">
        <v>33</v>
      </c>
      <c r="B52" s="3" t="s">
        <v>34</v>
      </c>
      <c r="C52" s="2">
        <v>13</v>
      </c>
      <c r="D52" s="5" t="str">
        <f>IF(OR(AND(MID(A52,1,2)="أَ", MID(A52,4,1)="ْ", MID(A52,6,1)="َ", MID(A52,8,1)="َ"), AND(MID(A52,1,2)="يُ", MID(A52,4,1)="ْ", MID(A52,6,1)="ِ", MID(A52,8,1)="ُ")), "Bu kelime İf'al babındadır", "")</f>
        <v/>
      </c>
      <c r="E52" s="10">
        <v>8</v>
      </c>
    </row>
    <row r="53" spans="1:5" customFormat="1" ht="69.75">
      <c r="A53" s="4" t="s">
        <v>116</v>
      </c>
      <c r="B53" s="3" t="s">
        <v>123</v>
      </c>
      <c r="C53" s="2">
        <v>27</v>
      </c>
      <c r="D53" s="5" t="str">
        <f>IF(OR(AND(MID(A53,1,2)="أَ", MID(A53,4,1)="ْ", MID(A53,6,1)="َ", MID(A53,8,1)="َ"), AND(MID(A53,1,2)="يُ", MID(A53,4,1)="ْ", MID(A53,6,1)="ِ", MID(A53,8,1)="ُ")), "Bu kelime İf'al babındadır", "")</f>
        <v/>
      </c>
      <c r="E53" s="10">
        <v>8</v>
      </c>
    </row>
    <row r="54" spans="1:5" customFormat="1" ht="69.75">
      <c r="A54" s="4" t="s">
        <v>72</v>
      </c>
      <c r="B54" s="3" t="s">
        <v>65</v>
      </c>
      <c r="C54" s="2">
        <v>19</v>
      </c>
      <c r="D54" s="5" t="str">
        <f>IF(OR(AND(MID(A54,1,2)="أَ", MID(A54,4,1)="ْ", MID(A54,6,1)="َ", MID(A54,8,1)="َ"), AND(MID(A54,1,2)="يُ", MID(A54,4,1)="ْ", MID(A54,6,1)="ِ", MID(A54,8,1)="ُ")), "Bu kelime İf'al babındadır", "")</f>
        <v/>
      </c>
      <c r="E54" s="10">
        <v>8</v>
      </c>
    </row>
    <row r="55" spans="1:5" customFormat="1" ht="69.75">
      <c r="A55" s="4" t="s">
        <v>58</v>
      </c>
      <c r="B55" s="3" t="s">
        <v>51</v>
      </c>
      <c r="C55" s="2">
        <v>17</v>
      </c>
      <c r="D55" s="5" t="str">
        <f>IF(OR(AND(MID(A55,1,2)="أَ", MID(A55,4,1)="ْ", MID(A55,6,1)="َ", MID(A55,8,1)="َ"), AND(MID(A55,1,2)="يُ", MID(A55,4,1)="ْ", MID(A55,6,1)="ِ", MID(A55,8,1)="ُ")), "Bu kelime İf'al babındadır", "")</f>
        <v/>
      </c>
      <c r="E55" s="10">
        <v>8</v>
      </c>
    </row>
    <row r="56" spans="1:5" customFormat="1" ht="69.75">
      <c r="A56" s="4" t="s">
        <v>14</v>
      </c>
      <c r="B56" s="3" t="s">
        <v>20</v>
      </c>
      <c r="C56" s="2">
        <v>11</v>
      </c>
      <c r="D56" s="5" t="str">
        <f>IF(OR(AND(MID(A56,1,2)="أَ", MID(A56,4,1)="ْ", MID(A56,6,1)="َ", MID(A56,8,1)="َ"), AND(MID(A56,1,2)="يُ", MID(A56,4,1)="ْ", MID(A56,6,1)="ِ", MID(A56,8,1)="ُ")), "Bu kelime İf'al babındadır", "")</f>
        <v>Bu kelime İf'al babındadır</v>
      </c>
      <c r="E56" s="10">
        <v>8</v>
      </c>
    </row>
    <row r="57" spans="1:5" customFormat="1" ht="69.75">
      <c r="A57" s="4" t="s">
        <v>12</v>
      </c>
      <c r="B57" s="3" t="s">
        <v>18</v>
      </c>
      <c r="C57" s="2">
        <v>11</v>
      </c>
      <c r="D57" s="5" t="str">
        <f>IF(OR(AND(MID(A57,1,2)="أَ", MID(A57,4,1)="ْ", MID(A57,6,1)="َ", MID(A57,8,1)="َ"), AND(MID(A57,1,2)="يُ", MID(A57,4,1)="ْ", MID(A57,6,1)="ِ", MID(A57,8,1)="ُ")), "Bu kelime İf'al babındadır", "")</f>
        <v>Bu kelime İf'al babındadır</v>
      </c>
      <c r="E57" s="10">
        <v>8</v>
      </c>
    </row>
    <row r="58" spans="1:5" customFormat="1" ht="69.75">
      <c r="A58" s="4" t="s">
        <v>11</v>
      </c>
      <c r="B58" s="3" t="s">
        <v>17</v>
      </c>
      <c r="C58" s="2">
        <v>11</v>
      </c>
      <c r="D58" s="5" t="str">
        <f>IF(OR(AND(MID(A58,1,2)="أَ", MID(A58,4,1)="ْ", MID(A58,6,1)="َ", MID(A58,8,1)="َ"), AND(MID(A58,1,2)="يُ", MID(A58,4,1)="ْ", MID(A58,6,1)="ِ", MID(A58,8,1)="ُ")), "Bu kelime İf'al babındadır", "")</f>
        <v>Bu kelime İf'al babındadır</v>
      </c>
      <c r="E58" s="10">
        <v>8</v>
      </c>
    </row>
    <row r="59" spans="1:5" customFormat="1" ht="69.75">
      <c r="A59" s="4" t="s">
        <v>161</v>
      </c>
      <c r="B59" s="3" t="s">
        <v>6</v>
      </c>
      <c r="C59" s="2">
        <v>10</v>
      </c>
      <c r="D59" s="5" t="str">
        <f>IF(OR(AND(MID(A59,1,2)="أَ", MID(A59,4,1)="ْ", MID(A59,6,1)="َ", MID(A59,8,1)="َ"), AND(MID(A59,1,2)="يُ", MID(A59,4,1)="ْ", MID(A59,6,1)="ِ", MID(A59,8,1)="ُ")), "Bu kelime İf'al babındadır", "")</f>
        <v>Bu kelime İf'al babındadır</v>
      </c>
      <c r="E59" s="10">
        <v>8</v>
      </c>
    </row>
    <row r="60" spans="1:5" customFormat="1" ht="69.75">
      <c r="A60" s="4" t="s">
        <v>5</v>
      </c>
      <c r="B60" s="3" t="s">
        <v>4</v>
      </c>
      <c r="C60" s="2">
        <v>10</v>
      </c>
      <c r="D60" s="5" t="str">
        <f>IF(OR(AND(MID(A60,1,2)="أَ", MID(A60,4,1)="ْ", MID(A60,6,1)="َ", MID(A60,8,1)="َ"), AND(MID(A60,1,2)="يُ", MID(A60,4,1)="ْ", MID(A60,6,1)="ِ", MID(A60,8,1)="ُ")), "Bu kelime İf'al babındadır", "")</f>
        <v/>
      </c>
      <c r="E60" s="10">
        <v>8</v>
      </c>
    </row>
    <row r="61" spans="1:5" customFormat="1" ht="69.75">
      <c r="A61" s="4" t="s">
        <v>9</v>
      </c>
      <c r="B61" s="3" t="s">
        <v>15</v>
      </c>
      <c r="C61" s="2">
        <v>11</v>
      </c>
      <c r="D61" s="5" t="str">
        <f>IF(OR(AND(MID(A61,1,2)="أَ", MID(A61,4,1)="ْ", MID(A61,6,1)="َ", MID(A61,8,1)="َ"), AND(MID(A61,1,2)="يُ", MID(A61,4,1)="ْ", MID(A61,6,1)="ِ", MID(A61,8,1)="ُ")), "Bu kelime İf'al babındadır", "")</f>
        <v>Bu kelime İf'al babındadır</v>
      </c>
      <c r="E61" s="10">
        <v>8</v>
      </c>
    </row>
    <row r="62" spans="1:5" customFormat="1" ht="69.75">
      <c r="A62" s="4" t="s">
        <v>13</v>
      </c>
      <c r="B62" s="3" t="s">
        <v>19</v>
      </c>
      <c r="C62" s="2">
        <v>11</v>
      </c>
      <c r="D62" s="5" t="str">
        <f>IF(OR(AND(MID(A62,1,2)="أَ", MID(A62,4,1)="ْ", MID(A62,6,1)="َ", MID(A62,8,1)="َ"), AND(MID(A62,1,2)="يُ", MID(A62,4,1)="ْ", MID(A62,6,1)="ِ", MID(A62,8,1)="ُ")), "Bu kelime İf'al babındadır", "")</f>
        <v>Bu kelime İf'al babındadır</v>
      </c>
      <c r="E62" s="10">
        <v>8</v>
      </c>
    </row>
    <row r="63" spans="1:5" customFormat="1" ht="69.75">
      <c r="A63" s="4" t="s">
        <v>10</v>
      </c>
      <c r="B63" s="3" t="s">
        <v>16</v>
      </c>
      <c r="C63" s="2">
        <v>11</v>
      </c>
      <c r="D63" s="5" t="str">
        <f>IF(OR(AND(MID(A63,1,2)="أَ", MID(A63,4,1)="ْ", MID(A63,6,1)="َ", MID(A63,8,1)="َ"), AND(MID(A63,1,2)="يُ", MID(A63,4,1)="ْ", MID(A63,6,1)="ِ", MID(A63,8,1)="ُ")), "Bu kelime İf'al babındadır", "")</f>
        <v>Bu kelime İf'al babındadır</v>
      </c>
      <c r="E63" s="10">
        <v>8</v>
      </c>
    </row>
    <row r="64" spans="1:5" customFormat="1" ht="69.75">
      <c r="A64" s="4" t="s">
        <v>60</v>
      </c>
      <c r="B64" s="3" t="s">
        <v>53</v>
      </c>
      <c r="C64" s="2">
        <v>17</v>
      </c>
      <c r="D64" s="5" t="str">
        <f>IF(OR(AND(MID(A64,1,2)="أَ", MID(A64,4,1)="ْ", MID(A64,6,1)="َ", MID(A64,8,1)="َ"), AND(MID(A64,1,2)="يُ", MID(A64,4,1)="ْ", MID(A64,6,1)="ِ", MID(A64,8,1)="ُ")), "Bu kelime İf'al babındadır", "")</f>
        <v>Bu kelime İf'al babındadır</v>
      </c>
      <c r="E64" s="10">
        <v>8</v>
      </c>
    </row>
    <row r="65" spans="1:5" customFormat="1" ht="69.75">
      <c r="A65" s="4" t="s">
        <v>59</v>
      </c>
      <c r="B65" s="3" t="s">
        <v>52</v>
      </c>
      <c r="C65" s="2">
        <v>17</v>
      </c>
      <c r="D65" s="5" t="str">
        <f>IF(OR(AND(MID(A65,1,2)="أَ", MID(A65,4,1)="ْ", MID(A65,6,1)="َ", MID(A65,8,1)="َ"), AND(MID(A65,1,2)="يُ", MID(A65,4,1)="ْ", MID(A65,6,1)="ِ", MID(A65,8,1)="ُ")), "Bu kelime İf'al babındadır", "")</f>
        <v>Bu kelime İf'al babındadır</v>
      </c>
      <c r="E65" s="10">
        <v>8</v>
      </c>
    </row>
    <row r="66" spans="1:5" customFormat="1" ht="69.75">
      <c r="A66" s="4" t="s">
        <v>61</v>
      </c>
      <c r="B66" s="3" t="s">
        <v>54</v>
      </c>
      <c r="C66" s="2">
        <v>17</v>
      </c>
      <c r="D66" s="5" t="str">
        <f>IF(OR(AND(MID(A66,1,2)="أَ", MID(A66,4,1)="ْ", MID(A66,6,1)="َ", MID(A66,8,1)="َ"), AND(MID(A66,1,2)="يُ", MID(A66,4,1)="ْ", MID(A66,6,1)="ِ", MID(A66,8,1)="ُ")), "Bu kelime İf'al babındadır", "")</f>
        <v>Bu kelime İf'al babındadır</v>
      </c>
      <c r="E66" s="10">
        <v>8</v>
      </c>
    </row>
    <row r="67" spans="1:5" customFormat="1" ht="69.75">
      <c r="A67" s="4" t="s">
        <v>55</v>
      </c>
      <c r="B67" s="3" t="s">
        <v>49</v>
      </c>
      <c r="C67" s="2">
        <v>16</v>
      </c>
      <c r="D67" s="5" t="str">
        <f>IF(OR(AND(MID(A67,1,2)="أَ", MID(A67,4,1)="ْ", MID(A67,6,1)="َ", MID(A67,8,1)="َ"), AND(MID(A67,1,2)="يُ", MID(A67,4,1)="ْ", MID(A67,6,1)="ِ", MID(A67,8,1)="ُ")), "Bu kelime İf'al babındadır", "")</f>
        <v/>
      </c>
      <c r="E67" s="10">
        <v>8</v>
      </c>
    </row>
    <row r="68" spans="1:5" customFormat="1" ht="69.75">
      <c r="A68" s="4" t="s">
        <v>57</v>
      </c>
      <c r="B68" s="3" t="s">
        <v>160</v>
      </c>
      <c r="C68" s="2">
        <v>16</v>
      </c>
      <c r="D68" s="5" t="str">
        <f>IF(OR(AND(MID(A68,1,2)="أَ", MID(A68,4,1)="ْ", MID(A68,6,1)="َ", MID(A68,8,1)="َ"), AND(MID(A68,1,2)="يُ", MID(A68,4,1)="ْ", MID(A68,6,1)="ِ", MID(A68,8,1)="ُ")), "Bu kelime İf'al babındadır", "")</f>
        <v/>
      </c>
      <c r="E68" s="10">
        <v>8</v>
      </c>
    </row>
    <row r="69" spans="1:5" customFormat="1" ht="69.75">
      <c r="A69" s="4" t="s">
        <v>75</v>
      </c>
      <c r="B69" s="3" t="s">
        <v>68</v>
      </c>
      <c r="C69" s="2">
        <v>19</v>
      </c>
      <c r="D69" s="5" t="str">
        <f>IF(OR(AND(MID(A69,1,2)="أَ", MID(A69,4,1)="ْ", MID(A69,6,1)="َ", MID(A69,8,1)="َ"), AND(MID(A69,1,2)="يُ", MID(A69,4,1)="ْ", MID(A69,6,1)="ِ", MID(A69,8,1)="ُ")), "Bu kelime İf'al babındadır", "")</f>
        <v>Bu kelime İf'al babındadır</v>
      </c>
      <c r="E69" s="10">
        <v>8</v>
      </c>
    </row>
    <row r="70" spans="1:5" customFormat="1" ht="69.75">
      <c r="A70" s="4" t="s">
        <v>73</v>
      </c>
      <c r="B70" s="3" t="s">
        <v>66</v>
      </c>
      <c r="C70" s="2">
        <v>19</v>
      </c>
      <c r="D70" s="5" t="str">
        <f>IF(OR(AND(MID(A70,1,2)="أَ", MID(A70,4,1)="ْ", MID(A70,6,1)="َ", MID(A70,8,1)="َ"), AND(MID(A70,1,2)="يُ", MID(A70,4,1)="ْ", MID(A70,6,1)="ِ", MID(A70,8,1)="ُ")), "Bu kelime İf'al babındadır", "")</f>
        <v>Bu kelime İf'al babındadır</v>
      </c>
      <c r="E70" s="10">
        <v>8</v>
      </c>
    </row>
    <row r="71" spans="1:5" customFormat="1" ht="69.75">
      <c r="A71" s="4" t="s">
        <v>69</v>
      </c>
      <c r="B71" s="3" t="s">
        <v>62</v>
      </c>
      <c r="C71" s="2">
        <v>18</v>
      </c>
      <c r="D71" s="5" t="str">
        <f>IF(OR(AND(MID(A71,1,2)="أَ", MID(A71,4,1)="ْ", MID(A71,6,1)="َ", MID(A71,8,1)="َ"), AND(MID(A71,1,2)="يُ", MID(A71,4,1)="ْ", MID(A71,6,1)="ِ", MID(A71,8,1)="ُ")), "Bu kelime İf'al babındadır", "")</f>
        <v>Bu kelime İf'al babındadır</v>
      </c>
      <c r="E71" s="10">
        <v>8</v>
      </c>
    </row>
    <row r="72" spans="1:5" customFormat="1" ht="69.75">
      <c r="A72" s="4" t="s">
        <v>74</v>
      </c>
      <c r="B72" s="3" t="s">
        <v>67</v>
      </c>
      <c r="C72" s="2">
        <v>19</v>
      </c>
      <c r="D72" s="5" t="str">
        <f>IF(OR(AND(MID(A72,1,2)="أَ", MID(A72,4,1)="ْ", MID(A72,6,1)="َ", MID(A72,8,1)="َ"), AND(MID(A72,1,2)="يُ", MID(A72,4,1)="ْ", MID(A72,6,1)="ِ", MID(A72,8,1)="ُ")), "Bu kelime İf'al babındadır", "")</f>
        <v>Bu kelime İf'al babındadır</v>
      </c>
      <c r="E72" s="10">
        <v>8</v>
      </c>
    </row>
    <row r="73" spans="1:5" customFormat="1" ht="69.75">
      <c r="A73" s="4" t="s">
        <v>71</v>
      </c>
      <c r="B73" s="3" t="s">
        <v>64</v>
      </c>
      <c r="C73" s="2">
        <v>18</v>
      </c>
      <c r="D73" s="5" t="str">
        <f>IF(OR(AND(MID(A73,1,2)="أَ", MID(A73,4,1)="ْ", MID(A73,6,1)="َ", MID(A73,8,1)="َ"), AND(MID(A73,1,2)="يُ", MID(A73,4,1)="ْ", MID(A73,6,1)="ِ", MID(A73,8,1)="ُ")), "Bu kelime İf'al babındadır", "")</f>
        <v/>
      </c>
      <c r="E73" s="10">
        <v>8</v>
      </c>
    </row>
    <row r="74" spans="1:5" customFormat="1" ht="69.75">
      <c r="A74" s="4" t="s">
        <v>2</v>
      </c>
      <c r="B74" s="3" t="s">
        <v>3</v>
      </c>
      <c r="C74" s="2"/>
      <c r="D74" s="5" t="str">
        <f>IF(OR(AND(MID(A74,1,2)="أَ", MID(A74,4,1)="ْ", MID(A74,6,1)="َ", MID(A74,8,1)="َ"), AND(MID(A74,1,2)="يُ", MID(A74,4,1)="ْ", MID(A74,6,1)="ِ", MID(A74,8,1)="ُ")), "Bu kelime İf'al babındadır", "")</f>
        <v>Bu kelime İf'al babındadır</v>
      </c>
      <c r="E74" s="10">
        <v>8</v>
      </c>
    </row>
    <row r="75" spans="1:5" customFormat="1" ht="69.75">
      <c r="A75" s="4" t="s">
        <v>28</v>
      </c>
      <c r="B75" s="3" t="s">
        <v>22</v>
      </c>
      <c r="C75" s="2">
        <v>12</v>
      </c>
      <c r="D75" s="5" t="str">
        <f>IF(OR(AND(MID(A75,1,2)="أَ", MID(A75,4,1)="ْ", MID(A75,6,1)="َ", MID(A75,8,1)="َ"), AND(MID(A75,1,2)="يُ", MID(A75,4,1)="ْ", MID(A75,6,1)="ِ", MID(A75,8,1)="ُ")), "Bu kelime İf'al babındadır", "")</f>
        <v>Bu kelime İf'al babındadır</v>
      </c>
      <c r="E75" s="10">
        <v>8</v>
      </c>
    </row>
    <row r="76" spans="1:5" customFormat="1" ht="69.75">
      <c r="A76" s="4" t="s">
        <v>45</v>
      </c>
      <c r="B76" s="3" t="s">
        <v>38</v>
      </c>
      <c r="C76" s="2">
        <v>15</v>
      </c>
      <c r="D76" s="5" t="str">
        <f>IF(OR(AND(MID(A76,1,2)="أَ", MID(A76,4,1)="ْ", MID(A76,6,1)="َ", MID(A76,8,1)="َ"), AND(MID(A76,1,2)="يُ", MID(A76,4,1)="ْ", MID(A76,6,1)="ِ", MID(A76,8,1)="ُ")), "Bu kelime İf'al babındadır", "")</f>
        <v/>
      </c>
      <c r="E76" s="10">
        <v>9</v>
      </c>
    </row>
    <row r="77" spans="1:5" customFormat="1" ht="69.75">
      <c r="A77" s="4" t="s">
        <v>87</v>
      </c>
      <c r="B77" s="3" t="s">
        <v>80</v>
      </c>
      <c r="C77" s="2">
        <v>21</v>
      </c>
      <c r="D77" s="5" t="str">
        <f>IF(OR(AND(MID(A77,1,2)="أَ", MID(A77,4,1)="ْ", MID(A77,6,1)="َ", MID(A77,8,1)="َ"), AND(MID(A77,1,2)="يُ", MID(A77,4,1)="ْ", MID(A77,6,1)="ِ", MID(A77,8,1)="ُ")), "Bu kelime İf'al babındadır", "")</f>
        <v/>
      </c>
      <c r="E77" s="10">
        <v>9</v>
      </c>
    </row>
    <row r="78" spans="1:5" customFormat="1" ht="69.75">
      <c r="A78" s="4" t="s">
        <v>101</v>
      </c>
      <c r="B78" s="3" t="s">
        <v>94</v>
      </c>
      <c r="C78" s="2">
        <v>23</v>
      </c>
      <c r="D78" s="5" t="str">
        <f>IF(OR(AND(MID(A78,1,2)="أَ", MID(A78,4,1)="ْ", MID(A78,6,1)="َ", MID(A78,8,1)="َ"), AND(MID(A78,1,2)="يُ", MID(A78,4,1)="ْ", MID(A78,6,1)="ِ", MID(A78,8,1)="ُ")), "Bu kelime İf'al babındadır", "")</f>
        <v/>
      </c>
      <c r="E78" s="10">
        <v>9</v>
      </c>
    </row>
    <row r="79" spans="1:5" customFormat="1" ht="69.75">
      <c r="A79" s="4" t="s">
        <v>7</v>
      </c>
      <c r="B79" s="3" t="s">
        <v>8</v>
      </c>
      <c r="C79" s="2">
        <v>11</v>
      </c>
      <c r="D79" s="5" t="str">
        <f>IF(OR(AND(MID(A79,1,2)="أَ", MID(A79,4,1)="ْ", MID(A79,6,1)="َ", MID(A79,8,1)="َ"), AND(MID(A79,1,2)="يُ", MID(A79,4,1)="ْ", MID(A79,6,1)="ِ", MID(A79,8,1)="ُ")), "Bu kelime İf'al babındadır", "")</f>
        <v/>
      </c>
      <c r="E79" s="10">
        <v>9</v>
      </c>
    </row>
    <row r="80" spans="1:5" customFormat="1" ht="69.75">
      <c r="A80" s="4" t="s">
        <v>137</v>
      </c>
      <c r="B80" s="3" t="s">
        <v>130</v>
      </c>
      <c r="C80" s="2">
        <v>31</v>
      </c>
      <c r="D80" s="5" t="str">
        <f>IF(OR(AND(MID(A80,1,2)="أَ", MID(A80,4,1)="ْ", MID(A80,6,1)="َ", MID(A80,8,1)="َ"), AND(MID(A80,1,2)="يُ", MID(A80,4,1)="ْ", MID(A80,6,1)="ِ", MID(A80,8,1)="ُ")), "Bu kelime İf'al babındadır", "")</f>
        <v/>
      </c>
      <c r="E80" s="10">
        <v>9</v>
      </c>
    </row>
    <row r="81" spans="1:5" customFormat="1" ht="69.75">
      <c r="A81" s="4" t="s">
        <v>135</v>
      </c>
      <c r="B81" s="3" t="s">
        <v>128</v>
      </c>
      <c r="C81" s="2">
        <v>30</v>
      </c>
      <c r="D81" s="5" t="str">
        <f>IF(OR(AND(MID(A81,1,2)="أَ", MID(A81,4,1)="ْ", MID(A81,6,1)="َ", MID(A81,8,1)="َ"), AND(MID(A81,1,2)="يُ", MID(A81,4,1)="ْ", MID(A81,6,1)="ِ", MID(A81,8,1)="ُ")), "Bu kelime İf'al babındadır", "")</f>
        <v/>
      </c>
      <c r="E81" s="10">
        <v>9</v>
      </c>
    </row>
    <row r="82" spans="1:5" customFormat="1" ht="69.75">
      <c r="A82" s="4" t="s">
        <v>154</v>
      </c>
      <c r="B82" s="3" t="s">
        <v>147</v>
      </c>
      <c r="C82" s="2">
        <v>32</v>
      </c>
      <c r="D82" s="5" t="str">
        <f>IF(OR(AND(MID(A82,1,2)="أَ", MID(A82,4,1)="ْ", MID(A82,6,1)="َ", MID(A82,8,1)="َ"), AND(MID(A82,1,2)="يُ", MID(A82,4,1)="ْ", MID(A82,6,1)="ِ", MID(A82,8,1)="ُ")), "Bu kelime İf'al babındadır", "")</f>
        <v/>
      </c>
      <c r="E82" s="10">
        <v>9</v>
      </c>
    </row>
    <row r="83" spans="1:5" customFormat="1" ht="69.75">
      <c r="A83" s="4" t="s">
        <v>156</v>
      </c>
      <c r="B83" s="3" t="s">
        <v>149</v>
      </c>
      <c r="C83" s="2">
        <v>33</v>
      </c>
      <c r="D83" s="5" t="str">
        <f>IF(OR(AND(MID(A83,1,2)="أَ", MID(A83,4,1)="ْ", MID(A83,6,1)="َ", MID(A83,8,1)="َ"), AND(MID(A83,1,2)="يُ", MID(A83,4,1)="ْ", MID(A83,6,1)="ِ", MID(A83,8,1)="ُ")), "Bu kelime İf'al babındadır", "")</f>
        <v/>
      </c>
      <c r="E83" s="10">
        <v>10</v>
      </c>
    </row>
  </sheetData>
  <autoFilter ref="A1:E83" xr:uid="{22BE28F9-230C-4A15-B671-475E238D9B4A}">
    <sortState xmlns:xlrd2="http://schemas.microsoft.com/office/spreadsheetml/2017/richdata2" ref="A2:E83">
      <sortCondition ref="E1:E8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F53-1C57-47AA-A388-A9B9474A6CBC}">
  <sheetPr codeName="Sheet2"/>
  <dimension ref="A1:W83"/>
  <sheetViews>
    <sheetView workbookViewId="0">
      <selection activeCell="W1" sqref="W1:W1048576"/>
    </sheetView>
  </sheetViews>
  <sheetFormatPr defaultRowHeight="27.75"/>
  <cols>
    <col min="1" max="9" width="3.125" style="7" customWidth="1"/>
    <col min="10" max="20" width="9" style="6"/>
    <col min="21" max="21" width="31.25" bestFit="1" customWidth="1"/>
    <col min="22" max="22" width="16.875" style="13" bestFit="1" customWidth="1"/>
  </cols>
  <sheetData>
    <row r="1" spans="3:23" ht="69.75">
      <c r="J1" s="6" t="s">
        <v>180</v>
      </c>
      <c r="K1" s="6" t="s">
        <v>173</v>
      </c>
      <c r="L1" s="6" t="s">
        <v>179</v>
      </c>
      <c r="M1" s="6" t="s">
        <v>178</v>
      </c>
      <c r="N1" s="6" t="s">
        <v>177</v>
      </c>
      <c r="O1" s="6" t="s">
        <v>176</v>
      </c>
      <c r="P1" s="6" t="s">
        <v>175</v>
      </c>
      <c r="Q1" s="6" t="s">
        <v>174</v>
      </c>
      <c r="R1" s="6" t="s">
        <v>172</v>
      </c>
      <c r="S1" s="6" t="s">
        <v>173</v>
      </c>
      <c r="T1" s="6" t="s">
        <v>172</v>
      </c>
      <c r="U1" s="4" t="s">
        <v>0</v>
      </c>
      <c r="V1" s="11" t="s">
        <v>1</v>
      </c>
    </row>
    <row r="2" spans="3:23" ht="69.75">
      <c r="L2" s="18" t="s">
        <v>185</v>
      </c>
      <c r="M2" s="6" t="s">
        <v>183</v>
      </c>
      <c r="N2" s="18" t="s">
        <v>184</v>
      </c>
      <c r="O2" s="18" t="s">
        <v>164</v>
      </c>
      <c r="P2" s="6" t="s">
        <v>183</v>
      </c>
      <c r="Q2" s="18" t="s">
        <v>166</v>
      </c>
      <c r="R2" s="6" t="s">
        <v>182</v>
      </c>
      <c r="S2" s="18" t="s">
        <v>171</v>
      </c>
      <c r="T2" s="18" t="s">
        <v>181</v>
      </c>
      <c r="U2" s="4" t="s">
        <v>45</v>
      </c>
      <c r="V2" s="12" t="s">
        <v>38</v>
      </c>
      <c r="W2">
        <f>COUNTA(J2:T2)</f>
        <v>9</v>
      </c>
    </row>
    <row r="3" spans="3:23" ht="69.75">
      <c r="C3" s="8"/>
      <c r="I3" s="9"/>
      <c r="L3" s="6" t="s">
        <v>185</v>
      </c>
      <c r="M3" s="6" t="s">
        <v>188</v>
      </c>
      <c r="N3" s="6" t="s">
        <v>164</v>
      </c>
      <c r="O3" s="6" t="s">
        <v>187</v>
      </c>
      <c r="P3" s="6" t="s">
        <v>184</v>
      </c>
      <c r="Q3" s="19" t="s">
        <v>164</v>
      </c>
      <c r="R3" s="6" t="s">
        <v>186</v>
      </c>
      <c r="S3" s="19" t="s">
        <v>171</v>
      </c>
      <c r="T3" s="19" t="s">
        <v>181</v>
      </c>
      <c r="U3" s="4" t="s">
        <v>87</v>
      </c>
      <c r="V3" s="12" t="s">
        <v>80</v>
      </c>
      <c r="W3">
        <f t="shared" ref="W3:W66" si="0">COUNTA(J3:T3)</f>
        <v>9</v>
      </c>
    </row>
    <row r="4" spans="3:23" ht="69.75">
      <c r="C4" s="8"/>
      <c r="I4" s="9"/>
      <c r="L4" s="6" t="s">
        <v>185</v>
      </c>
      <c r="M4" s="6" t="s">
        <v>189</v>
      </c>
      <c r="N4" s="6" t="s">
        <v>184</v>
      </c>
      <c r="O4" s="6" t="s">
        <v>164</v>
      </c>
      <c r="P4" s="6" t="s">
        <v>186</v>
      </c>
      <c r="Q4" s="6" t="s">
        <v>166</v>
      </c>
      <c r="R4" s="6" t="s">
        <v>187</v>
      </c>
      <c r="S4" s="6" t="s">
        <v>171</v>
      </c>
      <c r="T4" s="6" t="s">
        <v>181</v>
      </c>
      <c r="U4" s="4" t="s">
        <v>101</v>
      </c>
      <c r="V4" s="12" t="s">
        <v>94</v>
      </c>
      <c r="W4">
        <f t="shared" si="0"/>
        <v>9</v>
      </c>
    </row>
    <row r="5" spans="3:23" ht="69.75">
      <c r="L5" s="17" t="s">
        <v>190</v>
      </c>
      <c r="M5" s="6" t="s">
        <v>168</v>
      </c>
      <c r="N5" s="17" t="s">
        <v>184</v>
      </c>
      <c r="O5" s="17" t="s">
        <v>164</v>
      </c>
      <c r="P5" s="6" t="s">
        <v>167</v>
      </c>
      <c r="Q5" s="15" t="s">
        <v>166</v>
      </c>
      <c r="R5" s="14" t="s">
        <v>165</v>
      </c>
      <c r="S5" s="15" t="s">
        <v>171</v>
      </c>
      <c r="T5" s="15" t="s">
        <v>181</v>
      </c>
      <c r="U5" s="4" t="s">
        <v>212</v>
      </c>
      <c r="V5" s="12" t="s">
        <v>8</v>
      </c>
      <c r="W5">
        <f t="shared" si="0"/>
        <v>9</v>
      </c>
    </row>
    <row r="6" spans="3:23" ht="69.75">
      <c r="M6" s="6" t="s">
        <v>185</v>
      </c>
      <c r="N6" s="6" t="s">
        <v>189</v>
      </c>
      <c r="O6" s="6" t="s">
        <v>184</v>
      </c>
      <c r="P6" s="6" t="s">
        <v>164</v>
      </c>
      <c r="Q6" s="6" t="s">
        <v>191</v>
      </c>
      <c r="R6" s="6" t="s">
        <v>169</v>
      </c>
      <c r="S6" s="6" t="s">
        <v>171</v>
      </c>
      <c r="T6" s="6" t="s">
        <v>181</v>
      </c>
      <c r="U6" s="4" t="s">
        <v>110</v>
      </c>
      <c r="V6" s="12" t="s">
        <v>94</v>
      </c>
      <c r="W6">
        <f t="shared" si="0"/>
        <v>8</v>
      </c>
    </row>
    <row r="7" spans="3:23" ht="69.75">
      <c r="M7" s="6" t="s">
        <v>185</v>
      </c>
      <c r="N7" s="6" t="s">
        <v>167</v>
      </c>
      <c r="O7" s="6" t="s">
        <v>184</v>
      </c>
      <c r="P7" s="6" t="s">
        <v>164</v>
      </c>
      <c r="Q7" s="14" t="s">
        <v>192</v>
      </c>
      <c r="R7" s="14" t="s">
        <v>169</v>
      </c>
      <c r="S7" s="16" t="s">
        <v>171</v>
      </c>
      <c r="T7" s="16" t="s">
        <v>181</v>
      </c>
      <c r="U7" s="4" t="s">
        <v>33</v>
      </c>
      <c r="V7" s="12" t="s">
        <v>34</v>
      </c>
      <c r="W7">
        <f t="shared" si="0"/>
        <v>8</v>
      </c>
    </row>
    <row r="8" spans="3:23" ht="69.75">
      <c r="M8" s="6" t="s">
        <v>185</v>
      </c>
      <c r="N8" s="6" t="s">
        <v>189</v>
      </c>
      <c r="O8" s="6" t="s">
        <v>184</v>
      </c>
      <c r="P8" s="6" t="s">
        <v>164</v>
      </c>
      <c r="Q8" s="6" t="s">
        <v>193</v>
      </c>
      <c r="R8" s="6" t="s">
        <v>169</v>
      </c>
      <c r="S8" s="6" t="s">
        <v>171</v>
      </c>
      <c r="T8" s="6" t="s">
        <v>181</v>
      </c>
      <c r="U8" s="4" t="s">
        <v>116</v>
      </c>
      <c r="V8" s="12" t="s">
        <v>123</v>
      </c>
      <c r="W8">
        <f t="shared" si="0"/>
        <v>8</v>
      </c>
    </row>
    <row r="9" spans="3:23" ht="69.75">
      <c r="M9" s="6" t="s">
        <v>185</v>
      </c>
      <c r="N9" s="6" t="s">
        <v>195</v>
      </c>
      <c r="O9" s="6" t="s">
        <v>184</v>
      </c>
      <c r="P9" s="6" t="s">
        <v>164</v>
      </c>
      <c r="Q9" s="6" t="s">
        <v>194</v>
      </c>
      <c r="R9" s="6" t="s">
        <v>169</v>
      </c>
      <c r="S9" s="6" t="s">
        <v>171</v>
      </c>
      <c r="T9" s="6" t="s">
        <v>181</v>
      </c>
      <c r="U9" s="4" t="s">
        <v>72</v>
      </c>
      <c r="V9" s="12" t="s">
        <v>65</v>
      </c>
      <c r="W9">
        <f t="shared" si="0"/>
        <v>8</v>
      </c>
    </row>
    <row r="10" spans="3:23" ht="69.75">
      <c r="M10" s="6" t="s">
        <v>185</v>
      </c>
      <c r="N10" s="6" t="s">
        <v>193</v>
      </c>
      <c r="O10" s="6" t="s">
        <v>184</v>
      </c>
      <c r="P10" s="6" t="s">
        <v>164</v>
      </c>
      <c r="Q10" s="6" t="s">
        <v>194</v>
      </c>
      <c r="R10" s="6" t="s">
        <v>169</v>
      </c>
      <c r="S10" s="6" t="s">
        <v>171</v>
      </c>
      <c r="T10" s="6" t="s">
        <v>181</v>
      </c>
      <c r="U10" s="4" t="s">
        <v>58</v>
      </c>
      <c r="V10" s="12" t="s">
        <v>51</v>
      </c>
      <c r="W10">
        <f t="shared" si="0"/>
        <v>8</v>
      </c>
    </row>
    <row r="11" spans="3:23" ht="69.75">
      <c r="N11" s="6" t="s">
        <v>197</v>
      </c>
      <c r="O11" s="6" t="s">
        <v>164</v>
      </c>
      <c r="P11" s="6" t="s">
        <v>167</v>
      </c>
      <c r="Q11" s="6" t="s">
        <v>166</v>
      </c>
      <c r="R11" s="6" t="s">
        <v>196</v>
      </c>
      <c r="S11" s="6" t="s">
        <v>164</v>
      </c>
      <c r="T11" s="6" t="s">
        <v>163</v>
      </c>
      <c r="U11" s="4" t="s">
        <v>103</v>
      </c>
      <c r="V11" s="12" t="s">
        <v>96</v>
      </c>
      <c r="W11">
        <f t="shared" si="0"/>
        <v>7</v>
      </c>
    </row>
    <row r="12" spans="3:23" ht="69.75">
      <c r="N12" s="6" t="s">
        <v>197</v>
      </c>
      <c r="O12" s="6" t="s">
        <v>164</v>
      </c>
      <c r="P12" s="6" t="s">
        <v>193</v>
      </c>
      <c r="Q12" s="6" t="s">
        <v>166</v>
      </c>
      <c r="R12" s="6" t="s">
        <v>196</v>
      </c>
      <c r="S12" s="6" t="s">
        <v>164</v>
      </c>
      <c r="T12" s="6" t="s">
        <v>163</v>
      </c>
      <c r="U12" s="4" t="s">
        <v>104</v>
      </c>
      <c r="V12" s="12" t="s">
        <v>97</v>
      </c>
      <c r="W12">
        <f t="shared" si="0"/>
        <v>7</v>
      </c>
    </row>
    <row r="13" spans="3:23" ht="69.75">
      <c r="N13" s="6" t="s">
        <v>164</v>
      </c>
      <c r="O13" s="6" t="s">
        <v>200</v>
      </c>
      <c r="P13" s="6" t="s">
        <v>199</v>
      </c>
      <c r="Q13" s="6" t="s">
        <v>164</v>
      </c>
      <c r="R13" s="6" t="s">
        <v>198</v>
      </c>
      <c r="S13" s="6" t="s">
        <v>164</v>
      </c>
      <c r="T13" s="6" t="s">
        <v>163</v>
      </c>
      <c r="U13" s="4" t="s">
        <v>47</v>
      </c>
      <c r="V13" s="12" t="s">
        <v>40</v>
      </c>
      <c r="W13">
        <f t="shared" si="0"/>
        <v>7</v>
      </c>
    </row>
    <row r="14" spans="3:23" ht="69.75">
      <c r="M14" s="6" t="s">
        <v>164</v>
      </c>
      <c r="N14" s="6" t="s">
        <v>167</v>
      </c>
      <c r="O14" s="6" t="s">
        <v>164</v>
      </c>
      <c r="P14" s="6" t="s">
        <v>182</v>
      </c>
      <c r="Q14" s="6" t="s">
        <v>166</v>
      </c>
      <c r="R14" s="6" t="s">
        <v>198</v>
      </c>
      <c r="S14" s="6" t="s">
        <v>164</v>
      </c>
      <c r="T14" s="6" t="s">
        <v>163</v>
      </c>
      <c r="U14" s="4" t="s">
        <v>14</v>
      </c>
      <c r="V14" s="12" t="s">
        <v>20</v>
      </c>
      <c r="W14">
        <f t="shared" si="0"/>
        <v>8</v>
      </c>
    </row>
    <row r="15" spans="3:23" ht="69.75">
      <c r="M15" s="6" t="s">
        <v>164</v>
      </c>
      <c r="N15" s="6" t="s">
        <v>196</v>
      </c>
      <c r="O15" s="6" t="s">
        <v>164</v>
      </c>
      <c r="P15" s="6" t="s">
        <v>167</v>
      </c>
      <c r="Q15" s="6" t="s">
        <v>166</v>
      </c>
      <c r="R15" s="6" t="s">
        <v>201</v>
      </c>
      <c r="S15" s="6" t="s">
        <v>164</v>
      </c>
      <c r="T15" s="6" t="s">
        <v>163</v>
      </c>
      <c r="U15" s="4" t="s">
        <v>12</v>
      </c>
      <c r="V15" s="12" t="s">
        <v>18</v>
      </c>
      <c r="W15">
        <f t="shared" si="0"/>
        <v>8</v>
      </c>
    </row>
    <row r="16" spans="3:23" ht="69.75">
      <c r="N16" s="6" t="s">
        <v>164</v>
      </c>
      <c r="O16" s="6" t="s">
        <v>167</v>
      </c>
      <c r="P16" s="6" t="s">
        <v>184</v>
      </c>
      <c r="Q16" s="6" t="s">
        <v>164</v>
      </c>
      <c r="R16" s="6" t="s">
        <v>202</v>
      </c>
      <c r="S16" s="6" t="s">
        <v>164</v>
      </c>
      <c r="T16" s="6" t="s">
        <v>163</v>
      </c>
      <c r="U16" s="4" t="s">
        <v>89</v>
      </c>
      <c r="V16" s="12" t="s">
        <v>82</v>
      </c>
      <c r="W16">
        <f t="shared" si="0"/>
        <v>7</v>
      </c>
    </row>
    <row r="17" spans="13:23" ht="69.75">
      <c r="N17" s="6" t="s">
        <v>164</v>
      </c>
      <c r="O17" s="6" t="s">
        <v>202</v>
      </c>
      <c r="P17" s="6" t="s">
        <v>184</v>
      </c>
      <c r="Q17" s="6" t="s">
        <v>164</v>
      </c>
      <c r="R17" s="6" t="s">
        <v>167</v>
      </c>
      <c r="S17" s="6" t="s">
        <v>164</v>
      </c>
      <c r="T17" s="6" t="s">
        <v>163</v>
      </c>
      <c r="U17" s="4" t="s">
        <v>88</v>
      </c>
      <c r="V17" s="12" t="s">
        <v>81</v>
      </c>
      <c r="W17">
        <f t="shared" si="0"/>
        <v>7</v>
      </c>
    </row>
    <row r="18" spans="13:23" ht="69.75">
      <c r="N18" s="6" t="s">
        <v>164</v>
      </c>
      <c r="O18" s="6" t="s">
        <v>199</v>
      </c>
      <c r="P18" s="6" t="s">
        <v>184</v>
      </c>
      <c r="Q18" s="6" t="s">
        <v>164</v>
      </c>
      <c r="R18" s="6" t="s">
        <v>203</v>
      </c>
      <c r="S18" s="6" t="s">
        <v>164</v>
      </c>
      <c r="T18" s="6" t="s">
        <v>163</v>
      </c>
      <c r="U18" s="4" t="s">
        <v>90</v>
      </c>
      <c r="V18" s="12" t="s">
        <v>83</v>
      </c>
      <c r="W18">
        <f t="shared" si="0"/>
        <v>7</v>
      </c>
    </row>
    <row r="19" spans="13:23" ht="69.75">
      <c r="N19" s="6" t="s">
        <v>164</v>
      </c>
      <c r="O19" s="6" t="s">
        <v>200</v>
      </c>
      <c r="P19" s="6" t="s">
        <v>167</v>
      </c>
      <c r="Q19" s="6" t="s">
        <v>164</v>
      </c>
      <c r="R19" s="6" t="s">
        <v>203</v>
      </c>
      <c r="S19" s="6" t="s">
        <v>164</v>
      </c>
      <c r="T19" s="6" t="s">
        <v>163</v>
      </c>
      <c r="U19" s="4" t="s">
        <v>48</v>
      </c>
      <c r="V19" s="12" t="s">
        <v>41</v>
      </c>
      <c r="W19">
        <f t="shared" si="0"/>
        <v>7</v>
      </c>
    </row>
    <row r="20" spans="13:23" ht="69.75">
      <c r="M20" s="6" t="s">
        <v>164</v>
      </c>
      <c r="N20" s="6" t="s">
        <v>204</v>
      </c>
      <c r="O20" s="6" t="s">
        <v>164</v>
      </c>
      <c r="P20" s="6" t="s">
        <v>183</v>
      </c>
      <c r="Q20" s="6" t="s">
        <v>166</v>
      </c>
      <c r="R20" s="6" t="s">
        <v>203</v>
      </c>
      <c r="S20" s="6" t="s">
        <v>164</v>
      </c>
      <c r="T20" s="6" t="s">
        <v>163</v>
      </c>
      <c r="U20" s="4" t="s">
        <v>11</v>
      </c>
      <c r="V20" s="12" t="s">
        <v>17</v>
      </c>
      <c r="W20">
        <f t="shared" si="0"/>
        <v>8</v>
      </c>
    </row>
    <row r="21" spans="13:23" ht="69.75">
      <c r="N21" s="6" t="s">
        <v>164</v>
      </c>
      <c r="O21" s="6" t="s">
        <v>200</v>
      </c>
      <c r="P21" s="6" t="s">
        <v>183</v>
      </c>
      <c r="Q21" s="6" t="s">
        <v>164</v>
      </c>
      <c r="R21" s="6" t="s">
        <v>182</v>
      </c>
      <c r="S21" s="6" t="s">
        <v>164</v>
      </c>
      <c r="T21" s="6" t="s">
        <v>163</v>
      </c>
      <c r="U21" s="4" t="s">
        <v>42</v>
      </c>
      <c r="V21" s="12" t="s">
        <v>35</v>
      </c>
      <c r="W21">
        <f t="shared" si="0"/>
        <v>7</v>
      </c>
    </row>
    <row r="22" spans="13:23" ht="69.75">
      <c r="N22" s="6" t="s">
        <v>164</v>
      </c>
      <c r="O22" s="6" t="s">
        <v>200</v>
      </c>
      <c r="P22" s="6" t="s">
        <v>183</v>
      </c>
      <c r="Q22" s="6" t="s">
        <v>171</v>
      </c>
      <c r="R22" s="6" t="s">
        <v>182</v>
      </c>
      <c r="S22" s="6" t="s">
        <v>164</v>
      </c>
      <c r="T22" s="6" t="s">
        <v>163</v>
      </c>
      <c r="U22" s="4" t="s">
        <v>44</v>
      </c>
      <c r="V22" s="12" t="s">
        <v>37</v>
      </c>
      <c r="W22">
        <f t="shared" si="0"/>
        <v>7</v>
      </c>
    </row>
    <row r="23" spans="13:23" ht="69.75">
      <c r="N23" s="6" t="s">
        <v>164</v>
      </c>
      <c r="O23" s="6" t="s">
        <v>187</v>
      </c>
      <c r="P23" s="6" t="s">
        <v>184</v>
      </c>
      <c r="Q23" s="6" t="s">
        <v>164</v>
      </c>
      <c r="R23" s="6" t="s">
        <v>186</v>
      </c>
      <c r="S23" s="6" t="s">
        <v>164</v>
      </c>
      <c r="T23" s="6" t="s">
        <v>163</v>
      </c>
      <c r="U23" s="4" t="s">
        <v>84</v>
      </c>
      <c r="V23" s="12" t="s">
        <v>77</v>
      </c>
      <c r="W23">
        <f t="shared" si="0"/>
        <v>7</v>
      </c>
    </row>
    <row r="24" spans="13:23" ht="69.75">
      <c r="O24" s="6" t="s">
        <v>166</v>
      </c>
      <c r="P24" s="6" t="s">
        <v>187</v>
      </c>
      <c r="Q24" s="6" t="s">
        <v>171</v>
      </c>
      <c r="R24" s="6" t="s">
        <v>186</v>
      </c>
      <c r="S24" s="6" t="s">
        <v>164</v>
      </c>
      <c r="T24" s="6" t="s">
        <v>163</v>
      </c>
      <c r="U24" s="4" t="s">
        <v>86</v>
      </c>
      <c r="V24" s="12" t="s">
        <v>79</v>
      </c>
      <c r="W24">
        <f t="shared" si="0"/>
        <v>6</v>
      </c>
    </row>
    <row r="25" spans="13:23" ht="69.75">
      <c r="N25" s="6" t="s">
        <v>164</v>
      </c>
      <c r="O25" s="6" t="s">
        <v>200</v>
      </c>
      <c r="P25" s="6" t="s">
        <v>202</v>
      </c>
      <c r="Q25" s="6" t="s">
        <v>164</v>
      </c>
      <c r="R25" s="6" t="s">
        <v>187</v>
      </c>
      <c r="S25" s="6" t="s">
        <v>164</v>
      </c>
      <c r="T25" s="6" t="s">
        <v>163</v>
      </c>
      <c r="U25" s="4" t="s">
        <v>46</v>
      </c>
      <c r="V25" s="12" t="s">
        <v>39</v>
      </c>
      <c r="W25">
        <f t="shared" si="0"/>
        <v>7</v>
      </c>
    </row>
    <row r="26" spans="13:23" ht="69.75">
      <c r="N26" s="6" t="s">
        <v>197</v>
      </c>
      <c r="O26" s="6" t="s">
        <v>164</v>
      </c>
      <c r="P26" s="6" t="s">
        <v>186</v>
      </c>
      <c r="Q26" s="6" t="s">
        <v>166</v>
      </c>
      <c r="R26" s="6" t="s">
        <v>187</v>
      </c>
      <c r="S26" s="6" t="s">
        <v>164</v>
      </c>
      <c r="T26" s="6" t="s">
        <v>163</v>
      </c>
      <c r="U26" s="4" t="s">
        <v>98</v>
      </c>
      <c r="V26" s="12" t="s">
        <v>91</v>
      </c>
      <c r="W26">
        <f t="shared" si="0"/>
        <v>7</v>
      </c>
    </row>
    <row r="27" spans="13:23" ht="69.75">
      <c r="O27" s="6" t="s">
        <v>171</v>
      </c>
      <c r="P27" s="6" t="s">
        <v>186</v>
      </c>
      <c r="Q27" s="6" t="s">
        <v>166</v>
      </c>
      <c r="R27" s="6" t="s">
        <v>187</v>
      </c>
      <c r="S27" s="6" t="s">
        <v>164</v>
      </c>
      <c r="T27" s="6" t="s">
        <v>163</v>
      </c>
      <c r="U27" s="4" t="s">
        <v>100</v>
      </c>
      <c r="V27" s="12" t="s">
        <v>93</v>
      </c>
      <c r="W27">
        <f t="shared" si="0"/>
        <v>6</v>
      </c>
    </row>
    <row r="28" spans="13:23" ht="69.75">
      <c r="M28" s="6" t="s">
        <v>164</v>
      </c>
      <c r="N28" s="6" t="s">
        <v>168</v>
      </c>
      <c r="O28" s="6" t="s">
        <v>164</v>
      </c>
      <c r="P28" s="6" t="s">
        <v>167</v>
      </c>
      <c r="Q28" s="6" t="s">
        <v>166</v>
      </c>
      <c r="R28" s="6" t="s">
        <v>165</v>
      </c>
      <c r="S28" s="6" t="s">
        <v>164</v>
      </c>
      <c r="T28" s="6" t="s">
        <v>163</v>
      </c>
      <c r="U28" s="4" t="s">
        <v>161</v>
      </c>
      <c r="V28" s="12" t="s">
        <v>6</v>
      </c>
      <c r="W28">
        <f t="shared" si="0"/>
        <v>8</v>
      </c>
    </row>
    <row r="29" spans="13:23" ht="69.75">
      <c r="M29" s="6" t="s">
        <v>166</v>
      </c>
      <c r="N29" s="6" t="s">
        <v>168</v>
      </c>
      <c r="O29" s="6" t="s">
        <v>171</v>
      </c>
      <c r="P29" s="6" t="s">
        <v>167</v>
      </c>
      <c r="Q29" s="6" t="s">
        <v>166</v>
      </c>
      <c r="R29" s="6" t="s">
        <v>165</v>
      </c>
      <c r="S29" s="6" t="s">
        <v>164</v>
      </c>
      <c r="T29" s="6" t="s">
        <v>163</v>
      </c>
      <c r="U29" s="4" t="s">
        <v>5</v>
      </c>
      <c r="V29" s="12" t="s">
        <v>4</v>
      </c>
      <c r="W29">
        <f t="shared" si="0"/>
        <v>8</v>
      </c>
    </row>
    <row r="30" spans="13:23" ht="69.75">
      <c r="M30" s="6" t="s">
        <v>164</v>
      </c>
      <c r="N30" s="6" t="s">
        <v>183</v>
      </c>
      <c r="O30" s="6" t="s">
        <v>164</v>
      </c>
      <c r="P30" s="6" t="s">
        <v>168</v>
      </c>
      <c r="Q30" s="6" t="s">
        <v>166</v>
      </c>
      <c r="R30" s="6" t="s">
        <v>165</v>
      </c>
      <c r="S30" s="6" t="s">
        <v>164</v>
      </c>
      <c r="T30" s="6" t="s">
        <v>163</v>
      </c>
      <c r="U30" s="4" t="s">
        <v>9</v>
      </c>
      <c r="V30" s="12" t="s">
        <v>15</v>
      </c>
      <c r="W30">
        <f t="shared" si="0"/>
        <v>8</v>
      </c>
    </row>
    <row r="31" spans="13:23" ht="69.75">
      <c r="N31" s="6" t="s">
        <v>197</v>
      </c>
      <c r="O31" s="6" t="s">
        <v>164</v>
      </c>
      <c r="P31" s="6" t="s">
        <v>194</v>
      </c>
      <c r="Q31" s="6" t="s">
        <v>166</v>
      </c>
      <c r="R31" s="6" t="s">
        <v>183</v>
      </c>
      <c r="S31" s="6" t="s">
        <v>164</v>
      </c>
      <c r="T31" s="6" t="s">
        <v>163</v>
      </c>
      <c r="U31" s="4" t="s">
        <v>102</v>
      </c>
      <c r="V31" s="12" t="s">
        <v>95</v>
      </c>
      <c r="W31">
        <f t="shared" si="0"/>
        <v>7</v>
      </c>
    </row>
    <row r="32" spans="13:23" ht="69.75">
      <c r="M32" s="6" t="s">
        <v>164</v>
      </c>
      <c r="N32" s="6" t="s">
        <v>183</v>
      </c>
      <c r="O32" s="6" t="s">
        <v>164</v>
      </c>
      <c r="P32" s="6" t="s">
        <v>206</v>
      </c>
      <c r="Q32" s="6" t="s">
        <v>166</v>
      </c>
      <c r="R32" s="6" t="s">
        <v>205</v>
      </c>
      <c r="S32" s="6" t="s">
        <v>164</v>
      </c>
      <c r="T32" s="6" t="s">
        <v>163</v>
      </c>
      <c r="U32" s="4" t="s">
        <v>13</v>
      </c>
      <c r="V32" s="12" t="s">
        <v>19</v>
      </c>
      <c r="W32">
        <f t="shared" si="0"/>
        <v>8</v>
      </c>
    </row>
    <row r="33" spans="13:23" ht="69.75">
      <c r="M33" s="6" t="s">
        <v>164</v>
      </c>
      <c r="N33" s="6" t="s">
        <v>165</v>
      </c>
      <c r="O33" s="6" t="s">
        <v>164</v>
      </c>
      <c r="P33" s="6" t="s">
        <v>183</v>
      </c>
      <c r="Q33" s="6" t="s">
        <v>166</v>
      </c>
      <c r="R33" s="6" t="s">
        <v>204</v>
      </c>
      <c r="S33" s="6" t="s">
        <v>164</v>
      </c>
      <c r="T33" s="6" t="s">
        <v>163</v>
      </c>
      <c r="U33" s="4" t="s">
        <v>10</v>
      </c>
      <c r="V33" s="12" t="s">
        <v>16</v>
      </c>
      <c r="W33">
        <f t="shared" si="0"/>
        <v>8</v>
      </c>
    </row>
    <row r="34" spans="13:23" ht="69.75">
      <c r="M34" s="6" t="s">
        <v>164</v>
      </c>
      <c r="N34" s="6" t="s">
        <v>206</v>
      </c>
      <c r="O34" s="6" t="s">
        <v>164</v>
      </c>
      <c r="P34" s="6" t="s">
        <v>196</v>
      </c>
      <c r="Q34" s="6" t="s">
        <v>166</v>
      </c>
      <c r="R34" s="6" t="s">
        <v>207</v>
      </c>
      <c r="S34" s="6" t="s">
        <v>164</v>
      </c>
      <c r="T34" s="6" t="s">
        <v>163</v>
      </c>
      <c r="U34" s="4" t="s">
        <v>60</v>
      </c>
      <c r="V34" s="12" t="s">
        <v>53</v>
      </c>
      <c r="W34">
        <f t="shared" si="0"/>
        <v>8</v>
      </c>
    </row>
    <row r="35" spans="13:23" ht="69.75">
      <c r="N35" s="6" t="s">
        <v>197</v>
      </c>
      <c r="O35" s="6" t="s">
        <v>164</v>
      </c>
      <c r="P35" s="6" t="s">
        <v>198</v>
      </c>
      <c r="Q35" s="6" t="s">
        <v>166</v>
      </c>
      <c r="R35" s="6" t="s">
        <v>207</v>
      </c>
      <c r="S35" s="6" t="s">
        <v>164</v>
      </c>
      <c r="T35" s="6" t="s">
        <v>163</v>
      </c>
      <c r="U35" s="4" t="s">
        <v>117</v>
      </c>
      <c r="V35" s="12" t="s">
        <v>124</v>
      </c>
      <c r="W35">
        <f t="shared" si="0"/>
        <v>7</v>
      </c>
    </row>
    <row r="36" spans="13:23" ht="69.75">
      <c r="N36" s="6" t="s">
        <v>197</v>
      </c>
      <c r="O36" s="6" t="s">
        <v>164</v>
      </c>
      <c r="P36" s="6" t="s">
        <v>202</v>
      </c>
      <c r="Q36" s="6" t="s">
        <v>166</v>
      </c>
      <c r="R36" s="6" t="s">
        <v>207</v>
      </c>
      <c r="S36" s="6" t="s">
        <v>164</v>
      </c>
      <c r="T36" s="6" t="s">
        <v>163</v>
      </c>
      <c r="U36" s="4" t="s">
        <v>119</v>
      </c>
      <c r="V36" s="12" t="s">
        <v>126</v>
      </c>
      <c r="W36">
        <f t="shared" si="0"/>
        <v>7</v>
      </c>
    </row>
    <row r="37" spans="13:23" ht="69.75">
      <c r="M37" s="6" t="s">
        <v>164</v>
      </c>
      <c r="N37" s="6" t="s">
        <v>183</v>
      </c>
      <c r="O37" s="6" t="s">
        <v>164</v>
      </c>
      <c r="P37" s="6" t="s">
        <v>203</v>
      </c>
      <c r="Q37" s="6" t="s">
        <v>166</v>
      </c>
      <c r="R37" s="6" t="s">
        <v>207</v>
      </c>
      <c r="S37" s="6" t="s">
        <v>164</v>
      </c>
      <c r="T37" s="6" t="s">
        <v>163</v>
      </c>
      <c r="U37" s="4" t="s">
        <v>59</v>
      </c>
      <c r="V37" s="12" t="s">
        <v>52</v>
      </c>
      <c r="W37">
        <f t="shared" si="0"/>
        <v>8</v>
      </c>
    </row>
    <row r="38" spans="13:23" ht="69.75">
      <c r="M38" s="6" t="s">
        <v>164</v>
      </c>
      <c r="N38" s="6" t="s">
        <v>198</v>
      </c>
      <c r="O38" s="6" t="s">
        <v>164</v>
      </c>
      <c r="P38" s="6" t="s">
        <v>182</v>
      </c>
      <c r="Q38" s="6" t="s">
        <v>166</v>
      </c>
      <c r="R38" s="6" t="s">
        <v>207</v>
      </c>
      <c r="S38" s="6" t="s">
        <v>164</v>
      </c>
      <c r="T38" s="6" t="s">
        <v>163</v>
      </c>
      <c r="U38" s="4" t="s">
        <v>61</v>
      </c>
      <c r="V38" s="12" t="s">
        <v>54</v>
      </c>
      <c r="W38">
        <f t="shared" si="0"/>
        <v>8</v>
      </c>
    </row>
    <row r="39" spans="13:23" ht="69.75">
      <c r="N39" s="6" t="s">
        <v>197</v>
      </c>
      <c r="O39" s="6" t="s">
        <v>164</v>
      </c>
      <c r="P39" s="6" t="s">
        <v>187</v>
      </c>
      <c r="Q39" s="6" t="s">
        <v>166</v>
      </c>
      <c r="R39" s="6" t="s">
        <v>207</v>
      </c>
      <c r="S39" s="6" t="s">
        <v>164</v>
      </c>
      <c r="T39" s="6" t="s">
        <v>163</v>
      </c>
      <c r="U39" s="4" t="s">
        <v>118</v>
      </c>
      <c r="V39" s="12" t="s">
        <v>125</v>
      </c>
      <c r="W39">
        <f t="shared" si="0"/>
        <v>7</v>
      </c>
    </row>
    <row r="40" spans="13:23" ht="69.75">
      <c r="N40" s="6" t="s">
        <v>197</v>
      </c>
      <c r="O40" s="6" t="s">
        <v>164</v>
      </c>
      <c r="P40" s="6" t="s">
        <v>193</v>
      </c>
      <c r="Q40" s="6" t="s">
        <v>166</v>
      </c>
      <c r="R40" s="6" t="s">
        <v>207</v>
      </c>
      <c r="S40" s="6" t="s">
        <v>164</v>
      </c>
      <c r="T40" s="6" t="s">
        <v>163</v>
      </c>
      <c r="U40" s="4" t="s">
        <v>113</v>
      </c>
      <c r="V40" s="12" t="s">
        <v>120</v>
      </c>
      <c r="W40">
        <f t="shared" si="0"/>
        <v>7</v>
      </c>
    </row>
    <row r="41" spans="13:23" ht="69.75">
      <c r="O41" s="6" t="s">
        <v>171</v>
      </c>
      <c r="P41" s="6" t="s">
        <v>193</v>
      </c>
      <c r="Q41" s="6" t="s">
        <v>166</v>
      </c>
      <c r="R41" s="6" t="s">
        <v>207</v>
      </c>
      <c r="S41" s="6" t="s">
        <v>164</v>
      </c>
      <c r="T41" s="6" t="s">
        <v>163</v>
      </c>
      <c r="U41" s="4" t="s">
        <v>115</v>
      </c>
      <c r="V41" s="12" t="s">
        <v>122</v>
      </c>
      <c r="W41">
        <f t="shared" si="0"/>
        <v>6</v>
      </c>
    </row>
    <row r="42" spans="13:23" ht="69.75">
      <c r="M42" s="6" t="s">
        <v>170</v>
      </c>
      <c r="N42" s="6" t="s">
        <v>193</v>
      </c>
      <c r="O42" s="6" t="s">
        <v>164</v>
      </c>
      <c r="P42" s="6" t="s">
        <v>194</v>
      </c>
      <c r="Q42" s="6" t="s">
        <v>166</v>
      </c>
      <c r="R42" s="6" t="s">
        <v>207</v>
      </c>
      <c r="S42" s="6" t="s">
        <v>164</v>
      </c>
      <c r="T42" s="6" t="s">
        <v>163</v>
      </c>
      <c r="U42" s="4" t="s">
        <v>55</v>
      </c>
      <c r="V42" s="12" t="s">
        <v>49</v>
      </c>
      <c r="W42">
        <f t="shared" si="0"/>
        <v>8</v>
      </c>
    </row>
    <row r="43" spans="13:23" ht="69.75">
      <c r="M43" s="6" t="s">
        <v>166</v>
      </c>
      <c r="N43" s="6" t="s">
        <v>193</v>
      </c>
      <c r="O43" s="6" t="s">
        <v>171</v>
      </c>
      <c r="P43" s="6" t="s">
        <v>194</v>
      </c>
      <c r="Q43" s="6" t="s">
        <v>166</v>
      </c>
      <c r="R43" s="6" t="s">
        <v>207</v>
      </c>
      <c r="S43" s="6" t="s">
        <v>164</v>
      </c>
      <c r="T43" s="6" t="s">
        <v>163</v>
      </c>
      <c r="U43" s="4" t="s">
        <v>57</v>
      </c>
      <c r="V43" s="12" t="s">
        <v>160</v>
      </c>
      <c r="W43">
        <f t="shared" si="0"/>
        <v>8</v>
      </c>
    </row>
    <row r="44" spans="13:23" ht="69.75">
      <c r="M44" s="6" t="s">
        <v>164</v>
      </c>
      <c r="N44" s="6" t="s">
        <v>208</v>
      </c>
      <c r="O44" s="6" t="s">
        <v>164</v>
      </c>
      <c r="P44" s="6" t="s">
        <v>199</v>
      </c>
      <c r="Q44" s="6" t="s">
        <v>166</v>
      </c>
      <c r="R44" s="6" t="s">
        <v>169</v>
      </c>
      <c r="S44" s="6" t="s">
        <v>164</v>
      </c>
      <c r="T44" s="6" t="s">
        <v>163</v>
      </c>
      <c r="U44" s="4" t="s">
        <v>75</v>
      </c>
      <c r="V44" s="12" t="s">
        <v>68</v>
      </c>
      <c r="W44">
        <f t="shared" si="0"/>
        <v>8</v>
      </c>
    </row>
    <row r="45" spans="13:23" ht="69.75">
      <c r="M45" s="6" t="s">
        <v>164</v>
      </c>
      <c r="N45" s="6" t="s">
        <v>167</v>
      </c>
      <c r="O45" s="6" t="s">
        <v>164</v>
      </c>
      <c r="P45" s="6" t="s">
        <v>208</v>
      </c>
      <c r="Q45" s="6" t="s">
        <v>166</v>
      </c>
      <c r="R45" s="6" t="s">
        <v>169</v>
      </c>
      <c r="S45" s="6" t="s">
        <v>164</v>
      </c>
      <c r="T45" s="6" t="s">
        <v>163</v>
      </c>
      <c r="U45" s="4" t="s">
        <v>73</v>
      </c>
      <c r="V45" s="12" t="s">
        <v>66</v>
      </c>
      <c r="W45">
        <f t="shared" si="0"/>
        <v>8</v>
      </c>
    </row>
    <row r="46" spans="13:23" ht="69.75">
      <c r="M46" s="6" t="s">
        <v>164</v>
      </c>
      <c r="N46" s="6" t="s">
        <v>195</v>
      </c>
      <c r="O46" s="6" t="s">
        <v>164</v>
      </c>
      <c r="P46" s="6" t="s">
        <v>194</v>
      </c>
      <c r="Q46" s="6" t="s">
        <v>166</v>
      </c>
      <c r="R46" s="6" t="s">
        <v>169</v>
      </c>
      <c r="S46" s="6" t="s">
        <v>164</v>
      </c>
      <c r="T46" s="6" t="s">
        <v>163</v>
      </c>
      <c r="U46" s="4" t="s">
        <v>69</v>
      </c>
      <c r="V46" s="12" t="s">
        <v>62</v>
      </c>
      <c r="W46">
        <f t="shared" si="0"/>
        <v>8</v>
      </c>
    </row>
    <row r="47" spans="13:23" ht="69.75">
      <c r="M47" s="6" t="s">
        <v>164</v>
      </c>
      <c r="N47" s="6" t="s">
        <v>205</v>
      </c>
      <c r="O47" s="6" t="s">
        <v>164</v>
      </c>
      <c r="P47" s="6" t="s">
        <v>194</v>
      </c>
      <c r="Q47" s="6" t="s">
        <v>166</v>
      </c>
      <c r="R47" s="6" t="s">
        <v>169</v>
      </c>
      <c r="S47" s="6" t="s">
        <v>164</v>
      </c>
      <c r="T47" s="6" t="s">
        <v>163</v>
      </c>
      <c r="U47" s="4" t="s">
        <v>74</v>
      </c>
      <c r="V47" s="12" t="s">
        <v>67</v>
      </c>
      <c r="W47">
        <f t="shared" si="0"/>
        <v>8</v>
      </c>
    </row>
    <row r="48" spans="13:23" ht="69.75">
      <c r="M48" s="6" t="s">
        <v>166</v>
      </c>
      <c r="N48" s="6" t="s">
        <v>195</v>
      </c>
      <c r="O48" s="6" t="s">
        <v>171</v>
      </c>
      <c r="P48" s="6" t="s">
        <v>194</v>
      </c>
      <c r="Q48" s="6" t="s">
        <v>166</v>
      </c>
      <c r="R48" s="6" t="s">
        <v>169</v>
      </c>
      <c r="S48" s="6" t="s">
        <v>164</v>
      </c>
      <c r="T48" s="6" t="s">
        <v>163</v>
      </c>
      <c r="U48" s="4" t="s">
        <v>71</v>
      </c>
      <c r="V48" s="12" t="s">
        <v>64</v>
      </c>
      <c r="W48">
        <f t="shared" si="0"/>
        <v>8</v>
      </c>
    </row>
    <row r="49" spans="11:23" ht="69.75">
      <c r="Q49" s="6" t="s">
        <v>197</v>
      </c>
      <c r="R49" s="6" t="s">
        <v>164</v>
      </c>
      <c r="S49" s="6" t="s">
        <v>191</v>
      </c>
      <c r="T49" s="6" t="s">
        <v>209</v>
      </c>
      <c r="U49" s="4" t="s">
        <v>107</v>
      </c>
      <c r="V49" s="12" t="s">
        <v>91</v>
      </c>
      <c r="W49">
        <f t="shared" si="0"/>
        <v>4</v>
      </c>
    </row>
    <row r="50" spans="11:23" ht="69.75">
      <c r="R50" s="6" t="s">
        <v>171</v>
      </c>
      <c r="S50" s="6" t="s">
        <v>191</v>
      </c>
      <c r="T50" s="6" t="s">
        <v>209</v>
      </c>
      <c r="U50" s="4" t="s">
        <v>109</v>
      </c>
      <c r="V50" s="12" t="s">
        <v>93</v>
      </c>
      <c r="W50">
        <f t="shared" si="0"/>
        <v>3</v>
      </c>
    </row>
    <row r="51" spans="11:23" ht="69.75">
      <c r="P51" s="6" t="s">
        <v>164</v>
      </c>
      <c r="Q51" s="6" t="s">
        <v>167</v>
      </c>
      <c r="R51" s="6" t="s">
        <v>164</v>
      </c>
      <c r="S51" s="6" t="s">
        <v>192</v>
      </c>
      <c r="T51" s="6" t="s">
        <v>209</v>
      </c>
      <c r="U51" s="4" t="s">
        <v>27</v>
      </c>
      <c r="V51" s="12" t="s">
        <v>21</v>
      </c>
      <c r="W51">
        <f t="shared" si="0"/>
        <v>5</v>
      </c>
    </row>
    <row r="52" spans="11:23" ht="69.75">
      <c r="P52" s="6" t="s">
        <v>166</v>
      </c>
      <c r="Q52" s="6" t="s">
        <v>167</v>
      </c>
      <c r="R52" s="6" t="s">
        <v>171</v>
      </c>
      <c r="S52" s="6" t="s">
        <v>192</v>
      </c>
      <c r="T52" s="6" t="s">
        <v>209</v>
      </c>
      <c r="U52" s="4" t="s">
        <v>29</v>
      </c>
      <c r="V52" s="12" t="s">
        <v>23</v>
      </c>
      <c r="W52">
        <f t="shared" si="0"/>
        <v>5</v>
      </c>
    </row>
    <row r="53" spans="11:23" ht="69.75">
      <c r="P53" s="6" t="s">
        <v>164</v>
      </c>
      <c r="Q53" s="6" t="s">
        <v>167</v>
      </c>
      <c r="R53" s="6" t="s">
        <v>164</v>
      </c>
      <c r="S53" s="6" t="s">
        <v>196</v>
      </c>
      <c r="T53" s="6" t="s">
        <v>209</v>
      </c>
      <c r="U53" s="4" t="s">
        <v>32</v>
      </c>
      <c r="V53" s="12" t="s">
        <v>26</v>
      </c>
      <c r="W53">
        <f t="shared" si="0"/>
        <v>5</v>
      </c>
    </row>
    <row r="54" spans="11:23" ht="69.75">
      <c r="Q54" s="6" t="s">
        <v>197</v>
      </c>
      <c r="R54" s="6" t="s">
        <v>164</v>
      </c>
      <c r="S54" s="6" t="s">
        <v>206</v>
      </c>
      <c r="T54" s="6" t="s">
        <v>209</v>
      </c>
      <c r="U54" s="4" t="s">
        <v>111</v>
      </c>
      <c r="V54" s="12" t="s">
        <v>105</v>
      </c>
      <c r="W54">
        <f t="shared" si="0"/>
        <v>4</v>
      </c>
    </row>
    <row r="55" spans="11:23" ht="69.75">
      <c r="Q55" s="6" t="s">
        <v>197</v>
      </c>
      <c r="R55" s="6" t="s">
        <v>164</v>
      </c>
      <c r="S55" s="6" t="s">
        <v>183</v>
      </c>
      <c r="T55" s="6" t="s">
        <v>209</v>
      </c>
      <c r="U55" s="4" t="s">
        <v>112</v>
      </c>
      <c r="V55" s="12" t="s">
        <v>106</v>
      </c>
      <c r="W55">
        <f t="shared" si="0"/>
        <v>4</v>
      </c>
    </row>
    <row r="56" spans="11:23" ht="69.75">
      <c r="P56" s="6" t="s">
        <v>164</v>
      </c>
      <c r="Q56" s="6" t="s">
        <v>205</v>
      </c>
      <c r="R56" s="6" t="s">
        <v>164</v>
      </c>
      <c r="S56" s="6" t="s">
        <v>168</v>
      </c>
      <c r="T56" s="6" t="s">
        <v>209</v>
      </c>
      <c r="U56" s="4" t="s">
        <v>30</v>
      </c>
      <c r="V56" s="12" t="s">
        <v>24</v>
      </c>
      <c r="W56">
        <f t="shared" si="0"/>
        <v>5</v>
      </c>
    </row>
    <row r="57" spans="11:23" ht="69.75">
      <c r="P57" s="6" t="s">
        <v>164</v>
      </c>
      <c r="Q57" s="6" t="s">
        <v>208</v>
      </c>
      <c r="R57" s="6" t="s">
        <v>164</v>
      </c>
      <c r="S57" s="6" t="s">
        <v>205</v>
      </c>
      <c r="T57" s="6" t="s">
        <v>209</v>
      </c>
      <c r="U57" s="4" t="s">
        <v>31</v>
      </c>
      <c r="V57" s="12" t="s">
        <v>25</v>
      </c>
      <c r="W57">
        <f t="shared" si="0"/>
        <v>5</v>
      </c>
    </row>
    <row r="58" spans="11:23" ht="69.75">
      <c r="N58" s="6" t="s">
        <v>164</v>
      </c>
      <c r="O58" s="6" t="s">
        <v>163</v>
      </c>
      <c r="P58" s="6" t="s">
        <v>164</v>
      </c>
      <c r="Q58" s="6" t="s">
        <v>200</v>
      </c>
      <c r="R58" s="6" t="s">
        <v>167</v>
      </c>
      <c r="S58" s="6" t="s">
        <v>164</v>
      </c>
      <c r="T58" s="6" t="s">
        <v>199</v>
      </c>
      <c r="U58" s="4" t="s">
        <v>158</v>
      </c>
      <c r="V58" s="12" t="s">
        <v>151</v>
      </c>
      <c r="W58">
        <f t="shared" si="0"/>
        <v>7</v>
      </c>
    </row>
    <row r="59" spans="11:23" ht="69.75">
      <c r="L59" s="16" t="s">
        <v>185</v>
      </c>
      <c r="M59" s="6" t="s">
        <v>194</v>
      </c>
      <c r="N59" s="6" t="s">
        <v>169</v>
      </c>
      <c r="O59" s="6" t="s">
        <v>171</v>
      </c>
      <c r="P59" s="6" t="s">
        <v>202</v>
      </c>
      <c r="Q59" s="6" t="s">
        <v>166</v>
      </c>
      <c r="R59" s="6" t="s">
        <v>203</v>
      </c>
      <c r="S59" s="6" t="s">
        <v>164</v>
      </c>
      <c r="T59" s="6" t="s">
        <v>191</v>
      </c>
      <c r="U59" s="4" t="s">
        <v>137</v>
      </c>
      <c r="V59" s="12" t="s">
        <v>130</v>
      </c>
      <c r="W59">
        <f t="shared" si="0"/>
        <v>9</v>
      </c>
    </row>
    <row r="60" spans="11:23" ht="69.75">
      <c r="K60" s="6" t="s">
        <v>185</v>
      </c>
      <c r="L60" s="6" t="s">
        <v>188</v>
      </c>
      <c r="M60" s="6" t="s">
        <v>164</v>
      </c>
      <c r="N60" s="6" t="s">
        <v>189</v>
      </c>
      <c r="O60" s="6" t="s">
        <v>171</v>
      </c>
      <c r="P60" s="6" t="s">
        <v>205</v>
      </c>
      <c r="Q60" s="6" t="s">
        <v>166</v>
      </c>
      <c r="R60" s="6" t="s">
        <v>204</v>
      </c>
      <c r="S60" s="6" t="s">
        <v>164</v>
      </c>
      <c r="T60" s="6" t="s">
        <v>191</v>
      </c>
      <c r="U60" s="4" t="s">
        <v>156</v>
      </c>
      <c r="V60" s="12" t="s">
        <v>149</v>
      </c>
      <c r="W60">
        <f t="shared" si="0"/>
        <v>10</v>
      </c>
    </row>
    <row r="61" spans="11:23" ht="69.75">
      <c r="N61" s="6" t="s">
        <v>164</v>
      </c>
      <c r="O61" s="6" t="s">
        <v>163</v>
      </c>
      <c r="P61" s="6" t="s">
        <v>164</v>
      </c>
      <c r="Q61" s="6" t="s">
        <v>200</v>
      </c>
      <c r="R61" s="6" t="s">
        <v>193</v>
      </c>
      <c r="S61" s="6" t="s">
        <v>164</v>
      </c>
      <c r="T61" s="6" t="s">
        <v>202</v>
      </c>
      <c r="U61" s="4" t="s">
        <v>159</v>
      </c>
      <c r="V61" s="12" t="s">
        <v>152</v>
      </c>
      <c r="W61">
        <f t="shared" si="0"/>
        <v>7</v>
      </c>
    </row>
    <row r="62" spans="11:23" ht="69.75">
      <c r="N62" s="6" t="s">
        <v>164</v>
      </c>
      <c r="O62" s="6" t="s">
        <v>199</v>
      </c>
      <c r="P62" s="6" t="s">
        <v>164</v>
      </c>
      <c r="Q62" s="6" t="s">
        <v>200</v>
      </c>
      <c r="R62" s="6" t="s">
        <v>191</v>
      </c>
      <c r="S62" s="6" t="s">
        <v>164</v>
      </c>
      <c r="T62" s="6" t="s">
        <v>167</v>
      </c>
      <c r="U62" s="4" t="s">
        <v>138</v>
      </c>
      <c r="V62" s="12" t="s">
        <v>131</v>
      </c>
      <c r="W62">
        <f t="shared" si="0"/>
        <v>7</v>
      </c>
    </row>
    <row r="63" spans="11:23" ht="69.75">
      <c r="N63" s="6" t="s">
        <v>164</v>
      </c>
      <c r="O63" s="6" t="s">
        <v>183</v>
      </c>
      <c r="P63" s="6" t="s">
        <v>164</v>
      </c>
      <c r="Q63" s="6" t="s">
        <v>200</v>
      </c>
      <c r="R63" s="6" t="s">
        <v>196</v>
      </c>
      <c r="S63" s="6" t="s">
        <v>164</v>
      </c>
      <c r="T63" s="6" t="s">
        <v>208</v>
      </c>
      <c r="U63" s="4" t="s">
        <v>140</v>
      </c>
      <c r="V63" s="12" t="s">
        <v>133</v>
      </c>
      <c r="W63">
        <f t="shared" si="0"/>
        <v>7</v>
      </c>
    </row>
    <row r="64" spans="11:23" ht="69.75">
      <c r="N64" s="6" t="s">
        <v>164</v>
      </c>
      <c r="O64" s="6" t="s">
        <v>194</v>
      </c>
      <c r="P64" s="6" t="s">
        <v>164</v>
      </c>
      <c r="Q64" s="6" t="s">
        <v>200</v>
      </c>
      <c r="R64" s="6" t="s">
        <v>202</v>
      </c>
      <c r="S64" s="6" t="s">
        <v>164</v>
      </c>
      <c r="T64" s="6" t="s">
        <v>203</v>
      </c>
      <c r="U64" s="4" t="s">
        <v>134</v>
      </c>
      <c r="V64" s="12" t="s">
        <v>127</v>
      </c>
      <c r="W64">
        <f t="shared" si="0"/>
        <v>7</v>
      </c>
    </row>
    <row r="65" spans="12:23" ht="69.75">
      <c r="N65" s="6" t="s">
        <v>166</v>
      </c>
      <c r="O65" s="6" t="s">
        <v>194</v>
      </c>
      <c r="P65" s="6" t="s">
        <v>164</v>
      </c>
      <c r="Q65" s="6" t="s">
        <v>200</v>
      </c>
      <c r="R65" s="6" t="s">
        <v>202</v>
      </c>
      <c r="S65" s="6" t="s">
        <v>164</v>
      </c>
      <c r="T65" s="6" t="s">
        <v>203</v>
      </c>
      <c r="U65" s="4" t="s">
        <v>136</v>
      </c>
      <c r="V65" s="12" t="s">
        <v>129</v>
      </c>
      <c r="W65">
        <f t="shared" si="0"/>
        <v>7</v>
      </c>
    </row>
    <row r="66" spans="12:23" ht="69.75">
      <c r="N66" s="6" t="s">
        <v>164</v>
      </c>
      <c r="O66" s="6" t="s">
        <v>168</v>
      </c>
      <c r="P66" s="6" t="s">
        <v>164</v>
      </c>
      <c r="Q66" s="6" t="s">
        <v>200</v>
      </c>
      <c r="R66" s="6" t="s">
        <v>183</v>
      </c>
      <c r="S66" s="6" t="s">
        <v>164</v>
      </c>
      <c r="T66" s="6" t="s">
        <v>187</v>
      </c>
      <c r="U66" s="4" t="s">
        <v>141</v>
      </c>
      <c r="V66" s="12" t="s">
        <v>144</v>
      </c>
      <c r="W66">
        <f t="shared" si="0"/>
        <v>7</v>
      </c>
    </row>
    <row r="67" spans="12:23" ht="69.75">
      <c r="N67" s="6" t="s">
        <v>164</v>
      </c>
      <c r="O67" s="6" t="s">
        <v>168</v>
      </c>
      <c r="P67" s="6" t="s">
        <v>164</v>
      </c>
      <c r="Q67" s="6" t="s">
        <v>200</v>
      </c>
      <c r="R67" s="6" t="s">
        <v>202</v>
      </c>
      <c r="S67" s="6" t="s">
        <v>164</v>
      </c>
      <c r="T67" s="6" t="s">
        <v>194</v>
      </c>
      <c r="U67" s="4" t="s">
        <v>142</v>
      </c>
      <c r="V67" s="12" t="s">
        <v>145</v>
      </c>
      <c r="W67">
        <f t="shared" ref="W67:W83" si="1">COUNTA(J67:T67)</f>
        <v>7</v>
      </c>
    </row>
    <row r="68" spans="12:23" ht="69.75">
      <c r="N68" s="6" t="s">
        <v>164</v>
      </c>
      <c r="O68" s="6" t="s">
        <v>183</v>
      </c>
      <c r="P68" s="6" t="s">
        <v>164</v>
      </c>
      <c r="Q68" s="6" t="s">
        <v>200</v>
      </c>
      <c r="R68" s="6" t="s">
        <v>206</v>
      </c>
      <c r="S68" s="6" t="s">
        <v>164</v>
      </c>
      <c r="T68" s="6" t="s">
        <v>205</v>
      </c>
      <c r="U68" s="4" t="s">
        <v>143</v>
      </c>
      <c r="V68" s="12" t="s">
        <v>19</v>
      </c>
      <c r="W68">
        <f t="shared" si="1"/>
        <v>7</v>
      </c>
    </row>
    <row r="69" spans="12:23" ht="69.75">
      <c r="N69" s="6" t="s">
        <v>164</v>
      </c>
      <c r="O69" s="6" t="s">
        <v>193</v>
      </c>
      <c r="P69" s="6" t="s">
        <v>164</v>
      </c>
      <c r="Q69" s="6" t="s">
        <v>200</v>
      </c>
      <c r="R69" s="6" t="s">
        <v>195</v>
      </c>
      <c r="S69" s="6" t="s">
        <v>164</v>
      </c>
      <c r="T69" s="6" t="s">
        <v>205</v>
      </c>
      <c r="U69" s="4" t="s">
        <v>139</v>
      </c>
      <c r="V69" s="12" t="s">
        <v>132</v>
      </c>
      <c r="W69">
        <f t="shared" si="1"/>
        <v>7</v>
      </c>
    </row>
    <row r="70" spans="12:23" ht="69.75">
      <c r="N70" s="6" t="s">
        <v>164</v>
      </c>
      <c r="O70" s="6" t="s">
        <v>163</v>
      </c>
      <c r="P70" s="6" t="s">
        <v>164</v>
      </c>
      <c r="Q70" s="6" t="s">
        <v>200</v>
      </c>
      <c r="R70" s="6" t="s">
        <v>202</v>
      </c>
      <c r="S70" s="6" t="s">
        <v>164</v>
      </c>
      <c r="T70" s="6" t="s">
        <v>204</v>
      </c>
      <c r="U70" s="4" t="s">
        <v>157</v>
      </c>
      <c r="V70" s="12" t="s">
        <v>150</v>
      </c>
      <c r="W70">
        <f t="shared" si="1"/>
        <v>7</v>
      </c>
    </row>
    <row r="71" spans="12:23" ht="69.75">
      <c r="N71" s="6" t="s">
        <v>164</v>
      </c>
      <c r="O71" s="6" t="s">
        <v>163</v>
      </c>
      <c r="P71" s="6" t="s">
        <v>164</v>
      </c>
      <c r="Q71" s="6" t="s">
        <v>200</v>
      </c>
      <c r="R71" s="6" t="s">
        <v>205</v>
      </c>
      <c r="S71" s="6" t="s">
        <v>164</v>
      </c>
      <c r="T71" s="6" t="s">
        <v>204</v>
      </c>
      <c r="U71" s="4" t="s">
        <v>153</v>
      </c>
      <c r="V71" s="12" t="s">
        <v>146</v>
      </c>
      <c r="W71">
        <f t="shared" si="1"/>
        <v>7</v>
      </c>
    </row>
    <row r="72" spans="12:23" ht="69.75">
      <c r="N72" s="6" t="s">
        <v>166</v>
      </c>
      <c r="O72" s="6" t="s">
        <v>210</v>
      </c>
      <c r="P72" s="6" t="s">
        <v>164</v>
      </c>
      <c r="Q72" s="6" t="s">
        <v>200</v>
      </c>
      <c r="R72" s="6" t="s">
        <v>205</v>
      </c>
      <c r="S72" s="6" t="s">
        <v>164</v>
      </c>
      <c r="T72" s="6" t="s">
        <v>204</v>
      </c>
      <c r="U72" s="4" t="s">
        <v>155</v>
      </c>
      <c r="V72" s="12" t="s">
        <v>148</v>
      </c>
      <c r="W72">
        <f t="shared" si="1"/>
        <v>7</v>
      </c>
    </row>
    <row r="73" spans="12:23" ht="69.75">
      <c r="L73" s="6" t="s">
        <v>170</v>
      </c>
      <c r="M73" s="6" t="s">
        <v>194</v>
      </c>
      <c r="N73" s="6" t="s">
        <v>164</v>
      </c>
      <c r="O73" s="6" t="s">
        <v>200</v>
      </c>
      <c r="P73" s="6" t="s">
        <v>202</v>
      </c>
      <c r="Q73" s="6" t="s">
        <v>164</v>
      </c>
      <c r="R73" s="6" t="s">
        <v>203</v>
      </c>
      <c r="S73" s="6" t="s">
        <v>170</v>
      </c>
      <c r="T73" s="6" t="s">
        <v>169</v>
      </c>
      <c r="U73" s="4" t="s">
        <v>135</v>
      </c>
      <c r="V73" s="12" t="s">
        <v>128</v>
      </c>
      <c r="W73">
        <f t="shared" si="1"/>
        <v>9</v>
      </c>
    </row>
    <row r="74" spans="12:23" ht="69.75">
      <c r="N74" s="6" t="s">
        <v>170</v>
      </c>
      <c r="O74" s="6" t="s">
        <v>200</v>
      </c>
      <c r="P74" s="6" t="s">
        <v>183</v>
      </c>
      <c r="Q74" s="6" t="s">
        <v>171</v>
      </c>
      <c r="R74" s="6" t="s">
        <v>182</v>
      </c>
      <c r="S74" s="6" t="s">
        <v>170</v>
      </c>
      <c r="T74" s="6" t="s">
        <v>169</v>
      </c>
      <c r="U74" s="4" t="s">
        <v>43</v>
      </c>
      <c r="V74" s="12" t="s">
        <v>36</v>
      </c>
      <c r="W74">
        <f t="shared" si="1"/>
        <v>7</v>
      </c>
    </row>
    <row r="75" spans="12:23" ht="69.75">
      <c r="N75" s="6" t="s">
        <v>170</v>
      </c>
      <c r="O75" s="6" t="s">
        <v>187</v>
      </c>
      <c r="P75" s="6" t="s">
        <v>197</v>
      </c>
      <c r="Q75" s="6" t="s">
        <v>171</v>
      </c>
      <c r="R75" s="6" t="s">
        <v>186</v>
      </c>
      <c r="S75" s="6" t="s">
        <v>170</v>
      </c>
      <c r="T75" s="6" t="s">
        <v>169</v>
      </c>
      <c r="U75" s="4" t="s">
        <v>85</v>
      </c>
      <c r="V75" s="12" t="s">
        <v>78</v>
      </c>
      <c r="W75">
        <f t="shared" si="1"/>
        <v>7</v>
      </c>
    </row>
    <row r="76" spans="12:23" ht="69.75">
      <c r="N76" s="6" t="s">
        <v>169</v>
      </c>
      <c r="O76" s="6" t="s">
        <v>171</v>
      </c>
      <c r="P76" s="6" t="s">
        <v>186</v>
      </c>
      <c r="Q76" s="6" t="s">
        <v>166</v>
      </c>
      <c r="R76" s="6" t="s">
        <v>187</v>
      </c>
      <c r="S76" s="6" t="s">
        <v>170</v>
      </c>
      <c r="T76" s="6" t="s">
        <v>169</v>
      </c>
      <c r="U76" s="4" t="s">
        <v>99</v>
      </c>
      <c r="V76" s="12" t="s">
        <v>92</v>
      </c>
      <c r="W76">
        <f t="shared" si="1"/>
        <v>7</v>
      </c>
    </row>
    <row r="77" spans="12:23" ht="69.75">
      <c r="M77" s="6" t="s">
        <v>170</v>
      </c>
      <c r="N77" s="6" t="s">
        <v>168</v>
      </c>
      <c r="O77" s="6" t="s">
        <v>171</v>
      </c>
      <c r="P77" s="6" t="s">
        <v>167</v>
      </c>
      <c r="Q77" s="6" t="s">
        <v>166</v>
      </c>
      <c r="R77" s="6" t="s">
        <v>165</v>
      </c>
      <c r="S77" s="6" t="s">
        <v>170</v>
      </c>
      <c r="T77" s="6" t="s">
        <v>169</v>
      </c>
      <c r="U77" s="4" t="s">
        <v>2</v>
      </c>
      <c r="V77" s="12" t="s">
        <v>3</v>
      </c>
      <c r="W77">
        <f t="shared" si="1"/>
        <v>8</v>
      </c>
    </row>
    <row r="78" spans="12:23" ht="69.75">
      <c r="L78" s="6" t="s">
        <v>170</v>
      </c>
      <c r="M78" s="6" t="s">
        <v>210</v>
      </c>
      <c r="N78" s="6" t="s">
        <v>164</v>
      </c>
      <c r="O78" s="6" t="s">
        <v>200</v>
      </c>
      <c r="P78" s="6" t="s">
        <v>205</v>
      </c>
      <c r="Q78" s="6" t="s">
        <v>164</v>
      </c>
      <c r="R78" s="6" t="s">
        <v>204</v>
      </c>
      <c r="S78" s="6" t="s">
        <v>170</v>
      </c>
      <c r="T78" s="6" t="s">
        <v>169</v>
      </c>
      <c r="U78" s="4" t="s">
        <v>154</v>
      </c>
      <c r="V78" s="12" t="s">
        <v>147</v>
      </c>
      <c r="W78">
        <f t="shared" si="1"/>
        <v>9</v>
      </c>
    </row>
    <row r="79" spans="12:23" ht="69.75">
      <c r="O79" s="6" t="s">
        <v>169</v>
      </c>
      <c r="P79" s="6" t="s">
        <v>171</v>
      </c>
      <c r="Q79" s="6" t="s">
        <v>193</v>
      </c>
      <c r="R79" s="6" t="s">
        <v>207</v>
      </c>
      <c r="S79" s="6" t="s">
        <v>170</v>
      </c>
      <c r="T79" s="6" t="s">
        <v>169</v>
      </c>
      <c r="U79" s="4" t="s">
        <v>114</v>
      </c>
      <c r="V79" s="12" t="s">
        <v>121</v>
      </c>
      <c r="W79">
        <f t="shared" si="1"/>
        <v>6</v>
      </c>
    </row>
    <row r="80" spans="12:23" ht="69.75">
      <c r="N80" s="6" t="s">
        <v>170</v>
      </c>
      <c r="O80" s="6" t="s">
        <v>195</v>
      </c>
      <c r="P80" s="6" t="s">
        <v>171</v>
      </c>
      <c r="Q80" s="6" t="s">
        <v>194</v>
      </c>
      <c r="R80" s="6" t="s">
        <v>207</v>
      </c>
      <c r="S80" s="6" t="s">
        <v>170</v>
      </c>
      <c r="T80" s="6" t="s">
        <v>169</v>
      </c>
      <c r="U80" s="4" t="s">
        <v>70</v>
      </c>
      <c r="V80" s="12" t="s">
        <v>63</v>
      </c>
      <c r="W80">
        <f t="shared" si="1"/>
        <v>7</v>
      </c>
    </row>
    <row r="81" spans="13:23" ht="69.75">
      <c r="N81" s="6" t="s">
        <v>170</v>
      </c>
      <c r="O81" s="6" t="s">
        <v>193</v>
      </c>
      <c r="P81" s="6" t="s">
        <v>171</v>
      </c>
      <c r="Q81" s="6" t="s">
        <v>194</v>
      </c>
      <c r="R81" s="6" t="s">
        <v>207</v>
      </c>
      <c r="S81" s="6" t="s">
        <v>170</v>
      </c>
      <c r="T81" s="6" t="s">
        <v>169</v>
      </c>
      <c r="U81" s="4" t="s">
        <v>56</v>
      </c>
      <c r="V81" s="12" t="s">
        <v>50</v>
      </c>
      <c r="W81">
        <f t="shared" si="1"/>
        <v>7</v>
      </c>
    </row>
    <row r="82" spans="13:23" ht="69.75">
      <c r="N82" s="6" t="s">
        <v>169</v>
      </c>
      <c r="O82" s="6" t="s">
        <v>171</v>
      </c>
      <c r="P82" s="6" t="s">
        <v>191</v>
      </c>
      <c r="Q82" s="6" t="s">
        <v>166</v>
      </c>
      <c r="R82" s="6" t="s">
        <v>211</v>
      </c>
      <c r="S82" s="6" t="s">
        <v>170</v>
      </c>
      <c r="T82" s="6" t="s">
        <v>169</v>
      </c>
      <c r="U82" s="4" t="s">
        <v>108</v>
      </c>
      <c r="V82" s="12" t="s">
        <v>92</v>
      </c>
      <c r="W82">
        <f t="shared" si="1"/>
        <v>7</v>
      </c>
    </row>
    <row r="83" spans="13:23" ht="69.75">
      <c r="M83" s="6" t="s">
        <v>170</v>
      </c>
      <c r="N83" s="6" t="s">
        <v>167</v>
      </c>
      <c r="O83" s="6" t="s">
        <v>171</v>
      </c>
      <c r="P83" s="6" t="s">
        <v>192</v>
      </c>
      <c r="Q83" s="6" t="s">
        <v>166</v>
      </c>
      <c r="R83" s="6" t="s">
        <v>211</v>
      </c>
      <c r="S83" s="6" t="s">
        <v>170</v>
      </c>
      <c r="T83" s="6" t="s">
        <v>169</v>
      </c>
      <c r="U83" s="4" t="s">
        <v>28</v>
      </c>
      <c r="V83" s="12" t="s">
        <v>22</v>
      </c>
      <c r="W83">
        <f t="shared" si="1"/>
        <v>8</v>
      </c>
    </row>
  </sheetData>
  <autoFilter ref="A1:W83" xr:uid="{1814EF53-1C57-47AA-A388-A9B9474A6C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mezidfiiller</vt:lpstr>
      <vt:lpstr>formüller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2024-10-18T22:06:19Z</dcterms:created>
  <dcterms:modified xsi:type="dcterms:W3CDTF">2024-11-15T08:49:38Z</dcterms:modified>
</cp:coreProperties>
</file>