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400"/>
  </bookViews>
  <sheets>
    <sheet name="口味相似的用户" sheetId="1" r:id="rId1"/>
    <sheet name="相似的歌曲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2" l="1"/>
  <c r="B13" i="2"/>
  <c r="C12" i="2"/>
  <c r="B12" i="2"/>
  <c r="C11" i="2"/>
  <c r="B11" i="2"/>
  <c r="C10" i="2"/>
  <c r="B10" i="2"/>
  <c r="C13" i="1"/>
  <c r="B13" i="1"/>
  <c r="C12" i="1"/>
  <c r="B12" i="1"/>
  <c r="B11" i="1"/>
  <c r="C11" i="1"/>
  <c r="B10" i="1"/>
  <c r="C10" i="1" s="1"/>
  <c r="B9" i="1"/>
</calcChain>
</file>

<file path=xl/sharedStrings.xml><?xml version="1.0" encoding="utf-8"?>
<sst xmlns="http://schemas.openxmlformats.org/spreadsheetml/2006/main" count="39" uniqueCount="33">
  <si>
    <t>安静</t>
    <phoneticPr fontId="1" type="noConversion"/>
  </si>
  <si>
    <t>睛天</t>
    <phoneticPr fontId="1" type="noConversion"/>
  </si>
  <si>
    <t>十年</t>
    <phoneticPr fontId="1" type="noConversion"/>
  </si>
  <si>
    <t>后来</t>
    <phoneticPr fontId="1" type="noConversion"/>
  </si>
  <si>
    <t>春天里</t>
    <phoneticPr fontId="1" type="noConversion"/>
  </si>
  <si>
    <t>遇见</t>
    <phoneticPr fontId="1" type="noConversion"/>
  </si>
  <si>
    <t>平凡之路</t>
    <phoneticPr fontId="1" type="noConversion"/>
  </si>
  <si>
    <t>勇气</t>
    <phoneticPr fontId="1" type="noConversion"/>
  </si>
  <si>
    <t>存在</t>
    <phoneticPr fontId="1" type="noConversion"/>
  </si>
  <si>
    <t>征服</t>
    <phoneticPr fontId="1" type="noConversion"/>
  </si>
  <si>
    <t>你</t>
    <phoneticPr fontId="1" type="noConversion"/>
  </si>
  <si>
    <t>小明</t>
    <phoneticPr fontId="1" type="noConversion"/>
  </si>
  <si>
    <t>小王</t>
    <phoneticPr fontId="1" type="noConversion"/>
  </si>
  <si>
    <t>小红</t>
    <phoneticPr fontId="1" type="noConversion"/>
  </si>
  <si>
    <t>小百</t>
    <phoneticPr fontId="1" type="noConversion"/>
  </si>
  <si>
    <t>计算</t>
    <phoneticPr fontId="1" type="noConversion"/>
  </si>
  <si>
    <t>你与小明</t>
    <phoneticPr fontId="1" type="noConversion"/>
  </si>
  <si>
    <t>你与小王</t>
    <phoneticPr fontId="1" type="noConversion"/>
  </si>
  <si>
    <t>你与小红</t>
    <phoneticPr fontId="1" type="noConversion"/>
  </si>
  <si>
    <t>你与小百</t>
    <phoneticPr fontId="1" type="noConversion"/>
  </si>
  <si>
    <t>通过计算与你与其他用户喜欢哥曲的欧几里得距离 ，就可以计算出你们两个的相似度，然后把距离越小说明跟你口味越相似，然后把跟你口味相似的用户喜欢的歌曲，推荐给你</t>
    <phoneticPr fontId="1" type="noConversion"/>
  </si>
  <si>
    <t>用户A</t>
    <phoneticPr fontId="1" type="noConversion"/>
  </si>
  <si>
    <t>用户B</t>
    <phoneticPr fontId="1" type="noConversion"/>
  </si>
  <si>
    <t>用户C</t>
    <phoneticPr fontId="1" type="noConversion"/>
  </si>
  <si>
    <t>用户D</t>
    <phoneticPr fontId="1" type="noConversion"/>
  </si>
  <si>
    <t>用户E</t>
    <phoneticPr fontId="1" type="noConversion"/>
  </si>
  <si>
    <t>用户F</t>
    <phoneticPr fontId="1" type="noConversion"/>
  </si>
  <si>
    <t>用户G</t>
    <phoneticPr fontId="1" type="noConversion"/>
  </si>
  <si>
    <t>安静与睛天</t>
    <phoneticPr fontId="1" type="noConversion"/>
  </si>
  <si>
    <t>安静与十年</t>
    <phoneticPr fontId="1" type="noConversion"/>
  </si>
  <si>
    <t>安静与遇见</t>
    <phoneticPr fontId="1" type="noConversion"/>
  </si>
  <si>
    <t>安静与勇气</t>
    <phoneticPr fontId="1" type="noConversion"/>
  </si>
  <si>
    <t>通过喜欢这首哥的人群的打分，来计算两首歌的相似度，通过欧几里得距离，便可以得出两首哥的相似程度，欧几距离越小，说明越相似，就可以将相似的歌曲推荐给用户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</si>
</sst>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18</xdr:row>
      <xdr:rowOff>106152</xdr:rowOff>
    </xdr:from>
    <xdr:to>
      <xdr:col>14</xdr:col>
      <xdr:colOff>426720</xdr:colOff>
      <xdr:row>35</xdr:row>
      <xdr:rowOff>22860</xdr:rowOff>
    </xdr:to>
    <xdr:pic>
      <xdr:nvPicPr>
        <xdr:cNvPr id="2" name="图片 1" descr="https://static001.geekbang.org/resource/image/f4/12/f4d1d906c076688a43380f82e47dce1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97992"/>
          <a:ext cx="8389620" cy="3025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27" sqref="C27"/>
    </sheetView>
  </sheetViews>
  <sheetFormatPr defaultRowHeight="14.4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s="1">
        <v>5</v>
      </c>
      <c r="C2" s="1">
        <v>3</v>
      </c>
      <c r="D2" s="1">
        <v>3</v>
      </c>
      <c r="E2" s="1">
        <v>0</v>
      </c>
      <c r="F2" s="1">
        <v>-1</v>
      </c>
      <c r="G2" s="1">
        <v>2</v>
      </c>
      <c r="H2" s="1">
        <v>5</v>
      </c>
      <c r="I2" s="1">
        <v>4</v>
      </c>
      <c r="J2" s="1">
        <v>1</v>
      </c>
      <c r="K2" s="1">
        <v>-1</v>
      </c>
    </row>
    <row r="3" spans="1:11" x14ac:dyDescent="0.25">
      <c r="A3" s="1" t="s">
        <v>11</v>
      </c>
      <c r="B3" s="1">
        <v>4</v>
      </c>
      <c r="C3" s="1">
        <v>5</v>
      </c>
      <c r="D3" s="1">
        <v>2</v>
      </c>
      <c r="E3" s="1">
        <v>1</v>
      </c>
      <c r="F3" s="1">
        <v>0</v>
      </c>
      <c r="G3" s="1">
        <v>3</v>
      </c>
      <c r="H3" s="1">
        <v>2</v>
      </c>
      <c r="I3" s="1">
        <v>0</v>
      </c>
      <c r="J3" s="1">
        <v>1</v>
      </c>
      <c r="K3" s="1">
        <v>1</v>
      </c>
    </row>
    <row r="4" spans="1:11" x14ac:dyDescent="0.25">
      <c r="A4" s="1" t="s">
        <v>12</v>
      </c>
      <c r="B4" s="1">
        <v>1</v>
      </c>
      <c r="C4" s="1">
        <v>0</v>
      </c>
      <c r="D4" s="1">
        <v>5</v>
      </c>
      <c r="E4" s="1">
        <v>5</v>
      </c>
      <c r="F4" s="1">
        <v>-1</v>
      </c>
      <c r="G4" s="1">
        <v>5</v>
      </c>
      <c r="H4" s="1">
        <v>0</v>
      </c>
      <c r="I4" s="1">
        <v>0</v>
      </c>
      <c r="J4" s="1">
        <v>0</v>
      </c>
      <c r="K4" s="1">
        <v>2</v>
      </c>
    </row>
    <row r="5" spans="1:11" x14ac:dyDescent="0.25">
      <c r="A5" s="1" t="s">
        <v>13</v>
      </c>
      <c r="B5" s="1">
        <v>3</v>
      </c>
      <c r="C5" s="1">
        <v>0</v>
      </c>
      <c r="D5" s="1">
        <v>0</v>
      </c>
      <c r="E5" s="1">
        <v>3</v>
      </c>
      <c r="F5" s="1">
        <v>0</v>
      </c>
      <c r="G5" s="1">
        <v>2</v>
      </c>
      <c r="H5" s="1">
        <v>0</v>
      </c>
      <c r="I5" s="1">
        <v>4</v>
      </c>
      <c r="J5" s="1">
        <v>-1</v>
      </c>
      <c r="K5" s="1">
        <v>-1</v>
      </c>
    </row>
    <row r="6" spans="1:11" x14ac:dyDescent="0.25">
      <c r="A6" s="1" t="s">
        <v>14</v>
      </c>
      <c r="B6" s="1">
        <v>0</v>
      </c>
      <c r="C6" s="1">
        <v>0</v>
      </c>
      <c r="D6" s="1">
        <v>0</v>
      </c>
      <c r="E6" s="1">
        <v>-1</v>
      </c>
      <c r="F6" s="1">
        <v>5</v>
      </c>
      <c r="G6" s="1">
        <v>-1</v>
      </c>
      <c r="H6" s="1">
        <v>5</v>
      </c>
      <c r="I6" s="1">
        <v>0</v>
      </c>
      <c r="J6" s="1">
        <v>4</v>
      </c>
      <c r="K6" s="1">
        <v>1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9" spans="1:11" x14ac:dyDescent="0.25">
      <c r="A9" t="s">
        <v>15</v>
      </c>
      <c r="B9">
        <f>SQRT(36)</f>
        <v>6</v>
      </c>
    </row>
    <row r="10" spans="1:11" x14ac:dyDescent="0.25">
      <c r="A10" t="s">
        <v>16</v>
      </c>
      <c r="B10">
        <f>(B2-B3)^2+(C2-C3)^2+(D2-D3)^2+(E2-E3)^2+(F2-F3)^2+(G2-G3)^2+(H2-H3)^2+(I2-I3)^2+(J2-J3)^2+(K2-K3)^2</f>
        <v>38</v>
      </c>
      <c r="C10">
        <f>SQRT(B10)</f>
        <v>6.164414002968976</v>
      </c>
    </row>
    <row r="11" spans="1:11" x14ac:dyDescent="0.25">
      <c r="A11" t="s">
        <v>17</v>
      </c>
      <c r="B11">
        <f>(B2-B4)^2+(C2-C4)^2+(D2-D4)^2+(E2-E4)^2+(F2-F4)^2+(G2-G4)^2+(H2-H4)^2+(I2-I4)^2+(J2-J4)^2+(K2-K4)^2</f>
        <v>114</v>
      </c>
      <c r="C11">
        <f>SQRT(B11)</f>
        <v>10.677078252031311</v>
      </c>
    </row>
    <row r="12" spans="1:11" x14ac:dyDescent="0.25">
      <c r="A12" t="s">
        <v>18</v>
      </c>
      <c r="B12">
        <f>(B2-B5)^2+(C2-C5)^2+(D2-D5)^2+(E2-E5)^2+(F2-F5)^2+(G2-G5)^2+(H2-H5)^2+(I2-I5)^2+(J2-J5)^2+(K2-K5)^2</f>
        <v>61</v>
      </c>
      <c r="C12">
        <f>SQRT(B12)</f>
        <v>7.810249675906654</v>
      </c>
    </row>
    <row r="13" spans="1:11" x14ac:dyDescent="0.25">
      <c r="A13" t="s">
        <v>19</v>
      </c>
      <c r="B13">
        <f>(B2-B6)^2+(C2-C6)^2+(D2-D6)^2+(E2-E6)^2+(F2-F6)^2+(G2-G6)^2+(H2-H6)^2+(I2-I6)^2+(J2-J6)^2+(K2-K6)^2</f>
        <v>118</v>
      </c>
      <c r="C13">
        <f>SQRT(B13)</f>
        <v>10.862780491200215</v>
      </c>
    </row>
    <row r="15" spans="1:11" x14ac:dyDescent="0.2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</sheetData>
  <mergeCells count="1">
    <mergeCell ref="A15:K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5" sqref="A15:I18"/>
    </sheetView>
  </sheetViews>
  <sheetFormatPr defaultRowHeight="14.4" x14ac:dyDescent="0.25"/>
  <cols>
    <col min="1" max="1" width="10.88671875" customWidth="1"/>
  </cols>
  <sheetData>
    <row r="1" spans="1:9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9" x14ac:dyDescent="0.25">
      <c r="A2" s="1" t="s">
        <v>0</v>
      </c>
      <c r="B2" s="1">
        <v>5</v>
      </c>
      <c r="C2" s="1">
        <v>3</v>
      </c>
      <c r="D2" s="1">
        <v>0</v>
      </c>
      <c r="E2" s="1">
        <v>1</v>
      </c>
      <c r="F2" s="1">
        <v>0</v>
      </c>
      <c r="G2" s="1">
        <v>0</v>
      </c>
      <c r="H2" s="1">
        <v>5</v>
      </c>
    </row>
    <row r="3" spans="1:9" x14ac:dyDescent="0.25">
      <c r="A3" s="1" t="s">
        <v>1</v>
      </c>
      <c r="B3" s="1">
        <v>5</v>
      </c>
      <c r="C3" s="1">
        <v>2</v>
      </c>
      <c r="D3" s="1">
        <v>-1</v>
      </c>
      <c r="E3" s="1">
        <v>1</v>
      </c>
      <c r="F3" s="1">
        <v>1</v>
      </c>
      <c r="G3" s="1">
        <v>1</v>
      </c>
      <c r="H3" s="1">
        <v>4</v>
      </c>
    </row>
    <row r="4" spans="1:9" x14ac:dyDescent="0.25">
      <c r="A4" s="1" t="s">
        <v>2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5</v>
      </c>
      <c r="H4" s="1">
        <v>0</v>
      </c>
    </row>
    <row r="5" spans="1:9" x14ac:dyDescent="0.25">
      <c r="A5" s="1" t="s">
        <v>5</v>
      </c>
      <c r="B5" s="1">
        <v>-1</v>
      </c>
      <c r="C5" s="1">
        <v>2</v>
      </c>
      <c r="D5" s="1">
        <v>2</v>
      </c>
      <c r="E5" s="1">
        <v>2</v>
      </c>
      <c r="F5" s="1">
        <v>3</v>
      </c>
      <c r="G5" s="1">
        <v>4</v>
      </c>
      <c r="H5" s="1">
        <v>0</v>
      </c>
    </row>
    <row r="6" spans="1:9" x14ac:dyDescent="0.25">
      <c r="A6" s="1" t="s">
        <v>7</v>
      </c>
      <c r="B6" s="1">
        <v>0</v>
      </c>
      <c r="C6" s="1">
        <v>2</v>
      </c>
      <c r="D6" s="1">
        <v>3</v>
      </c>
      <c r="E6" s="1">
        <v>1</v>
      </c>
      <c r="F6" s="1">
        <v>5</v>
      </c>
      <c r="G6" s="1">
        <v>5</v>
      </c>
      <c r="H6" s="1">
        <v>0</v>
      </c>
    </row>
    <row r="9" spans="1:9" x14ac:dyDescent="0.25">
      <c r="A9" s="1" t="s">
        <v>15</v>
      </c>
    </row>
    <row r="10" spans="1:9" x14ac:dyDescent="0.25">
      <c r="A10" s="1" t="s">
        <v>28</v>
      </c>
      <c r="B10">
        <f>(B2-B3)^2+(C2-C3)^2+(D2-D3)^2+(E2-E3)^2+(F2-F3)^2+(G2-G3)^2+(H2-H3)^2</f>
        <v>5</v>
      </c>
      <c r="C10">
        <f>SQRT(B10)</f>
        <v>2.2360679774997898</v>
      </c>
    </row>
    <row r="11" spans="1:9" x14ac:dyDescent="0.25">
      <c r="A11" s="1" t="s">
        <v>29</v>
      </c>
      <c r="B11">
        <f>(B2-B4)^2+(C2-C4)^2+(D2-D4)^2+(E2-E4)^2+(F2-F4)^2+(G2-G4)^2+(H2-H4)^2</f>
        <v>59</v>
      </c>
      <c r="C11">
        <f>SQRT(B11)</f>
        <v>7.6811457478686078</v>
      </c>
    </row>
    <row r="12" spans="1:9" x14ac:dyDescent="0.25">
      <c r="A12" s="1" t="s">
        <v>30</v>
      </c>
      <c r="B12">
        <f>(B2-B5)^2+(C2-C5)^2+(D2-D5)^2+(E2-E5)^2+(F2-F5)^2+(G2-G5)^2+(H2-H5)^2</f>
        <v>92</v>
      </c>
      <c r="C12">
        <f>SQRT(B12)</f>
        <v>9.5916630466254382</v>
      </c>
    </row>
    <row r="13" spans="1:9" x14ac:dyDescent="0.25">
      <c r="A13" s="1" t="s">
        <v>31</v>
      </c>
      <c r="B13">
        <f>(B2-B6)^2+(C2-C6)^2+(D2-D6)^2+(E2-E6)^2+(F2-F6)^2+(G2-G6)^2+(H2-H6)^2</f>
        <v>110</v>
      </c>
      <c r="C13">
        <f>SQRT(B13)</f>
        <v>10.488088481701515</v>
      </c>
    </row>
    <row r="15" spans="1:9" x14ac:dyDescent="0.25">
      <c r="A15" s="3" t="s">
        <v>32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</sheetData>
  <mergeCells count="1">
    <mergeCell ref="A15:I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口味相似的用户</vt:lpstr>
      <vt:lpstr>相似的歌曲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liujun</dc:creator>
  <cp:lastModifiedBy>liujun</cp:lastModifiedBy>
  <dcterms:created xsi:type="dcterms:W3CDTF">2019-01-18T00:23:15Z</dcterms:created>
  <dcterms:modified xsi:type="dcterms:W3CDTF">2019-02-19T00:36:19Z</dcterms:modified>
</cp:coreProperties>
</file>